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ercha/Downloads/SIRTmp/"/>
    </mc:Choice>
  </mc:AlternateContent>
  <xr:revisionPtr revIDLastSave="0" documentId="8_{95E6A991-E3A0-8844-BB31-5B035FF1A9E6}" xr6:coauthVersionLast="47" xr6:coauthVersionMax="47" xr10:uidLastSave="{00000000-0000-0000-0000-000000000000}"/>
  <bookViews>
    <workbookView xWindow="0" yWindow="660" windowWidth="34560" windowHeight="21680" tabRatio="842" xr2:uid="{5CABB294-9B04-A249-B62B-8483630C5DB2}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 PERMANENTES" sheetId="8" r:id="rId11"/>
    <sheet name="BOVINOS" sheetId="6" r:id="rId12"/>
    <sheet name="VACUNACION" sheetId="41" r:id="rId13"/>
    <sheet name="PASTOS" sheetId="5" r:id="rId14"/>
    <sheet name="SACRI-LECHE" sheetId="4" r:id="rId15"/>
    <sheet name="PORCINOS" sheetId="20" r:id="rId16"/>
    <sheet name="SACR-PORCINOS" sheetId="19" r:id="rId17"/>
    <sheet name="OTRAS" sheetId="18" r:id="rId18"/>
    <sheet name="PISCÍCOLA" sheetId="17" r:id="rId19"/>
    <sheet name="REPORTES" sheetId="26" r:id="rId20"/>
    <sheet name="COMPORTAMIENTO CULTIVOS" sheetId="25" r:id="rId21"/>
    <sheet name="PRECIOS-COSTOS" sheetId="24" r:id="rId22"/>
    <sheet name="CRECIMIENTO AGRICOLA" sheetId="23" r:id="rId23"/>
    <sheet name="COMPORTAMIENTO PECUARIO" sheetId="22" r:id="rId24"/>
    <sheet name="CRECIMIENTO PECUARIO" sheetId="21" r:id="rId25"/>
    <sheet name="CRECIMIENTO TOTAL" sheetId="16" r:id="rId26"/>
    <sheet name="PP CONSTANTES" sheetId="28" r:id="rId27"/>
    <sheet name="REPORTE CORRIENTES" sheetId="32" r:id="rId28"/>
    <sheet name="JORNALES" sheetId="31" r:id="rId29"/>
    <sheet name="VR PROD AGRICOLA" sheetId="30" r:id="rId30"/>
    <sheet name="RESUMEN AGRICOLA" sheetId="29" r:id="rId31"/>
    <sheet name="VR PROD PECUARIA" sheetId="27" r:id="rId32"/>
    <sheet name="VR PROD PISCÍCOLA" sheetId="35" r:id="rId33"/>
    <sheet name="RESUMEN POR GRUPOS" sheetId="37" r:id="rId34"/>
    <sheet name="VR PROD TOTAL" sheetId="34" r:id="rId35"/>
    <sheet name="PARTIC.CULTIVOS" sheetId="39" r:id="rId36"/>
    <sheet name="CONSOLID AREAS MPIOS" sheetId="42" r:id="rId37"/>
    <sheet name="CONSOLID PROD MPIOS" sheetId="43" r:id="rId3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27" l="1"/>
  <c r="C45" i="27"/>
  <c r="C28" i="35"/>
  <c r="C25" i="35"/>
  <c r="C27" i="35"/>
  <c r="C29" i="35"/>
  <c r="C26" i="35"/>
  <c r="C37" i="27"/>
  <c r="C24" i="35"/>
  <c r="C38" i="27"/>
  <c r="C44" i="27"/>
  <c r="C36" i="27"/>
  <c r="C43" i="27"/>
  <c r="C35" i="27"/>
  <c r="G81" i="24"/>
  <c r="G82" i="24"/>
  <c r="F27" i="29"/>
  <c r="F23" i="29"/>
  <c r="F24" i="29"/>
  <c r="F26" i="29"/>
  <c r="F25" i="29"/>
  <c r="F29" i="29"/>
  <c r="F32" i="29"/>
  <c r="F30" i="29"/>
  <c r="F33" i="29"/>
  <c r="F31" i="29"/>
</calcChain>
</file>

<file path=xl/sharedStrings.xml><?xml version="1.0" encoding="utf-8"?>
<sst xmlns="http://schemas.openxmlformats.org/spreadsheetml/2006/main" count="18028" uniqueCount="1969">
  <si>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</si>
  <si>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</si>
  <si>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</si>
  <si>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 xml:space="preserve">                     I.C.A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</si>
  <si>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</si>
  <si>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</si>
  <si>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</si>
  <si>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</si>
  <si>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</si>
  <si>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</si>
  <si>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</si>
  <si>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</si>
  <si>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</si>
  <si>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</si>
  <si>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</si>
  <si>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</si>
  <si>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</si>
  <si>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</si>
  <si>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</si>
  <si>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</si>
  <si>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</si>
  <si>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</si>
  <si>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</si>
  <si>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</si>
  <si>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</si>
  <si>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</si>
  <si>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</si>
  <si>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</si>
  <si>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</si>
  <si>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</si>
  <si>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</si>
  <si>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</si>
  <si>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</si>
  <si>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</si>
  <si>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</si>
  <si>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</si>
  <si>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</si>
  <si>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</si>
  <si>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</si>
  <si>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</si>
  <si>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</si>
  <si>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</si>
  <si>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</si>
  <si>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</si>
  <si>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</si>
  <si>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</si>
  <si>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</si>
  <si>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</si>
  <si>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</si>
  <si>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</si>
  <si>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</si>
  <si>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</si>
  <si>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</si>
  <si>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</si>
  <si>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</si>
  <si>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</si>
  <si>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</si>
  <si>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</si>
  <si>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</si>
  <si>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</si>
  <si>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</si>
  <si>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</si>
  <si>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</si>
  <si>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</si>
  <si>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</si>
  <si>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</si>
  <si>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</si>
  <si>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</si>
  <si>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</si>
  <si>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</si>
  <si>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</si>
  <si>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CITRICOS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</si>
  <si>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</si>
  <si>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</si>
  <si>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</si>
  <si>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</si>
  <si>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</si>
  <si>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</si>
  <si>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</si>
  <si>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</si>
  <si>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</si>
  <si>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</si>
  <si>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</si>
  <si>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</si>
  <si>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</si>
  <si>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</si>
  <si>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</si>
  <si>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</si>
  <si>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</si>
  <si>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</si>
  <si>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</si>
  <si>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</si>
  <si>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</si>
  <si>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</si>
  <si>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</si>
  <si>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</si>
  <si>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</si>
  <si>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</si>
  <si>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</si>
  <si>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</si>
  <si>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</si>
  <si>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</si>
  <si>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</si>
  <si>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</si>
  <si>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</si>
  <si>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</si>
  <si>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</si>
  <si>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</si>
  <si>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</si>
  <si>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</si>
  <si>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</si>
  <si>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</si>
  <si>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</si>
  <si>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</si>
  <si>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</si>
  <si>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</si>
  <si>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</si>
  <si>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</si>
  <si>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</si>
  <si>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</si>
  <si>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</si>
  <si>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</si>
  <si>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</si>
  <si>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</si>
  <si>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</si>
  <si>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</si>
  <si>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</si>
  <si>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</si>
  <si>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</si>
  <si>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</si>
  <si>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</si>
  <si>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</si>
  <si>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</si>
  <si>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</si>
  <si>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</si>
  <si>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</si>
  <si>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</si>
  <si>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</si>
  <si>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</si>
  <si>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</si>
  <si>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</si>
  <si>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</si>
  <si>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</si>
  <si>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 xml:space="preserve">LECHONES MENORES DE </t>
  </si>
  <si>
    <t>6 MESES</t>
  </si>
  <si>
    <t>HEMBRAS MAYORES DE</t>
  </si>
  <si>
    <t xml:space="preserve">MACHOS MAYORES DE </t>
  </si>
  <si>
    <t>PASTO DE CORTE</t>
  </si>
  <si>
    <t>PRADERA TRADICIONAL</t>
  </si>
  <si>
    <t>PRADERA MEJORADA</t>
  </si>
  <si>
    <t xml:space="preserve">  TABLA  14 RESUMEN DEL CRECIMIENTO  AGROPECUARIO Y PISCÍCOLA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</si>
  <si>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</si>
  <si>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</si>
  <si>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</si>
  <si>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</si>
  <si>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</si>
  <si>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</si>
  <si>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</si>
  <si>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</si>
  <si>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</si>
  <si>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</si>
  <si>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</si>
  <si>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</si>
  <si>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</si>
  <si>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</si>
  <si>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</si>
  <si>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</si>
  <si>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</si>
  <si>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</si>
  <si>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</si>
  <si>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</si>
  <si>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</si>
  <si>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</si>
  <si>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</si>
  <si>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</si>
  <si>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</si>
  <si>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</si>
  <si>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</si>
  <si>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</si>
  <si>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</si>
  <si>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</si>
  <si>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</si>
  <si>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</si>
  <si>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</si>
  <si>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</si>
  <si>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</si>
  <si>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</si>
  <si>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</si>
  <si>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</si>
  <si>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</si>
  <si>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</si>
  <si>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</si>
  <si>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</si>
  <si>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</si>
  <si>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</si>
  <si>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</si>
  <si>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</si>
  <si>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</si>
  <si>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</si>
  <si>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</si>
  <si>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Base  Tablas 10 y 13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</si>
  <si>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</si>
  <si>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</si>
  <si>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</si>
  <si>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</si>
  <si>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</si>
  <si>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</si>
  <si>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</si>
  <si>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</si>
  <si>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</si>
  <si>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</si>
  <si>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</si>
  <si>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</si>
  <si>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</si>
  <si>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</si>
  <si>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</si>
  <si>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</si>
  <si>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</si>
  <si>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</si>
  <si>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</si>
  <si>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</si>
  <si>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</si>
  <si>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</si>
  <si>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</si>
  <si>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</si>
  <si>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</si>
  <si>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</si>
  <si>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</si>
  <si>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</si>
  <si>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</si>
  <si>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</si>
  <si>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</si>
  <si>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</si>
  <si>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</si>
  <si>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</si>
  <si>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</si>
  <si>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</si>
  <si>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</si>
  <si>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</si>
  <si>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</si>
  <si>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</si>
  <si>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</si>
  <si>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</si>
  <si>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</si>
  <si>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</si>
  <si>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</si>
  <si>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 xml:space="preserve">Carne (Ton) </t>
  </si>
  <si>
    <t>Carne (Ton)</t>
  </si>
  <si>
    <t>Miel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</si>
  <si>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</si>
  <si>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</si>
  <si>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</si>
  <si>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</si>
  <si>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</si>
  <si>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</si>
  <si>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</si>
  <si>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</si>
  <si>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</si>
  <si>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</si>
  <si>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</si>
  <si>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</si>
  <si>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</si>
  <si>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</si>
  <si>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</si>
  <si>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</si>
  <si>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</si>
  <si>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</si>
  <si>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</si>
  <si>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</si>
  <si>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</si>
  <si>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</si>
  <si>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</si>
  <si>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</si>
  <si>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</si>
  <si>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</si>
  <si>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</si>
  <si>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</si>
  <si>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</si>
  <si>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</si>
  <si>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</si>
  <si>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</si>
  <si>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</si>
  <si>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</si>
  <si>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</si>
  <si>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</si>
  <si>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</si>
  <si>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</si>
  <si>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</si>
  <si>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</si>
  <si>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</si>
  <si>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</si>
  <si>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</si>
  <si>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</si>
  <si>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</si>
  <si>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</si>
  <si>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</si>
  <si>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</si>
  <si>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</si>
  <si>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</si>
  <si>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</si>
  <si>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</si>
  <si>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</si>
  <si>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</si>
  <si>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</si>
  <si>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</si>
  <si>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</si>
  <si>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</si>
  <si>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</si>
  <si>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</si>
  <si>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</si>
  <si>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</si>
  <si>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</si>
  <si>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</si>
  <si>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</si>
  <si>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</si>
  <si>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</si>
  <si>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</si>
  <si>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</si>
  <si>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</si>
  <si>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</si>
  <si>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</si>
  <si>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</si>
  <si>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</si>
  <si>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>CULTIVO :    CAFÉ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</si>
  <si>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</si>
  <si>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</si>
  <si>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</si>
  <si>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</si>
  <si>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</si>
  <si>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</si>
  <si>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</si>
  <si>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</si>
  <si>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</si>
  <si>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</si>
  <si>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</si>
  <si>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</si>
  <si>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</si>
  <si>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</si>
  <si>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</si>
  <si>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</si>
  <si>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</si>
  <si>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</si>
  <si>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</si>
  <si>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</si>
  <si>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</si>
  <si>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</si>
  <si>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</si>
  <si>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</si>
  <si>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</si>
  <si>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</si>
  <si>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</si>
  <si>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</si>
  <si>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</si>
  <si>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</si>
  <si>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</si>
  <si>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</si>
  <si>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</si>
  <si>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</si>
  <si>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</si>
  <si>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</si>
  <si>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</si>
  <si>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</si>
  <si>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</si>
  <si>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</si>
  <si>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</si>
  <si>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</si>
  <si>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</si>
  <si>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</si>
  <si>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</si>
  <si>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</si>
  <si>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</si>
  <si>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</si>
  <si>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</si>
  <si>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</si>
  <si>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</si>
  <si>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</si>
  <si>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</si>
  <si>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</si>
  <si>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</si>
  <si>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</si>
  <si>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</si>
  <si>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</si>
  <si>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</si>
  <si>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</si>
  <si>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</si>
  <si>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</si>
  <si>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</si>
  <si>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</si>
  <si>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</si>
  <si>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</si>
  <si>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</si>
  <si>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</si>
  <si>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</si>
  <si>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</si>
  <si>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</si>
  <si>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</si>
  <si>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</si>
  <si>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</si>
  <si>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</si>
  <si>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</si>
  <si>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</si>
  <si>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</si>
  <si>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</si>
  <si>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</si>
  <si>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MAIZ TECNIFICADO AMARILLO</t>
  </si>
  <si>
    <t>CULTIVO SEMESTRAL: MAIZ TRADICIONAL AMARILLO</t>
  </si>
  <si>
    <t>CULTIVO SEMESTRAL:  MELON</t>
  </si>
  <si>
    <t>CULTIVO SEMESTRAL:  PAPA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</si>
  <si>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</si>
  <si>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</si>
  <si>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</si>
  <si>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</si>
  <si>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</si>
  <si>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</si>
  <si>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</si>
  <si>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</si>
  <si>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</si>
  <si>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</si>
  <si>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</si>
  <si>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</si>
  <si>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</si>
  <si>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</si>
  <si>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</si>
  <si>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</si>
  <si>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</si>
  <si>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</si>
  <si>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</si>
  <si>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</si>
  <si>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</si>
  <si>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</si>
  <si>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</si>
  <si>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</si>
  <si>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</si>
  <si>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</si>
  <si>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</si>
  <si>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</si>
  <si>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</si>
  <si>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</si>
  <si>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</si>
  <si>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</si>
  <si>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</si>
  <si>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</si>
  <si>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</si>
  <si>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</si>
  <si>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</si>
  <si>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</si>
  <si>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</si>
  <si>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</si>
  <si>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</si>
  <si>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</si>
  <si>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</si>
  <si>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</si>
  <si>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</si>
  <si>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</si>
  <si>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</si>
  <si>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</si>
  <si>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</si>
  <si>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</si>
  <si>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</si>
  <si>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</si>
  <si>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</si>
  <si>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</si>
  <si>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</si>
  <si>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</si>
  <si>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</si>
  <si>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</si>
  <si>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</si>
  <si>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</si>
  <si>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</si>
  <si>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</si>
  <si>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</si>
  <si>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</si>
  <si>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</si>
  <si>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</si>
  <si>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</si>
  <si>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</si>
  <si>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</si>
  <si>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</si>
  <si>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</si>
  <si>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</si>
  <si>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</si>
  <si>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</si>
  <si>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</si>
  <si>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</si>
  <si>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</si>
  <si>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</si>
  <si>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</si>
  <si>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</si>
  <si>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</si>
  <si>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</si>
  <si>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</si>
  <si>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</si>
  <si>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</si>
  <si>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</si>
  <si>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</si>
  <si>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</si>
  <si>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</si>
  <si>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</si>
  <si>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</si>
  <si>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</si>
  <si>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</si>
  <si>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</si>
  <si>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</si>
  <si>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</si>
  <si>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</si>
  <si>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</si>
  <si>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</si>
  <si>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</si>
  <si>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</si>
  <si>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</si>
  <si>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</si>
  <si>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</si>
  <si>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</si>
  <si>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</si>
  <si>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</si>
  <si>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</si>
  <si>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</si>
  <si>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</si>
  <si>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</si>
  <si>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</si>
  <si>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</si>
  <si>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</si>
  <si>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</si>
  <si>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</si>
  <si>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</si>
  <si>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</si>
  <si>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</si>
  <si>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</si>
  <si>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</si>
  <si>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</si>
  <si>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</si>
  <si>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</si>
  <si>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</si>
  <si>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</si>
  <si>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</si>
  <si>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</si>
  <si>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</si>
  <si>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</si>
  <si>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</si>
  <si>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</si>
  <si>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</si>
  <si>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</si>
  <si>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</si>
  <si>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</si>
  <si>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</si>
  <si>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</si>
  <si>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</si>
  <si>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</si>
  <si>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</si>
  <si>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</si>
  <si>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</si>
  <si>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</si>
  <si>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</si>
  <si>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</si>
  <si>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</si>
  <si>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</si>
  <si>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</si>
  <si>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</si>
  <si>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</si>
  <si>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</si>
  <si>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</si>
  <si>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</si>
  <si>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</si>
  <si>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</si>
  <si>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</si>
  <si>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</si>
  <si>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</si>
  <si>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</si>
  <si>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</si>
  <si>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</si>
  <si>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</si>
  <si>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</si>
  <si>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</si>
  <si>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</si>
  <si>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</si>
  <si>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</si>
  <si>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</si>
  <si>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</si>
  <si>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</si>
  <si>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</si>
  <si>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</si>
  <si>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</si>
  <si>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</si>
  <si>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</si>
  <si>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</si>
  <si>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</si>
  <si>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</si>
  <si>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</si>
  <si>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</si>
  <si>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</si>
  <si>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</si>
  <si>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</si>
  <si>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</si>
  <si>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</si>
  <si>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</si>
  <si>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</si>
  <si>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</si>
  <si>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</si>
  <si>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</si>
  <si>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</si>
  <si>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</si>
  <si>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</si>
  <si>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</si>
  <si>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</si>
  <si>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</si>
  <si>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</si>
  <si>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</si>
  <si>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</si>
  <si>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</si>
  <si>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</si>
  <si>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</si>
  <si>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</si>
  <si>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</si>
  <si>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</si>
  <si>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</si>
  <si>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</si>
  <si>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</si>
  <si>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</si>
  <si>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</si>
  <si>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</si>
  <si>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</si>
  <si>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</si>
  <si>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</si>
  <si>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</si>
  <si>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</si>
  <si>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</si>
  <si>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</si>
  <si>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</si>
  <si>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</si>
  <si>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</si>
  <si>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</si>
  <si>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</si>
  <si>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</si>
  <si>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</si>
  <si>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SIN CAFÉ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</si>
  <si>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</si>
  <si>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</si>
  <si>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</si>
  <si>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</si>
  <si>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</si>
  <si>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</si>
  <si>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</si>
  <si>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</si>
  <si>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</si>
  <si>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 xml:space="preserve">                     CENTRO AGROINDUSTRIAL Y DE EXPOSICIONES DEL HUILA - CEAGRODEX</t>
  </si>
  <si>
    <t xml:space="preserve">               GREMIOS DE LA PRODUCCIÓN, PRODUCTORES, ICA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</si>
  <si>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</si>
  <si>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</si>
  <si>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</si>
  <si>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</si>
  <si>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</si>
  <si>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</si>
  <si>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</si>
  <si>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Canastillas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</si>
  <si>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</si>
  <si>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</si>
  <si>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</si>
  <si>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</si>
  <si>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</si>
  <si>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</si>
  <si>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</si>
  <si>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</si>
  <si>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</si>
  <si>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</si>
  <si>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</si>
  <si>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</si>
  <si>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</si>
  <si>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</si>
  <si>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</si>
  <si>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</si>
  <si>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</si>
  <si>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</si>
  <si>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</si>
  <si>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</si>
  <si>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</si>
  <si>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</si>
  <si>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</si>
  <si>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</si>
  <si>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</si>
  <si>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</si>
  <si>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</si>
  <si>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</si>
  <si>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</si>
  <si>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</si>
  <si>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</si>
  <si>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</si>
  <si>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</si>
  <si>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</si>
  <si>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</si>
  <si>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</si>
  <si>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</si>
  <si>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</si>
  <si>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</si>
  <si>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</si>
  <si>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</si>
  <si>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</si>
  <si>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</si>
  <si>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</si>
  <si>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</si>
  <si>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</si>
  <si>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</si>
  <si>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</si>
  <si>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</si>
  <si>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</si>
  <si>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</si>
  <si>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</si>
  <si>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</si>
  <si>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>100% contratos)</t>
  </si>
  <si>
    <t>Jornal 50%</t>
  </si>
  <si>
    <t>46 - 66</t>
  </si>
  <si>
    <t>Beneficio y otros jornales</t>
  </si>
  <si>
    <t>Varios (Empaques, Agroquímicos)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</si>
  <si>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</si>
  <si>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</si>
  <si>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</si>
  <si>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</si>
  <si>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</si>
  <si>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Promedio Cargha de 125 Kl</t>
  </si>
  <si>
    <t>Bola Roja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</si>
  <si>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</si>
  <si>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</si>
  <si>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</si>
  <si>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</si>
  <si>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</si>
  <si>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</si>
  <si>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</si>
  <si>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</si>
  <si>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</si>
  <si>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</si>
  <si>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</si>
  <si>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</si>
  <si>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</si>
  <si>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</si>
  <si>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</si>
  <si>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</si>
  <si>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</si>
  <si>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</si>
  <si>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</si>
  <si>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</si>
  <si>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</si>
  <si>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</si>
  <si>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</si>
  <si>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</si>
  <si>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</si>
  <si>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</si>
  <si>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</si>
  <si>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</si>
  <si>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</si>
  <si>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</si>
  <si>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</si>
  <si>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</si>
  <si>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</si>
  <si>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</si>
  <si>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</si>
  <si>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</si>
  <si>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</si>
  <si>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</si>
  <si>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</si>
  <si>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</si>
  <si>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</si>
  <si>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</si>
  <si>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</si>
  <si>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</si>
  <si>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</si>
  <si>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</si>
  <si>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</si>
  <si>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</si>
  <si>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</si>
  <si>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</si>
  <si>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</si>
  <si>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</si>
  <si>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</si>
  <si>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</si>
  <si>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</si>
  <si>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</si>
  <si>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</si>
  <si>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</si>
  <si>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</si>
  <si>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</si>
  <si>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</si>
  <si>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</si>
  <si>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</si>
  <si>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</si>
  <si>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</si>
  <si>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</si>
  <si>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</si>
  <si>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</si>
  <si>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</si>
  <si>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</si>
  <si>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</si>
  <si>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</si>
  <si>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</si>
  <si>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</si>
  <si>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</si>
  <si>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</si>
  <si>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</si>
  <si>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</si>
  <si>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</si>
  <si>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</si>
  <si>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</si>
  <si>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</si>
  <si>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</si>
  <si>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</si>
  <si>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</si>
  <si>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</si>
  <si>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</si>
  <si>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</si>
  <si>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</si>
  <si>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</si>
  <si>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</si>
  <si>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</si>
  <si>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</si>
  <si>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</si>
  <si>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</si>
  <si>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</si>
  <si>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</si>
  <si>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</si>
  <si>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</si>
  <si>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</si>
  <si>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</si>
  <si>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</si>
  <si>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</si>
  <si>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</si>
  <si>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</si>
  <si>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</si>
  <si>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</si>
  <si>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</si>
  <si>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</si>
  <si>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</si>
  <si>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t>Recolección *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</si>
  <si>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</si>
  <si>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</si>
  <si>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</si>
  <si>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</si>
  <si>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</si>
  <si>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</si>
  <si>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</si>
  <si>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</si>
  <si>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</si>
  <si>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</si>
  <si>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</si>
  <si>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</si>
  <si>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</si>
  <si>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</si>
  <si>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CALIFICACIÓN</t>
  </si>
  <si>
    <t>SEMBRADA</t>
  </si>
  <si>
    <t>COSECHADA</t>
  </si>
  <si>
    <t>PRODUCC</t>
  </si>
  <si>
    <t>RENDI</t>
  </si>
  <si>
    <t>RENDIMIENTO</t>
  </si>
  <si>
    <t>PRODUCCION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</si>
  <si>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</si>
  <si>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</si>
  <si>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</si>
  <si>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</si>
  <si>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</si>
  <si>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</si>
  <si>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</si>
  <si>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</si>
  <si>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</si>
  <si>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</si>
  <si>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</si>
  <si>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</si>
  <si>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</si>
  <si>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</si>
  <si>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</si>
  <si>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</si>
  <si>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</si>
  <si>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</si>
  <si>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</si>
  <si>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</si>
  <si>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</si>
  <si>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</si>
  <si>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</si>
  <si>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</si>
  <si>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</si>
  <si>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</si>
  <si>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</si>
  <si>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</si>
  <si>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</si>
  <si>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</si>
  <si>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</si>
  <si>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</si>
  <si>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</si>
  <si>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</si>
  <si>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</si>
  <si>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</si>
  <si>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</si>
  <si>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</si>
  <si>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</si>
  <si>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</si>
  <si>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</si>
  <si>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</si>
  <si>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</si>
  <si>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</si>
  <si>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</si>
  <si>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</si>
  <si>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</si>
  <si>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</si>
  <si>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</si>
  <si>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</si>
  <si>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</si>
  <si>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</si>
  <si>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</si>
  <si>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</si>
  <si>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</si>
  <si>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</si>
  <si>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</si>
  <si>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</si>
  <si>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</si>
  <si>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</si>
  <si>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</si>
  <si>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</si>
  <si>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</si>
  <si>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</si>
  <si>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</si>
  <si>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</si>
  <si>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</si>
  <si>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</si>
  <si>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</si>
  <si>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</si>
  <si>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</si>
  <si>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</si>
  <si>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</si>
  <si>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</si>
  <si>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</si>
  <si>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</si>
  <si>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</si>
  <si>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</si>
  <si>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</si>
  <si>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</si>
  <si>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</si>
  <si>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</si>
  <si>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</si>
  <si>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</si>
  <si>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</si>
  <si>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</si>
  <si>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</si>
  <si>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</si>
  <si>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</si>
  <si>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</si>
  <si>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</si>
  <si>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</si>
  <si>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</si>
  <si>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</si>
  <si>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</si>
  <si>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</si>
  <si>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</si>
  <si>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 CITRICOS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</si>
  <si>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</si>
  <si>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</si>
  <si>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</si>
  <si>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</si>
  <si>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</si>
  <si>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</si>
  <si>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 :    PAPAYA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</si>
  <si>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</si>
  <si>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</si>
  <si>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</si>
  <si>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</si>
  <si>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</si>
  <si>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</si>
  <si>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</si>
  <si>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</si>
  <si>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</si>
  <si>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</si>
  <si>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</si>
  <si>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</si>
  <si>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</si>
  <si>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</si>
  <si>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</si>
  <si>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</si>
  <si>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</si>
  <si>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</si>
  <si>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</si>
  <si>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</si>
  <si>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</si>
  <si>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</si>
  <si>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</si>
  <si>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</si>
  <si>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</si>
  <si>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</si>
  <si>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>1.1 GERMINADOR</t>
  </si>
  <si>
    <t xml:space="preserve">Desinfección </t>
  </si>
  <si>
    <t>Control de plagas y enfermedades</t>
  </si>
  <si>
    <t>IR A TOTAL PERMANENTES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</si>
  <si>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</si>
  <si>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</si>
  <si>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</si>
  <si>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</si>
  <si>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</si>
  <si>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</si>
  <si>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</si>
  <si>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</si>
  <si>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</si>
  <si>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</si>
  <si>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</si>
  <si>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</si>
  <si>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</si>
  <si>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</si>
  <si>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</si>
  <si>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</si>
  <si>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</si>
  <si>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</si>
  <si>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</si>
  <si>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</si>
  <si>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</si>
  <si>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</si>
  <si>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</si>
  <si>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</si>
  <si>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</si>
  <si>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</si>
  <si>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</si>
  <si>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</si>
  <si>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</si>
  <si>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</si>
  <si>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</si>
  <si>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</si>
  <si>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</si>
  <si>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</si>
  <si>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</si>
  <si>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</si>
  <si>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</si>
  <si>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</si>
  <si>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</si>
  <si>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</si>
  <si>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</si>
  <si>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</si>
  <si>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</si>
  <si>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</si>
  <si>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</si>
  <si>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</si>
  <si>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</si>
  <si>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</si>
  <si>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</si>
  <si>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</si>
  <si>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</si>
  <si>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</si>
  <si>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</si>
  <si>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</si>
  <si>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</si>
  <si>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</si>
  <si>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</si>
  <si>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</si>
  <si>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</si>
  <si>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</si>
  <si>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</si>
  <si>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</si>
  <si>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</si>
  <si>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</si>
  <si>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</si>
  <si>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</si>
  <si>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</si>
  <si>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</si>
  <si>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</si>
  <si>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</si>
  <si>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</si>
  <si>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</si>
  <si>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</si>
  <si>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</si>
  <si>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</si>
  <si>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</si>
  <si>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</si>
  <si>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</si>
  <si>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</si>
  <si>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</si>
  <si>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</si>
  <si>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</si>
  <si>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</si>
  <si>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</si>
  <si>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</si>
  <si>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</si>
  <si>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</si>
  <si>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</si>
  <si>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</si>
  <si>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</si>
  <si>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</si>
  <si>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</si>
  <si>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</si>
  <si>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</si>
  <si>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</si>
  <si>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</si>
  <si>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</si>
  <si>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</si>
  <si>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</si>
  <si>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</si>
  <si>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</si>
  <si>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</si>
  <si>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</si>
  <si>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</si>
  <si>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</si>
  <si>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</si>
  <si>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</si>
  <si>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</si>
  <si>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</si>
  <si>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</si>
  <si>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</si>
  <si>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</si>
  <si>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</si>
  <si>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</si>
  <si>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</si>
  <si>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</si>
  <si>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</si>
  <si>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</si>
  <si>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</si>
  <si>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</si>
  <si>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</si>
  <si>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</si>
  <si>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</si>
  <si>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</si>
  <si>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</si>
  <si>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</si>
  <si>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</si>
  <si>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</si>
  <si>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</si>
  <si>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</si>
  <si>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</si>
  <si>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</si>
  <si>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</si>
  <si>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</si>
  <si>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</si>
  <si>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</si>
  <si>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</si>
  <si>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</si>
  <si>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</si>
  <si>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</si>
  <si>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</si>
  <si>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</si>
  <si>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</si>
  <si>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</si>
  <si>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</si>
  <si>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</si>
  <si>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</si>
  <si>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</si>
  <si>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</si>
  <si>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</si>
  <si>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</si>
  <si>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</si>
  <si>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</si>
  <si>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</si>
  <si>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</si>
  <si>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</si>
  <si>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</si>
  <si>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</si>
  <si>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</si>
  <si>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</si>
  <si>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</si>
  <si>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</si>
  <si>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</si>
  <si>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</si>
  <si>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</si>
  <si>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</si>
  <si>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</si>
  <si>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CARNE (Kgs)</t>
  </si>
  <si>
    <t>Aves Año</t>
  </si>
  <si>
    <t xml:space="preserve">  TABLA  14.1  RESUMEN DEL CRECIMIENTO  AGROPECUARIO Y PISCÍCOLA</t>
  </si>
  <si>
    <t>VOLVER AL ÍNDICE</t>
  </si>
  <si>
    <t>ELABORADO:</t>
  </si>
  <si>
    <t>JHON GARAY SUAZA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</si>
  <si>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</si>
  <si>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</si>
  <si>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</si>
  <si>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</si>
  <si>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</si>
  <si>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</si>
  <si>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</si>
  <si>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</si>
  <si>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Jamaica</t>
  </si>
  <si>
    <t>HOJA SECA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</si>
  <si>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</si>
  <si>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</si>
  <si>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</si>
  <si>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</si>
  <si>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</si>
  <si>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</si>
  <si>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</si>
  <si>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</si>
  <si>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</si>
  <si>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</si>
  <si>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</si>
  <si>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</si>
  <si>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</si>
  <si>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</si>
  <si>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</si>
  <si>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</si>
  <si>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</si>
  <si>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</si>
  <si>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</si>
  <si>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</si>
  <si>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</si>
  <si>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</si>
  <si>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</si>
  <si>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</si>
  <si>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</si>
  <si>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</si>
  <si>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</si>
  <si>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</si>
  <si>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</si>
  <si>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</si>
  <si>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</si>
  <si>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</si>
  <si>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</si>
  <si>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</si>
  <si>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</si>
  <si>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</si>
  <si>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</si>
  <si>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</si>
  <si>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</si>
  <si>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</si>
  <si>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</si>
  <si>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</si>
  <si>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</si>
  <si>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</si>
  <si>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</si>
  <si>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</si>
  <si>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</si>
  <si>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</si>
  <si>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</si>
  <si>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</si>
  <si>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</si>
  <si>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</si>
  <si>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</si>
  <si>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</si>
  <si>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</si>
  <si>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</si>
  <si>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</si>
  <si>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</si>
  <si>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</si>
  <si>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</si>
  <si>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</si>
  <si>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</si>
  <si>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</si>
  <si>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</si>
  <si>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H</t>
  </si>
  <si>
    <t>La PLata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</si>
  <si>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</si>
  <si>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</si>
  <si>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</si>
  <si>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</si>
  <si>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</si>
  <si>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</si>
  <si>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</si>
  <si>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</si>
  <si>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</si>
  <si>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</si>
  <si>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</si>
  <si>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</si>
  <si>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</si>
  <si>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</si>
  <si>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</si>
  <si>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</si>
  <si>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</si>
  <si>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</si>
  <si>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</si>
  <si>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</si>
  <si>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</si>
  <si>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</si>
  <si>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</si>
  <si>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</si>
  <si>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</si>
  <si>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</si>
  <si>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</si>
  <si>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</si>
  <si>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</si>
  <si>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</si>
  <si>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</si>
  <si>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</si>
  <si>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</si>
  <si>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</si>
  <si>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</si>
  <si>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</si>
  <si>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</si>
  <si>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</si>
  <si>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</si>
  <si>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</si>
  <si>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</si>
  <si>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</si>
  <si>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</si>
  <si>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</si>
  <si>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</si>
  <si>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</si>
  <si>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</si>
  <si>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</si>
  <si>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</si>
  <si>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</si>
  <si>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</si>
  <si>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</si>
  <si>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</si>
  <si>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</si>
  <si>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</si>
  <si>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</si>
  <si>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</si>
  <si>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</si>
  <si>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</si>
  <si>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</si>
  <si>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</si>
  <si>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TOTALES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</si>
  <si>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</si>
  <si>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</si>
  <si>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</si>
  <si>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</si>
  <si>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</si>
  <si>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</si>
  <si>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</si>
  <si>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</si>
  <si>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</si>
  <si>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</si>
  <si>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</si>
  <si>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x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</si>
  <si>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</si>
  <si>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</si>
  <si>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</si>
  <si>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</si>
  <si>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</si>
  <si>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</si>
  <si>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</si>
  <si>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</si>
  <si>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</si>
  <si>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</si>
  <si>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</si>
  <si>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</si>
  <si>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</si>
  <si>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</si>
  <si>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</si>
  <si>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</si>
  <si>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</si>
  <si>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</si>
  <si>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</si>
  <si>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</si>
  <si>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</si>
  <si>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</si>
  <si>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</si>
  <si>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</si>
  <si>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</si>
  <si>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</si>
  <si>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</si>
  <si>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</si>
  <si>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</si>
  <si>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</si>
  <si>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</si>
  <si>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</si>
  <si>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</si>
  <si>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</si>
  <si>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</si>
  <si>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</si>
  <si>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</si>
  <si>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</si>
  <si>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</si>
  <si>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</si>
  <si>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</si>
  <si>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</si>
  <si>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</si>
  <si>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</si>
  <si>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</si>
  <si>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</si>
  <si>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</si>
  <si>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</si>
  <si>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</si>
  <si>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</si>
  <si>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</si>
  <si>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</si>
  <si>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SABALO</t>
  </si>
  <si>
    <t>PESO DE LA</t>
  </si>
  <si>
    <t>PESO PROM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</si>
  <si>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</si>
  <si>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</si>
  <si>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</si>
  <si>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</si>
  <si>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</si>
  <si>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</si>
  <si>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</si>
  <si>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</si>
  <si>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</si>
  <si>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</si>
  <si>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</si>
  <si>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</si>
  <si>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</si>
  <si>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</si>
  <si>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</si>
  <si>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</si>
  <si>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</si>
  <si>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</si>
  <si>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</si>
  <si>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</si>
  <si>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</si>
  <si>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</si>
  <si>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</si>
  <si>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</si>
  <si>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</si>
  <si>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</si>
  <si>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</si>
  <si>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</si>
  <si>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</si>
  <si>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</si>
  <si>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</si>
  <si>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</si>
  <si>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</si>
  <si>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</si>
  <si>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</si>
  <si>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</si>
  <si>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</si>
  <si>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</si>
  <si>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</si>
  <si>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</si>
  <si>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</si>
  <si>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</si>
  <si>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</si>
  <si>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</si>
  <si>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</si>
  <si>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</si>
  <si>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</si>
  <si>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</si>
  <si>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</si>
  <si>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</si>
  <si>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</si>
  <si>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</si>
  <si>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</si>
  <si>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</si>
  <si>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</si>
  <si>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</si>
  <si>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</si>
  <si>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</si>
  <si>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</si>
  <si>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</si>
  <si>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</si>
  <si>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</si>
  <si>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</si>
  <si>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</si>
  <si>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</si>
  <si>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</si>
  <si>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</si>
  <si>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</si>
  <si>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</si>
  <si>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</si>
  <si>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</si>
  <si>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</si>
  <si>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</si>
  <si>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</si>
  <si>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</si>
  <si>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</si>
  <si>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</si>
  <si>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</si>
  <si>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</si>
  <si>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</si>
  <si>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</si>
  <si>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</si>
  <si>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</si>
  <si>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</si>
  <si>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</si>
  <si>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</si>
  <si>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</si>
  <si>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</si>
  <si>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</si>
  <si>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</si>
  <si>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</si>
  <si>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</si>
  <si>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</si>
  <si>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</si>
  <si>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</si>
  <si>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</si>
  <si>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</si>
  <si>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</si>
  <si>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</si>
  <si>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</si>
  <si>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</si>
  <si>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</si>
  <si>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</si>
  <si>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</si>
  <si>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</si>
  <si>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</si>
  <si>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</si>
  <si>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</si>
  <si>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</si>
  <si>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</si>
  <si>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</si>
  <si>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</si>
  <si>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</si>
  <si>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</si>
  <si>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</si>
  <si>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</si>
  <si>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</si>
  <si>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</si>
  <si>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</si>
  <si>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</si>
  <si>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</si>
  <si>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</si>
  <si>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</si>
  <si>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</si>
  <si>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</si>
  <si>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</si>
  <si>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</si>
  <si>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</si>
  <si>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</si>
  <si>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</si>
  <si>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</si>
  <si>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</si>
  <si>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</si>
  <si>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</si>
  <si>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</si>
  <si>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</si>
  <si>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</si>
  <si>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</si>
  <si>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</si>
  <si>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</si>
  <si>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</si>
  <si>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</si>
  <si>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</si>
  <si>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</si>
  <si>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</si>
  <si>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</si>
  <si>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CULTIVO :    GUAYABA MANZANA-PERA</t>
  </si>
  <si>
    <t>Cñ</t>
  </si>
  <si>
    <t>Mf</t>
  </si>
  <si>
    <t>Bo</t>
  </si>
  <si>
    <t>Mr</t>
  </si>
  <si>
    <t>El</t>
  </si>
  <si>
    <t>Es</t>
  </si>
  <si>
    <t>Sb</t>
  </si>
  <si>
    <t>Q</t>
  </si>
  <si>
    <t>Precio promedio ($/Lt)</t>
  </si>
  <si>
    <t>Precio promedio ($/Kilo) en pie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</si>
  <si>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</si>
  <si>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</si>
  <si>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</si>
  <si>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</si>
  <si>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</si>
  <si>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</si>
  <si>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</si>
  <si>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Cobertura (%)</t>
  </si>
  <si>
    <t>Total Bovinos</t>
  </si>
  <si>
    <t>Bovinos Vacunados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</si>
  <si>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</si>
  <si>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</si>
  <si>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</si>
  <si>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</si>
  <si>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</si>
  <si>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</si>
  <si>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</si>
  <si>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TUBER</t>
  </si>
  <si>
    <t>** Peso promedio deguello 1,65 Kg, sin: plumas y visceras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</si>
  <si>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</si>
  <si>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</si>
  <si>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</si>
  <si>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</si>
  <si>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</si>
  <si>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</si>
  <si>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</si>
  <si>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</si>
  <si>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</si>
  <si>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</si>
  <si>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</si>
  <si>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</si>
  <si>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</si>
  <si>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</si>
  <si>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</si>
  <si>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</si>
  <si>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</si>
  <si>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</si>
  <si>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</si>
  <si>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</si>
  <si>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</si>
  <si>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</si>
  <si>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</si>
  <si>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</si>
  <si>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</si>
  <si>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</si>
  <si>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</si>
  <si>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</si>
  <si>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</si>
  <si>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</si>
  <si>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</si>
  <si>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</si>
  <si>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</si>
  <si>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</si>
  <si>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</si>
  <si>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</si>
  <si>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</si>
  <si>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</si>
  <si>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</si>
  <si>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</si>
  <si>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</si>
  <si>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</si>
  <si>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</si>
  <si>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</si>
  <si>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</si>
  <si>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</si>
  <si>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</si>
  <si>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</si>
  <si>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Ay</t>
  </si>
  <si>
    <t xml:space="preserve">Precio al </t>
  </si>
  <si>
    <t>Productor</t>
  </si>
  <si>
    <t>$/Kl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</si>
  <si>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</si>
  <si>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</si>
  <si>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</si>
  <si>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</si>
  <si>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</si>
  <si>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</si>
  <si>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</si>
  <si>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</si>
  <si>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</si>
  <si>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</si>
  <si>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</si>
  <si>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</si>
  <si>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</si>
  <si>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</si>
  <si>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 xml:space="preserve">               I.C.A  Regional Huila</t>
  </si>
  <si>
    <t>FRESCA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</si>
  <si>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8,12 y 16 cargas, sin tener en cuenta el PIC</t>
    </r>
  </si>
  <si>
    <t>*Panela</t>
  </si>
  <si>
    <t>SISTEMAS SILVOPASTORIL</t>
  </si>
  <si>
    <t>TOTAL AREA PASTOS, FORRAJES Y SILVOPASTORIL</t>
  </si>
  <si>
    <t>Ei</t>
  </si>
  <si>
    <t>Sn</t>
  </si>
  <si>
    <t xml:space="preserve">B </t>
  </si>
  <si>
    <t>Ch</t>
  </si>
  <si>
    <t>Af</t>
  </si>
  <si>
    <t xml:space="preserve">              Cadena Productiva Piscícola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</si>
  <si>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</si>
  <si>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</si>
  <si>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</si>
  <si>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</si>
  <si>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</si>
  <si>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</si>
  <si>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</si>
  <si>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 xml:space="preserve">               FEDECACAO - Regional Huila </t>
  </si>
  <si>
    <t>* $416,67 Promedio por Kilogramo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</si>
  <si>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</si>
  <si>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</si>
  <si>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</si>
  <si>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</si>
  <si>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</si>
  <si>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</si>
  <si>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</si>
  <si>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</si>
  <si>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</si>
  <si>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</si>
  <si>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</si>
  <si>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</si>
  <si>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</si>
  <si>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</si>
  <si>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</si>
  <si>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</si>
  <si>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</si>
  <si>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</si>
  <si>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</si>
  <si>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</si>
  <si>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</si>
  <si>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</si>
  <si>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</si>
  <si>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</si>
  <si>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</si>
  <si>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</si>
  <si>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</si>
  <si>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</si>
  <si>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</si>
  <si>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</si>
  <si>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</si>
  <si>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</si>
  <si>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</si>
  <si>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</si>
  <si>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</si>
  <si>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</si>
  <si>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</si>
  <si>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</si>
  <si>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</si>
  <si>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</si>
  <si>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</si>
  <si>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</si>
  <si>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</si>
  <si>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</si>
  <si>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</si>
  <si>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</si>
  <si>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</si>
  <si>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</si>
  <si>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</si>
  <si>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</si>
  <si>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</si>
  <si>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</si>
  <si>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</si>
  <si>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</si>
  <si>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</si>
  <si>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</si>
  <si>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</si>
  <si>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</si>
  <si>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</si>
  <si>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</si>
  <si>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</si>
  <si>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</si>
  <si>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</si>
  <si>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</si>
  <si>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</si>
  <si>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</si>
  <si>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</si>
  <si>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</si>
  <si>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</si>
  <si>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</si>
  <si>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</si>
  <si>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</si>
  <si>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</si>
  <si>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</si>
  <si>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</si>
  <si>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>MSc.  Sistemas de Información Geográfica</t>
  </si>
  <si>
    <t>CULTIVO SEMESTRAL:  FRIJOL TRADICIONAL</t>
  </si>
  <si>
    <t>CULTIVO SEMESTRAL:  HABICHUELA</t>
  </si>
  <si>
    <t>CULTIVO SEMESTRAL:  MAIZ TECNIFICADO BLANCO</t>
  </si>
  <si>
    <t>CULTIVO SEMESTRAL:  PIMENTON</t>
  </si>
  <si>
    <t>CULTIVO SEMESTRAL:  SOYA</t>
  </si>
  <si>
    <t>CULTIVO SEMESTRAL:  TOMATE DE MESA</t>
  </si>
  <si>
    <t>CULTIVO :    PLATANO INTERCALADO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</si>
  <si>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</si>
  <si>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</si>
  <si>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</si>
  <si>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</si>
  <si>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</si>
  <si>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</si>
  <si>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No. PREDIOS</t>
  </si>
  <si>
    <t xml:space="preserve">                  Asociación Colombina de Porcicultores en el Huila</t>
  </si>
  <si>
    <t>HOBO</t>
  </si>
  <si>
    <t>CAMPOALEGRE</t>
  </si>
  <si>
    <t>YAGUARÁ</t>
  </si>
  <si>
    <t>ROJA %</t>
  </si>
  <si>
    <t>TOTAL %</t>
  </si>
  <si>
    <t xml:space="preserve">Producción Betania: 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</si>
  <si>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</si>
  <si>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Orthocide</t>
  </si>
  <si>
    <t xml:space="preserve">DAP </t>
  </si>
  <si>
    <t>Se recomienda para este cultivo, posteadura en concreto y muertos para templetes:</t>
  </si>
  <si>
    <t>REHABILITADA</t>
  </si>
  <si>
    <t>PLATEADA %</t>
  </si>
  <si>
    <t>Alambre Cl 12</t>
  </si>
  <si>
    <t>FUENTE: Secretaría de Agricultura y Minería. Observatorio de Territorios Rurales. Evaluaciones Agropecuarias Municipales 2016</t>
  </si>
  <si>
    <t>AÑO 2016</t>
  </si>
  <si>
    <t>EVALUACIÓN  PECUARIA AÑO 2016</t>
  </si>
  <si>
    <t xml:space="preserve">                   CADENAS PRODUCTIVAS - GREMIOS DE LA PRODUCCIÓN  -  ICA  - PRODUCTORES - DANE</t>
  </si>
  <si>
    <t xml:space="preserve">                  Cadena Productiva Frutícola Departamento del Huila</t>
  </si>
  <si>
    <t xml:space="preserve">                    GREMIOS DE LA PRODUCCIÓN, PRODUCTORES, FINAGRO</t>
  </si>
  <si>
    <t xml:space="preserve">                   GREMIOS DE LA PRODUCCIÓN</t>
  </si>
  <si>
    <t>Café - PIC 2016</t>
  </si>
  <si>
    <t>18 MESES</t>
  </si>
  <si>
    <t>ARROZ</t>
  </si>
  <si>
    <t>CEB. CABEZONA</t>
  </si>
  <si>
    <t>FRIJOL TEC</t>
  </si>
  <si>
    <t>FRIJOL TRAD</t>
  </si>
  <si>
    <t>HORTALIZAS</t>
  </si>
  <si>
    <t>MAIZ TEC BLANCO</t>
  </si>
  <si>
    <t>MAIZ TEC AMARILLO</t>
  </si>
  <si>
    <t>MAIZ TRAD BLANCO</t>
  </si>
  <si>
    <t>MAIZ TRAD AMARILO</t>
  </si>
  <si>
    <t>PIMENTON</t>
  </si>
  <si>
    <t>SANDIA</t>
  </si>
  <si>
    <t>CACFE</t>
  </si>
  <si>
    <t>PLATANO INTERC</t>
  </si>
  <si>
    <t>CITRICOS</t>
  </si>
  <si>
    <t>GULUPA</t>
  </si>
  <si>
    <t>GUAYABA COMUN</t>
  </si>
  <si>
    <t>GUAYABA MANZANA</t>
  </si>
  <si>
    <t>GUANABANA</t>
  </si>
  <si>
    <t>MARACUYA</t>
  </si>
  <si>
    <t>TOMATE ARBOL</t>
  </si>
  <si>
    <t>FLOR JAMAICA</t>
  </si>
  <si>
    <t>TABACO</t>
  </si>
  <si>
    <t>TOMATE</t>
  </si>
  <si>
    <t>MAT. VEGETAL</t>
  </si>
  <si>
    <t>CONSOLIDADO DE PRODUCCIÓN POR MUNICIPIO EN SISTEMAS PRODUCTIVOS TRANSITORIOS, ANUALES Y PERMANENTES</t>
  </si>
  <si>
    <t>CONSOLIDADO DE ÁREA SEMBRADA POR MUNICIPIO EN SISTEMAS PRODUCTIVOS TRANSITORIOS, ANUALES Y PERMANENTES</t>
  </si>
  <si>
    <t xml:space="preserve"> EVALUACIÓN AGROPECUARIA DEL HUILA AÑO 2017</t>
  </si>
  <si>
    <t>EVALUACIÓN AGRICOLA PARA CULTIVOS TRANSITORIOS AÑO 2017</t>
  </si>
  <si>
    <t>EVALUACIÓN DEFINITIVA  SEMESTRE A/2017</t>
  </si>
  <si>
    <t>SEMESTRE B/2017</t>
  </si>
  <si>
    <t>FUENTE: Secretaría de Agricultura y Minería. Observatorio de Territorios Rurales. Evaluaciones Agropecuarias Municipales 2017</t>
  </si>
  <si>
    <t>CONSOLIDADO EVALUACION  AGRICOLA PARA CULTIVOS TRANSITORIOS SEMESTRE A/2017, B/2017</t>
  </si>
  <si>
    <t>CONSOLIDADO EVALUACIÓN AÑO 2017</t>
  </si>
  <si>
    <t>EVALUACIÓN AGRICOLA PARA CULTIVOS ANUALES DEFINITIVA AÑO  2017</t>
  </si>
  <si>
    <t>EVALUACION DEFINITIVA PARA EL  AÑO 2017</t>
  </si>
  <si>
    <t>EVALUACION CONSOLIDADA PARA CULTIVOS AGRICOLAS ANUALES 2017</t>
  </si>
  <si>
    <t xml:space="preserve"> EVALUACION DEFINITIVA PARA EL AÑO 2017</t>
  </si>
  <si>
    <t>EVALUACIÓN AGRICOLA DEFINITIVA PARA CULTIVOS PERMANENTES Y SEMIPERMANENTES  AÑO 2017</t>
  </si>
  <si>
    <t>EVALUACION DEFINITIVA PARA EL AÑO 2017</t>
  </si>
  <si>
    <t>Ene-Dic-17</t>
  </si>
  <si>
    <t>NOTA: Producción calculada con áreas rehabilitadas y cosechada durante el año 2017</t>
  </si>
  <si>
    <t xml:space="preserve">                  EVALUACION DEFINITIVA CONSOLIDADA PARA CULTIVOS AGRÍCOLAS SEMIPERMANENTES Y PERMANENTES  AÑO 2017</t>
  </si>
  <si>
    <t>TABLA 1. COMPORTAMIENTO DE LOS CULTIVOS TRANSITORIOS BÁSICOS  EN EL DEPARTAMENTO DEL HUILA EVALUACION AÑO 2017</t>
  </si>
  <si>
    <t>17A/16A</t>
  </si>
  <si>
    <t>17B/16B</t>
  </si>
  <si>
    <t>2017/2016</t>
  </si>
  <si>
    <t>TABLA 2. COMPORTAMIENTO DE LOS CULTIVOS  TRANSITORIOS HORTALIZAS  EN EL DEPARTAMENTO HUILA EVALUACION AÑO 2017</t>
  </si>
  <si>
    <t>Continúa TABLA 2. COMPORTAMIENTO DE LOS CULTIVOS TRANSITORIOS HORTALIZAS  EN EL DEPARTAMENTO HUILA EVALUACION AÑO 2017</t>
  </si>
  <si>
    <t>TABLA 3. COMPORTAMIENTO DE LOS CULTIVOS PERMANENTES Y SEMIPERMANENTES  BÁSICOS Y ANUALES EN EL DEPARTAMENTO DEL HUILA EVALUACION AÑO 2017</t>
  </si>
  <si>
    <t>TABLA 4. COMPORTAMIENTO DE LOS CULTIVOS PERMANENTES SIMIPERMANENTES   FRUTALES  EN EL DEPARTAMENTO DEL HUILA EVALUACION AÑO 2017</t>
  </si>
  <si>
    <t>Continúa TABLA 4. COMPORTAMIENTO DE LOS CULTIVOS PERMANENTES SIMIPERMANENTES  FRUTALES  EN EL DEPARTAMENTO DEL HUILA EVALUACION AÑO 2017</t>
  </si>
  <si>
    <t xml:space="preserve"> TABLA 5.  COMPORTAMIENTO AGRÍCOLA  EN EL DEPARTAMENTO DEL HUILA  EVALUACION AÑO 2017</t>
  </si>
  <si>
    <t>San Agustin *</t>
  </si>
  <si>
    <t>CULTIVO SEMESTRAL:  FRIJOL TECNIFICADO</t>
  </si>
  <si>
    <t>CULTIVO SEMESTRAL: MAIZ TRADICIONAL BLANCO</t>
  </si>
  <si>
    <t>CULTIVO : PLATANO SOLO</t>
  </si>
  <si>
    <t>RENOVADA</t>
  </si>
  <si>
    <t xml:space="preserve">                                * El Precio Promedio Pagado al Productor </t>
  </si>
  <si>
    <t>CULTIVO :   AGUACATE</t>
  </si>
  <si>
    <t xml:space="preserve">              INSTITUTO COLOMBIANO AGROPECUARIO - ICA, REGIONAL HUILA</t>
  </si>
  <si>
    <t>EVALUACIÓN PECUARIA AÑO 2017</t>
  </si>
  <si>
    <t>F1</t>
  </si>
  <si>
    <t>Bn</t>
  </si>
  <si>
    <t xml:space="preserve">M </t>
  </si>
  <si>
    <t>J</t>
  </si>
  <si>
    <t xml:space="preserve">C </t>
  </si>
  <si>
    <t>Br</t>
  </si>
  <si>
    <t>Ay x C</t>
  </si>
  <si>
    <r>
      <t xml:space="preserve">CONVENCIONES:   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= Angus,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Cr</t>
    </r>
    <r>
      <rPr>
        <sz val="10"/>
        <rFont val="Arial"/>
        <family val="2"/>
      </rPr>
      <t xml:space="preserve">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Gr</t>
    </r>
    <r>
      <rPr>
        <sz val="10"/>
        <rFont val="Arial"/>
        <family val="2"/>
      </rPr>
      <t xml:space="preserve">=Guirolando,  </t>
    </r>
    <r>
      <rPr>
        <b/>
        <sz val="10"/>
        <rFont val="Arial"/>
        <family val="2"/>
      </rPr>
      <t>Ay</t>
    </r>
    <r>
      <rPr>
        <sz val="10"/>
        <rFont val="Arial"/>
        <family val="2"/>
      </rPr>
      <t xml:space="preserve">:Ayrshire, </t>
    </r>
    <r>
      <rPr>
        <b/>
        <sz val="10"/>
        <rFont val="Arial"/>
        <family val="2"/>
      </rPr>
      <t>Gy</t>
    </r>
    <r>
      <rPr>
        <sz val="10"/>
        <rFont val="Arial"/>
        <family val="2"/>
      </rPr>
      <t xml:space="preserve">=Gyr,  S = Simbrah,  </t>
    </r>
    <r>
      <rPr>
        <b/>
        <sz val="10"/>
        <rFont val="Arial"/>
        <family val="2"/>
      </rPr>
      <t>Bn</t>
    </r>
    <r>
      <rPr>
        <sz val="10"/>
        <rFont val="Arial"/>
        <family val="2"/>
      </rPr>
      <t xml:space="preserve"> = Bon,   </t>
    </r>
    <r>
      <rPr>
        <b/>
        <sz val="10"/>
        <rFont val="Arial"/>
        <family val="2"/>
      </rPr>
      <t>Br</t>
    </r>
    <r>
      <rPr>
        <sz val="10"/>
        <rFont val="Arial"/>
        <family val="2"/>
      </rPr>
      <t xml:space="preserve"> = Brangus</t>
    </r>
  </si>
  <si>
    <t>C x P</t>
  </si>
  <si>
    <t>A x S</t>
  </si>
  <si>
    <t>B x Gy</t>
  </si>
  <si>
    <t>H x Cr</t>
  </si>
  <si>
    <t>C x B</t>
  </si>
  <si>
    <t>Gy x C</t>
  </si>
  <si>
    <t>P x H</t>
  </si>
  <si>
    <t>Gy x H</t>
  </si>
  <si>
    <t>Gr x M</t>
  </si>
  <si>
    <t>Gr x H</t>
  </si>
  <si>
    <t>C x H</t>
  </si>
  <si>
    <t>Gr x P</t>
  </si>
  <si>
    <t>H x G</t>
  </si>
  <si>
    <t>C x M</t>
  </si>
  <si>
    <t>H x P</t>
  </si>
  <si>
    <t>M x Gr</t>
  </si>
  <si>
    <t>P x Gr</t>
  </si>
  <si>
    <t>M x C</t>
  </si>
  <si>
    <t>F1 x M</t>
  </si>
  <si>
    <t>FUENTE: Instituto Colombiano Agropecuario -ICA - II ciclo de vacunación Aftosa 2017</t>
  </si>
  <si>
    <t>COBERTURA DE VACUNACIÓN BOVINA</t>
  </si>
  <si>
    <t>VARIEDADES PREDOMINANTES:   K= Kingrass      P= Puntero     B= Brachiaria     Es= Estrella        Mr=Maralfalfa      Q=Quicuyo             Gr=Grama                Mi=Micay        I=Imperial            Ch:Chachafruto    An: Angleton</t>
  </si>
  <si>
    <t>An</t>
  </si>
  <si>
    <t xml:space="preserve">Bo </t>
  </si>
  <si>
    <t xml:space="preserve">L </t>
  </si>
  <si>
    <t xml:space="preserve">El </t>
  </si>
  <si>
    <t xml:space="preserve">Es </t>
  </si>
  <si>
    <t>Mi</t>
  </si>
  <si>
    <t xml:space="preserve">I </t>
  </si>
  <si>
    <t>R</t>
  </si>
  <si>
    <t>Cl</t>
  </si>
  <si>
    <r>
      <t xml:space="preserve">                                              </t>
    </r>
    <r>
      <rPr>
        <b/>
        <sz val="10"/>
        <rFont val="Arial"/>
        <family val="2"/>
      </rPr>
      <t>Sb: Saboya        El: Elefante       L: Leucaena     Mz: Maíz Forrajero   Af: Acacia Forrajera     Ei: Estrella de la India      Sn: Sabana    R:Remolino   G: Gordura</t>
    </r>
  </si>
  <si>
    <t xml:space="preserve">G </t>
  </si>
  <si>
    <t xml:space="preserve">Gr </t>
  </si>
  <si>
    <t xml:space="preserve">An </t>
  </si>
  <si>
    <t xml:space="preserve">                                              M=Matarratón     Cñ=Caña     Cr=Crotalaria      R=Ramio     S=Sorgo Forrajero    C=Cuchiyuyo    Mf: Mani Forrajero    Bo:Boton de Oro     Cl:Colosuana   In:India</t>
  </si>
  <si>
    <t>In</t>
  </si>
  <si>
    <t xml:space="preserve">P </t>
  </si>
  <si>
    <t>EVALUACIÓN  PECUARIA AÑO 2017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</si>
  <si>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2016 - 2017</t>
    </r>
  </si>
  <si>
    <t xml:space="preserve"> 2017/2016</t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</si>
  <si>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2016 - 2017</t>
    </r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</si>
  <si>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2016 - 2017</t>
    </r>
  </si>
  <si>
    <t xml:space="preserve">  TABLA 9, VALORACION DEL CRECIMIENTO  AGRICOLA  EN EL DEPARTAMENTO DEL HUILA. AÑO  2017- CON CAFÉ</t>
  </si>
  <si>
    <t xml:space="preserve">  TABLA 9,1. VALORACION DEL CRECIMIENTO AGRICOLA  EN EL DEPARTAMENTO DEL HUILA. AÑO  2017 - SIN CAFÉ</t>
  </si>
  <si>
    <t>AÑO 2017</t>
  </si>
  <si>
    <t>DEPARTAMENTO DEL HUILA AÑO 2017 - CON CAFÉ</t>
  </si>
  <si>
    <t>DEPARTAMENTO DEL HUILA AÑO 2017.   SIN CAFÉ</t>
  </si>
  <si>
    <t>TABLA 11. COMPORTAMIENTO DE LA PRODUCCIÓN PECUARIA Y PISCÍCOLA,  EN EL DEPARTAMENTO DEL HUILA EVALUACION AÑO 2017</t>
  </si>
  <si>
    <t>TABLA  12.  VALORACION DEL CRECIMIENTO  PECUARIO Y PISCÍCOLA  EN EL DEPARTAMENTO DEL HUILA AÑO 2017</t>
  </si>
  <si>
    <t xml:space="preserve">                                                                 DEPARTAMENTO DEL HUILA AÑO 2017. CON CAFÉ</t>
  </si>
  <si>
    <t xml:space="preserve">                                                                 DEPARTAMENTO DEL HUILA AÑO 2017 - SIN CAFÉ-</t>
  </si>
  <si>
    <t>DEPARTAMENTO DEL HUILA AÑO 2017</t>
  </si>
  <si>
    <t>EN EL DEPARTAMENTO DEL HUILA. AÑO 2017</t>
  </si>
  <si>
    <t>P y SP=  Areas para Cultivos SEMI y PERMANENTES sembradas en el 2017</t>
  </si>
  <si>
    <t>GRAN TOTAL JORNALES  AGRÍCOLAS  REQUERIDOS AÑO 2017</t>
  </si>
  <si>
    <t>(PRECIOS CORRIENTES. Año 2017)</t>
  </si>
  <si>
    <t>(PRECIOS CORRIENTES.  Año 2017)</t>
  </si>
  <si>
    <t>(PRECIOS CORRIENTES 2017)</t>
  </si>
  <si>
    <t xml:space="preserve"> (PRECIOS CORRIENTES 2017)</t>
  </si>
  <si>
    <t>EN EL DEPARTAMENTO DEL HUILA. AÑO 2017.   CON CAFÉ</t>
  </si>
  <si>
    <t>* (Precios Corrientes año 2017)</t>
  </si>
  <si>
    <t>EN EL DEPARTAMENTO DEL HUILA. AÑO 2017.   SIN  CAFÉ</t>
  </si>
  <si>
    <t xml:space="preserve"> *(Precios Corrientes año 2017)</t>
  </si>
  <si>
    <t>DURANTE EL 2017</t>
  </si>
  <si>
    <t>CONSOLIDADO DE ÁREA SEMBRADA POR MUNICIPIO EN SISTEMAS PRODUCTIVOS TRANSITORIOS, ANUALES Y PERMANENTES AÑO 2017</t>
  </si>
  <si>
    <t>CONSOLIDADO DE PRODUCCIÓN POR MUNICIPIO EN SISTEMAS PRODUCTIVOS TRANSITORIOS, ANUALES Y PERMANENTES AÑO 2017</t>
  </si>
  <si>
    <t>* Después de asumida la mortalidad 10%</t>
  </si>
  <si>
    <t>EVALUACIÓN PISCÍCOLA AÑO 2017</t>
  </si>
  <si>
    <t>JAULAS Y JAULONES</t>
  </si>
  <si>
    <t>SISTEMA DE PRODUCCIÓN EN TIERRA</t>
  </si>
  <si>
    <t>SISTEMAS EN JAULAS Y JAULONES FLOTANTES</t>
  </si>
  <si>
    <r>
      <t>ÁREA TOTAL ESPEJO DE AGUA ESTIMADA TIERRA M</t>
    </r>
    <r>
      <rPr>
        <b/>
        <vertAlign val="superscript"/>
        <sz val="9"/>
        <rFont val="Arial"/>
        <family val="2"/>
      </rPr>
      <t>2</t>
    </r>
  </si>
  <si>
    <t>OTRAS TECNOLOGÍAS UNIDADES</t>
  </si>
  <si>
    <t>PRODUCCIÒN EN TIERRA</t>
  </si>
  <si>
    <t>PRODUCCIÓN EN TIERRA</t>
  </si>
  <si>
    <t>EVALUCIÓN PISCÍCOLA AÑO 2017</t>
  </si>
  <si>
    <t>SÁBALO</t>
  </si>
  <si>
    <t>BOCACHICO  (Ton)</t>
  </si>
  <si>
    <t>SÁBALO  (Ton)</t>
  </si>
  <si>
    <t>NOTA: Valor promedio huevo unidad $216</t>
  </si>
  <si>
    <t xml:space="preserve">BOCACHICO  </t>
  </si>
  <si>
    <t>** Lo Transado Por ALMACAFÉ y estimación del 35% adicional del total de la producción, en otros comercializadores</t>
  </si>
  <si>
    <t>$/Ton *</t>
  </si>
  <si>
    <t xml:space="preserve">                   * Precio promedio estandar.               **Promedio entre 8, 12 y 16 cargas</t>
  </si>
  <si>
    <t>$/Ha **</t>
  </si>
  <si>
    <t>COSTO DE PRODUCCIÓN PROMEDIO PARA UNA HECTÁREA  DE ALGODON AÑO 2017</t>
  </si>
  <si>
    <t>7COSTO DE PRODUCCIÓN PROMEDIO PARA UNA HECTÁREA  DE ARROZ RIEGO AÑO 2017</t>
  </si>
  <si>
    <t>COSTO DE PRODUCCIÓN PROMEDIO PARA UNA HECTÁREA DE ARVEJA AÑO 2017</t>
  </si>
  <si>
    <t>COSTO DE PRODUCCIÓN PROMEDIO PARA UNA HECTÁREA DE AHUYAMA AÑO 2017</t>
  </si>
  <si>
    <t>COSTO DE PRODUCCIÓN PROMEDIO PARA UNA HECTÁREA  DE FRIJOL TECNIFICADO AÑO 2017</t>
  </si>
  <si>
    <t>COSTO DE PRODUCCIÓN PROMEDIO PARA UNA HECTÁREA  DE FRIJOL TRADICIONAL AÑO 2017</t>
  </si>
  <si>
    <t>COSTO DE PRODUCCIÓN PROMEDIO PARA UNA HECTÁREA  DE HABICHUELA AÑO 2017</t>
  </si>
  <si>
    <t>COSTO DE PRODUCCIÓN PROMEDIO PARA UNA HECTÁREA  DE MAIZ TECNIFICADO AÑO 2017</t>
  </si>
  <si>
    <t>COSTO DE PRODUCCIÓN PROMEDIO PARA UNA HECTÁREA  DE MAIZ TRADICIONAL AÑO 2017</t>
  </si>
  <si>
    <t>COSTO DE PRODUCCIÓN PROMEDIO PARA UNA HECTÁREA  DE SORGO AÑO 2017</t>
  </si>
  <si>
    <t>COSTO DE PRODUCCIÓN PROMEDIO PARA UNA HECTÁREA  DE TOMATE DE MESA AÑO 2017</t>
  </si>
  <si>
    <t>COSTO DE PRODUCCIÓN PROMEDIO PARA UNA HECTÁREA  DE MELON AÑO 2017</t>
  </si>
  <si>
    <t>COSTO DE PRODUCCIÓN PROMEDIO PARA UNA HECTÁREA  DE SANDIA AÑO 2017</t>
  </si>
  <si>
    <t>COSTO DE PRODUCCIÓN PROMEDIO PARA UNA HECTÁREA DE TABACO RUBIO AÑO 2017</t>
  </si>
  <si>
    <t>COSTO DE PRODUCCIÓN PROMEDIO PARA UNA HECTÁREA DE ACHIRA AÑO 2017</t>
  </si>
  <si>
    <t>COSTO DE PRODUCCIÓN PROMEDIO PARA UNA HECTÁREA DE ARRACACHA AÑO 2017</t>
  </si>
  <si>
    <t>COSTO DE PRODUCCIÓN PROMEDIO PARA UNA HECTÁREA DE YUCA AÑO 2017</t>
  </si>
  <si>
    <t>COSTO DE PRODUCCIÓN PROMEDIO PARA UNA HECTÁREA DE CEBOLLA JUNCA AÑO 2017</t>
  </si>
  <si>
    <t>Café (Estandar + Especial)</t>
  </si>
  <si>
    <t xml:space="preserve">Bocachico  </t>
  </si>
  <si>
    <t>Cuota fomento ($11 x Kg)</t>
  </si>
  <si>
    <t>COSTOS DE PRODUCCIÓN PROMEDIOS PARA UNA HECTÁREA DE  CAÑA PANELERA (ESTABLECIMIENTO 1es AÑO) AÑO 2017</t>
  </si>
  <si>
    <t>COSTOS DE PRODUCCIÓN PROMEDIOS PARA UNA HECTÁREA DE  CAÑA PANELERA (SOSTENIMIENTO) AÑO 2017</t>
  </si>
  <si>
    <t>7COSTOS DE PRODUCCIÓN PROMEDIOS PARA UNA HECTÁREA DE  CACAO (ESTABLECIMIENTO) AÑO  2017</t>
  </si>
  <si>
    <t>COSTOS DE PRODUCCIÓN PROMEDIOS PARA UNA HECTÁREA DE  CACAO (SOSTENIMIENTO) AÑO 2017</t>
  </si>
  <si>
    <t>COSTOS DE PRODUCCIÓN PROMEDIOS PARA UNA HECTÁREA DE  CITRICOS (ESTABLECIMIENTO) AÑO 2017</t>
  </si>
  <si>
    <t>COSTOS DE PRODUCCIÓN PROMEDIOS PARA UNA HECTÁREA DE  CITRICOS (SOSTENIMIENTO) AÑO 2017</t>
  </si>
  <si>
    <t>COSTOS DE PRODUCCIÓN PROMEDIOS PARA UNA HECTÁREA DE  GRANADILLA (ESTABLECIMIENTO) AÑO 2017</t>
  </si>
  <si>
    <t>COSTOS DE PRODUCCIÓN PROMEDIOS PARA UNA HECTÁREA DE  GRANADILLA (SOSTENIMIENTO) AÑO 2017</t>
  </si>
  <si>
    <t>COSTOS DE PRODUCCIÓN PROMEDIOS PARA UNA HECTÁREA DE  CHOLUPA (ESTABLECIMIENTO ) AÑO 2017</t>
  </si>
  <si>
    <t>COSTOS DE PRODUCCIÓN PROMEDIOS PARA UNA HECTÁREA DE CHOLUPA (SOSTENIMIENTO) AÑO 2017</t>
  </si>
  <si>
    <t>COSTOS DE PRODUCCIÓN PROMEDIOS PARA UNA HECTÁREA DE  LULO (ESTABLECIMIENTO) AÑO 2017</t>
  </si>
  <si>
    <t>COSTOS DE PRODUCCIÓN PROMEDIOS PARA UNA HECTÁREA DE  LULO (SOSTENIMIENTO) AÑO 2017</t>
  </si>
  <si>
    <t>COSTOS DE PRODUCCIÓN PROMEDIOS PARA UNA HECTÁREA DE  MANGO (SOSTENIMIENTO) AÑO 2017</t>
  </si>
  <si>
    <t>COSTOS DE PRODUCCIÓN PROMEDIOS PARA UNA HECTÁREA DE  MANGO (ESTABLECIMIENTO) AÑO 2017</t>
  </si>
  <si>
    <t>COSTOS DE PRODUCCIÓN PROMEDIOS PARA UNA HECTÁREA DE  MARACUYA (ESTABLECIMIENTO) AÑO 2017</t>
  </si>
  <si>
    <t>COSTOS DE PRODUCCIÓN PROMEDIOS PARA UNA HECTÁREA DE  MARACUYA (SOSTENIMIENTO) AÑO 2017</t>
  </si>
  <si>
    <t>COSTOS DE PRODUCCIÓN PROMEDIOS PARA UNA HECTÁREA DE  MORA (SOSTENINIEMTO) AÑO 2017</t>
  </si>
  <si>
    <t>COSTOS DE PRODUCCIÓN PROMEDIOS PARA UNA HECTÁREA DE  MORA (ESTABLECIMIENTO) AÑO 2017</t>
  </si>
  <si>
    <t>COSTOS DE PRODUCCIÓN PROMEDIOS PARA UNA HECTÁREA DE  PIÑA (SOSTENINIEMTO) AÑO 2017</t>
  </si>
  <si>
    <t>COSTOS DE PRODUCCIÓN PROMEDIOS PARA UNA HECTÁREA DE  PIÑA (ESTABLECIMIENTO) AÑO 2017</t>
  </si>
  <si>
    <t>COSTOS DE PRODUCCIÓN PROMEDIOS PARA UNA HECTÁREA DE  PITAHAYA (ESTABLECIMIENTO) AÑO 2017</t>
  </si>
  <si>
    <t>COSTOS DE PRODUCCIÓN PROMEDIOS PARA UNA HECTÁREA DE  PLATANO INTERCALADO (ESTABLECIMIENTO) AÑO 2017</t>
  </si>
  <si>
    <t>COSTOS DE PRODUCCIÓN PROMEDIOS PARA UNA HECTÁREA DE  PLATANO INTERCALADO (SOSTENIMIENTO) AÑO 2017</t>
  </si>
  <si>
    <t>COSTOS DE PRODUCCIÓN PROMEDIOS PARA UNA HECTÁREA DE  PLATANO SOLO (ESTABLECIMIENTO) AÑO 2017</t>
  </si>
  <si>
    <t>COSTOS DE PRODUCCIÓN PROMEDIOS PARA UNA HECTÁREA DE  PLATANO SOLO (SOSTENIMIENTO) AÑO 2017</t>
  </si>
  <si>
    <t>COSTOS DE PRODUCCIÓN PROMEDIOS PARA UNA HECTÁREA DE TOMATE DE ARBOL (SOSTENIMIENTO) AÑO 2017</t>
  </si>
  <si>
    <t>COSTOS DE PRODUCCIÓN PROMEDIOS PARA UNA HECTÁREA DE TOMATE DE ARBOL (ESTABLECIMIENTO) AÑO 2017</t>
  </si>
  <si>
    <t>COSTOS DE PRODUCCIÓN PROMEDIOS PARA UNA HECTÁREA  UVA (SOSTENIMIENTO) AÑO 2017</t>
  </si>
  <si>
    <t>COSTOS DE PRODUCCIÓN PROMEDIOS PARA UNA HECTÁREA DE  UVA (ESTABLECIMIENTO) AÑO 2017</t>
  </si>
  <si>
    <t>COSTOS DE PRODUCCIÓN PROMEDIOS PARA UNA HECTÁREA DE  AGUACATE (SOSTENIMIENTO) AÑO 2017</t>
  </si>
  <si>
    <t>COSTOS DE PRODUCCIÓN PROMEDIOS PARA UNA HECTÁREA DE  AGUACATE (ESTABLECIMIENTO) AÑO 2017</t>
  </si>
  <si>
    <t>COSTOS DE PRODUCCIÓN PROMEDIOS PARA UNA HECTÁREA DE  PAPAYA (SOSTENIMIENTO) AÑO 2017</t>
  </si>
  <si>
    <t>COSTOS DE PRODUCCIÓN PROMEDIOS PARA UNA HECTÁREA DE  PAPAYA (ESTABLECIMIENTO) AÑO 2017</t>
  </si>
  <si>
    <t>COSTOS DE PRODUCCIÓN PROMEDIOS PARA UNA HECTÁREA DE  BANANO (SOSTENIMIENTO) AÑO 2017</t>
  </si>
  <si>
    <t>COSTOS DE PRODUCCIÓN PROMEDIOS PARA UNA HECTÁREA DE  BANANO (ESTABLECIMIENTO) AÑO 2017</t>
  </si>
  <si>
    <t>COSTOS DE PRODUCCIÓN PROMEDIOS PARA UNA HECTÁREA DE  CURUBA (SOSTENIMIENTO) AÑO 2017</t>
  </si>
  <si>
    <t>COSTOS DE PRODUCCIÓN PROMEDIOS PARA UNA HECTÁREA DE CURUBA (ESTABLECIMIENTO) AÑO 2017</t>
  </si>
  <si>
    <t>COSTOS DE PRODUCCIÓN PROMEDIOS PARA UNA HECTÁREA DE  GUANABANA (SOSTENIMIENTO) AÑO 2017</t>
  </si>
  <si>
    <t>COSTOS DE PRODUCCIÓN PROMEDIOS PARA UNA HECTÁREA DE  GUANABANA (ESTABLECIMIENTO) AÑO 2017</t>
  </si>
  <si>
    <t>RENOVACIÓN POR SIEMBRA - 5,000 PLÁNTAS POR HECTÁREA. AÑO 2017 (18 MESES)</t>
  </si>
  <si>
    <t>Secretaría de Agricultura y Minería. Observatorio de Territorios Rurales. Evaluaciones Agropecuarias Municipales</t>
  </si>
  <si>
    <t>DENSIDAD PROMEDIA 5,000 ARBOLES. AÑO 2017</t>
  </si>
  <si>
    <t>INICIA LA SECCIÓN DE REPORTES</t>
  </si>
  <si>
    <t>REPORTES PRECIOS CORRIENTES</t>
  </si>
  <si>
    <t>PASTURAS Y FORRAJES</t>
  </si>
  <si>
    <t>GRAN TOTAL AGROPECUARIO</t>
  </si>
  <si>
    <t>CARNE BOVINA</t>
  </si>
  <si>
    <t>LECHE BOVINA</t>
  </si>
  <si>
    <t>CARNE PORCINA</t>
  </si>
  <si>
    <t>CARNE AVÍCOLA</t>
  </si>
  <si>
    <t>HUEVOS AVÍCOLA</t>
  </si>
  <si>
    <t>MIEL</t>
  </si>
  <si>
    <t>GRAN TOTAL AGROPECAURIO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</si>
</sst>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_ ;_ * \-#,##0_ ;_ * &quot;-&quot;_ ;_ @_ "/>
    <numFmt numFmtId="165" formatCode="#,##0.0"/>
    <numFmt numFmtId="166" formatCode="0.0"/>
    <numFmt numFmtId="167" formatCode="#,##0.000"/>
    <numFmt numFmtId="168" formatCode="0.000"/>
    <numFmt numFmtId="169" formatCode="0.0%"/>
    <numFmt numFmtId="170" formatCode="#,##0.0000"/>
    <numFmt numFmtId="171" formatCode="&quot;$&quot;#,##0.00"/>
    <numFmt numFmtId="172" formatCode="&quot;$&quot;#,##0"/>
  </numFmts>
  <fonts count="84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sz val="10"/>
      <color indexed="21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17"/>
      <name val="Arial"/>
      <family val="2"/>
    </font>
    <font>
      <sz val="13"/>
      <name val="Bernard MT Condensed"/>
      <family val="1"/>
    </font>
    <font>
      <b/>
      <sz val="15"/>
      <name val="Arial"/>
      <family val="2"/>
    </font>
    <font>
      <sz val="10"/>
      <color indexed="6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22"/>
      <name val="Arial"/>
      <family val="2"/>
    </font>
    <font>
      <b/>
      <sz val="2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</fills>
  <borders count="19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2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165" fontId="0" fillId="0" borderId="0" xfId="0" applyNumberFormat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0" xfId="0" applyNumberFormat="1" applyBorder="1" applyAlignment="1">
      <alignment horizontal="right" wrapText="1"/>
    </xf>
    <xf numFmtId="165" fontId="5" fillId="0" borderId="0" xfId="0" applyNumberFormat="1" applyFont="1"/>
    <xf numFmtId="0" fontId="0" fillId="0" borderId="0" xfId="0" applyBorder="1"/>
    <xf numFmtId="4" fontId="0" fillId="0" borderId="2" xfId="0" applyNumberFormat="1" applyBorder="1"/>
    <xf numFmtId="165" fontId="0" fillId="0" borderId="0" xfId="0" applyNumberFormat="1" applyBorder="1" applyAlignment="1">
      <alignment horizontal="left"/>
    </xf>
    <xf numFmtId="3" fontId="1" fillId="0" borderId="3" xfId="0" applyNumberFormat="1" applyFont="1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165" fontId="0" fillId="0" borderId="0" xfId="0" applyNumberForma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right" vertical="center"/>
    </xf>
    <xf numFmtId="0" fontId="22" fillId="0" borderId="5" xfId="0" applyFont="1" applyBorder="1" applyAlignment="1">
      <alignment vertical="center"/>
    </xf>
    <xf numFmtId="165" fontId="14" fillId="0" borderId="6" xfId="0" applyNumberFormat="1" applyFont="1" applyBorder="1" applyAlignment="1">
      <alignment vertical="center"/>
    </xf>
    <xf numFmtId="165" fontId="14" fillId="0" borderId="7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5" fontId="14" fillId="0" borderId="5" xfId="0" applyNumberFormat="1" applyFont="1" applyFill="1" applyBorder="1" applyAlignment="1">
      <alignment vertical="center"/>
    </xf>
    <xf numFmtId="165" fontId="14" fillId="0" borderId="6" xfId="0" applyNumberFormat="1" applyFont="1" applyFill="1" applyBorder="1" applyAlignment="1">
      <alignment vertical="center"/>
    </xf>
    <xf numFmtId="165" fontId="14" fillId="0" borderId="7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vertical="center"/>
    </xf>
    <xf numFmtId="0" fontId="28" fillId="2" borderId="2" xfId="0" applyFont="1" applyFill="1" applyBorder="1" applyAlignment="1"/>
    <xf numFmtId="0" fontId="30" fillId="3" borderId="8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28" fillId="0" borderId="2" xfId="0" applyFont="1" applyBorder="1"/>
    <xf numFmtId="0" fontId="30" fillId="3" borderId="9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justify" vertical="center" wrapText="1"/>
    </xf>
    <xf numFmtId="0" fontId="29" fillId="0" borderId="12" xfId="0" applyFont="1" applyBorder="1" applyAlignment="1">
      <alignment horizontal="justify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13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0" fontId="32" fillId="0" borderId="9" xfId="0" applyFont="1" applyBorder="1" applyAlignment="1">
      <alignment horizontal="justify" vertical="center" wrapText="1"/>
    </xf>
    <xf numFmtId="3" fontId="32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justify" vertical="top" wrapText="1"/>
    </xf>
    <xf numFmtId="0" fontId="32" fillId="0" borderId="2" xfId="0" applyFont="1" applyBorder="1" applyAlignment="1">
      <alignment horizontal="justify" vertical="top" wrapText="1"/>
    </xf>
    <xf numFmtId="0" fontId="32" fillId="0" borderId="14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2" fillId="0" borderId="14" xfId="0" applyFont="1" applyBorder="1"/>
    <xf numFmtId="0" fontId="32" fillId="0" borderId="2" xfId="0" applyFont="1" applyBorder="1"/>
    <xf numFmtId="0" fontId="32" fillId="0" borderId="14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14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justify" vertical="center" wrapText="1"/>
    </xf>
    <xf numFmtId="0" fontId="32" fillId="0" borderId="9" xfId="0" applyFont="1" applyBorder="1" applyAlignment="1">
      <alignment vertical="center"/>
    </xf>
    <xf numFmtId="0" fontId="32" fillId="0" borderId="9" xfId="0" applyFont="1" applyBorder="1" applyAlignment="1">
      <alignment horizontal="center" vertical="center"/>
    </xf>
    <xf numFmtId="0" fontId="29" fillId="0" borderId="2" xfId="0" applyFont="1" applyBorder="1" applyAlignment="1">
      <alignment horizontal="justify" vertical="center" wrapText="1"/>
    </xf>
    <xf numFmtId="0" fontId="29" fillId="3" borderId="15" xfId="0" applyFont="1" applyFill="1" applyBorder="1" applyAlignment="1">
      <alignment horizontal="justify" vertical="center" wrapText="1"/>
    </xf>
    <xf numFmtId="0" fontId="32" fillId="3" borderId="15" xfId="0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justify" vertical="center"/>
    </xf>
    <xf numFmtId="0" fontId="32" fillId="0" borderId="17" xfId="0" applyFont="1" applyBorder="1" applyAlignment="1">
      <alignment vertical="center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18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vertical="center" wrapText="1"/>
    </xf>
    <xf numFmtId="9" fontId="32" fillId="0" borderId="0" xfId="0" applyNumberFormat="1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 wrapText="1"/>
    </xf>
    <xf numFmtId="169" fontId="32" fillId="0" borderId="0" xfId="0" applyNumberFormat="1" applyFont="1" applyBorder="1" applyAlignment="1">
      <alignment vertical="center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vertical="center"/>
    </xf>
    <xf numFmtId="3" fontId="32" fillId="0" borderId="20" xfId="0" applyNumberFormat="1" applyFont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3" borderId="21" xfId="0" applyFont="1" applyFill="1" applyBorder="1" applyAlignment="1">
      <alignment vertical="center"/>
    </xf>
    <xf numFmtId="0" fontId="32" fillId="3" borderId="22" xfId="0" applyFont="1" applyFill="1" applyBorder="1" applyAlignment="1">
      <alignment vertical="center"/>
    </xf>
    <xf numFmtId="0" fontId="32" fillId="0" borderId="23" xfId="0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4" fontId="32" fillId="0" borderId="25" xfId="0" applyNumberFormat="1" applyFont="1" applyBorder="1" applyAlignment="1">
      <alignment vertical="center"/>
    </xf>
    <xf numFmtId="0" fontId="32" fillId="0" borderId="16" xfId="0" applyFont="1" applyBorder="1" applyAlignment="1">
      <alignment horizontal="left" vertical="center"/>
    </xf>
    <xf numFmtId="0" fontId="32" fillId="0" borderId="26" xfId="0" applyFont="1" applyBorder="1" applyAlignment="1">
      <alignment horizontal="left" vertical="center"/>
    </xf>
    <xf numFmtId="3" fontId="32" fillId="0" borderId="25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horizontal="left" vertical="center"/>
    </xf>
    <xf numFmtId="3" fontId="32" fillId="0" borderId="29" xfId="0" applyNumberFormat="1" applyFont="1" applyBorder="1" applyAlignment="1">
      <alignment vertical="center"/>
    </xf>
    <xf numFmtId="0" fontId="29" fillId="3" borderId="21" xfId="0" applyFont="1" applyFill="1" applyBorder="1" applyAlignment="1">
      <alignment vertical="center" wrapText="1"/>
    </xf>
    <xf numFmtId="0" fontId="29" fillId="3" borderId="8" xfId="0" applyFont="1" applyFill="1" applyBorder="1" applyAlignment="1">
      <alignment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justify" vertical="center" wrapText="1"/>
    </xf>
    <xf numFmtId="0" fontId="31" fillId="0" borderId="12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/>
    </xf>
    <xf numFmtId="0" fontId="28" fillId="0" borderId="9" xfId="0" applyFont="1" applyBorder="1" applyAlignment="1">
      <alignment horizontal="justify" vertical="center" wrapText="1"/>
    </xf>
    <xf numFmtId="3" fontId="28" fillId="0" borderId="14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/>
    </xf>
    <xf numFmtId="3" fontId="30" fillId="0" borderId="14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27" fillId="0" borderId="14" xfId="0" applyFont="1" applyBorder="1" applyAlignment="1">
      <alignment horizontal="justify" vertical="top" wrapText="1"/>
    </xf>
    <xf numFmtId="0" fontId="27" fillId="0" borderId="2" xfId="0" applyFont="1" applyBorder="1" applyAlignment="1">
      <alignment horizontal="justify" vertical="top" wrapText="1"/>
    </xf>
    <xf numFmtId="0" fontId="27" fillId="0" borderId="14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14" xfId="0" applyFont="1" applyBorder="1"/>
    <xf numFmtId="0" fontId="27" fillId="0" borderId="2" xfId="0" applyFont="1" applyBorder="1"/>
    <xf numFmtId="0" fontId="27" fillId="0" borderId="14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14" xfId="0" applyFont="1" applyBorder="1" applyAlignment="1">
      <alignment horizontal="justify" vertical="center" wrapText="1"/>
    </xf>
    <xf numFmtId="0" fontId="27" fillId="0" borderId="2" xfId="0" applyFont="1" applyBorder="1" applyAlignment="1">
      <alignment horizontal="justify" vertical="center" wrapText="1"/>
    </xf>
    <xf numFmtId="0" fontId="28" fillId="0" borderId="9" xfId="0" applyFont="1" applyBorder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 wrapText="1"/>
    </xf>
    <xf numFmtId="0" fontId="34" fillId="3" borderId="15" xfId="0" applyFont="1" applyFill="1" applyBorder="1" applyAlignment="1">
      <alignment horizontal="justify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justify" vertical="center"/>
    </xf>
    <xf numFmtId="0" fontId="28" fillId="0" borderId="17" xfId="0" applyFont="1" applyBorder="1" applyAlignment="1">
      <alignment vertical="center"/>
    </xf>
    <xf numFmtId="3" fontId="28" fillId="0" borderId="17" xfId="0" applyNumberFormat="1" applyFont="1" applyBorder="1" applyAlignment="1">
      <alignment horizontal="center" vertical="center" wrapText="1"/>
    </xf>
    <xf numFmtId="3" fontId="28" fillId="0" borderId="18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 wrapText="1"/>
    </xf>
    <xf numFmtId="9" fontId="28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3" fontId="28" fillId="0" borderId="2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7" fillId="0" borderId="14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vertical="center"/>
    </xf>
    <xf numFmtId="0" fontId="30" fillId="3" borderId="14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3" borderId="21" xfId="0" applyFont="1" applyFill="1" applyBorder="1" applyAlignment="1">
      <alignment vertical="center"/>
    </xf>
    <xf numFmtId="0" fontId="28" fillId="3" borderId="22" xfId="0" applyFont="1" applyFill="1" applyBorder="1" applyAlignment="1">
      <alignment vertical="center"/>
    </xf>
    <xf numFmtId="0" fontId="31" fillId="3" borderId="21" xfId="0" applyFont="1" applyFill="1" applyBorder="1" applyAlignment="1">
      <alignment vertical="center" wrapText="1"/>
    </xf>
    <xf numFmtId="0" fontId="31" fillId="3" borderId="8" xfId="0" applyFont="1" applyFill="1" applyBorder="1" applyAlignment="1">
      <alignment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left" vertical="center"/>
    </xf>
    <xf numFmtId="3" fontId="28" fillId="0" borderId="20" xfId="0" applyNumberFormat="1" applyFont="1" applyBorder="1" applyAlignment="1">
      <alignment horizontal="center" vertical="center" wrapText="1"/>
    </xf>
    <xf numFmtId="3" fontId="28" fillId="0" borderId="3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2" xfId="0" applyFont="1" applyFill="1" applyBorder="1" applyAlignment="1">
      <alignment horizontal="center"/>
    </xf>
    <xf numFmtId="0" fontId="4" fillId="4" borderId="33" xfId="0" applyFont="1" applyFill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left"/>
    </xf>
    <xf numFmtId="3" fontId="0" fillId="0" borderId="0" xfId="0" applyNumberForma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3" fontId="3" fillId="0" borderId="0" xfId="0" applyNumberFormat="1" applyFont="1" applyAlignment="1">
      <alignment wrapText="1"/>
    </xf>
    <xf numFmtId="0" fontId="30" fillId="0" borderId="11" xfId="0" applyFont="1" applyBorder="1" applyAlignment="1">
      <alignment horizontal="justify" vertical="center" wrapText="1"/>
    </xf>
    <xf numFmtId="0" fontId="30" fillId="0" borderId="12" xfId="0" applyFont="1" applyBorder="1" applyAlignment="1">
      <alignment horizontal="justify" vertical="center" wrapText="1"/>
    </xf>
    <xf numFmtId="0" fontId="30" fillId="0" borderId="13" xfId="0" applyFont="1" applyBorder="1" applyAlignment="1">
      <alignment vertical="center" wrapText="1"/>
    </xf>
    <xf numFmtId="0" fontId="30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0" fillId="0" borderId="9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14" xfId="0" applyFont="1" applyBorder="1" applyAlignment="1">
      <alignment horizontal="justify" vertical="top" wrapText="1"/>
    </xf>
    <xf numFmtId="0" fontId="28" fillId="0" borderId="2" xfId="0" applyFont="1" applyBorder="1" applyAlignment="1">
      <alignment horizontal="justify" vertical="top" wrapText="1"/>
    </xf>
    <xf numFmtId="0" fontId="28" fillId="0" borderId="14" xfId="0" applyFont="1" applyBorder="1"/>
    <xf numFmtId="0" fontId="30" fillId="0" borderId="14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8" fillId="0" borderId="14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justify" vertical="center" wrapText="1"/>
    </xf>
    <xf numFmtId="0" fontId="30" fillId="3" borderId="14" xfId="0" applyFont="1" applyFill="1" applyBorder="1" applyAlignment="1">
      <alignment horizontal="justify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justify" vertical="center" wrapText="1"/>
    </xf>
    <xf numFmtId="0" fontId="30" fillId="3" borderId="22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30" fillId="3" borderId="21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vertical="center" wrapText="1"/>
    </xf>
    <xf numFmtId="0" fontId="30" fillId="3" borderId="10" xfId="0" applyFont="1" applyFill="1" applyBorder="1" applyAlignment="1">
      <alignment vertical="center" wrapText="1"/>
    </xf>
    <xf numFmtId="0" fontId="28" fillId="3" borderId="8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vertical="center" wrapText="1"/>
    </xf>
    <xf numFmtId="0" fontId="5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30" xfId="0" applyFont="1" applyBorder="1"/>
    <xf numFmtId="165" fontId="38" fillId="0" borderId="33" xfId="0" applyNumberFormat="1" applyFont="1" applyBorder="1" applyAlignment="1">
      <alignment vertical="center"/>
    </xf>
    <xf numFmtId="165" fontId="38" fillId="0" borderId="34" xfId="0" applyNumberFormat="1" applyFont="1" applyBorder="1" applyAlignment="1">
      <alignment vertical="center"/>
    </xf>
    <xf numFmtId="165" fontId="38" fillId="0" borderId="36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5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35" xfId="0" applyFont="1" applyBorder="1"/>
    <xf numFmtId="3" fontId="1" fillId="0" borderId="34" xfId="0" applyNumberFormat="1" applyFont="1" applyBorder="1"/>
    <xf numFmtId="0" fontId="8" fillId="0" borderId="37" xfId="0" applyFont="1" applyBorder="1"/>
    <xf numFmtId="3" fontId="8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left"/>
    </xf>
    <xf numFmtId="0" fontId="8" fillId="0" borderId="34" xfId="0" applyFont="1" applyBorder="1"/>
    <xf numFmtId="166" fontId="1" fillId="0" borderId="38" xfId="0" applyNumberFormat="1" applyFont="1" applyBorder="1"/>
    <xf numFmtId="3" fontId="9" fillId="0" borderId="0" xfId="0" applyNumberFormat="1" applyFont="1"/>
    <xf numFmtId="4" fontId="8" fillId="0" borderId="0" xfId="0" applyNumberFormat="1" applyFont="1" applyFill="1"/>
    <xf numFmtId="4" fontId="1" fillId="0" borderId="38" xfId="0" applyNumberFormat="1" applyFont="1" applyBorder="1"/>
    <xf numFmtId="165" fontId="8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39" fillId="5" borderId="37" xfId="0" applyFont="1" applyFill="1" applyBorder="1" applyAlignment="1">
      <alignment horizontal="center"/>
    </xf>
    <xf numFmtId="0" fontId="40" fillId="5" borderId="37" xfId="0" applyFont="1" applyFill="1" applyBorder="1" applyAlignment="1">
      <alignment horizontal="center"/>
    </xf>
    <xf numFmtId="14" fontId="39" fillId="5" borderId="37" xfId="0" applyNumberFormat="1" applyFont="1" applyFill="1" applyBorder="1" applyAlignment="1">
      <alignment horizontal="center"/>
    </xf>
    <xf numFmtId="165" fontId="4" fillId="3" borderId="39" xfId="0" applyNumberFormat="1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165" fontId="41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2" fillId="3" borderId="21" xfId="0" applyFont="1" applyFill="1" applyBorder="1" applyAlignment="1">
      <alignment vertical="center"/>
    </xf>
    <xf numFmtId="165" fontId="42" fillId="3" borderId="6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1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14" xfId="0" applyFont="1" applyBorder="1" applyAlignment="1">
      <alignment horizontal="center" vertical="center" wrapText="1"/>
    </xf>
    <xf numFmtId="9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28" fillId="5" borderId="0" xfId="0" applyNumberFormat="1" applyFont="1" applyFill="1" applyBorder="1" applyAlignment="1">
      <alignment horizontal="center" vertical="center" wrapText="1"/>
    </xf>
    <xf numFmtId="3" fontId="30" fillId="5" borderId="0" xfId="0" applyNumberFormat="1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vertical="center"/>
    </xf>
    <xf numFmtId="0" fontId="30" fillId="5" borderId="0" xfId="0" applyFont="1" applyFill="1" applyBorder="1" applyAlignment="1">
      <alignment vertical="center" wrapText="1"/>
    </xf>
    <xf numFmtId="0" fontId="28" fillId="5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9" xfId="0" applyFont="1" applyBorder="1"/>
    <xf numFmtId="0" fontId="30" fillId="0" borderId="16" xfId="0" applyFont="1" applyBorder="1" applyAlignment="1">
      <alignment horizontal="justify" vertical="center"/>
    </xf>
    <xf numFmtId="0" fontId="28" fillId="0" borderId="0" xfId="0" applyFont="1" applyBorder="1" applyAlignment="1">
      <alignment vertical="center" wrapText="1"/>
    </xf>
    <xf numFmtId="3" fontId="35" fillId="0" borderId="0" xfId="0" applyNumberFormat="1" applyFont="1" applyBorder="1" applyAlignment="1">
      <alignment vertical="center" wrapText="1"/>
    </xf>
    <xf numFmtId="167" fontId="32" fillId="0" borderId="0" xfId="0" applyNumberFormat="1" applyFont="1" applyBorder="1" applyAlignment="1">
      <alignment vertical="center"/>
    </xf>
    <xf numFmtId="0" fontId="35" fillId="5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5" borderId="9" xfId="0" applyFont="1" applyFill="1" applyBorder="1" applyAlignment="1">
      <alignment horizontal="justify" vertical="center" wrapText="1"/>
    </xf>
    <xf numFmtId="3" fontId="35" fillId="0" borderId="14" xfId="0" applyNumberFormat="1" applyFont="1" applyFill="1" applyBorder="1" applyAlignment="1">
      <alignment horizontal="center" vertical="center" wrapText="1"/>
    </xf>
    <xf numFmtId="3" fontId="44" fillId="0" borderId="14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5" borderId="0" xfId="0" applyFont="1" applyFill="1" applyBorder="1" applyAlignment="1">
      <alignment vertical="center"/>
    </xf>
    <xf numFmtId="0" fontId="0" fillId="5" borderId="0" xfId="0" applyFill="1" applyBorder="1"/>
    <xf numFmtId="9" fontId="0" fillId="0" borderId="0" xfId="0" applyNumberFormat="1"/>
    <xf numFmtId="4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Border="1" applyAlignment="1">
      <alignment horizontal="right" vertical="center"/>
    </xf>
    <xf numFmtId="0" fontId="28" fillId="0" borderId="9" xfId="0" applyFont="1" applyFill="1" applyBorder="1" applyAlignment="1">
      <alignment horizontal="justify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6" borderId="40" xfId="0" applyFill="1" applyBorder="1"/>
    <xf numFmtId="0" fontId="0" fillId="3" borderId="41" xfId="0" applyFill="1" applyBorder="1"/>
    <xf numFmtId="0" fontId="45" fillId="3" borderId="41" xfId="0" applyFont="1" applyFill="1" applyBorder="1"/>
    <xf numFmtId="0" fontId="0" fillId="3" borderId="42" xfId="0" applyFill="1" applyBorder="1"/>
    <xf numFmtId="0" fontId="5" fillId="6" borderId="43" xfId="0" applyFont="1" applyFill="1" applyBorder="1"/>
    <xf numFmtId="0" fontId="5" fillId="3" borderId="18" xfId="0" applyFont="1" applyFill="1" applyBorder="1" applyAlignment="1">
      <alignment horizontal="center"/>
    </xf>
    <xf numFmtId="0" fontId="5" fillId="6" borderId="43" xfId="0" applyFont="1" applyFill="1" applyBorder="1" applyAlignment="1">
      <alignment horizontal="center"/>
    </xf>
    <xf numFmtId="0" fontId="5" fillId="3" borderId="20" xfId="0" applyFont="1" applyFill="1" applyBorder="1"/>
    <xf numFmtId="0" fontId="5" fillId="3" borderId="19" xfId="0" applyFont="1" applyFill="1" applyBorder="1"/>
    <xf numFmtId="0" fontId="5" fillId="3" borderId="30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45" xfId="0" applyFont="1" applyFill="1" applyBorder="1" applyAlignment="1"/>
    <xf numFmtId="0" fontId="6" fillId="3" borderId="46" xfId="0" applyFont="1" applyFill="1" applyBorder="1" applyAlignment="1"/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/>
    <xf numFmtId="0" fontId="6" fillId="3" borderId="45" xfId="0" applyFont="1" applyFill="1" applyBorder="1"/>
    <xf numFmtId="0" fontId="6" fillId="3" borderId="47" xfId="0" applyFont="1" applyFill="1" applyBorder="1" applyAlignment="1"/>
    <xf numFmtId="0" fontId="5" fillId="6" borderId="48" xfId="0" applyFont="1" applyFill="1" applyBorder="1"/>
    <xf numFmtId="0" fontId="5" fillId="3" borderId="34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3" fontId="1" fillId="0" borderId="50" xfId="0" applyNumberFormat="1" applyFont="1" applyBorder="1"/>
    <xf numFmtId="0" fontId="0" fillId="0" borderId="51" xfId="0" applyBorder="1"/>
    <xf numFmtId="3" fontId="1" fillId="0" borderId="35" xfId="0" applyNumberFormat="1" applyFont="1" applyBorder="1"/>
    <xf numFmtId="3" fontId="1" fillId="0" borderId="52" xfId="0" applyNumberFormat="1" applyFont="1" applyBorder="1"/>
    <xf numFmtId="3" fontId="1" fillId="0" borderId="33" xfId="0" applyNumberFormat="1" applyFont="1" applyBorder="1"/>
    <xf numFmtId="3" fontId="1" fillId="0" borderId="53" xfId="0" applyNumberFormat="1" applyFont="1" applyBorder="1"/>
    <xf numFmtId="3" fontId="1" fillId="0" borderId="30" xfId="0" applyNumberFormat="1" applyFont="1" applyBorder="1"/>
    <xf numFmtId="0" fontId="1" fillId="0" borderId="35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9" fillId="3" borderId="54" xfId="0" applyFont="1" applyFill="1" applyBorder="1"/>
    <xf numFmtId="3" fontId="5" fillId="3" borderId="55" xfId="0" applyNumberFormat="1" applyFont="1" applyFill="1" applyBorder="1"/>
    <xf numFmtId="3" fontId="5" fillId="3" borderId="56" xfId="0" applyNumberFormat="1" applyFont="1" applyFill="1" applyBorder="1"/>
    <xf numFmtId="3" fontId="5" fillId="3" borderId="57" xfId="0" applyNumberFormat="1" applyFont="1" applyFill="1" applyBorder="1"/>
    <xf numFmtId="3" fontId="5" fillId="3" borderId="58" xfId="0" applyNumberFormat="1" applyFont="1" applyFill="1" applyBorder="1"/>
    <xf numFmtId="3" fontId="5" fillId="3" borderId="59" xfId="0" applyNumberFormat="1" applyFont="1" applyFill="1" applyBorder="1"/>
    <xf numFmtId="3" fontId="5" fillId="3" borderId="60" xfId="0" applyNumberFormat="1" applyFont="1" applyFill="1" applyBorder="1"/>
    <xf numFmtId="2" fontId="5" fillId="3" borderId="61" xfId="0" applyNumberFormat="1" applyFont="1" applyFill="1" applyBorder="1"/>
    <xf numFmtId="0" fontId="5" fillId="3" borderId="55" xfId="0" applyFont="1" applyFill="1" applyBorder="1" applyAlignment="1">
      <alignment horizontal="center"/>
    </xf>
    <xf numFmtId="2" fontId="5" fillId="3" borderId="55" xfId="0" applyNumberFormat="1" applyFont="1" applyFill="1" applyBorder="1"/>
    <xf numFmtId="0" fontId="5" fillId="3" borderId="56" xfId="0" applyFont="1" applyFill="1" applyBorder="1" applyAlignment="1">
      <alignment horizontal="center"/>
    </xf>
    <xf numFmtId="2" fontId="0" fillId="0" borderId="0" xfId="0" applyNumberFormat="1"/>
    <xf numFmtId="0" fontId="0" fillId="3" borderId="11" xfId="0" applyFill="1" applyBorder="1"/>
    <xf numFmtId="0" fontId="9" fillId="3" borderId="14" xfId="0" applyFont="1" applyFill="1" applyBorder="1" applyAlignment="1">
      <alignment horizontal="center"/>
    </xf>
    <xf numFmtId="0" fontId="13" fillId="0" borderId="0" xfId="0" applyFont="1"/>
    <xf numFmtId="0" fontId="0" fillId="3" borderId="13" xfId="0" applyFill="1" applyBorder="1"/>
    <xf numFmtId="0" fontId="9" fillId="3" borderId="9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62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0" fillId="3" borderId="9" xfId="0" applyFill="1" applyBorder="1"/>
    <xf numFmtId="0" fontId="36" fillId="3" borderId="62" xfId="0" applyFont="1" applyFill="1" applyBorder="1" applyAlignment="1">
      <alignment horizontal="center"/>
    </xf>
    <xf numFmtId="0" fontId="36" fillId="3" borderId="18" xfId="0" applyFont="1" applyFill="1" applyBorder="1" applyAlignment="1">
      <alignment horizontal="center"/>
    </xf>
    <xf numFmtId="0" fontId="36" fillId="3" borderId="30" xfId="0" applyFont="1" applyFill="1" applyBorder="1" applyAlignment="1">
      <alignment horizontal="center"/>
    </xf>
    <xf numFmtId="0" fontId="0" fillId="0" borderId="9" xfId="0" applyBorder="1"/>
    <xf numFmtId="3" fontId="0" fillId="0" borderId="14" xfId="0" applyNumberFormat="1" applyBorder="1"/>
    <xf numFmtId="2" fontId="0" fillId="0" borderId="2" xfId="0" applyNumberFormat="1" applyBorder="1"/>
    <xf numFmtId="0" fontId="0" fillId="0" borderId="63" xfId="0" applyBorder="1"/>
    <xf numFmtId="3" fontId="0" fillId="0" borderId="23" xfId="0" applyNumberFormat="1" applyBorder="1"/>
    <xf numFmtId="2" fontId="0" fillId="0" borderId="64" xfId="0" applyNumberFormat="1" applyBorder="1"/>
    <xf numFmtId="0" fontId="42" fillId="0" borderId="65" xfId="0" applyFont="1" applyBorder="1"/>
    <xf numFmtId="0" fontId="0" fillId="0" borderId="65" xfId="0" applyBorder="1"/>
    <xf numFmtId="0" fontId="0" fillId="3" borderId="44" xfId="0" applyFill="1" applyBorder="1"/>
    <xf numFmtId="0" fontId="36" fillId="3" borderId="44" xfId="0" applyFont="1" applyFill="1" applyBorder="1" applyAlignment="1">
      <alignment horizontal="center"/>
    </xf>
    <xf numFmtId="0" fontId="36" fillId="3" borderId="34" xfId="0" applyFont="1" applyFill="1" applyBorder="1" applyAlignment="1">
      <alignment horizontal="center"/>
    </xf>
    <xf numFmtId="0" fontId="9" fillId="3" borderId="34" xfId="0" applyFont="1" applyFill="1" applyBorder="1" applyAlignment="1">
      <alignment horizontal="center"/>
    </xf>
    <xf numFmtId="3" fontId="5" fillId="3" borderId="66" xfId="0" applyNumberFormat="1" applyFont="1" applyFill="1" applyBorder="1"/>
    <xf numFmtId="0" fontId="6" fillId="0" borderId="0" xfId="0" applyFont="1"/>
    <xf numFmtId="0" fontId="0" fillId="6" borderId="67" xfId="0" applyFill="1" applyBorder="1"/>
    <xf numFmtId="0" fontId="5" fillId="6" borderId="67" xfId="0" applyFont="1" applyFill="1" applyBorder="1"/>
    <xf numFmtId="0" fontId="5" fillId="6" borderId="67" xfId="0" applyFont="1" applyFill="1" applyBorder="1" applyAlignment="1">
      <alignment horizontal="center"/>
    </xf>
    <xf numFmtId="0" fontId="9" fillId="3" borderId="68" xfId="0" applyFont="1" applyFill="1" applyBorder="1" applyAlignment="1">
      <alignment horizontal="center"/>
    </xf>
    <xf numFmtId="0" fontId="9" fillId="3" borderId="45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69" xfId="0" applyFont="1" applyFill="1" applyBorder="1" applyAlignment="1">
      <alignment horizontal="center"/>
    </xf>
    <xf numFmtId="0" fontId="5" fillId="6" borderId="70" xfId="0" applyFont="1" applyFill="1" applyBorder="1"/>
    <xf numFmtId="0" fontId="0" fillId="3" borderId="71" xfId="0" applyFill="1" applyBorder="1"/>
    <xf numFmtId="0" fontId="9" fillId="3" borderId="72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2" fontId="9" fillId="3" borderId="32" xfId="0" applyNumberFormat="1" applyFont="1" applyFill="1" applyBorder="1"/>
    <xf numFmtId="3" fontId="9" fillId="3" borderId="37" xfId="0" applyNumberFormat="1" applyFont="1" applyFill="1" applyBorder="1"/>
    <xf numFmtId="3" fontId="9" fillId="3" borderId="4" xfId="0" applyNumberFormat="1" applyFont="1" applyFill="1" applyBorder="1"/>
    <xf numFmtId="4" fontId="9" fillId="3" borderId="12" xfId="0" applyNumberFormat="1" applyFont="1" applyFill="1" applyBorder="1"/>
    <xf numFmtId="0" fontId="0" fillId="0" borderId="67" xfId="0" applyBorder="1"/>
    <xf numFmtId="4" fontId="0" fillId="0" borderId="32" xfId="0" applyNumberFormat="1" applyBorder="1"/>
    <xf numFmtId="3" fontId="0" fillId="0" borderId="37" xfId="0" applyNumberFormat="1" applyBorder="1"/>
    <xf numFmtId="3" fontId="0" fillId="0" borderId="44" xfId="0" applyNumberFormat="1" applyBorder="1"/>
    <xf numFmtId="0" fontId="9" fillId="3" borderId="73" xfId="0" applyFont="1" applyFill="1" applyBorder="1"/>
    <xf numFmtId="4" fontId="9" fillId="3" borderId="74" xfId="0" applyNumberFormat="1" applyFont="1" applyFill="1" applyBorder="1"/>
    <xf numFmtId="3" fontId="9" fillId="3" borderId="75" xfId="0" applyNumberFormat="1" applyFont="1" applyFill="1" applyBorder="1"/>
    <xf numFmtId="0" fontId="10" fillId="0" borderId="0" xfId="0" applyFont="1" applyFill="1" applyBorder="1"/>
    <xf numFmtId="4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9" fillId="0" borderId="14" xfId="0" applyFont="1" applyBorder="1" applyAlignment="1">
      <alignment horizontal="center" vertical="center" wrapText="1"/>
    </xf>
    <xf numFmtId="0" fontId="0" fillId="0" borderId="37" xfId="0" applyBorder="1"/>
    <xf numFmtId="0" fontId="0" fillId="0" borderId="2" xfId="0" applyBorder="1"/>
    <xf numFmtId="0" fontId="0" fillId="0" borderId="64" xfId="0" applyBorder="1"/>
    <xf numFmtId="0" fontId="0" fillId="0" borderId="8" xfId="0" applyBorder="1"/>
    <xf numFmtId="0" fontId="9" fillId="3" borderId="76" xfId="0" applyFont="1" applyFill="1" applyBorder="1"/>
    <xf numFmtId="0" fontId="9" fillId="3" borderId="8" xfId="0" applyFont="1" applyFill="1" applyBorder="1"/>
    <xf numFmtId="0" fontId="5" fillId="7" borderId="77" xfId="0" applyFont="1" applyFill="1" applyBorder="1"/>
    <xf numFmtId="0" fontId="5" fillId="7" borderId="67" xfId="0" applyFont="1" applyFill="1" applyBorder="1" applyAlignment="1">
      <alignment horizontal="center"/>
    </xf>
    <xf numFmtId="0" fontId="36" fillId="3" borderId="68" xfId="0" applyFont="1" applyFill="1" applyBorder="1" applyAlignment="1">
      <alignment horizontal="center"/>
    </xf>
    <xf numFmtId="0" fontId="36" fillId="3" borderId="69" xfId="0" applyFont="1" applyFill="1" applyBorder="1" applyAlignment="1">
      <alignment horizontal="center"/>
    </xf>
    <xf numFmtId="0" fontId="36" fillId="3" borderId="46" xfId="0" applyFont="1" applyFill="1" applyBorder="1" applyAlignment="1">
      <alignment horizontal="center"/>
    </xf>
    <xf numFmtId="0" fontId="5" fillId="7" borderId="67" xfId="0" applyFont="1" applyFill="1" applyBorder="1"/>
    <xf numFmtId="0" fontId="9" fillId="3" borderId="78" xfId="0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0" fontId="5" fillId="7" borderId="51" xfId="0" applyFont="1" applyFill="1" applyBorder="1"/>
    <xf numFmtId="0" fontId="36" fillId="3" borderId="71" xfId="0" applyFont="1" applyFill="1" applyBorder="1" applyAlignment="1">
      <alignment horizontal="center"/>
    </xf>
    <xf numFmtId="0" fontId="0" fillId="3" borderId="8" xfId="0" applyFill="1" applyBorder="1"/>
    <xf numFmtId="0" fontId="5" fillId="3" borderId="67" xfId="0" applyFont="1" applyFill="1" applyBorder="1"/>
    <xf numFmtId="3" fontId="9" fillId="3" borderId="79" xfId="0" applyNumberFormat="1" applyFont="1" applyFill="1" applyBorder="1"/>
    <xf numFmtId="3" fontId="9" fillId="3" borderId="13" xfId="0" applyNumberFormat="1" applyFont="1" applyFill="1" applyBorder="1"/>
    <xf numFmtId="0" fontId="5" fillId="0" borderId="44" xfId="0" applyFont="1" applyBorder="1"/>
    <xf numFmtId="0" fontId="5" fillId="0" borderId="37" xfId="0" applyFont="1" applyBorder="1"/>
    <xf numFmtId="0" fontId="5" fillId="0" borderId="78" xfId="0" applyFont="1" applyBorder="1"/>
    <xf numFmtId="0" fontId="5" fillId="0" borderId="80" xfId="0" applyFont="1" applyBorder="1"/>
    <xf numFmtId="0" fontId="0" fillId="0" borderId="81" xfId="0" applyBorder="1"/>
    <xf numFmtId="3" fontId="0" fillId="0" borderId="38" xfId="0" applyNumberFormat="1" applyBorder="1"/>
    <xf numFmtId="3" fontId="0" fillId="0" borderId="25" xfId="0" applyNumberFormat="1" applyBorder="1"/>
    <xf numFmtId="3" fontId="0" fillId="0" borderId="63" xfId="0" applyNumberFormat="1" applyBorder="1"/>
    <xf numFmtId="0" fontId="1" fillId="0" borderId="26" xfId="0" applyFont="1" applyBorder="1"/>
    <xf numFmtId="0" fontId="1" fillId="0" borderId="38" xfId="0" applyFont="1" applyBorder="1"/>
    <xf numFmtId="0" fontId="1" fillId="0" borderId="25" xfId="0" applyFont="1" applyBorder="1"/>
    <xf numFmtId="0" fontId="1" fillId="0" borderId="26" xfId="0" applyFont="1" applyBorder="1" applyAlignment="1">
      <alignment horizontal="right"/>
    </xf>
    <xf numFmtId="0" fontId="1" fillId="0" borderId="38" xfId="0" applyFont="1" applyBorder="1" applyAlignment="1">
      <alignment horizontal="center"/>
    </xf>
    <xf numFmtId="0" fontId="1" fillId="0" borderId="82" xfId="0" applyFont="1" applyBorder="1" applyAlignment="1">
      <alignment horizontal="center"/>
    </xf>
    <xf numFmtId="0" fontId="5" fillId="3" borderId="81" xfId="0" applyFont="1" applyFill="1" applyBorder="1"/>
    <xf numFmtId="3" fontId="9" fillId="3" borderId="83" xfId="0" applyNumberFormat="1" applyFont="1" applyFill="1" applyBorder="1"/>
    <xf numFmtId="3" fontId="9" fillId="3" borderId="38" xfId="0" applyNumberFormat="1" applyFont="1" applyFill="1" applyBorder="1"/>
    <xf numFmtId="3" fontId="9" fillId="3" borderId="25" xfId="0" applyNumberFormat="1" applyFont="1" applyFill="1" applyBorder="1"/>
    <xf numFmtId="3" fontId="9" fillId="3" borderId="63" xfId="0" applyNumberFormat="1" applyFont="1" applyFill="1" applyBorder="1"/>
    <xf numFmtId="0" fontId="0" fillId="0" borderId="32" xfId="0" applyBorder="1"/>
    <xf numFmtId="0" fontId="0" fillId="0" borderId="78" xfId="0" applyBorder="1"/>
    <xf numFmtId="0" fontId="1" fillId="0" borderId="44" xfId="0" applyFont="1" applyBorder="1"/>
    <xf numFmtId="0" fontId="1" fillId="0" borderId="37" xfId="0" applyFont="1" applyBorder="1"/>
    <xf numFmtId="0" fontId="1" fillId="0" borderId="78" xfId="0" applyFont="1" applyBorder="1"/>
    <xf numFmtId="0" fontId="9" fillId="3" borderId="84" xfId="0" applyFont="1" applyFill="1" applyBorder="1"/>
    <xf numFmtId="3" fontId="9" fillId="3" borderId="85" xfId="0" applyNumberFormat="1" applyFont="1" applyFill="1" applyBorder="1"/>
    <xf numFmtId="3" fontId="9" fillId="3" borderId="86" xfId="0" applyNumberFormat="1" applyFont="1" applyFill="1" applyBorder="1"/>
    <xf numFmtId="1" fontId="5" fillId="3" borderId="75" xfId="0" applyNumberFormat="1" applyFont="1" applyFill="1" applyBorder="1"/>
    <xf numFmtId="0" fontId="13" fillId="0" borderId="0" xfId="0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 applyBorder="1"/>
    <xf numFmtId="0" fontId="9" fillId="0" borderId="0" xfId="0" applyFont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5" fillId="6" borderId="51" xfId="0" applyFont="1" applyFill="1" applyBorder="1"/>
    <xf numFmtId="17" fontId="36" fillId="3" borderId="33" xfId="0" applyNumberFormat="1" applyFont="1" applyFill="1" applyBorder="1" applyAlignment="1">
      <alignment horizontal="center"/>
    </xf>
    <xf numFmtId="17" fontId="9" fillId="3" borderId="53" xfId="0" applyNumberFormat="1" applyFont="1" applyFill="1" applyBorder="1" applyAlignment="1">
      <alignment horizontal="center"/>
    </xf>
    <xf numFmtId="17" fontId="36" fillId="3" borderId="20" xfId="0" applyNumberFormat="1" applyFont="1" applyFill="1" applyBorder="1" applyAlignment="1">
      <alignment horizontal="center"/>
    </xf>
    <xf numFmtId="17" fontId="9" fillId="3" borderId="20" xfId="0" applyNumberFormat="1" applyFont="1" applyFill="1" applyBorder="1" applyAlignment="1">
      <alignment horizontal="center"/>
    </xf>
    <xf numFmtId="17" fontId="36" fillId="0" borderId="0" xfId="0" applyNumberFormat="1" applyFont="1" applyBorder="1" applyAlignment="1">
      <alignment horizontal="center"/>
    </xf>
    <xf numFmtId="3" fontId="5" fillId="0" borderId="33" xfId="0" applyNumberFormat="1" applyFont="1" applyBorder="1" applyAlignment="1">
      <alignment horizontal="right"/>
    </xf>
    <xf numFmtId="4" fontId="5" fillId="0" borderId="53" xfId="0" applyNumberFormat="1" applyFont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3" fontId="5" fillId="3" borderId="57" xfId="0" applyNumberFormat="1" applyFont="1" applyFill="1" applyBorder="1" applyAlignment="1">
      <alignment horizontal="right"/>
    </xf>
    <xf numFmtId="4" fontId="5" fillId="3" borderId="58" xfId="0" applyNumberFormat="1" applyFont="1" applyFill="1" applyBorder="1" applyAlignment="1">
      <alignment horizontal="right"/>
    </xf>
    <xf numFmtId="3" fontId="5" fillId="3" borderId="61" xfId="0" applyNumberFormat="1" applyFont="1" applyFill="1" applyBorder="1" applyAlignment="1">
      <alignment horizontal="right"/>
    </xf>
    <xf numFmtId="3" fontId="0" fillId="0" borderId="16" xfId="0" applyNumberFormat="1" applyBorder="1"/>
    <xf numFmtId="3" fontId="0" fillId="0" borderId="24" xfId="0" applyNumberFormat="1" applyBorder="1"/>
    <xf numFmtId="0" fontId="9" fillId="3" borderId="21" xfId="0" applyFont="1" applyFill="1" applyBorder="1"/>
    <xf numFmtId="0" fontId="5" fillId="3" borderId="45" xfId="0" applyFont="1" applyFill="1" applyBorder="1"/>
    <xf numFmtId="0" fontId="9" fillId="3" borderId="46" xfId="0" applyFont="1" applyFill="1" applyBorder="1" applyAlignment="1">
      <alignment horizontal="center"/>
    </xf>
    <xf numFmtId="0" fontId="9" fillId="3" borderId="44" xfId="0" applyFont="1" applyFill="1" applyBorder="1" applyAlignment="1">
      <alignment horizontal="center"/>
    </xf>
    <xf numFmtId="0" fontId="36" fillId="3" borderId="37" xfId="0" applyFont="1" applyFill="1" applyBorder="1" applyAlignment="1">
      <alignment horizontal="center"/>
    </xf>
    <xf numFmtId="0" fontId="9" fillId="3" borderId="87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3" fontId="1" fillId="0" borderId="37" xfId="0" applyNumberFormat="1" applyFont="1" applyBorder="1"/>
    <xf numFmtId="4" fontId="1" fillId="0" borderId="66" xfId="0" applyNumberFormat="1" applyFont="1" applyBorder="1"/>
    <xf numFmtId="3" fontId="1" fillId="0" borderId="44" xfId="0" applyNumberFormat="1" applyFont="1" applyBorder="1"/>
    <xf numFmtId="3" fontId="5" fillId="3" borderId="88" xfId="0" applyNumberFormat="1" applyFont="1" applyFill="1" applyBorder="1"/>
    <xf numFmtId="4" fontId="5" fillId="3" borderId="89" xfId="0" applyNumberFormat="1" applyFont="1" applyFill="1" applyBorder="1"/>
    <xf numFmtId="3" fontId="5" fillId="3" borderId="85" xfId="0" applyNumberFormat="1" applyFont="1" applyFill="1" applyBorder="1"/>
    <xf numFmtId="3" fontId="5" fillId="3" borderId="75" xfId="0" applyNumberFormat="1" applyFont="1" applyFill="1" applyBorder="1"/>
    <xf numFmtId="3" fontId="5" fillId="3" borderId="90" xfId="0" applyNumberFormat="1" applyFont="1" applyFill="1" applyBorder="1"/>
    <xf numFmtId="0" fontId="3" fillId="0" borderId="0" xfId="0" applyFont="1" applyAlignment="1"/>
    <xf numFmtId="0" fontId="9" fillId="0" borderId="0" xfId="0" applyFont="1" applyAlignment="1"/>
    <xf numFmtId="0" fontId="5" fillId="8" borderId="43" xfId="0" applyFont="1" applyFill="1" applyBorder="1"/>
    <xf numFmtId="0" fontId="0" fillId="0" borderId="0" xfId="0" applyFill="1" applyBorder="1" applyAlignment="1">
      <alignment horizontal="center"/>
    </xf>
    <xf numFmtId="0" fontId="5" fillId="8" borderId="67" xfId="0" applyFont="1" applyFill="1" applyBorder="1"/>
    <xf numFmtId="0" fontId="9" fillId="0" borderId="0" xfId="0" applyFont="1" applyBorder="1" applyAlignment="1">
      <alignment horizontal="centerContinuous"/>
    </xf>
    <xf numFmtId="0" fontId="5" fillId="8" borderId="43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8" borderId="67" xfId="0" applyFont="1" applyFill="1" applyBorder="1" applyAlignment="1">
      <alignment horizontal="center"/>
    </xf>
    <xf numFmtId="0" fontId="12" fillId="3" borderId="78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6" fillId="3" borderId="32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/>
    </xf>
    <xf numFmtId="0" fontId="36" fillId="3" borderId="91" xfId="0" applyFont="1" applyFill="1" applyBorder="1" applyAlignment="1">
      <alignment horizontal="center"/>
    </xf>
    <xf numFmtId="0" fontId="36" fillId="3" borderId="92" xfId="0" applyFont="1" applyFill="1" applyBorder="1" applyAlignment="1">
      <alignment horizontal="center"/>
    </xf>
    <xf numFmtId="17" fontId="36" fillId="3" borderId="93" xfId="0" applyNumberFormat="1" applyFont="1" applyFill="1" applyBorder="1" applyAlignment="1">
      <alignment horizontal="center"/>
    </xf>
    <xf numFmtId="3" fontId="9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11" fillId="0" borderId="43" xfId="0" applyFont="1" applyBorder="1"/>
    <xf numFmtId="0" fontId="9" fillId="3" borderId="94" xfId="0" applyFont="1" applyFill="1" applyBorder="1"/>
    <xf numFmtId="3" fontId="5" fillId="3" borderId="85" xfId="0" applyNumberFormat="1" applyFont="1" applyFill="1" applyBorder="1" applyAlignment="1">
      <alignment horizontal="right"/>
    </xf>
    <xf numFmtId="3" fontId="5" fillId="3" borderId="95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3" borderId="55" xfId="0" applyNumberFormat="1" applyFont="1" applyFill="1" applyBorder="1" applyAlignment="1">
      <alignment horizontal="right"/>
    </xf>
    <xf numFmtId="3" fontId="5" fillId="3" borderId="56" xfId="0" applyNumberFormat="1" applyFont="1" applyFill="1" applyBorder="1" applyAlignment="1">
      <alignment horizontal="right"/>
    </xf>
    <xf numFmtId="3" fontId="9" fillId="3" borderId="96" xfId="0" applyNumberFormat="1" applyFont="1" applyFill="1" applyBorder="1"/>
    <xf numFmtId="3" fontId="5" fillId="3" borderId="65" xfId="0" applyNumberFormat="1" applyFont="1" applyFill="1" applyBorder="1" applyAlignment="1">
      <alignment horizontal="right"/>
    </xf>
    <xf numFmtId="3" fontId="5" fillId="3" borderId="97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justify" vertical="center" wrapText="1"/>
    </xf>
    <xf numFmtId="0" fontId="3" fillId="3" borderId="45" xfId="0" applyFont="1" applyFill="1" applyBorder="1" applyAlignment="1">
      <alignment horizontal="justify" vertical="center" wrapText="1"/>
    </xf>
    <xf numFmtId="0" fontId="3" fillId="3" borderId="17" xfId="0" applyFont="1" applyFill="1" applyBorder="1" applyAlignment="1">
      <alignment horizontal="justify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/>
    </xf>
    <xf numFmtId="0" fontId="38" fillId="5" borderId="31" xfId="0" applyFont="1" applyFill="1" applyBorder="1" applyAlignment="1">
      <alignment vertical="center"/>
    </xf>
    <xf numFmtId="0" fontId="38" fillId="5" borderId="98" xfId="0" applyFont="1" applyFill="1" applyBorder="1" applyAlignment="1">
      <alignment vertical="center"/>
    </xf>
    <xf numFmtId="0" fontId="38" fillId="5" borderId="79" xfId="0" applyFont="1" applyFill="1" applyBorder="1" applyAlignment="1">
      <alignment vertical="center"/>
    </xf>
    <xf numFmtId="0" fontId="38" fillId="5" borderId="1" xfId="0" applyFont="1" applyFill="1" applyBorder="1" applyAlignment="1">
      <alignment vertical="center"/>
    </xf>
    <xf numFmtId="0" fontId="38" fillId="5" borderId="4" xfId="0" applyFont="1" applyFill="1" applyBorder="1" applyAlignment="1">
      <alignment vertical="center"/>
    </xf>
    <xf numFmtId="0" fontId="38" fillId="0" borderId="12" xfId="0" applyFont="1" applyFill="1" applyBorder="1" applyAlignment="1">
      <alignment vertical="center"/>
    </xf>
    <xf numFmtId="0" fontId="38" fillId="5" borderId="12" xfId="0" applyFont="1" applyFill="1" applyBorder="1" applyAlignment="1">
      <alignment vertical="center"/>
    </xf>
    <xf numFmtId="3" fontId="38" fillId="5" borderId="11" xfId="0" applyNumberFormat="1" applyFont="1" applyFill="1" applyBorder="1" applyAlignment="1">
      <alignment vertical="center"/>
    </xf>
    <xf numFmtId="3" fontId="38" fillId="5" borderId="4" xfId="0" applyNumberFormat="1" applyFont="1" applyFill="1" applyBorder="1" applyAlignment="1">
      <alignment vertical="center"/>
    </xf>
    <xf numFmtId="3" fontId="38" fillId="5" borderId="12" xfId="0" applyNumberFormat="1" applyFont="1" applyFill="1" applyBorder="1" applyAlignment="1">
      <alignment vertical="center"/>
    </xf>
    <xf numFmtId="165" fontId="38" fillId="5" borderId="83" xfId="0" applyNumberFormat="1" applyFont="1" applyFill="1" applyBorder="1" applyAlignment="1">
      <alignment vertical="center"/>
    </xf>
    <xf numFmtId="165" fontId="38" fillId="5" borderId="38" xfId="0" applyNumberFormat="1" applyFont="1" applyFill="1" applyBorder="1" applyAlignment="1">
      <alignment vertical="center"/>
    </xf>
    <xf numFmtId="165" fontId="38" fillId="5" borderId="25" xfId="0" applyNumberFormat="1" applyFont="1" applyFill="1" applyBorder="1" applyAlignment="1">
      <alignment vertical="center"/>
    </xf>
    <xf numFmtId="165" fontId="38" fillId="5" borderId="24" xfId="0" applyNumberFormat="1" applyFont="1" applyFill="1" applyBorder="1" applyAlignment="1">
      <alignment vertical="center"/>
    </xf>
    <xf numFmtId="165" fontId="38" fillId="0" borderId="64" xfId="0" applyNumberFormat="1" applyFont="1" applyFill="1" applyBorder="1" applyAlignment="1">
      <alignment vertical="center"/>
    </xf>
    <xf numFmtId="166" fontId="38" fillId="5" borderId="24" xfId="0" applyNumberFormat="1" applyFont="1" applyFill="1" applyBorder="1" applyAlignment="1">
      <alignment vertical="center"/>
    </xf>
    <xf numFmtId="166" fontId="38" fillId="5" borderId="38" xfId="0" applyNumberFormat="1" applyFont="1" applyFill="1" applyBorder="1" applyAlignment="1">
      <alignment vertical="center"/>
    </xf>
    <xf numFmtId="166" fontId="38" fillId="5" borderId="64" xfId="0" applyNumberFormat="1" applyFont="1" applyFill="1" applyBorder="1" applyAlignment="1">
      <alignment vertical="center"/>
    </xf>
    <xf numFmtId="3" fontId="38" fillId="5" borderId="23" xfId="0" applyNumberFormat="1" applyFont="1" applyFill="1" applyBorder="1" applyAlignment="1">
      <alignment vertical="center"/>
    </xf>
    <xf numFmtId="3" fontId="38" fillId="5" borderId="38" xfId="0" applyNumberFormat="1" applyFont="1" applyFill="1" applyBorder="1" applyAlignment="1">
      <alignment vertical="center"/>
    </xf>
    <xf numFmtId="3" fontId="38" fillId="5" borderId="64" xfId="0" applyNumberFormat="1" applyFont="1" applyFill="1" applyBorder="1" applyAlignment="1">
      <alignment vertical="center"/>
    </xf>
    <xf numFmtId="165" fontId="38" fillId="5" borderId="3" xfId="0" applyNumberFormat="1" applyFont="1" applyFill="1" applyBorder="1" applyAlignment="1">
      <alignment vertical="center"/>
    </xf>
    <xf numFmtId="165" fontId="38" fillId="5" borderId="99" xfId="0" applyNumberFormat="1" applyFont="1" applyFill="1" applyBorder="1" applyAlignment="1">
      <alignment vertical="center"/>
    </xf>
    <xf numFmtId="166" fontId="38" fillId="5" borderId="100" xfId="0" applyNumberFormat="1" applyFont="1" applyFill="1" applyBorder="1" applyAlignment="1">
      <alignment vertical="center"/>
    </xf>
    <xf numFmtId="165" fontId="38" fillId="5" borderId="23" xfId="0" applyNumberFormat="1" applyFont="1" applyFill="1" applyBorder="1" applyAlignment="1">
      <alignment vertical="center"/>
    </xf>
    <xf numFmtId="0" fontId="38" fillId="5" borderId="24" xfId="0" applyFont="1" applyFill="1" applyBorder="1" applyAlignment="1">
      <alignment vertical="center"/>
    </xf>
    <xf numFmtId="0" fontId="38" fillId="5" borderId="38" xfId="0" applyFont="1" applyFill="1" applyBorder="1" applyAlignment="1">
      <alignment vertical="center"/>
    </xf>
    <xf numFmtId="0" fontId="38" fillId="5" borderId="64" xfId="0" applyFont="1" applyFill="1" applyBorder="1" applyAlignment="1">
      <alignment vertical="center"/>
    </xf>
    <xf numFmtId="166" fontId="38" fillId="5" borderId="2" xfId="0" applyNumberFormat="1" applyFont="1" applyFill="1" applyBorder="1" applyAlignment="1">
      <alignment vertical="center"/>
    </xf>
    <xf numFmtId="4" fontId="38" fillId="5" borderId="2" xfId="0" applyNumberFormat="1" applyFont="1" applyFill="1" applyBorder="1" applyAlignment="1">
      <alignment vertical="center"/>
    </xf>
    <xf numFmtId="0" fontId="3" fillId="3" borderId="101" xfId="0" applyFont="1" applyFill="1" applyBorder="1" applyAlignment="1">
      <alignment vertical="center"/>
    </xf>
    <xf numFmtId="165" fontId="3" fillId="3" borderId="102" xfId="0" applyNumberFormat="1" applyFont="1" applyFill="1" applyBorder="1" applyAlignment="1">
      <alignment vertical="center"/>
    </xf>
    <xf numFmtId="166" fontId="3" fillId="3" borderId="103" xfId="0" applyNumberFormat="1" applyFont="1" applyFill="1" applyBorder="1" applyAlignment="1">
      <alignment vertical="center"/>
    </xf>
    <xf numFmtId="166" fontId="3" fillId="3" borderId="104" xfId="0" applyNumberFormat="1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166" fontId="3" fillId="3" borderId="24" xfId="0" applyNumberFormat="1" applyFont="1" applyFill="1" applyBorder="1" applyAlignment="1">
      <alignment vertical="center"/>
    </xf>
    <xf numFmtId="166" fontId="3" fillId="3" borderId="38" xfId="0" applyNumberFormat="1" applyFont="1" applyFill="1" applyBorder="1" applyAlignment="1">
      <alignment vertical="center"/>
    </xf>
    <xf numFmtId="166" fontId="3" fillId="3" borderId="64" xfId="0" applyNumberFormat="1" applyFont="1" applyFill="1" applyBorder="1" applyAlignment="1">
      <alignment vertical="center"/>
    </xf>
    <xf numFmtId="3" fontId="3" fillId="3" borderId="83" xfId="0" applyNumberFormat="1" applyFont="1" applyFill="1" applyBorder="1" applyAlignment="1">
      <alignment vertical="center"/>
    </xf>
    <xf numFmtId="3" fontId="3" fillId="3" borderId="38" xfId="0" applyNumberFormat="1" applyFont="1" applyFill="1" applyBorder="1" applyAlignment="1">
      <alignment vertical="center"/>
    </xf>
    <xf numFmtId="3" fontId="3" fillId="3" borderId="25" xfId="0" applyNumberFormat="1" applyFont="1" applyFill="1" applyBorder="1" applyAlignment="1">
      <alignment vertical="center"/>
    </xf>
    <xf numFmtId="165" fontId="3" fillId="3" borderId="31" xfId="0" applyNumberFormat="1" applyFont="1" applyFill="1" applyBorder="1" applyAlignment="1">
      <alignment vertical="center"/>
    </xf>
    <xf numFmtId="166" fontId="3" fillId="3" borderId="105" xfId="0" applyNumberFormat="1" applyFont="1" applyFill="1" applyBorder="1" applyAlignment="1">
      <alignment vertical="center"/>
    </xf>
    <xf numFmtId="166" fontId="3" fillId="3" borderId="91" xfId="0" applyNumberFormat="1" applyFont="1" applyFill="1" applyBorder="1" applyAlignment="1">
      <alignment vertical="center"/>
    </xf>
    <xf numFmtId="166" fontId="3" fillId="3" borderId="29" xfId="0" applyNumberFormat="1" applyFont="1" applyFill="1" applyBorder="1" applyAlignment="1">
      <alignment vertical="center"/>
    </xf>
    <xf numFmtId="3" fontId="3" fillId="3" borderId="36" xfId="0" applyNumberFormat="1" applyFont="1" applyFill="1" applyBorder="1" applyAlignment="1">
      <alignment vertical="center"/>
    </xf>
    <xf numFmtId="3" fontId="3" fillId="3" borderId="91" xfId="0" applyNumberFormat="1" applyFont="1" applyFill="1" applyBorder="1" applyAlignment="1">
      <alignment vertical="center"/>
    </xf>
    <xf numFmtId="3" fontId="3" fillId="3" borderId="29" xfId="0" applyNumberFormat="1" applyFont="1" applyFill="1" applyBorder="1" applyAlignment="1">
      <alignment vertical="center"/>
    </xf>
    <xf numFmtId="3" fontId="49" fillId="5" borderId="1" xfId="0" applyNumberFormat="1" applyFont="1" applyFill="1" applyBorder="1" applyAlignment="1">
      <alignment vertical="center"/>
    </xf>
    <xf numFmtId="3" fontId="49" fillId="5" borderId="0" xfId="0" applyNumberFormat="1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5" borderId="11" xfId="0" applyFont="1" applyFill="1" applyBorder="1" applyAlignment="1">
      <alignment vertical="center"/>
    </xf>
    <xf numFmtId="165" fontId="38" fillId="0" borderId="25" xfId="0" applyNumberFormat="1" applyFont="1" applyFill="1" applyBorder="1" applyAlignment="1">
      <alignment vertical="center"/>
    </xf>
    <xf numFmtId="166" fontId="38" fillId="5" borderId="0" xfId="0" applyNumberFormat="1" applyFont="1" applyFill="1" applyBorder="1" applyAlignment="1">
      <alignment vertical="center"/>
    </xf>
    <xf numFmtId="166" fontId="38" fillId="5" borderId="37" xfId="0" applyNumberFormat="1" applyFont="1" applyFill="1" applyBorder="1" applyAlignment="1">
      <alignment vertical="center"/>
    </xf>
    <xf numFmtId="4" fontId="38" fillId="5" borderId="14" xfId="0" applyNumberFormat="1" applyFont="1" applyFill="1" applyBorder="1" applyAlignment="1">
      <alignment vertical="center"/>
    </xf>
    <xf numFmtId="4" fontId="38" fillId="5" borderId="37" xfId="0" applyNumberFormat="1" applyFont="1" applyFill="1" applyBorder="1" applyAlignment="1">
      <alignment vertical="center"/>
    </xf>
    <xf numFmtId="0" fontId="38" fillId="5" borderId="17" xfId="0" applyFont="1" applyFill="1" applyBorder="1" applyAlignment="1">
      <alignment vertical="center"/>
    </xf>
    <xf numFmtId="4" fontId="38" fillId="5" borderId="17" xfId="0" applyNumberFormat="1" applyFont="1" applyFill="1" applyBorder="1" applyAlignment="1">
      <alignment vertical="center"/>
    </xf>
    <xf numFmtId="166" fontId="38" fillId="5" borderId="17" xfId="0" applyNumberFormat="1" applyFont="1" applyFill="1" applyBorder="1" applyAlignment="1">
      <alignment vertical="center"/>
    </xf>
    <xf numFmtId="166" fontId="38" fillId="5" borderId="20" xfId="0" applyNumberFormat="1" applyFont="1" applyFill="1" applyBorder="1" applyAlignment="1">
      <alignment vertical="center"/>
    </xf>
    <xf numFmtId="166" fontId="38" fillId="5" borderId="35" xfId="0" applyNumberFormat="1" applyFont="1" applyFill="1" applyBorder="1" applyAlignment="1">
      <alignment vertical="center"/>
    </xf>
    <xf numFmtId="166" fontId="38" fillId="5" borderId="30" xfId="0" applyNumberFormat="1" applyFont="1" applyFill="1" applyBorder="1" applyAlignment="1">
      <alignment vertical="center"/>
    </xf>
    <xf numFmtId="4" fontId="38" fillId="5" borderId="19" xfId="0" applyNumberFormat="1" applyFont="1" applyFill="1" applyBorder="1" applyAlignment="1">
      <alignment vertical="center"/>
    </xf>
    <xf numFmtId="4" fontId="38" fillId="5" borderId="35" xfId="0" applyNumberFormat="1" applyFont="1" applyFill="1" applyBorder="1" applyAlignment="1">
      <alignment vertical="center"/>
    </xf>
    <xf numFmtId="4" fontId="38" fillId="5" borderId="30" xfId="0" applyNumberFormat="1" applyFont="1" applyFill="1" applyBorder="1" applyAlignment="1">
      <alignment vertical="center"/>
    </xf>
    <xf numFmtId="165" fontId="3" fillId="3" borderId="23" xfId="0" applyNumberFormat="1" applyFont="1" applyFill="1" applyBorder="1" applyAlignment="1">
      <alignment vertical="center"/>
    </xf>
    <xf numFmtId="165" fontId="3" fillId="3" borderId="63" xfId="0" applyNumberFormat="1" applyFont="1" applyFill="1" applyBorder="1" applyAlignment="1">
      <alignment vertical="center"/>
    </xf>
    <xf numFmtId="166" fontId="3" fillId="3" borderId="26" xfId="0" applyNumberFormat="1" applyFont="1" applyFill="1" applyBorder="1" applyAlignment="1">
      <alignment vertical="center"/>
    </xf>
    <xf numFmtId="166" fontId="3" fillId="3" borderId="25" xfId="0" applyNumberFormat="1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5" borderId="1" xfId="0" applyNumberFormat="1" applyFont="1" applyFill="1" applyBorder="1" applyAlignment="1">
      <alignment vertical="center"/>
    </xf>
    <xf numFmtId="165" fontId="38" fillId="5" borderId="64" xfId="0" applyNumberFormat="1" applyFont="1" applyFill="1" applyBorder="1" applyAlignment="1">
      <alignment vertical="center"/>
    </xf>
    <xf numFmtId="3" fontId="38" fillId="5" borderId="106" xfId="0" applyNumberFormat="1" applyFont="1" applyFill="1" applyBorder="1" applyAlignment="1">
      <alignment vertical="center"/>
    </xf>
    <xf numFmtId="3" fontId="38" fillId="5" borderId="24" xfId="0" applyNumberFormat="1" applyFont="1" applyFill="1" applyBorder="1" applyAlignment="1">
      <alignment vertical="center"/>
    </xf>
    <xf numFmtId="0" fontId="38" fillId="5" borderId="23" xfId="0" applyFont="1" applyFill="1" applyBorder="1" applyAlignment="1">
      <alignment vertical="center"/>
    </xf>
    <xf numFmtId="3" fontId="38" fillId="5" borderId="14" xfId="0" applyNumberFormat="1" applyFont="1" applyFill="1" applyBorder="1" applyAlignment="1">
      <alignment vertical="center"/>
    </xf>
    <xf numFmtId="3" fontId="38" fillId="5" borderId="0" xfId="0" applyNumberFormat="1" applyFont="1" applyFill="1" applyBorder="1" applyAlignment="1">
      <alignment vertical="center"/>
    </xf>
    <xf numFmtId="3" fontId="3" fillId="3" borderId="23" xfId="0" applyNumberFormat="1" applyFont="1" applyFill="1" applyBorder="1" applyAlignment="1">
      <alignment vertical="center"/>
    </xf>
    <xf numFmtId="3" fontId="3" fillId="3" borderId="24" xfId="0" applyNumberFormat="1" applyFont="1" applyFill="1" applyBorder="1" applyAlignment="1">
      <alignment vertical="center"/>
    </xf>
    <xf numFmtId="165" fontId="3" fillId="3" borderId="26" xfId="0" applyNumberFormat="1" applyFont="1" applyFill="1" applyBorder="1" applyAlignment="1">
      <alignment vertical="center"/>
    </xf>
    <xf numFmtId="165" fontId="3" fillId="3" borderId="106" xfId="0" applyNumberFormat="1" applyFont="1" applyFill="1" applyBorder="1" applyAlignment="1">
      <alignment vertical="center"/>
    </xf>
    <xf numFmtId="165" fontId="3" fillId="3" borderId="24" xfId="0" applyNumberFormat="1" applyFont="1" applyFill="1" applyBorder="1" applyAlignment="1">
      <alignment vertical="center"/>
    </xf>
    <xf numFmtId="3" fontId="3" fillId="3" borderId="64" xfId="0" applyNumberFormat="1" applyFont="1" applyFill="1" applyBorder="1" applyAlignment="1">
      <alignment vertical="center"/>
    </xf>
    <xf numFmtId="3" fontId="3" fillId="3" borderId="27" xfId="0" applyNumberFormat="1" applyFont="1" applyFill="1" applyBorder="1" applyAlignment="1">
      <alignment vertical="center"/>
    </xf>
    <xf numFmtId="3" fontId="3" fillId="3" borderId="28" xfId="0" applyNumberFormat="1" applyFont="1" applyFill="1" applyBorder="1" applyAlignment="1">
      <alignment vertical="center"/>
    </xf>
    <xf numFmtId="165" fontId="3" fillId="3" borderId="105" xfId="0" applyNumberFormat="1" applyFont="1" applyFill="1" applyBorder="1" applyAlignment="1">
      <alignment vertical="center"/>
    </xf>
    <xf numFmtId="165" fontId="3" fillId="3" borderId="92" xfId="0" applyNumberFormat="1" applyFont="1" applyFill="1" applyBorder="1" applyAlignment="1">
      <alignment vertical="center"/>
    </xf>
    <xf numFmtId="165" fontId="3" fillId="3" borderId="28" xfId="0" applyNumberFormat="1" applyFont="1" applyFill="1" applyBorder="1" applyAlignment="1">
      <alignment vertical="center"/>
    </xf>
    <xf numFmtId="166" fontId="3" fillId="3" borderId="28" xfId="0" applyNumberFormat="1" applyFont="1" applyFill="1" applyBorder="1" applyAlignment="1">
      <alignment vertical="center"/>
    </xf>
    <xf numFmtId="166" fontId="3" fillId="3" borderId="107" xfId="0" applyNumberFormat="1" applyFont="1" applyFill="1" applyBorder="1" applyAlignment="1">
      <alignment vertical="center"/>
    </xf>
    <xf numFmtId="3" fontId="3" fillId="3" borderId="107" xfId="0" applyNumberFormat="1" applyFont="1" applyFill="1" applyBorder="1" applyAlignment="1">
      <alignment vertical="center"/>
    </xf>
    <xf numFmtId="165" fontId="38" fillId="5" borderId="0" xfId="0" applyNumberFormat="1" applyFont="1" applyFill="1" applyBorder="1" applyAlignment="1">
      <alignment vertical="center"/>
    </xf>
    <xf numFmtId="0" fontId="26" fillId="5" borderId="0" xfId="0" applyFont="1" applyFill="1" applyAlignment="1">
      <alignment vertical="center"/>
    </xf>
    <xf numFmtId="0" fontId="38" fillId="5" borderId="101" xfId="0" applyFont="1" applyFill="1" applyBorder="1" applyAlignment="1">
      <alignment vertical="center"/>
    </xf>
    <xf numFmtId="0" fontId="38" fillId="5" borderId="103" xfId="0" applyFont="1" applyFill="1" applyBorder="1" applyAlignment="1">
      <alignment vertical="center"/>
    </xf>
    <xf numFmtId="0" fontId="38" fillId="0" borderId="108" xfId="0" applyFont="1" applyFill="1" applyBorder="1" applyAlignment="1">
      <alignment vertical="center"/>
    </xf>
    <xf numFmtId="0" fontId="38" fillId="5" borderId="108" xfId="0" applyFont="1" applyFill="1" applyBorder="1" applyAlignment="1">
      <alignment vertical="center"/>
    </xf>
    <xf numFmtId="3" fontId="38" fillId="5" borderId="101" xfId="0" applyNumberFormat="1" applyFont="1" applyFill="1" applyBorder="1" applyAlignment="1">
      <alignment vertical="center"/>
    </xf>
    <xf numFmtId="3" fontId="38" fillId="5" borderId="103" xfId="0" applyNumberFormat="1" applyFont="1" applyFill="1" applyBorder="1" applyAlignment="1">
      <alignment vertical="center"/>
    </xf>
    <xf numFmtId="3" fontId="38" fillId="5" borderId="108" xfId="0" applyNumberFormat="1" applyFont="1" applyFill="1" applyBorder="1" applyAlignment="1">
      <alignment vertical="center"/>
    </xf>
    <xf numFmtId="0" fontId="3" fillId="5" borderId="63" xfId="0" applyFont="1" applyFill="1" applyBorder="1" applyAlignment="1">
      <alignment vertical="center"/>
    </xf>
    <xf numFmtId="0" fontId="38" fillId="5" borderId="14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46" fillId="5" borderId="0" xfId="0" applyFont="1" applyFill="1" applyAlignment="1">
      <alignment horizontal="center" vertical="center"/>
    </xf>
    <xf numFmtId="0" fontId="45" fillId="5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38" fillId="3" borderId="16" xfId="0" applyFont="1" applyFill="1" applyBorder="1" applyAlignment="1">
      <alignment horizontal="justify" vertical="center" wrapText="1"/>
    </xf>
    <xf numFmtId="0" fontId="38" fillId="3" borderId="45" xfId="0" applyFont="1" applyFill="1" applyBorder="1" applyAlignment="1">
      <alignment horizontal="justify" vertical="center" wrapText="1"/>
    </xf>
    <xf numFmtId="0" fontId="46" fillId="5" borderId="5" xfId="0" applyFont="1" applyFill="1" applyBorder="1" applyAlignment="1">
      <alignment vertical="center"/>
    </xf>
    <xf numFmtId="3" fontId="45" fillId="5" borderId="11" xfId="0" applyNumberFormat="1" applyFont="1" applyFill="1" applyBorder="1" applyAlignment="1">
      <alignment vertical="center"/>
    </xf>
    <xf numFmtId="3" fontId="45" fillId="5" borderId="4" xfId="0" applyNumberFormat="1" applyFont="1" applyFill="1" applyBorder="1" applyAlignment="1">
      <alignment vertical="center"/>
    </xf>
    <xf numFmtId="3" fontId="45" fillId="5" borderId="79" xfId="0" applyNumberFormat="1" applyFont="1" applyFill="1" applyBorder="1" applyAlignment="1">
      <alignment vertical="center"/>
    </xf>
    <xf numFmtId="3" fontId="45" fillId="5" borderId="1" xfId="0" applyNumberFormat="1" applyFont="1" applyFill="1" applyBorder="1" applyAlignment="1">
      <alignment vertical="center"/>
    </xf>
    <xf numFmtId="3" fontId="45" fillId="0" borderId="12" xfId="0" applyNumberFormat="1" applyFont="1" applyFill="1" applyBorder="1" applyAlignment="1">
      <alignment vertical="center"/>
    </xf>
    <xf numFmtId="166" fontId="45" fillId="5" borderId="5" xfId="0" applyNumberFormat="1" applyFont="1" applyFill="1" applyBorder="1" applyAlignment="1">
      <alignment vertical="center"/>
    </xf>
    <xf numFmtId="166" fontId="45" fillId="5" borderId="39" xfId="0" applyNumberFormat="1" applyFont="1" applyFill="1" applyBorder="1" applyAlignment="1">
      <alignment vertical="center"/>
    </xf>
    <xf numFmtId="166" fontId="45" fillId="5" borderId="96" xfId="0" applyNumberFormat="1" applyFont="1" applyFill="1" applyBorder="1" applyAlignment="1">
      <alignment vertical="center"/>
    </xf>
    <xf numFmtId="3" fontId="45" fillId="5" borderId="109" xfId="0" applyNumberFormat="1" applyFont="1" applyFill="1" applyBorder="1" applyAlignment="1">
      <alignment vertical="center"/>
    </xf>
    <xf numFmtId="3" fontId="45" fillId="5" borderId="39" xfId="0" applyNumberFormat="1" applyFont="1" applyFill="1" applyBorder="1" applyAlignment="1">
      <alignment vertical="center"/>
    </xf>
    <xf numFmtId="3" fontId="45" fillId="5" borderId="7" xfId="0" applyNumberFormat="1" applyFont="1" applyFill="1" applyBorder="1" applyAlignment="1">
      <alignment vertical="center"/>
    </xf>
    <xf numFmtId="0" fontId="45" fillId="5" borderId="14" xfId="0" applyFont="1" applyFill="1" applyBorder="1" applyAlignment="1">
      <alignment vertical="center"/>
    </xf>
    <xf numFmtId="165" fontId="45" fillId="5" borderId="11" xfId="0" applyNumberFormat="1" applyFont="1" applyFill="1" applyBorder="1" applyAlignment="1">
      <alignment vertical="center"/>
    </xf>
    <xf numFmtId="165" fontId="45" fillId="5" borderId="4" xfId="0" applyNumberFormat="1" applyFont="1" applyFill="1" applyBorder="1" applyAlignment="1">
      <alignment vertical="center"/>
    </xf>
    <xf numFmtId="165" fontId="45" fillId="5" borderId="110" xfId="0" applyNumberFormat="1" applyFont="1" applyFill="1" applyBorder="1" applyAlignment="1">
      <alignment vertical="center"/>
    </xf>
    <xf numFmtId="165" fontId="45" fillId="5" borderId="1" xfId="0" applyNumberFormat="1" applyFont="1" applyFill="1" applyBorder="1" applyAlignment="1">
      <alignment vertical="center"/>
    </xf>
    <xf numFmtId="165" fontId="45" fillId="0" borderId="110" xfId="0" applyNumberFormat="1" applyFont="1" applyFill="1" applyBorder="1" applyAlignment="1">
      <alignment vertical="center"/>
    </xf>
    <xf numFmtId="166" fontId="45" fillId="5" borderId="0" xfId="0" applyNumberFormat="1" applyFont="1" applyFill="1" applyBorder="1" applyAlignment="1">
      <alignment vertical="center"/>
    </xf>
    <xf numFmtId="166" fontId="45" fillId="5" borderId="4" xfId="0" applyNumberFormat="1" applyFont="1" applyFill="1" applyBorder="1" applyAlignment="1">
      <alignment vertical="center"/>
    </xf>
    <xf numFmtId="166" fontId="45" fillId="5" borderId="78" xfId="0" applyNumberFormat="1" applyFont="1" applyFill="1" applyBorder="1" applyAlignment="1">
      <alignment vertical="center"/>
    </xf>
    <xf numFmtId="3" fontId="45" fillId="5" borderId="12" xfId="0" applyNumberFormat="1" applyFont="1" applyFill="1" applyBorder="1" applyAlignment="1">
      <alignment vertical="center"/>
    </xf>
    <xf numFmtId="0" fontId="45" fillId="5" borderId="63" xfId="0" applyFont="1" applyFill="1" applyBorder="1" applyAlignment="1">
      <alignment vertical="center"/>
    </xf>
    <xf numFmtId="165" fontId="45" fillId="5" borderId="23" xfId="0" applyNumberFormat="1" applyFont="1" applyFill="1" applyBorder="1" applyAlignment="1">
      <alignment vertical="center"/>
    </xf>
    <xf numFmtId="165" fontId="45" fillId="5" borderId="38" xfId="0" applyNumberFormat="1" applyFont="1" applyFill="1" applyBorder="1" applyAlignment="1">
      <alignment vertical="center"/>
    </xf>
    <xf numFmtId="165" fontId="45" fillId="5" borderId="25" xfId="0" applyNumberFormat="1" applyFont="1" applyFill="1" applyBorder="1" applyAlignment="1">
      <alignment vertical="center"/>
    </xf>
    <xf numFmtId="165" fontId="45" fillId="0" borderId="25" xfId="0" applyNumberFormat="1" applyFont="1" applyFill="1" applyBorder="1" applyAlignment="1">
      <alignment vertical="center"/>
    </xf>
    <xf numFmtId="166" fontId="45" fillId="5" borderId="24" xfId="0" applyNumberFormat="1" applyFont="1" applyFill="1" applyBorder="1" applyAlignment="1">
      <alignment vertical="center"/>
    </xf>
    <xf numFmtId="166" fontId="45" fillId="5" borderId="38" xfId="0" applyNumberFormat="1" applyFont="1" applyFill="1" applyBorder="1" applyAlignment="1">
      <alignment vertical="center"/>
    </xf>
    <xf numFmtId="166" fontId="45" fillId="5" borderId="25" xfId="0" applyNumberFormat="1" applyFont="1" applyFill="1" applyBorder="1" applyAlignment="1">
      <alignment vertical="center"/>
    </xf>
    <xf numFmtId="3" fontId="45" fillId="5" borderId="26" xfId="0" applyNumberFormat="1" applyFont="1" applyFill="1" applyBorder="1" applyAlignment="1">
      <alignment vertical="center"/>
    </xf>
    <xf numFmtId="165" fontId="45" fillId="5" borderId="19" xfId="0" applyNumberFormat="1" applyFont="1" applyFill="1" applyBorder="1" applyAlignment="1">
      <alignment vertical="center"/>
    </xf>
    <xf numFmtId="165" fontId="45" fillId="5" borderId="72" xfId="0" applyNumberFormat="1" applyFont="1" applyFill="1" applyBorder="1" applyAlignment="1">
      <alignment vertical="center"/>
    </xf>
    <xf numFmtId="165" fontId="45" fillId="5" borderId="78" xfId="0" applyNumberFormat="1" applyFont="1" applyFill="1" applyBorder="1" applyAlignment="1">
      <alignment vertical="center"/>
    </xf>
    <xf numFmtId="165" fontId="45" fillId="5" borderId="20" xfId="0" applyNumberFormat="1" applyFont="1" applyFill="1" applyBorder="1" applyAlignment="1">
      <alignment vertical="center"/>
    </xf>
    <xf numFmtId="165" fontId="45" fillId="0" borderId="93" xfId="0" applyNumberFormat="1" applyFont="1" applyFill="1" applyBorder="1" applyAlignment="1">
      <alignment vertical="center"/>
    </xf>
    <xf numFmtId="166" fontId="45" fillId="5" borderId="72" xfId="0" applyNumberFormat="1" applyFont="1" applyFill="1" applyBorder="1" applyAlignment="1">
      <alignment vertical="center"/>
    </xf>
    <xf numFmtId="0" fontId="46" fillId="5" borderId="6" xfId="0" applyFont="1" applyFill="1" applyBorder="1" applyAlignment="1">
      <alignment vertical="center" wrapText="1"/>
    </xf>
    <xf numFmtId="0" fontId="45" fillId="5" borderId="5" xfId="0" applyFont="1" applyFill="1" applyBorder="1" applyAlignment="1">
      <alignment vertical="center"/>
    </xf>
    <xf numFmtId="0" fontId="45" fillId="5" borderId="39" xfId="0" applyFont="1" applyFill="1" applyBorder="1" applyAlignment="1">
      <alignment vertical="center"/>
    </xf>
    <xf numFmtId="0" fontId="45" fillId="5" borderId="96" xfId="0" applyFont="1" applyFill="1" applyBorder="1" applyAlignment="1">
      <alignment vertical="center"/>
    </xf>
    <xf numFmtId="0" fontId="45" fillId="5" borderId="109" xfId="0" applyFont="1" applyFill="1" applyBorder="1" applyAlignment="1">
      <alignment vertical="center"/>
    </xf>
    <xf numFmtId="0" fontId="45" fillId="0" borderId="7" xfId="0" applyFont="1" applyFill="1" applyBorder="1" applyAlignment="1">
      <alignment vertical="center"/>
    </xf>
    <xf numFmtId="0" fontId="45" fillId="5" borderId="4" xfId="0" applyFont="1" applyFill="1" applyBorder="1" applyAlignment="1">
      <alignment vertical="center"/>
    </xf>
    <xf numFmtId="3" fontId="45" fillId="5" borderId="0" xfId="0" applyNumberFormat="1" applyFont="1" applyFill="1" applyBorder="1" applyAlignment="1">
      <alignment vertical="center"/>
    </xf>
    <xf numFmtId="3" fontId="45" fillId="5" borderId="23" xfId="0" applyNumberFormat="1" applyFont="1" applyFill="1" applyBorder="1" applyAlignment="1">
      <alignment vertical="center"/>
    </xf>
    <xf numFmtId="3" fontId="45" fillId="5" borderId="38" xfId="0" applyNumberFormat="1" applyFont="1" applyFill="1" applyBorder="1" applyAlignment="1">
      <alignment vertical="center"/>
    </xf>
    <xf numFmtId="166" fontId="45" fillId="5" borderId="26" xfId="0" applyNumberFormat="1" applyFont="1" applyFill="1" applyBorder="1" applyAlignment="1">
      <alignment vertical="center"/>
    </xf>
    <xf numFmtId="0" fontId="45" fillId="5" borderId="38" xfId="0" applyFont="1" applyFill="1" applyBorder="1" applyAlignment="1">
      <alignment vertical="center"/>
    </xf>
    <xf numFmtId="3" fontId="45" fillId="5" borderId="24" xfId="0" applyNumberFormat="1" applyFont="1" applyFill="1" applyBorder="1" applyAlignment="1">
      <alignment vertical="center"/>
    </xf>
    <xf numFmtId="3" fontId="45" fillId="5" borderId="21" xfId="0" applyNumberFormat="1" applyFont="1" applyFill="1" applyBorder="1" applyAlignment="1">
      <alignment vertical="center"/>
    </xf>
    <xf numFmtId="3" fontId="45" fillId="5" borderId="72" xfId="0" applyNumberFormat="1" applyFont="1" applyFill="1" applyBorder="1" applyAlignment="1">
      <alignment vertical="center"/>
    </xf>
    <xf numFmtId="3" fontId="45" fillId="5" borderId="105" xfId="0" applyNumberFormat="1" applyFont="1" applyFill="1" applyBorder="1" applyAlignment="1">
      <alignment vertical="center"/>
    </xf>
    <xf numFmtId="3" fontId="45" fillId="5" borderId="91" xfId="0" applyNumberFormat="1" applyFont="1" applyFill="1" applyBorder="1" applyAlignment="1">
      <alignment vertical="center"/>
    </xf>
    <xf numFmtId="0" fontId="45" fillId="5" borderId="72" xfId="0" applyFont="1" applyFill="1" applyBorder="1" applyAlignment="1">
      <alignment vertical="center"/>
    </xf>
    <xf numFmtId="3" fontId="45" fillId="5" borderId="22" xfId="0" applyNumberFormat="1" applyFont="1" applyFill="1" applyBorder="1" applyAlignment="1">
      <alignment vertical="center"/>
    </xf>
    <xf numFmtId="0" fontId="46" fillId="3" borderId="6" xfId="0" applyFont="1" applyFill="1" applyBorder="1" applyAlignment="1">
      <alignment vertical="center"/>
    </xf>
    <xf numFmtId="0" fontId="45" fillId="3" borderId="5" xfId="0" applyFont="1" applyFill="1" applyBorder="1" applyAlignment="1">
      <alignment vertical="center"/>
    </xf>
    <xf numFmtId="0" fontId="45" fillId="3" borderId="39" xfId="0" applyFont="1" applyFill="1" applyBorder="1" applyAlignment="1">
      <alignment vertical="center"/>
    </xf>
    <xf numFmtId="0" fontId="45" fillId="3" borderId="109" xfId="0" applyFont="1" applyFill="1" applyBorder="1" applyAlignment="1">
      <alignment vertical="center"/>
    </xf>
    <xf numFmtId="0" fontId="45" fillId="3" borderId="7" xfId="0" applyFont="1" applyFill="1" applyBorder="1" applyAlignment="1">
      <alignment vertical="center"/>
    </xf>
    <xf numFmtId="0" fontId="45" fillId="3" borderId="11" xfId="0" applyFont="1" applyFill="1" applyBorder="1" applyAlignment="1">
      <alignment vertical="center"/>
    </xf>
    <xf numFmtId="0" fontId="45" fillId="3" borderId="4" xfId="0" applyFont="1" applyFill="1" applyBorder="1" applyAlignment="1">
      <alignment vertical="center"/>
    </xf>
    <xf numFmtId="0" fontId="45" fillId="3" borderId="79" xfId="0" applyFont="1" applyFill="1" applyBorder="1" applyAlignment="1">
      <alignment vertical="center"/>
    </xf>
    <xf numFmtId="0" fontId="46" fillId="3" borderId="9" xfId="0" applyFont="1" applyFill="1" applyBorder="1" applyAlignment="1">
      <alignment vertical="center"/>
    </xf>
    <xf numFmtId="3" fontId="46" fillId="3" borderId="31" xfId="0" applyNumberFormat="1" applyFont="1" applyFill="1" applyBorder="1" applyAlignment="1">
      <alignment vertical="center"/>
    </xf>
    <xf numFmtId="3" fontId="46" fillId="3" borderId="0" xfId="0" applyNumberFormat="1" applyFont="1" applyFill="1" applyBorder="1" applyAlignment="1">
      <alignment vertical="center"/>
    </xf>
    <xf numFmtId="3" fontId="46" fillId="3" borderId="104" xfId="0" applyNumberFormat="1" applyFont="1" applyFill="1" applyBorder="1" applyAlignment="1">
      <alignment vertical="center"/>
    </xf>
    <xf numFmtId="166" fontId="46" fillId="3" borderId="102" xfId="0" applyNumberFormat="1" applyFont="1" applyFill="1" applyBorder="1" applyAlignment="1">
      <alignment vertical="center"/>
    </xf>
    <xf numFmtId="166" fontId="46" fillId="3" borderId="104" xfId="0" applyNumberFormat="1" applyFont="1" applyFill="1" applyBorder="1" applyAlignment="1">
      <alignment vertical="center"/>
    </xf>
    <xf numFmtId="3" fontId="46" fillId="3" borderId="111" xfId="0" applyNumberFormat="1" applyFont="1" applyFill="1" applyBorder="1" applyAlignment="1">
      <alignment vertical="center"/>
    </xf>
    <xf numFmtId="0" fontId="46" fillId="3" borderId="63" xfId="0" applyFont="1" applyFill="1" applyBorder="1" applyAlignment="1">
      <alignment vertical="center"/>
    </xf>
    <xf numFmtId="3" fontId="46" fillId="3" borderId="83" xfId="0" applyNumberFormat="1" applyFont="1" applyFill="1" applyBorder="1" applyAlignment="1">
      <alignment vertical="center"/>
    </xf>
    <xf numFmtId="3" fontId="46" fillId="3" borderId="24" xfId="0" applyNumberFormat="1" applyFont="1" applyFill="1" applyBorder="1" applyAlignment="1">
      <alignment vertical="center"/>
    </xf>
    <xf numFmtId="3" fontId="46" fillId="3" borderId="26" xfId="0" applyNumberFormat="1" applyFont="1" applyFill="1" applyBorder="1" applyAlignment="1">
      <alignment vertical="center"/>
    </xf>
    <xf numFmtId="3" fontId="46" fillId="3" borderId="38" xfId="0" applyNumberFormat="1" applyFont="1" applyFill="1" applyBorder="1" applyAlignment="1">
      <alignment vertical="center"/>
    </xf>
    <xf numFmtId="166" fontId="46" fillId="3" borderId="83" xfId="0" applyNumberFormat="1" applyFont="1" applyFill="1" applyBorder="1" applyAlignment="1">
      <alignment vertical="center"/>
    </xf>
    <xf numFmtId="166" fontId="46" fillId="3" borderId="38" xfId="0" applyNumberFormat="1" applyFont="1" applyFill="1" applyBorder="1" applyAlignment="1">
      <alignment vertical="center"/>
    </xf>
    <xf numFmtId="0" fontId="46" fillId="3" borderId="10" xfId="0" applyFont="1" applyFill="1" applyBorder="1" applyAlignment="1">
      <alignment vertical="center"/>
    </xf>
    <xf numFmtId="3" fontId="46" fillId="3" borderId="71" xfId="0" applyNumberFormat="1" applyFont="1" applyFill="1" applyBorder="1" applyAlignment="1">
      <alignment vertical="center"/>
    </xf>
    <xf numFmtId="3" fontId="46" fillId="3" borderId="22" xfId="0" applyNumberFormat="1" applyFont="1" applyFill="1" applyBorder="1" applyAlignment="1">
      <alignment vertical="center"/>
    </xf>
    <xf numFmtId="3" fontId="46" fillId="3" borderId="105" xfId="0" applyNumberFormat="1" applyFont="1" applyFill="1" applyBorder="1" applyAlignment="1">
      <alignment vertical="center"/>
    </xf>
    <xf numFmtId="3" fontId="46" fillId="3" borderId="91" xfId="0" applyNumberFormat="1" applyFont="1" applyFill="1" applyBorder="1" applyAlignment="1">
      <alignment vertical="center"/>
    </xf>
    <xf numFmtId="166" fontId="46" fillId="3" borderId="21" xfId="0" applyNumberFormat="1" applyFont="1" applyFill="1" applyBorder="1" applyAlignment="1">
      <alignment vertical="center"/>
    </xf>
    <xf numFmtId="166" fontId="46" fillId="3" borderId="72" xfId="0" applyNumberFormat="1" applyFont="1" applyFill="1" applyBorder="1" applyAlignment="1">
      <alignment vertical="center"/>
    </xf>
    <xf numFmtId="3" fontId="46" fillId="3" borderId="112" xfId="0" applyNumberFormat="1" applyFont="1" applyFill="1" applyBorder="1" applyAlignment="1">
      <alignment vertical="center"/>
    </xf>
    <xf numFmtId="3" fontId="46" fillId="3" borderId="72" xfId="0" applyNumberFormat="1" applyFont="1" applyFill="1" applyBorder="1" applyAlignment="1">
      <alignment vertical="center"/>
    </xf>
    <xf numFmtId="0" fontId="0" fillId="5" borderId="0" xfId="0" applyFill="1"/>
    <xf numFmtId="0" fontId="38" fillId="3" borderId="13" xfId="0" applyFont="1" applyFill="1" applyBorder="1" applyAlignment="1">
      <alignment vertical="center"/>
    </xf>
    <xf numFmtId="0" fontId="38" fillId="3" borderId="9" xfId="0" applyFont="1" applyFill="1" applyBorder="1" applyAlignment="1">
      <alignment horizontal="center" vertical="center"/>
    </xf>
    <xf numFmtId="0" fontId="38" fillId="3" borderId="9" xfId="0" applyFont="1" applyFill="1" applyBorder="1" applyAlignment="1">
      <alignment vertical="center"/>
    </xf>
    <xf numFmtId="0" fontId="38" fillId="3" borderId="10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8" fillId="5" borderId="19" xfId="0" applyFont="1" applyFill="1" applyBorder="1" applyAlignment="1">
      <alignment vertical="center"/>
    </xf>
    <xf numFmtId="0" fontId="38" fillId="5" borderId="15" xfId="0" applyFont="1" applyFill="1" applyBorder="1" applyAlignment="1">
      <alignment vertical="center"/>
    </xf>
    <xf numFmtId="0" fontId="38" fillId="5" borderId="9" xfId="0" applyFont="1" applyFill="1" applyBorder="1" applyAlignment="1">
      <alignment vertical="center"/>
    </xf>
    <xf numFmtId="3" fontId="38" fillId="5" borderId="9" xfId="0" applyNumberFormat="1" applyFont="1" applyFill="1" applyBorder="1" applyAlignment="1">
      <alignment vertical="center"/>
    </xf>
    <xf numFmtId="166" fontId="38" fillId="5" borderId="9" xfId="0" applyNumberFormat="1" applyFont="1" applyFill="1" applyBorder="1" applyAlignment="1">
      <alignment vertical="center"/>
    </xf>
    <xf numFmtId="3" fontId="38" fillId="5" borderId="63" xfId="0" applyNumberFormat="1" applyFont="1" applyFill="1" applyBorder="1" applyAlignment="1">
      <alignment vertical="center"/>
    </xf>
    <xf numFmtId="166" fontId="38" fillId="5" borderId="63" xfId="0" applyNumberFormat="1" applyFont="1" applyFill="1" applyBorder="1" applyAlignment="1">
      <alignment vertical="center"/>
    </xf>
    <xf numFmtId="3" fontId="38" fillId="5" borderId="19" xfId="0" applyNumberFormat="1" applyFont="1" applyFill="1" applyBorder="1" applyAlignment="1">
      <alignment vertical="center"/>
    </xf>
    <xf numFmtId="3" fontId="38" fillId="5" borderId="15" xfId="0" applyNumberFormat="1" applyFont="1" applyFill="1" applyBorder="1" applyAlignment="1">
      <alignment vertical="center"/>
    </xf>
    <xf numFmtId="166" fontId="38" fillId="5" borderId="15" xfId="0" applyNumberFormat="1" applyFont="1" applyFill="1" applyBorder="1" applyAlignment="1">
      <alignment vertical="center"/>
    </xf>
    <xf numFmtId="0" fontId="38" fillId="5" borderId="10" xfId="0" applyFont="1" applyFill="1" applyBorder="1" applyAlignment="1">
      <alignment vertical="center"/>
    </xf>
    <xf numFmtId="3" fontId="38" fillId="5" borderId="21" xfId="0" applyNumberFormat="1" applyFont="1" applyFill="1" applyBorder="1" applyAlignment="1">
      <alignment vertical="center"/>
    </xf>
    <xf numFmtId="3" fontId="38" fillId="5" borderId="10" xfId="0" applyNumberFormat="1" applyFont="1" applyFill="1" applyBorder="1" applyAlignment="1">
      <alignment vertical="center"/>
    </xf>
    <xf numFmtId="166" fontId="38" fillId="5" borderId="10" xfId="0" applyNumberFormat="1" applyFont="1" applyFill="1" applyBorder="1" applyAlignment="1">
      <alignment vertical="center"/>
    </xf>
    <xf numFmtId="0" fontId="51" fillId="5" borderId="0" xfId="0" applyFont="1" applyFill="1" applyAlignment="1">
      <alignment vertical="center"/>
    </xf>
    <xf numFmtId="0" fontId="3" fillId="5" borderId="6" xfId="0" applyFont="1" applyFill="1" applyBorder="1" applyAlignment="1">
      <alignment vertical="center"/>
    </xf>
    <xf numFmtId="0" fontId="38" fillId="5" borderId="5" xfId="0" applyFont="1" applyFill="1" applyBorder="1" applyAlignment="1">
      <alignment vertical="center"/>
    </xf>
    <xf numFmtId="0" fontId="38" fillId="5" borderId="6" xfId="0" applyFont="1" applyFill="1" applyBorder="1" applyAlignment="1">
      <alignment vertical="center"/>
    </xf>
    <xf numFmtId="3" fontId="38" fillId="5" borderId="5" xfId="0" applyNumberFormat="1" applyFont="1" applyFill="1" applyBorder="1" applyAlignment="1">
      <alignment vertical="center"/>
    </xf>
    <xf numFmtId="3" fontId="38" fillId="5" borderId="6" xfId="0" applyNumberFormat="1" applyFont="1" applyFill="1" applyBorder="1" applyAlignment="1">
      <alignment vertical="center"/>
    </xf>
    <xf numFmtId="166" fontId="38" fillId="5" borderId="6" xfId="0" applyNumberFormat="1" applyFont="1" applyFill="1" applyBorder="1" applyAlignment="1">
      <alignment vertical="center"/>
    </xf>
    <xf numFmtId="0" fontId="38" fillId="5" borderId="113" xfId="0" applyFont="1" applyFill="1" applyBorder="1" applyAlignment="1">
      <alignment vertical="center"/>
    </xf>
    <xf numFmtId="3" fontId="38" fillId="5" borderId="113" xfId="0" applyNumberFormat="1" applyFont="1" applyFill="1" applyBorder="1" applyAlignment="1">
      <alignment vertical="center"/>
    </xf>
    <xf numFmtId="166" fontId="38" fillId="5" borderId="113" xfId="0" applyNumberFormat="1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right" vertical="center"/>
    </xf>
    <xf numFmtId="0" fontId="3" fillId="5" borderId="22" xfId="0" applyFont="1" applyFill="1" applyBorder="1" applyAlignment="1">
      <alignment vertical="center"/>
    </xf>
    <xf numFmtId="3" fontId="38" fillId="5" borderId="13" xfId="0" applyNumberFormat="1" applyFont="1" applyFill="1" applyBorder="1" applyAlignment="1">
      <alignment vertical="center"/>
    </xf>
    <xf numFmtId="0" fontId="38" fillId="5" borderId="13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4" fontId="3" fillId="3" borderId="7" xfId="0" applyNumberFormat="1" applyFont="1" applyFill="1" applyBorder="1" applyAlignment="1">
      <alignment vertical="center"/>
    </xf>
    <xf numFmtId="4" fontId="3" fillId="3" borderId="6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4" fontId="3" fillId="3" borderId="109" xfId="0" applyNumberFormat="1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3" fontId="4" fillId="5" borderId="0" xfId="0" applyNumberFormat="1" applyFont="1" applyFill="1" applyBorder="1" applyAlignment="1">
      <alignment vertical="center"/>
    </xf>
    <xf numFmtId="3" fontId="3" fillId="5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right"/>
    </xf>
    <xf numFmtId="0" fontId="52" fillId="3" borderId="13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52" fillId="3" borderId="10" xfId="0" applyFont="1" applyFill="1" applyBorder="1" applyAlignment="1">
      <alignment horizontal="center"/>
    </xf>
    <xf numFmtId="0" fontId="53" fillId="5" borderId="63" xfId="0" applyFont="1" applyFill="1" applyBorder="1" applyAlignment="1">
      <alignment vertical="center"/>
    </xf>
    <xf numFmtId="3" fontId="45" fillId="5" borderId="114" xfId="0" applyNumberFormat="1" applyFont="1" applyFill="1" applyBorder="1" applyAlignment="1">
      <alignment vertical="center"/>
    </xf>
    <xf numFmtId="4" fontId="45" fillId="5" borderId="63" xfId="0" applyNumberFormat="1" applyFont="1" applyFill="1" applyBorder="1" applyAlignment="1">
      <alignment vertical="center"/>
    </xf>
    <xf numFmtId="2" fontId="45" fillId="5" borderId="9" xfId="0" applyNumberFormat="1" applyFont="1" applyFill="1" applyBorder="1" applyAlignment="1">
      <alignment horizontal="right" vertical="center"/>
    </xf>
    <xf numFmtId="2" fontId="45" fillId="5" borderId="63" xfId="0" applyNumberFormat="1" applyFont="1" applyFill="1" applyBorder="1" applyAlignment="1">
      <alignment horizontal="right" vertical="center"/>
    </xf>
    <xf numFmtId="3" fontId="45" fillId="5" borderId="63" xfId="0" applyNumberFormat="1" applyFont="1" applyFill="1" applyBorder="1" applyAlignment="1">
      <alignment vertical="center"/>
    </xf>
    <xf numFmtId="0" fontId="53" fillId="5" borderId="115" xfId="0" applyFont="1" applyFill="1" applyBorder="1" applyAlignment="1">
      <alignment vertical="center"/>
    </xf>
    <xf numFmtId="0" fontId="52" fillId="0" borderId="6" xfId="0" applyFont="1" applyFill="1" applyBorder="1" applyAlignment="1">
      <alignment vertical="center"/>
    </xf>
    <xf numFmtId="4" fontId="37" fillId="0" borderId="6" xfId="0" applyNumberFormat="1" applyFont="1" applyFill="1" applyBorder="1" applyAlignment="1">
      <alignment vertical="center"/>
    </xf>
    <xf numFmtId="2" fontId="37" fillId="5" borderId="6" xfId="0" applyNumberFormat="1" applyFont="1" applyFill="1" applyBorder="1" applyAlignment="1">
      <alignment horizontal="right" vertical="center"/>
    </xf>
    <xf numFmtId="3" fontId="54" fillId="3" borderId="6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3" borderId="13" xfId="0" applyFont="1" applyFill="1" applyBorder="1" applyAlignment="1">
      <alignment vertical="center"/>
    </xf>
    <xf numFmtId="0" fontId="46" fillId="3" borderId="1" xfId="0" applyFont="1" applyFill="1" applyBorder="1" applyAlignment="1">
      <alignment vertical="center"/>
    </xf>
    <xf numFmtId="0" fontId="46" fillId="3" borderId="12" xfId="0" applyFont="1" applyFill="1" applyBorder="1" applyAlignment="1">
      <alignment vertical="center"/>
    </xf>
    <xf numFmtId="0" fontId="46" fillId="3" borderId="9" xfId="0" applyFont="1" applyFill="1" applyBorder="1" applyAlignment="1">
      <alignment horizontal="center" vertical="center"/>
    </xf>
    <xf numFmtId="0" fontId="46" fillId="3" borderId="14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66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6" fillId="5" borderId="11" xfId="0" applyFont="1" applyFill="1" applyBorder="1" applyAlignment="1">
      <alignment vertical="center"/>
    </xf>
    <xf numFmtId="0" fontId="45" fillId="5" borderId="11" xfId="0" applyFont="1" applyFill="1" applyBorder="1" applyAlignment="1">
      <alignment vertical="center"/>
    </xf>
    <xf numFmtId="0" fontId="45" fillId="5" borderId="1" xfId="0" applyFont="1" applyFill="1" applyBorder="1" applyAlignment="1">
      <alignment vertical="center"/>
    </xf>
    <xf numFmtId="0" fontId="45" fillId="5" borderId="98" xfId="0" applyFont="1" applyFill="1" applyBorder="1" applyAlignment="1">
      <alignment vertical="center"/>
    </xf>
    <xf numFmtId="0" fontId="45" fillId="0" borderId="12" xfId="0" applyFont="1" applyFill="1" applyBorder="1" applyAlignment="1">
      <alignment vertical="center"/>
    </xf>
    <xf numFmtId="0" fontId="45" fillId="5" borderId="12" xfId="0" applyFont="1" applyFill="1" applyBorder="1" applyAlignment="1">
      <alignment vertical="center"/>
    </xf>
    <xf numFmtId="0" fontId="46" fillId="5" borderId="63" xfId="0" applyFont="1" applyFill="1" applyBorder="1" applyAlignment="1">
      <alignment vertical="center"/>
    </xf>
    <xf numFmtId="3" fontId="45" fillId="5" borderId="14" xfId="0" applyNumberFormat="1" applyFont="1" applyFill="1" applyBorder="1" applyAlignment="1">
      <alignment vertical="center"/>
    </xf>
    <xf numFmtId="4" fontId="45" fillId="0" borderId="99" xfId="0" applyNumberFormat="1" applyFont="1" applyFill="1" applyBorder="1" applyAlignment="1">
      <alignment vertical="center"/>
    </xf>
    <xf numFmtId="3" fontId="45" fillId="5" borderId="52" xfId="0" applyNumberFormat="1" applyFont="1" applyFill="1" applyBorder="1" applyAlignment="1">
      <alignment vertical="center"/>
    </xf>
    <xf numFmtId="4" fontId="45" fillId="0" borderId="100" xfId="0" applyNumberFormat="1" applyFont="1" applyFill="1" applyBorder="1" applyAlignment="1">
      <alignment vertical="center"/>
    </xf>
    <xf numFmtId="2" fontId="45" fillId="5" borderId="2" xfId="0" applyNumberFormat="1" applyFont="1" applyFill="1" applyBorder="1" applyAlignment="1">
      <alignment vertical="center"/>
    </xf>
    <xf numFmtId="0" fontId="46" fillId="3" borderId="23" xfId="0" applyFont="1" applyFill="1" applyBorder="1" applyAlignment="1">
      <alignment vertical="center"/>
    </xf>
    <xf numFmtId="3" fontId="46" fillId="3" borderId="23" xfId="0" applyNumberFormat="1" applyFont="1" applyFill="1" applyBorder="1" applyAlignment="1">
      <alignment vertical="center"/>
    </xf>
    <xf numFmtId="166" fontId="46" fillId="3" borderId="24" xfId="0" applyNumberFormat="1" applyFont="1" applyFill="1" applyBorder="1" applyAlignment="1">
      <alignment vertical="center"/>
    </xf>
    <xf numFmtId="166" fontId="46" fillId="3" borderId="64" xfId="0" applyNumberFormat="1" applyFont="1" applyFill="1" applyBorder="1" applyAlignment="1">
      <alignment vertical="center"/>
    </xf>
    <xf numFmtId="0" fontId="46" fillId="3" borderId="27" xfId="0" applyFont="1" applyFill="1" applyBorder="1" applyAlignment="1">
      <alignment vertical="center"/>
    </xf>
    <xf numFmtId="3" fontId="46" fillId="3" borderId="27" xfId="0" applyNumberFormat="1" applyFont="1" applyFill="1" applyBorder="1" applyAlignment="1">
      <alignment vertical="center"/>
    </xf>
    <xf numFmtId="3" fontId="46" fillId="3" borderId="28" xfId="0" applyNumberFormat="1" applyFont="1" applyFill="1" applyBorder="1" applyAlignment="1">
      <alignment vertical="center"/>
    </xf>
    <xf numFmtId="166" fontId="46" fillId="3" borderId="28" xfId="0" applyNumberFormat="1" applyFont="1" applyFill="1" applyBorder="1" applyAlignment="1">
      <alignment vertical="center"/>
    </xf>
    <xf numFmtId="166" fontId="46" fillId="3" borderId="107" xfId="0" applyNumberFormat="1" applyFont="1" applyFill="1" applyBorder="1" applyAlignment="1">
      <alignment vertical="center"/>
    </xf>
    <xf numFmtId="4" fontId="38" fillId="5" borderId="116" xfId="0" applyNumberFormat="1" applyFont="1" applyFill="1" applyBorder="1" applyAlignment="1">
      <alignment vertical="center"/>
    </xf>
    <xf numFmtId="4" fontId="38" fillId="5" borderId="117" xfId="0" applyNumberFormat="1" applyFont="1" applyFill="1" applyBorder="1" applyAlignment="1">
      <alignment vertical="center"/>
    </xf>
    <xf numFmtId="3" fontId="45" fillId="3" borderId="24" xfId="0" applyNumberFormat="1" applyFont="1" applyFill="1" applyBorder="1" applyAlignment="1">
      <alignment vertical="center"/>
    </xf>
    <xf numFmtId="3" fontId="45" fillId="3" borderId="63" xfId="0" applyNumberFormat="1" applyFont="1" applyFill="1" applyBorder="1" applyAlignment="1">
      <alignment vertical="center"/>
    </xf>
    <xf numFmtId="3" fontId="45" fillId="3" borderId="64" xfId="0" applyNumberFormat="1" applyFont="1" applyFill="1" applyBorder="1" applyAlignment="1">
      <alignment vertical="center"/>
    </xf>
    <xf numFmtId="4" fontId="46" fillId="3" borderId="63" xfId="0" applyNumberFormat="1" applyFont="1" applyFill="1" applyBorder="1" applyAlignment="1">
      <alignment vertical="center"/>
    </xf>
    <xf numFmtId="4" fontId="46" fillId="3" borderId="24" xfId="0" applyNumberFormat="1" applyFont="1" applyFill="1" applyBorder="1" applyAlignment="1">
      <alignment vertical="center"/>
    </xf>
    <xf numFmtId="4" fontId="46" fillId="3" borderId="64" xfId="0" applyNumberFormat="1" applyFont="1" applyFill="1" applyBorder="1" applyAlignment="1">
      <alignment vertical="center"/>
    </xf>
    <xf numFmtId="3" fontId="38" fillId="0" borderId="10" xfId="0" applyNumberFormat="1" applyFont="1" applyFill="1" applyBorder="1" applyAlignment="1">
      <alignment vertical="center"/>
    </xf>
    <xf numFmtId="4" fontId="38" fillId="0" borderId="10" xfId="0" applyNumberFormat="1" applyFont="1" applyFill="1" applyBorder="1" applyAlignment="1">
      <alignment vertical="center"/>
    </xf>
    <xf numFmtId="0" fontId="46" fillId="3" borderId="16" xfId="0" applyFont="1" applyFill="1" applyBorder="1" applyAlignment="1">
      <alignment vertical="center"/>
    </xf>
    <xf numFmtId="0" fontId="46" fillId="3" borderId="21" xfId="0" applyFont="1" applyFill="1" applyBorder="1" applyAlignment="1">
      <alignment vertical="center"/>
    </xf>
    <xf numFmtId="0" fontId="46" fillId="3" borderId="5" xfId="0" applyFont="1" applyFill="1" applyBorder="1" applyAlignment="1">
      <alignment vertical="center"/>
    </xf>
    <xf numFmtId="0" fontId="53" fillId="5" borderId="114" xfId="0" applyFont="1" applyFill="1" applyBorder="1" applyAlignment="1">
      <alignment vertical="center"/>
    </xf>
    <xf numFmtId="4" fontId="45" fillId="5" borderId="114" xfId="0" applyNumberFormat="1" applyFont="1" applyFill="1" applyBorder="1" applyAlignment="1">
      <alignment vertical="center"/>
    </xf>
    <xf numFmtId="0" fontId="53" fillId="5" borderId="10" xfId="0" applyFont="1" applyFill="1" applyBorder="1" applyAlignment="1">
      <alignment vertical="center"/>
    </xf>
    <xf numFmtId="4" fontId="45" fillId="5" borderId="15" xfId="0" applyNumberFormat="1" applyFont="1" applyFill="1" applyBorder="1" applyAlignment="1">
      <alignment vertical="center"/>
    </xf>
    <xf numFmtId="0" fontId="52" fillId="3" borderId="6" xfId="0" applyFont="1" applyFill="1" applyBorder="1" applyAlignment="1">
      <alignment vertical="center"/>
    </xf>
    <xf numFmtId="3" fontId="37" fillId="3" borderId="7" xfId="0" applyNumberFormat="1" applyFont="1" applyFill="1" applyBorder="1" applyAlignment="1">
      <alignment vertical="center"/>
    </xf>
    <xf numFmtId="4" fontId="37" fillId="3" borderId="6" xfId="0" applyNumberFormat="1" applyFont="1" applyFill="1" applyBorder="1" applyAlignment="1">
      <alignment vertical="center"/>
    </xf>
    <xf numFmtId="2" fontId="37" fillId="3" borderId="6" xfId="0" applyNumberFormat="1" applyFont="1" applyFill="1" applyBorder="1" applyAlignment="1">
      <alignment horizontal="right" vertical="center"/>
    </xf>
    <xf numFmtId="3" fontId="37" fillId="3" borderId="6" xfId="0" applyNumberFormat="1" applyFont="1" applyFill="1" applyBorder="1" applyAlignment="1">
      <alignment vertical="center"/>
    </xf>
    <xf numFmtId="0" fontId="52" fillId="5" borderId="114" xfId="0" applyFont="1" applyFill="1" applyBorder="1" applyAlignment="1">
      <alignment vertical="center"/>
    </xf>
    <xf numFmtId="2" fontId="45" fillId="5" borderId="114" xfId="0" applyNumberFormat="1" applyFont="1" applyFill="1" applyBorder="1" applyAlignment="1">
      <alignment horizontal="right" vertical="center"/>
    </xf>
    <xf numFmtId="0" fontId="52" fillId="5" borderId="63" xfId="0" applyFont="1" applyFill="1" applyBorder="1" applyAlignment="1">
      <alignment vertical="center"/>
    </xf>
    <xf numFmtId="4" fontId="54" fillId="3" borderId="6" xfId="0" applyNumberFormat="1" applyFont="1" applyFill="1" applyBorder="1" applyAlignment="1">
      <alignment vertical="center"/>
    </xf>
    <xf numFmtId="2" fontId="54" fillId="3" borderId="118" xfId="0" applyNumberFormat="1" applyFont="1" applyFill="1" applyBorder="1" applyAlignment="1">
      <alignment horizontal="right" vertical="center"/>
    </xf>
    <xf numFmtId="0" fontId="45" fillId="5" borderId="6" xfId="0" applyFont="1" applyFill="1" applyBorder="1" applyAlignment="1">
      <alignment horizontal="center"/>
    </xf>
    <xf numFmtId="0" fontId="45" fillId="5" borderId="9" xfId="0" applyFont="1" applyFill="1" applyBorder="1"/>
    <xf numFmtId="3" fontId="45" fillId="5" borderId="9" xfId="0" applyNumberFormat="1" applyFont="1" applyFill="1" applyBorder="1"/>
    <xf numFmtId="0" fontId="45" fillId="5" borderId="10" xfId="0" applyFont="1" applyFill="1" applyBorder="1"/>
    <xf numFmtId="3" fontId="45" fillId="5" borderId="10" xfId="0" applyNumberFormat="1" applyFont="1" applyFill="1" applyBorder="1"/>
    <xf numFmtId="0" fontId="49" fillId="5" borderId="0" xfId="0" applyFont="1" applyFill="1"/>
    <xf numFmtId="0" fontId="55" fillId="0" borderId="0" xfId="0" applyFont="1" applyAlignment="1">
      <alignment horizontal="center"/>
    </xf>
    <xf numFmtId="0" fontId="9" fillId="3" borderId="119" xfId="0" applyFont="1" applyFill="1" applyBorder="1" applyAlignment="1">
      <alignment horizontal="center"/>
    </xf>
    <xf numFmtId="0" fontId="9" fillId="3" borderId="120" xfId="0" applyFont="1" applyFill="1" applyBorder="1" applyAlignment="1">
      <alignment horizontal="center"/>
    </xf>
    <xf numFmtId="0" fontId="9" fillId="3" borderId="12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79" xfId="0" applyFont="1" applyFill="1" applyBorder="1" applyAlignment="1">
      <alignment horizontal="center"/>
    </xf>
    <xf numFmtId="0" fontId="12" fillId="3" borderId="3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36" fillId="3" borderId="13" xfId="0" applyFont="1" applyFill="1" applyBorder="1" applyAlignment="1">
      <alignment horizontal="center"/>
    </xf>
    <xf numFmtId="0" fontId="9" fillId="3" borderId="122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93" xfId="0" applyFont="1" applyFill="1" applyBorder="1" applyAlignment="1">
      <alignment horizontal="center"/>
    </xf>
    <xf numFmtId="0" fontId="12" fillId="3" borderId="7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0" fillId="0" borderId="121" xfId="0" applyBorder="1"/>
    <xf numFmtId="0" fontId="0" fillId="0" borderId="14" xfId="0" applyBorder="1"/>
    <xf numFmtId="0" fontId="0" fillId="0" borderId="87" xfId="0" applyBorder="1"/>
    <xf numFmtId="165" fontId="0" fillId="0" borderId="2" xfId="0" applyNumberFormat="1" applyBorder="1"/>
    <xf numFmtId="3" fontId="0" fillId="0" borderId="9" xfId="0" applyNumberFormat="1" applyBorder="1"/>
    <xf numFmtId="165" fontId="0" fillId="0" borderId="9" xfId="0" applyNumberFormat="1" applyBorder="1"/>
    <xf numFmtId="165" fontId="0" fillId="0" borderId="87" xfId="0" applyNumberFormat="1" applyBorder="1"/>
    <xf numFmtId="165" fontId="0" fillId="0" borderId="2" xfId="0" applyNumberFormat="1" applyFill="1" applyBorder="1"/>
    <xf numFmtId="165" fontId="0" fillId="0" borderId="9" xfId="0" applyNumberFormat="1" applyFill="1" applyBorder="1"/>
    <xf numFmtId="0" fontId="9" fillId="3" borderId="123" xfId="0" applyFont="1" applyFill="1" applyBorder="1" applyAlignment="1">
      <alignment horizontal="left"/>
    </xf>
    <xf numFmtId="0" fontId="0" fillId="3" borderId="79" xfId="0" applyFill="1" applyBorder="1"/>
    <xf numFmtId="0" fontId="0" fillId="3" borderId="31" xfId="0" applyFill="1" applyBorder="1"/>
    <xf numFmtId="0" fontId="0" fillId="3" borderId="12" xfId="0" applyFill="1" applyBorder="1"/>
    <xf numFmtId="3" fontId="0" fillId="3" borderId="13" xfId="0" applyNumberFormat="1" applyFill="1" applyBorder="1"/>
    <xf numFmtId="0" fontId="9" fillId="3" borderId="124" xfId="0" applyFont="1" applyFill="1" applyBorder="1" applyAlignment="1">
      <alignment horizontal="left"/>
    </xf>
    <xf numFmtId="0" fontId="0" fillId="3" borderId="125" xfId="0" applyFill="1" applyBorder="1"/>
    <xf numFmtId="0" fontId="0" fillId="3" borderId="58" xfId="0" applyFill="1" applyBorder="1"/>
    <xf numFmtId="0" fontId="0" fillId="3" borderId="57" xfId="0" applyFill="1" applyBorder="1"/>
    <xf numFmtId="0" fontId="0" fillId="3" borderId="59" xfId="0" applyFill="1" applyBorder="1"/>
    <xf numFmtId="0" fontId="43" fillId="0" borderId="0" xfId="0" applyFont="1" applyAlignment="1">
      <alignment vertical="center"/>
    </xf>
    <xf numFmtId="0" fontId="0" fillId="0" borderId="126" xfId="0" applyBorder="1"/>
    <xf numFmtId="0" fontId="9" fillId="3" borderId="127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28" xfId="0" applyFont="1" applyFill="1" applyBorder="1" applyAlignment="1">
      <alignment horizontal="center"/>
    </xf>
    <xf numFmtId="0" fontId="9" fillId="0" borderId="121" xfId="0" applyFont="1" applyBorder="1"/>
    <xf numFmtId="0" fontId="0" fillId="0" borderId="129" xfId="0" applyBorder="1"/>
    <xf numFmtId="165" fontId="0" fillId="0" borderId="63" xfId="0" applyNumberFormat="1" applyBorder="1"/>
    <xf numFmtId="0" fontId="0" fillId="0" borderId="130" xfId="0" applyBorder="1"/>
    <xf numFmtId="165" fontId="0" fillId="0" borderId="113" xfId="0" applyNumberFormat="1" applyBorder="1"/>
    <xf numFmtId="3" fontId="0" fillId="0" borderId="113" xfId="0" applyNumberFormat="1" applyBorder="1"/>
    <xf numFmtId="0" fontId="9" fillId="3" borderId="129" xfId="0" applyFont="1" applyFill="1" applyBorder="1"/>
    <xf numFmtId="165" fontId="9" fillId="3" borderId="63" xfId="0" applyNumberFormat="1" applyFont="1" applyFill="1" applyBorder="1"/>
    <xf numFmtId="165" fontId="9" fillId="5" borderId="131" xfId="0" applyNumberFormat="1" applyFont="1" applyFill="1" applyBorder="1"/>
    <xf numFmtId="0" fontId="0" fillId="0" borderId="132" xfId="0" applyBorder="1"/>
    <xf numFmtId="165" fontId="0" fillId="0" borderId="15" xfId="0" applyNumberFormat="1" applyBorder="1"/>
    <xf numFmtId="0" fontId="9" fillId="3" borderId="133" xfId="0" applyFont="1" applyFill="1" applyBorder="1"/>
    <xf numFmtId="165" fontId="9" fillId="3" borderId="6" xfId="0" applyNumberFormat="1" applyFont="1" applyFill="1" applyBorder="1"/>
    <xf numFmtId="0" fontId="9" fillId="3" borderId="6" xfId="0" applyFont="1" applyFill="1" applyBorder="1"/>
    <xf numFmtId="165" fontId="9" fillId="5" borderId="134" xfId="0" applyNumberFormat="1" applyFont="1" applyFill="1" applyBorder="1"/>
    <xf numFmtId="0" fontId="0" fillId="3" borderId="6" xfId="0" applyFill="1" applyBorder="1"/>
    <xf numFmtId="165" fontId="9" fillId="3" borderId="135" xfId="0" applyNumberFormat="1" applyFont="1" applyFill="1" applyBorder="1"/>
    <xf numFmtId="3" fontId="9" fillId="3" borderId="6" xfId="0" applyNumberFormat="1" applyFont="1" applyFill="1" applyBorder="1"/>
    <xf numFmtId="3" fontId="0" fillId="3" borderId="63" xfId="0" applyNumberFormat="1" applyFill="1" applyBorder="1"/>
    <xf numFmtId="0" fontId="9" fillId="3" borderId="136" xfId="0" applyFont="1" applyFill="1" applyBorder="1"/>
    <xf numFmtId="165" fontId="9" fillId="3" borderId="115" xfId="0" applyNumberFormat="1" applyFont="1" applyFill="1" applyBorder="1"/>
    <xf numFmtId="3" fontId="0" fillId="3" borderId="115" xfId="0" applyNumberFormat="1" applyFill="1" applyBorder="1"/>
    <xf numFmtId="165" fontId="9" fillId="3" borderId="86" xfId="0" applyNumberFormat="1" applyFont="1" applyFill="1" applyBorder="1"/>
    <xf numFmtId="0" fontId="9" fillId="3" borderId="86" xfId="0" applyFont="1" applyFill="1" applyBorder="1"/>
    <xf numFmtId="165" fontId="9" fillId="3" borderId="137" xfId="0" applyNumberFormat="1" applyFont="1" applyFill="1" applyBorder="1"/>
    <xf numFmtId="0" fontId="55" fillId="0" borderId="22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165" fontId="0" fillId="0" borderId="0" xfId="0" applyNumberFormat="1" applyBorder="1"/>
    <xf numFmtId="165" fontId="0" fillId="0" borderId="14" xfId="0" applyNumberFormat="1" applyBorder="1"/>
    <xf numFmtId="2" fontId="0" fillId="0" borderId="9" xfId="0" applyNumberFormat="1" applyBorder="1"/>
    <xf numFmtId="0" fontId="9" fillId="3" borderId="23" xfId="0" applyFont="1" applyFill="1" applyBorder="1"/>
    <xf numFmtId="0" fontId="9" fillId="3" borderId="64" xfId="0" applyFont="1" applyFill="1" applyBorder="1"/>
    <xf numFmtId="165" fontId="9" fillId="3" borderId="24" xfId="0" applyNumberFormat="1" applyFont="1" applyFill="1" applyBorder="1"/>
    <xf numFmtId="2" fontId="9" fillId="3" borderId="63" xfId="0" applyNumberFormat="1" applyFont="1" applyFill="1" applyBorder="1"/>
    <xf numFmtId="0" fontId="9" fillId="3" borderId="5" xfId="0" applyFont="1" applyFill="1" applyBorder="1"/>
    <xf numFmtId="0" fontId="9" fillId="3" borderId="7" xfId="0" applyFont="1" applyFill="1" applyBorder="1"/>
    <xf numFmtId="165" fontId="9" fillId="3" borderId="109" xfId="0" applyNumberFormat="1" applyFont="1" applyFill="1" applyBorder="1"/>
    <xf numFmtId="3" fontId="9" fillId="3" borderId="5" xfId="0" applyNumberFormat="1" applyFont="1" applyFill="1" applyBorder="1"/>
    <xf numFmtId="2" fontId="9" fillId="3" borderId="6" xfId="0" applyNumberFormat="1" applyFont="1" applyFill="1" applyBorder="1"/>
    <xf numFmtId="0" fontId="9" fillId="0" borderId="12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7" xfId="0" applyFont="1" applyBorder="1" applyAlignment="1">
      <alignment horizontal="center"/>
    </xf>
    <xf numFmtId="4" fontId="0" fillId="0" borderId="0" xfId="0" applyNumberFormat="1" applyBorder="1"/>
    <xf numFmtId="165" fontId="0" fillId="0" borderId="138" xfId="0" applyNumberFormat="1" applyBorder="1"/>
    <xf numFmtId="3" fontId="0" fillId="0" borderId="10" xfId="0" applyNumberFormat="1" applyBorder="1"/>
    <xf numFmtId="0" fontId="0" fillId="3" borderId="123" xfId="0" applyFill="1" applyBorder="1"/>
    <xf numFmtId="165" fontId="0" fillId="3" borderId="139" xfId="0" applyNumberFormat="1" applyFill="1" applyBorder="1"/>
    <xf numFmtId="0" fontId="9" fillId="3" borderId="124" xfId="0" applyFont="1" applyFill="1" applyBorder="1" applyAlignment="1">
      <alignment horizontal="center"/>
    </xf>
    <xf numFmtId="0" fontId="9" fillId="3" borderId="140" xfId="0" applyFont="1" applyFill="1" applyBorder="1"/>
    <xf numFmtId="165" fontId="9" fillId="3" borderId="97" xfId="0" applyNumberFormat="1" applyFont="1" applyFill="1" applyBorder="1"/>
    <xf numFmtId="0" fontId="58" fillId="0" borderId="132" xfId="0" applyFont="1" applyBorder="1"/>
    <xf numFmtId="165" fontId="49" fillId="0" borderId="15" xfId="0" applyNumberFormat="1" applyFont="1" applyBorder="1"/>
    <xf numFmtId="4" fontId="49" fillId="0" borderId="15" xfId="0" applyNumberFormat="1" applyFont="1" applyBorder="1"/>
    <xf numFmtId="165" fontId="49" fillId="0" borderId="113" xfId="0" applyNumberFormat="1" applyFont="1" applyBorder="1"/>
    <xf numFmtId="3" fontId="49" fillId="0" borderId="113" xfId="0" applyNumberFormat="1" applyFont="1" applyBorder="1"/>
    <xf numFmtId="0" fontId="45" fillId="0" borderId="132" xfId="0" applyFont="1" applyBorder="1"/>
    <xf numFmtId="0" fontId="0" fillId="0" borderId="122" xfId="0" applyBorder="1"/>
    <xf numFmtId="0" fontId="49" fillId="0" borderId="10" xfId="0" applyFont="1" applyBorder="1"/>
    <xf numFmtId="165" fontId="59" fillId="3" borderId="86" xfId="0" applyNumberFormat="1" applyFont="1" applyFill="1" applyBorder="1"/>
    <xf numFmtId="4" fontId="59" fillId="3" borderId="86" xfId="0" applyNumberFormat="1" applyFont="1" applyFill="1" applyBorder="1"/>
    <xf numFmtId="0" fontId="0" fillId="0" borderId="10" xfId="0" applyBorder="1"/>
    <xf numFmtId="165" fontId="46" fillId="3" borderId="86" xfId="0" applyNumberFormat="1" applyFont="1" applyFill="1" applyBorder="1"/>
    <xf numFmtId="4" fontId="46" fillId="3" borderId="86" xfId="0" applyNumberFormat="1" applyFont="1" applyFill="1" applyBorder="1"/>
    <xf numFmtId="0" fontId="52" fillId="3" borderId="13" xfId="0" applyFont="1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5" fillId="3" borderId="106" xfId="0" applyFont="1" applyFill="1" applyBorder="1" applyAlignment="1">
      <alignment horizontal="center"/>
    </xf>
    <xf numFmtId="0" fontId="30" fillId="0" borderId="0" xfId="0" applyFont="1" applyBorder="1" applyAlignment="1">
      <alignment vertical="center"/>
    </xf>
    <xf numFmtId="4" fontId="1" fillId="0" borderId="0" xfId="0" applyNumberFormat="1" applyFont="1" applyFill="1" applyBorder="1"/>
    <xf numFmtId="0" fontId="52" fillId="3" borderId="5" xfId="0" applyFont="1" applyFill="1" applyBorder="1" applyAlignment="1">
      <alignment vertical="center" wrapText="1"/>
    </xf>
    <xf numFmtId="0" fontId="13" fillId="0" borderId="0" xfId="0" applyFont="1" applyBorder="1"/>
    <xf numFmtId="0" fontId="46" fillId="3" borderId="84" xfId="0" applyFont="1" applyFill="1" applyBorder="1" applyAlignment="1">
      <alignment horizontal="left" wrapText="1"/>
    </xf>
    <xf numFmtId="0" fontId="70" fillId="0" borderId="0" xfId="0" applyFont="1"/>
    <xf numFmtId="0" fontId="1" fillId="0" borderId="33" xfId="0" applyFont="1" applyBorder="1"/>
    <xf numFmtId="0" fontId="1" fillId="0" borderId="83" xfId="0" applyFont="1" applyBorder="1"/>
    <xf numFmtId="0" fontId="8" fillId="0" borderId="26" xfId="0" applyFont="1" applyBorder="1"/>
    <xf numFmtId="0" fontId="8" fillId="0" borderId="38" xfId="0" applyFont="1" applyBorder="1"/>
    <xf numFmtId="165" fontId="1" fillId="0" borderId="38" xfId="0" applyNumberFormat="1" applyFont="1" applyBorder="1"/>
    <xf numFmtId="4" fontId="1" fillId="0" borderId="38" xfId="2" applyNumberFormat="1" applyFont="1" applyBorder="1" applyAlignment="1">
      <alignment horizontal="right" wrapText="1"/>
    </xf>
    <xf numFmtId="3" fontId="8" fillId="0" borderId="38" xfId="0" applyNumberFormat="1" applyFont="1" applyBorder="1"/>
    <xf numFmtId="0" fontId="8" fillId="0" borderId="38" xfId="0" applyFont="1" applyBorder="1" applyAlignment="1">
      <alignment horizontal="center"/>
    </xf>
    <xf numFmtId="0" fontId="8" fillId="0" borderId="106" xfId="0" applyFont="1" applyBorder="1" applyAlignment="1">
      <alignment horizontal="center"/>
    </xf>
    <xf numFmtId="0" fontId="8" fillId="0" borderId="83" xfId="0" applyFont="1" applyBorder="1"/>
    <xf numFmtId="0" fontId="1" fillId="0" borderId="106" xfId="0" applyFont="1" applyBorder="1" applyAlignment="1">
      <alignment horizontal="center"/>
    </xf>
    <xf numFmtId="4" fontId="1" fillId="0" borderId="38" xfId="0" applyNumberFormat="1" applyFont="1" applyBorder="1" applyAlignment="1">
      <alignment horizontal="right" wrapText="1"/>
    </xf>
    <xf numFmtId="3" fontId="5" fillId="0" borderId="38" xfId="0" applyNumberFormat="1" applyFont="1" applyBorder="1"/>
    <xf numFmtId="0" fontId="5" fillId="0" borderId="38" xfId="0" applyFont="1" applyBorder="1" applyAlignment="1">
      <alignment horizontal="center"/>
    </xf>
    <xf numFmtId="0" fontId="5" fillId="0" borderId="106" xfId="0" applyFont="1" applyBorder="1" applyAlignment="1">
      <alignment horizontal="center"/>
    </xf>
    <xf numFmtId="3" fontId="1" fillId="0" borderId="38" xfId="0" applyNumberFormat="1" applyFont="1" applyBorder="1"/>
    <xf numFmtId="0" fontId="5" fillId="0" borderId="38" xfId="0" applyFont="1" applyBorder="1"/>
    <xf numFmtId="3" fontId="5" fillId="0" borderId="37" xfId="0" applyNumberFormat="1" applyFont="1" applyBorder="1"/>
    <xf numFmtId="0" fontId="1" fillId="0" borderId="37" xfId="0" applyFont="1" applyBorder="1" applyAlignment="1">
      <alignment horizontal="center"/>
    </xf>
    <xf numFmtId="4" fontId="5" fillId="0" borderId="37" xfId="2" applyNumberFormat="1" applyFont="1" applyBorder="1" applyAlignment="1">
      <alignment horizontal="right" wrapText="1"/>
    </xf>
    <xf numFmtId="0" fontId="5" fillId="0" borderId="37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3" borderId="68" xfId="0" applyFont="1" applyFill="1" applyBorder="1"/>
    <xf numFmtId="165" fontId="5" fillId="3" borderId="45" xfId="0" applyNumberFormat="1" applyFont="1" applyFill="1" applyBorder="1"/>
    <xf numFmtId="165" fontId="5" fillId="3" borderId="45" xfId="0" applyNumberFormat="1" applyFont="1" applyFill="1" applyBorder="1" applyAlignment="1">
      <alignment horizontal="right"/>
    </xf>
    <xf numFmtId="165" fontId="5" fillId="3" borderId="45" xfId="0" applyNumberFormat="1" applyFont="1" applyFill="1" applyBorder="1" applyAlignment="1">
      <alignment horizontal="center"/>
    </xf>
    <xf numFmtId="165" fontId="5" fillId="3" borderId="45" xfId="0" applyNumberFormat="1" applyFont="1" applyFill="1" applyBorder="1" applyAlignment="1">
      <alignment horizontal="right" wrapText="1"/>
    </xf>
    <xf numFmtId="165" fontId="5" fillId="3" borderId="62" xfId="0" applyNumberFormat="1" applyFont="1" applyFill="1" applyBorder="1" applyAlignment="1">
      <alignment horizontal="center"/>
    </xf>
    <xf numFmtId="165" fontId="5" fillId="3" borderId="68" xfId="0" applyNumberFormat="1" applyFont="1" applyFill="1" applyBorder="1" applyAlignment="1">
      <alignment horizontal="right"/>
    </xf>
    <xf numFmtId="165" fontId="5" fillId="3" borderId="69" xfId="0" applyNumberFormat="1" applyFont="1" applyFill="1" applyBorder="1"/>
    <xf numFmtId="0" fontId="5" fillId="3" borderId="83" xfId="0" applyFont="1" applyFill="1" applyBorder="1"/>
    <xf numFmtId="165" fontId="9" fillId="3" borderId="26" xfId="0" applyNumberFormat="1" applyFont="1" applyFill="1" applyBorder="1"/>
    <xf numFmtId="3" fontId="9" fillId="3" borderId="26" xfId="0" applyNumberFormat="1" applyFont="1" applyFill="1" applyBorder="1" applyAlignment="1">
      <alignment horizontal="right"/>
    </xf>
    <xf numFmtId="165" fontId="1" fillId="3" borderId="38" xfId="0" applyNumberFormat="1" applyFont="1" applyFill="1" applyBorder="1" applyAlignment="1">
      <alignment horizontal="center"/>
    </xf>
    <xf numFmtId="4" fontId="1" fillId="3" borderId="38" xfId="0" applyNumberFormat="1" applyFont="1" applyFill="1" applyBorder="1" applyAlignment="1">
      <alignment horizontal="right" wrapText="1"/>
    </xf>
    <xf numFmtId="165" fontId="8" fillId="3" borderId="38" xfId="0" applyNumberFormat="1" applyFont="1" applyFill="1" applyBorder="1"/>
    <xf numFmtId="165" fontId="8" fillId="3" borderId="38" xfId="0" applyNumberFormat="1" applyFont="1" applyFill="1" applyBorder="1" applyAlignment="1">
      <alignment horizontal="center"/>
    </xf>
    <xf numFmtId="165" fontId="8" fillId="3" borderId="106" xfId="0" applyNumberFormat="1" applyFont="1" applyFill="1" applyBorder="1" applyAlignment="1">
      <alignment horizontal="center"/>
    </xf>
    <xf numFmtId="165" fontId="9" fillId="3" borderId="83" xfId="0" applyNumberFormat="1" applyFont="1" applyFill="1" applyBorder="1"/>
    <xf numFmtId="165" fontId="1" fillId="3" borderId="106" xfId="0" applyNumberFormat="1" applyFont="1" applyFill="1" applyBorder="1" applyAlignment="1">
      <alignment horizontal="center"/>
    </xf>
    <xf numFmtId="165" fontId="5" fillId="3" borderId="25" xfId="0" applyNumberFormat="1" applyFont="1" applyFill="1" applyBorder="1"/>
    <xf numFmtId="166" fontId="9" fillId="3" borderId="26" xfId="0" applyNumberFormat="1" applyFont="1" applyFill="1" applyBorder="1"/>
    <xf numFmtId="0" fontId="1" fillId="3" borderId="38" xfId="0" applyFont="1" applyFill="1" applyBorder="1" applyAlignment="1">
      <alignment horizontal="center"/>
    </xf>
    <xf numFmtId="3" fontId="8" fillId="3" borderId="38" xfId="0" applyNumberFormat="1" applyFont="1" applyFill="1" applyBorder="1"/>
    <xf numFmtId="0" fontId="8" fillId="3" borderId="38" xfId="0" applyFont="1" applyFill="1" applyBorder="1" applyAlignment="1">
      <alignment horizontal="center"/>
    </xf>
    <xf numFmtId="0" fontId="8" fillId="3" borderId="106" xfId="0" applyFont="1" applyFill="1" applyBorder="1" applyAlignment="1">
      <alignment horizontal="center"/>
    </xf>
    <xf numFmtId="166" fontId="9" fillId="3" borderId="83" xfId="0" applyNumberFormat="1" applyFont="1" applyFill="1" applyBorder="1"/>
    <xf numFmtId="0" fontId="1" fillId="3" borderId="106" xfId="0" applyFont="1" applyFill="1" applyBorder="1" applyAlignment="1">
      <alignment horizontal="center"/>
    </xf>
    <xf numFmtId="0" fontId="5" fillId="3" borderId="25" xfId="0" applyFont="1" applyFill="1" applyBorder="1"/>
    <xf numFmtId="165" fontId="9" fillId="3" borderId="38" xfId="0" applyNumberFormat="1" applyFont="1" applyFill="1" applyBorder="1"/>
    <xf numFmtId="4" fontId="1" fillId="3" borderId="38" xfId="2" applyNumberFormat="1" applyFont="1" applyFill="1" applyBorder="1" applyAlignment="1">
      <alignment horizontal="right" wrapText="1"/>
    </xf>
    <xf numFmtId="3" fontId="5" fillId="3" borderId="38" xfId="0" applyNumberFormat="1" applyFont="1" applyFill="1" applyBorder="1"/>
    <xf numFmtId="0" fontId="5" fillId="3" borderId="38" xfId="0" applyFont="1" applyFill="1" applyBorder="1" applyAlignment="1">
      <alignment horizontal="center"/>
    </xf>
    <xf numFmtId="0" fontId="6" fillId="3" borderId="71" xfId="0" applyFont="1" applyFill="1" applyBorder="1"/>
    <xf numFmtId="165" fontId="5" fillId="3" borderId="91" xfId="0" applyNumberFormat="1" applyFont="1" applyFill="1" applyBorder="1"/>
    <xf numFmtId="0" fontId="5" fillId="3" borderId="91" xfId="0" applyFont="1" applyFill="1" applyBorder="1" applyAlignment="1">
      <alignment horizontal="center"/>
    </xf>
    <xf numFmtId="4" fontId="5" fillId="3" borderId="91" xfId="2" applyNumberFormat="1" applyFont="1" applyFill="1" applyBorder="1" applyAlignment="1">
      <alignment horizontal="right" wrapText="1"/>
    </xf>
    <xf numFmtId="3" fontId="6" fillId="3" borderId="91" xfId="0" applyNumberFormat="1" applyFont="1" applyFill="1" applyBorder="1"/>
    <xf numFmtId="0" fontId="5" fillId="3" borderId="92" xfId="0" applyFont="1" applyFill="1" applyBorder="1" applyAlignment="1">
      <alignment horizontal="center"/>
    </xf>
    <xf numFmtId="3" fontId="5" fillId="3" borderId="92" xfId="0" applyNumberFormat="1" applyFont="1" applyFill="1" applyBorder="1" applyAlignment="1">
      <alignment horizontal="center"/>
    </xf>
    <xf numFmtId="1" fontId="5" fillId="3" borderId="29" xfId="2" applyNumberFormat="1" applyFont="1" applyFill="1" applyBorder="1"/>
    <xf numFmtId="0" fontId="7" fillId="6" borderId="37" xfId="0" applyFont="1" applyFill="1" applyBorder="1" applyAlignment="1">
      <alignment horizontal="center"/>
    </xf>
    <xf numFmtId="0" fontId="7" fillId="6" borderId="52" xfId="0" applyFont="1" applyFill="1" applyBorder="1" applyAlignment="1"/>
    <xf numFmtId="0" fontId="7" fillId="6" borderId="20" xfId="0" applyFont="1" applyFill="1" applyBorder="1" applyAlignment="1"/>
    <xf numFmtId="0" fontId="7" fillId="6" borderId="30" xfId="0" applyFont="1" applyFill="1" applyBorder="1" applyAlignment="1"/>
    <xf numFmtId="0" fontId="7" fillId="6" borderId="35" xfId="0" applyFont="1" applyFill="1" applyBorder="1" applyAlignment="1">
      <alignment horizontal="center"/>
    </xf>
    <xf numFmtId="0" fontId="7" fillId="6" borderId="38" xfId="0" applyFont="1" applyFill="1" applyBorder="1" applyAlignment="1">
      <alignment horizontal="center"/>
    </xf>
    <xf numFmtId="0" fontId="7" fillId="6" borderId="106" xfId="0" applyFont="1" applyFill="1" applyBorder="1" applyAlignment="1">
      <alignment horizontal="center"/>
    </xf>
    <xf numFmtId="0" fontId="7" fillId="9" borderId="37" xfId="0" applyFont="1" applyFill="1" applyBorder="1" applyAlignment="1">
      <alignment horizontal="center"/>
    </xf>
    <xf numFmtId="0" fontId="7" fillId="9" borderId="66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78" xfId="0" applyFont="1" applyFill="1" applyBorder="1" applyAlignment="1">
      <alignment horizontal="center"/>
    </xf>
    <xf numFmtId="0" fontId="7" fillId="9" borderId="32" xfId="0" applyFont="1" applyFill="1" applyBorder="1" applyAlignment="1">
      <alignment horizontal="center"/>
    </xf>
    <xf numFmtId="0" fontId="7" fillId="9" borderId="33" xfId="0" applyFont="1" applyFill="1" applyBorder="1" applyAlignment="1">
      <alignment horizontal="center"/>
    </xf>
    <xf numFmtId="0" fontId="7" fillId="9" borderId="35" xfId="0" applyFont="1" applyFill="1" applyBorder="1" applyAlignment="1">
      <alignment horizontal="center"/>
    </xf>
    <xf numFmtId="0" fontId="7" fillId="9" borderId="52" xfId="0" applyFont="1" applyFill="1" applyBorder="1" applyAlignment="1">
      <alignment horizontal="center"/>
    </xf>
    <xf numFmtId="0" fontId="7" fillId="9" borderId="53" xfId="0" applyFont="1" applyFill="1" applyBorder="1" applyAlignment="1">
      <alignment horizontal="center"/>
    </xf>
    <xf numFmtId="165" fontId="14" fillId="0" borderId="4" xfId="0" applyNumberFormat="1" applyFont="1" applyBorder="1" applyAlignment="1">
      <alignment vertical="center"/>
    </xf>
    <xf numFmtId="165" fontId="14" fillId="0" borderId="31" xfId="0" applyNumberFormat="1" applyFont="1" applyFill="1" applyBorder="1" applyAlignment="1">
      <alignment vertical="center"/>
    </xf>
    <xf numFmtId="165" fontId="14" fillId="0" borderId="4" xfId="0" applyNumberFormat="1" applyFont="1" applyFill="1" applyBorder="1" applyAlignment="1">
      <alignment vertical="center"/>
    </xf>
    <xf numFmtId="0" fontId="19" fillId="0" borderId="71" xfId="0" applyFont="1" applyBorder="1" applyAlignment="1">
      <alignment horizontal="justify" vertical="center"/>
    </xf>
    <xf numFmtId="165" fontId="15" fillId="0" borderId="72" xfId="0" applyNumberFormat="1" applyFont="1" applyBorder="1" applyAlignment="1">
      <alignment vertical="center"/>
    </xf>
    <xf numFmtId="165" fontId="15" fillId="0" borderId="141" xfId="0" applyNumberFormat="1" applyFont="1" applyBorder="1" applyAlignment="1">
      <alignment vertical="center"/>
    </xf>
    <xf numFmtId="165" fontId="14" fillId="0" borderId="72" xfId="0" applyNumberFormat="1" applyFont="1" applyFill="1" applyBorder="1" applyAlignment="1">
      <alignment vertical="center"/>
    </xf>
    <xf numFmtId="165" fontId="21" fillId="0" borderId="72" xfId="0" applyNumberFormat="1" applyFont="1" applyFill="1" applyBorder="1" applyAlignment="1">
      <alignment vertical="center"/>
    </xf>
    <xf numFmtId="3" fontId="20" fillId="0" borderId="72" xfId="0" applyNumberFormat="1" applyFont="1" applyBorder="1" applyAlignment="1">
      <alignment horizontal="right" vertical="center"/>
    </xf>
    <xf numFmtId="0" fontId="19" fillId="0" borderId="83" xfId="0" applyFont="1" applyBorder="1" applyAlignment="1">
      <alignment vertical="center"/>
    </xf>
    <xf numFmtId="165" fontId="14" fillId="0" borderId="38" xfId="0" applyNumberFormat="1" applyFont="1" applyBorder="1" applyAlignment="1">
      <alignment vertical="center"/>
    </xf>
    <xf numFmtId="165" fontId="15" fillId="0" borderId="38" xfId="0" applyNumberFormat="1" applyFont="1" applyBorder="1" applyAlignment="1">
      <alignment vertical="center"/>
    </xf>
    <xf numFmtId="165" fontId="15" fillId="0" borderId="106" xfId="0" applyNumberFormat="1" applyFont="1" applyBorder="1" applyAlignment="1">
      <alignment vertical="center"/>
    </xf>
    <xf numFmtId="165" fontId="14" fillId="0" borderId="83" xfId="0" applyNumberFormat="1" applyFont="1" applyFill="1" applyBorder="1" applyAlignment="1">
      <alignment vertical="center"/>
    </xf>
    <xf numFmtId="165" fontId="14" fillId="0" borderId="38" xfId="0" applyNumberFormat="1" applyFont="1" applyFill="1" applyBorder="1" applyAlignment="1">
      <alignment vertical="center"/>
    </xf>
    <xf numFmtId="3" fontId="20" fillId="0" borderId="38" xfId="0" applyNumberFormat="1" applyFont="1" applyBorder="1" applyAlignment="1">
      <alignment horizontal="right" vertical="center"/>
    </xf>
    <xf numFmtId="165" fontId="21" fillId="0" borderId="38" xfId="0" applyNumberFormat="1" applyFont="1" applyFill="1" applyBorder="1" applyAlignment="1">
      <alignment vertical="center"/>
    </xf>
    <xf numFmtId="0" fontId="19" fillId="0" borderId="83" xfId="0" applyFont="1" applyBorder="1" applyAlignment="1">
      <alignment horizontal="justify" vertical="center"/>
    </xf>
    <xf numFmtId="165" fontId="14" fillId="0" borderId="83" xfId="0" applyNumberFormat="1" applyFont="1" applyBorder="1" applyAlignment="1">
      <alignment vertical="center"/>
    </xf>
    <xf numFmtId="165" fontId="14" fillId="0" borderId="91" xfId="0" applyNumberFormat="1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2" fillId="0" borderId="109" xfId="0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4" fontId="32" fillId="0" borderId="96" xfId="0" applyNumberFormat="1" applyFont="1" applyBorder="1" applyAlignment="1">
      <alignment vertical="center"/>
    </xf>
    <xf numFmtId="0" fontId="7" fillId="4" borderId="44" xfId="0" applyFont="1" applyFill="1" applyBorder="1"/>
    <xf numFmtId="0" fontId="7" fillId="4" borderId="44" xfId="0" applyFont="1" applyFill="1" applyBorder="1" applyAlignment="1">
      <alignment horizontal="center"/>
    </xf>
    <xf numFmtId="0" fontId="36" fillId="4" borderId="4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4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6" fillId="0" borderId="33" xfId="0" applyFont="1" applyBorder="1"/>
    <xf numFmtId="3" fontId="1" fillId="0" borderId="37" xfId="0" applyNumberFormat="1" applyFont="1" applyBorder="1" applyAlignment="1">
      <alignment horizontal="center"/>
    </xf>
    <xf numFmtId="3" fontId="1" fillId="0" borderId="78" xfId="0" applyNumberFormat="1" applyFont="1" applyBorder="1" applyAlignment="1">
      <alignment horizontal="center"/>
    </xf>
    <xf numFmtId="0" fontId="26" fillId="0" borderId="83" xfId="0" applyFont="1" applyBorder="1"/>
    <xf numFmtId="165" fontId="1" fillId="0" borderId="38" xfId="0" applyNumberFormat="1" applyFont="1" applyBorder="1" applyAlignment="1">
      <alignment horizontal="right"/>
    </xf>
    <xf numFmtId="4" fontId="1" fillId="0" borderId="38" xfId="0" applyNumberFormat="1" applyFont="1" applyBorder="1" applyAlignment="1">
      <alignment horizontal="center"/>
    </xf>
    <xf numFmtId="3" fontId="1" fillId="0" borderId="38" xfId="0" applyNumberFormat="1" applyFont="1" applyBorder="1" applyAlignment="1">
      <alignment horizontal="center"/>
    </xf>
    <xf numFmtId="3" fontId="1" fillId="0" borderId="25" xfId="0" applyNumberFormat="1" applyFont="1" applyBorder="1" applyAlignment="1">
      <alignment horizontal="center"/>
    </xf>
    <xf numFmtId="165" fontId="1" fillId="0" borderId="26" xfId="0" applyNumberFormat="1" applyFont="1" applyBorder="1"/>
    <xf numFmtId="0" fontId="4" fillId="3" borderId="68" xfId="0" applyFont="1" applyFill="1" applyBorder="1"/>
    <xf numFmtId="165" fontId="9" fillId="3" borderId="45" xfId="0" applyNumberFormat="1" applyFont="1" applyFill="1" applyBorder="1"/>
    <xf numFmtId="0" fontId="0" fillId="3" borderId="45" xfId="0" applyFill="1" applyBorder="1" applyAlignment="1">
      <alignment horizontal="center"/>
    </xf>
    <xf numFmtId="0" fontId="0" fillId="3" borderId="45" xfId="0" applyFill="1" applyBorder="1"/>
    <xf numFmtId="0" fontId="0" fillId="3" borderId="69" xfId="0" applyFill="1" applyBorder="1" applyAlignment="1">
      <alignment horizontal="center"/>
    </xf>
    <xf numFmtId="0" fontId="4" fillId="3" borderId="83" xfId="0" applyFont="1" applyFill="1" applyBorder="1"/>
    <xf numFmtId="165" fontId="9" fillId="3" borderId="38" xfId="0" applyNumberFormat="1" applyFont="1" applyFill="1" applyBorder="1" applyAlignment="1">
      <alignment horizontal="right"/>
    </xf>
    <xf numFmtId="3" fontId="1" fillId="3" borderId="38" xfId="0" applyNumberFormat="1" applyFont="1" applyFill="1" applyBorder="1" applyAlignment="1">
      <alignment horizontal="center"/>
    </xf>
    <xf numFmtId="4" fontId="1" fillId="3" borderId="38" xfId="0" applyNumberFormat="1" applyFont="1" applyFill="1" applyBorder="1"/>
    <xf numFmtId="3" fontId="1" fillId="3" borderId="38" xfId="0" applyNumberFormat="1" applyFont="1" applyFill="1" applyBorder="1"/>
    <xf numFmtId="3" fontId="1" fillId="3" borderId="25" xfId="0" applyNumberFormat="1" applyFont="1" applyFill="1" applyBorder="1" applyAlignment="1">
      <alignment horizontal="center"/>
    </xf>
    <xf numFmtId="0" fontId="4" fillId="3" borderId="71" xfId="0" applyFont="1" applyFill="1" applyBorder="1"/>
    <xf numFmtId="165" fontId="5" fillId="3" borderId="72" xfId="0" applyNumberFormat="1" applyFont="1" applyFill="1" applyBorder="1" applyAlignment="1">
      <alignment horizontal="right"/>
    </xf>
    <xf numFmtId="165" fontId="5" fillId="3" borderId="91" xfId="0" applyNumberFormat="1" applyFont="1" applyFill="1" applyBorder="1" applyAlignment="1">
      <alignment horizontal="right"/>
    </xf>
    <xf numFmtId="4" fontId="5" fillId="3" borderId="91" xfId="0" applyNumberFormat="1" applyFont="1" applyFill="1" applyBorder="1" applyAlignment="1">
      <alignment horizontal="right"/>
    </xf>
    <xf numFmtId="4" fontId="5" fillId="3" borderId="91" xfId="0" applyNumberFormat="1" applyFont="1" applyFill="1" applyBorder="1"/>
    <xf numFmtId="3" fontId="5" fillId="3" borderId="91" xfId="0" applyNumberFormat="1" applyFont="1" applyFill="1" applyBorder="1"/>
    <xf numFmtId="3" fontId="5" fillId="3" borderId="91" xfId="0" applyNumberFormat="1" applyFont="1" applyFill="1" applyBorder="1" applyAlignment="1">
      <alignment horizontal="center"/>
    </xf>
    <xf numFmtId="3" fontId="5" fillId="3" borderId="29" xfId="0" applyNumberFormat="1" applyFont="1" applyFill="1" applyBorder="1" applyAlignment="1">
      <alignment horizontal="center"/>
    </xf>
    <xf numFmtId="0" fontId="12" fillId="4" borderId="44" xfId="0" applyFont="1" applyFill="1" applyBorder="1" applyAlignment="1">
      <alignment vertical="center"/>
    </xf>
    <xf numFmtId="0" fontId="12" fillId="4" borderId="4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vertical="center"/>
    </xf>
    <xf numFmtId="0" fontId="12" fillId="4" borderId="112" xfId="0" applyFont="1" applyFill="1" applyBorder="1" applyAlignment="1">
      <alignment horizontal="center" vertical="center"/>
    </xf>
    <xf numFmtId="0" fontId="12" fillId="4" borderId="105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165" fontId="38" fillId="0" borderId="53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/>
    </xf>
    <xf numFmtId="0" fontId="7" fillId="6" borderId="106" xfId="0" applyFont="1" applyFill="1" applyBorder="1" applyAlignment="1">
      <alignment horizontal="center" vertical="center"/>
    </xf>
    <xf numFmtId="0" fontId="7" fillId="9" borderId="3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142" xfId="0" applyFont="1" applyFill="1" applyBorder="1" applyAlignment="1">
      <alignment horizontal="center" vertical="center"/>
    </xf>
    <xf numFmtId="0" fontId="7" fillId="9" borderId="32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66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/>
    </xf>
    <xf numFmtId="0" fontId="7" fillId="9" borderId="35" xfId="0" applyFont="1" applyFill="1" applyBorder="1" applyAlignment="1">
      <alignment horizontal="center" vertical="center"/>
    </xf>
    <xf numFmtId="0" fontId="7" fillId="9" borderId="72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/>
    </xf>
    <xf numFmtId="0" fontId="7" fillId="9" borderId="52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52" xfId="0" applyFont="1" applyFill="1" applyBorder="1" applyAlignment="1">
      <alignment horizontal="center" vertical="center"/>
    </xf>
    <xf numFmtId="0" fontId="7" fillId="4" borderId="72" xfId="0" applyFont="1" applyFill="1" applyBorder="1" applyAlignment="1">
      <alignment horizontal="center" vertical="center"/>
    </xf>
    <xf numFmtId="0" fontId="39" fillId="10" borderId="45" xfId="0" applyFont="1" applyFill="1" applyBorder="1" applyAlignment="1">
      <alignment horizontal="center"/>
    </xf>
    <xf numFmtId="0" fontId="39" fillId="10" borderId="37" xfId="0" applyFont="1" applyFill="1" applyBorder="1" applyAlignment="1">
      <alignment horizontal="center"/>
    </xf>
    <xf numFmtId="14" fontId="39" fillId="10" borderId="72" xfId="0" applyNumberFormat="1" applyFont="1" applyFill="1" applyBorder="1" applyAlignment="1">
      <alignment horizontal="center"/>
    </xf>
    <xf numFmtId="0" fontId="39" fillId="10" borderId="72" xfId="0" applyFont="1" applyFill="1" applyBorder="1" applyAlignment="1">
      <alignment horizontal="center"/>
    </xf>
    <xf numFmtId="0" fontId="40" fillId="10" borderId="72" xfId="0" applyFont="1" applyFill="1" applyBorder="1" applyAlignment="1">
      <alignment horizontal="center"/>
    </xf>
    <xf numFmtId="0" fontId="39" fillId="10" borderId="69" xfId="0" applyFont="1" applyFill="1" applyBorder="1" applyAlignment="1">
      <alignment horizontal="center"/>
    </xf>
    <xf numFmtId="0" fontId="39" fillId="10" borderId="78" xfId="0" applyFont="1" applyFill="1" applyBorder="1" applyAlignment="1">
      <alignment horizontal="center"/>
    </xf>
    <xf numFmtId="0" fontId="39" fillId="10" borderId="93" xfId="0" applyFont="1" applyFill="1" applyBorder="1" applyAlignment="1">
      <alignment horizontal="center"/>
    </xf>
    <xf numFmtId="165" fontId="9" fillId="3" borderId="37" xfId="0" applyNumberFormat="1" applyFont="1" applyFill="1" applyBorder="1"/>
    <xf numFmtId="165" fontId="9" fillId="3" borderId="39" xfId="0" applyNumberFormat="1" applyFont="1" applyFill="1" applyBorder="1"/>
    <xf numFmtId="4" fontId="9" fillId="3" borderId="39" xfId="0" applyNumberFormat="1" applyFont="1" applyFill="1" applyBorder="1"/>
    <xf numFmtId="167" fontId="9" fillId="3" borderId="39" xfId="0" applyNumberFormat="1" applyFont="1" applyFill="1" applyBorder="1"/>
    <xf numFmtId="3" fontId="9" fillId="3" borderId="39" xfId="0" applyNumberFormat="1" applyFont="1" applyFill="1" applyBorder="1"/>
    <xf numFmtId="0" fontId="9" fillId="3" borderId="32" xfId="0" applyFont="1" applyFill="1" applyBorder="1"/>
    <xf numFmtId="4" fontId="9" fillId="3" borderId="37" xfId="0" applyNumberFormat="1" applyFont="1" applyFill="1" applyBorder="1"/>
    <xf numFmtId="0" fontId="9" fillId="3" borderId="37" xfId="0" applyFont="1" applyFill="1" applyBorder="1"/>
    <xf numFmtId="0" fontId="8" fillId="3" borderId="37" xfId="0" applyFont="1" applyFill="1" applyBorder="1"/>
    <xf numFmtId="0" fontId="8" fillId="3" borderId="78" xfId="0" applyFont="1" applyFill="1" applyBorder="1"/>
    <xf numFmtId="0" fontId="8" fillId="0" borderId="32" xfId="0" applyFont="1" applyBorder="1"/>
    <xf numFmtId="165" fontId="8" fillId="0" borderId="37" xfId="0" applyNumberFormat="1" applyFont="1" applyBorder="1"/>
    <xf numFmtId="4" fontId="8" fillId="0" borderId="37" xfId="0" applyNumberFormat="1" applyFont="1" applyFill="1" applyBorder="1"/>
    <xf numFmtId="3" fontId="8" fillId="0" borderId="37" xfId="0" applyNumberFormat="1" applyFont="1" applyFill="1" applyBorder="1" applyAlignment="1">
      <alignment horizontal="center"/>
    </xf>
    <xf numFmtId="3" fontId="8" fillId="0" borderId="3" xfId="0" applyNumberFormat="1" applyFont="1" applyBorder="1"/>
    <xf numFmtId="3" fontId="8" fillId="0" borderId="50" xfId="0" applyNumberFormat="1" applyFont="1" applyBorder="1"/>
    <xf numFmtId="165" fontId="8" fillId="0" borderId="38" xfId="0" applyNumberFormat="1" applyFont="1" applyBorder="1"/>
    <xf numFmtId="165" fontId="8" fillId="0" borderId="38" xfId="0" applyNumberFormat="1" applyFont="1" applyFill="1" applyBorder="1"/>
    <xf numFmtId="4" fontId="8" fillId="0" borderId="38" xfId="0" applyNumberFormat="1" applyFont="1" applyFill="1" applyBorder="1"/>
    <xf numFmtId="3" fontId="8" fillId="0" borderId="38" xfId="0" applyNumberFormat="1" applyFont="1" applyFill="1" applyBorder="1" applyAlignment="1">
      <alignment horizontal="center"/>
    </xf>
    <xf numFmtId="3" fontId="8" fillId="0" borderId="25" xfId="0" applyNumberFormat="1" applyFont="1" applyBorder="1"/>
    <xf numFmtId="4" fontId="9" fillId="3" borderId="38" xfId="0" applyNumberFormat="1" applyFont="1" applyFill="1" applyBorder="1"/>
    <xf numFmtId="4" fontId="8" fillId="3" borderId="38" xfId="0" applyNumberFormat="1" applyFont="1" applyFill="1" applyBorder="1"/>
    <xf numFmtId="3" fontId="8" fillId="3" borderId="38" xfId="0" applyNumberFormat="1" applyFont="1" applyFill="1" applyBorder="1" applyAlignment="1">
      <alignment horizontal="center"/>
    </xf>
    <xf numFmtId="3" fontId="8" fillId="3" borderId="25" xfId="0" applyNumberFormat="1" applyFont="1" applyFill="1" applyBorder="1"/>
    <xf numFmtId="0" fontId="9" fillId="3" borderId="83" xfId="0" applyFont="1" applyFill="1" applyBorder="1"/>
    <xf numFmtId="4" fontId="8" fillId="0" borderId="38" xfId="0" applyNumberFormat="1" applyFont="1" applyBorder="1"/>
    <xf numFmtId="2" fontId="9" fillId="3" borderId="38" xfId="0" applyNumberFormat="1" applyFont="1" applyFill="1" applyBorder="1"/>
    <xf numFmtId="4" fontId="0" fillId="0" borderId="63" xfId="0" applyNumberFormat="1" applyBorder="1"/>
    <xf numFmtId="4" fontId="0" fillId="0" borderId="24" xfId="0" applyNumberFormat="1" applyBorder="1"/>
    <xf numFmtId="0" fontId="41" fillId="0" borderId="21" xfId="0" applyFont="1" applyBorder="1" applyAlignment="1">
      <alignment vertical="center"/>
    </xf>
    <xf numFmtId="165" fontId="41" fillId="0" borderId="38" xfId="0" applyNumberFormat="1" applyFont="1" applyBorder="1" applyAlignment="1">
      <alignment vertical="center"/>
    </xf>
    <xf numFmtId="167" fontId="41" fillId="0" borderId="38" xfId="0" applyNumberFormat="1" applyFont="1" applyBorder="1" applyAlignment="1">
      <alignment vertical="center"/>
    </xf>
    <xf numFmtId="3" fontId="41" fillId="0" borderId="38" xfId="0" applyNumberFormat="1" applyFont="1" applyBorder="1" applyAlignment="1">
      <alignment vertical="center"/>
    </xf>
    <xf numFmtId="165" fontId="4" fillId="3" borderId="38" xfId="0" applyNumberFormat="1" applyFont="1" applyFill="1" applyBorder="1" applyAlignment="1">
      <alignment vertical="center"/>
    </xf>
    <xf numFmtId="4" fontId="4" fillId="3" borderId="38" xfId="0" applyNumberFormat="1" applyFont="1" applyFill="1" applyBorder="1" applyAlignment="1">
      <alignment vertical="center"/>
    </xf>
    <xf numFmtId="3" fontId="4" fillId="3" borderId="38" xfId="0" applyNumberFormat="1" applyFont="1" applyFill="1" applyBorder="1" applyAlignment="1">
      <alignment vertical="center"/>
    </xf>
    <xf numFmtId="0" fontId="39" fillId="5" borderId="38" xfId="0" applyFont="1" applyFill="1" applyBorder="1" applyAlignment="1">
      <alignment horizontal="center"/>
    </xf>
    <xf numFmtId="0" fontId="40" fillId="5" borderId="38" xfId="0" applyFont="1" applyFill="1" applyBorder="1" applyAlignment="1">
      <alignment horizontal="center"/>
    </xf>
    <xf numFmtId="14" fontId="39" fillId="5" borderId="38" xfId="0" applyNumberFormat="1" applyFont="1" applyFill="1" applyBorder="1" applyAlignment="1">
      <alignment horizontal="center"/>
    </xf>
    <xf numFmtId="0" fontId="41" fillId="0" borderId="23" xfId="0" applyFont="1" applyBorder="1" applyAlignment="1">
      <alignment vertical="center"/>
    </xf>
    <xf numFmtId="165" fontId="41" fillId="0" borderId="8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0" fontId="26" fillId="0" borderId="23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9" fillId="3" borderId="23" xfId="0" applyFont="1" applyFill="1" applyBorder="1" applyAlignment="1">
      <alignment horizontal="center" vertical="center"/>
    </xf>
    <xf numFmtId="165" fontId="4" fillId="3" borderId="76" xfId="0" applyNumberFormat="1" applyFont="1" applyFill="1" applyBorder="1" applyAlignment="1">
      <alignment vertical="center"/>
    </xf>
    <xf numFmtId="165" fontId="41" fillId="0" borderId="91" xfId="0" applyNumberFormat="1" applyFont="1" applyBorder="1" applyAlignment="1">
      <alignment vertical="center"/>
    </xf>
    <xf numFmtId="165" fontId="4" fillId="3" borderId="83" xfId="0" applyNumberFormat="1" applyFont="1" applyFill="1" applyBorder="1" applyAlignment="1">
      <alignment vertical="center"/>
    </xf>
    <xf numFmtId="0" fontId="39" fillId="10" borderId="68" xfId="0" applyFont="1" applyFill="1" applyBorder="1" applyAlignment="1">
      <alignment horizontal="center"/>
    </xf>
    <xf numFmtId="0" fontId="39" fillId="10" borderId="32" xfId="0" applyFont="1" applyFill="1" applyBorder="1" applyAlignment="1">
      <alignment horizontal="center"/>
    </xf>
    <xf numFmtId="14" fontId="39" fillId="10" borderId="71" xfId="0" applyNumberFormat="1" applyFont="1" applyFill="1" applyBorder="1" applyAlignment="1">
      <alignment horizontal="center"/>
    </xf>
    <xf numFmtId="14" fontId="39" fillId="5" borderId="31" xfId="0" applyNumberFormat="1" applyFont="1" applyFill="1" applyBorder="1" applyAlignment="1">
      <alignment horizontal="center"/>
    </xf>
    <xf numFmtId="14" fontId="39" fillId="5" borderId="83" xfId="0" applyNumberFormat="1" applyFont="1" applyFill="1" applyBorder="1" applyAlignment="1">
      <alignment horizontal="center"/>
    </xf>
    <xf numFmtId="165" fontId="41" fillId="0" borderId="23" xfId="0" applyNumberFormat="1" applyFont="1" applyBorder="1" applyAlignment="1">
      <alignment vertical="center"/>
    </xf>
    <xf numFmtId="3" fontId="5" fillId="3" borderId="37" xfId="0" applyNumberFormat="1" applyFont="1" applyFill="1" applyBorder="1"/>
    <xf numFmtId="3" fontId="5" fillId="3" borderId="32" xfId="0" applyNumberFormat="1" applyFont="1" applyFill="1" applyBorder="1"/>
    <xf numFmtId="3" fontId="5" fillId="3" borderId="78" xfId="0" applyNumberFormat="1" applyFont="1" applyFill="1" applyBorder="1"/>
    <xf numFmtId="3" fontId="5" fillId="3" borderId="2" xfId="0" applyNumberFormat="1" applyFont="1" applyFill="1" applyBorder="1"/>
    <xf numFmtId="3" fontId="5" fillId="3" borderId="44" xfId="0" applyNumberFormat="1" applyFont="1" applyFill="1" applyBorder="1"/>
    <xf numFmtId="2" fontId="5" fillId="3" borderId="37" xfId="0" applyNumberFormat="1" applyFont="1" applyFill="1" applyBorder="1"/>
    <xf numFmtId="0" fontId="5" fillId="3" borderId="66" xfId="0" applyFont="1" applyFill="1" applyBorder="1"/>
    <xf numFmtId="3" fontId="5" fillId="3" borderId="68" xfId="0" applyNumberFormat="1" applyFont="1" applyFill="1" applyBorder="1"/>
    <xf numFmtId="3" fontId="1" fillId="0" borderId="106" xfId="0" applyNumberFormat="1" applyFont="1" applyBorder="1"/>
    <xf numFmtId="3" fontId="1" fillId="0" borderId="83" xfId="0" applyNumberFormat="1" applyFont="1" applyBorder="1"/>
    <xf numFmtId="3" fontId="1" fillId="0" borderId="25" xfId="0" applyNumberFormat="1" applyFont="1" applyBorder="1"/>
    <xf numFmtId="3" fontId="1" fillId="0" borderId="64" xfId="0" applyNumberFormat="1" applyFont="1" applyBorder="1"/>
    <xf numFmtId="3" fontId="1" fillId="0" borderId="26" xfId="0" applyNumberFormat="1" applyFont="1" applyBorder="1"/>
    <xf numFmtId="3" fontId="5" fillId="3" borderId="106" xfId="0" applyNumberFormat="1" applyFont="1" applyFill="1" applyBorder="1"/>
    <xf numFmtId="3" fontId="5" fillId="3" borderId="83" xfId="0" applyNumberFormat="1" applyFont="1" applyFill="1" applyBorder="1"/>
    <xf numFmtId="3" fontId="5" fillId="3" borderId="25" xfId="0" applyNumberFormat="1" applyFont="1" applyFill="1" applyBorder="1"/>
    <xf numFmtId="3" fontId="5" fillId="3" borderId="64" xfId="0" applyNumberFormat="1" applyFont="1" applyFill="1" applyBorder="1"/>
    <xf numFmtId="3" fontId="5" fillId="3" borderId="26" xfId="0" applyNumberFormat="1" applyFont="1" applyFill="1" applyBorder="1"/>
    <xf numFmtId="3" fontId="9" fillId="3" borderId="106" xfId="0" applyNumberFormat="1" applyFont="1" applyFill="1" applyBorder="1"/>
    <xf numFmtId="3" fontId="9" fillId="3" borderId="64" xfId="0" applyNumberFormat="1" applyFont="1" applyFill="1" applyBorder="1"/>
    <xf numFmtId="3" fontId="9" fillId="3" borderId="26" xfId="0" applyNumberFormat="1" applyFont="1" applyFill="1" applyBorder="1"/>
    <xf numFmtId="3" fontId="9" fillId="3" borderId="82" xfId="0" applyNumberFormat="1" applyFont="1" applyFill="1" applyBorder="1"/>
    <xf numFmtId="0" fontId="9" fillId="3" borderId="67" xfId="0" applyFont="1" applyFill="1" applyBorder="1"/>
    <xf numFmtId="4" fontId="0" fillId="0" borderId="83" xfId="0" applyNumberFormat="1" applyBorder="1"/>
    <xf numFmtId="4" fontId="0" fillId="0" borderId="64" xfId="0" applyNumberFormat="1" applyBorder="1"/>
    <xf numFmtId="3" fontId="0" fillId="0" borderId="26" xfId="0" applyNumberFormat="1" applyBorder="1"/>
    <xf numFmtId="0" fontId="9" fillId="3" borderId="81" xfId="0" applyFont="1" applyFill="1" applyBorder="1"/>
    <xf numFmtId="4" fontId="9" fillId="3" borderId="83" xfId="0" applyNumberFormat="1" applyFont="1" applyFill="1" applyBorder="1"/>
    <xf numFmtId="4" fontId="9" fillId="3" borderId="64" xfId="0" applyNumberFormat="1" applyFont="1" applyFill="1" applyBorder="1"/>
    <xf numFmtId="3" fontId="5" fillId="3" borderId="32" xfId="0" applyNumberFormat="1" applyFont="1" applyFill="1" applyBorder="1" applyAlignment="1">
      <alignment horizontal="right"/>
    </xf>
    <xf numFmtId="4" fontId="5" fillId="3" borderId="78" xfId="0" applyNumberFormat="1" applyFont="1" applyFill="1" applyBorder="1" applyAlignment="1">
      <alignment horizontal="right"/>
    </xf>
    <xf numFmtId="3" fontId="5" fillId="3" borderId="37" xfId="0" applyNumberFormat="1" applyFont="1" applyFill="1" applyBorder="1" applyAlignment="1">
      <alignment horizontal="right"/>
    </xf>
    <xf numFmtId="4" fontId="5" fillId="3" borderId="69" xfId="0" applyNumberFormat="1" applyFont="1" applyFill="1" applyBorder="1" applyAlignment="1">
      <alignment horizontal="right"/>
    </xf>
    <xf numFmtId="3" fontId="5" fillId="3" borderId="44" xfId="0" applyNumberFormat="1" applyFont="1" applyFill="1" applyBorder="1" applyAlignment="1">
      <alignment horizontal="right"/>
    </xf>
    <xf numFmtId="3" fontId="1" fillId="0" borderId="83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9" fillId="3" borderId="83" xfId="0" applyNumberFormat="1" applyFont="1" applyFill="1" applyBorder="1" applyAlignment="1">
      <alignment horizontal="right"/>
    </xf>
    <xf numFmtId="4" fontId="9" fillId="3" borderId="25" xfId="0" applyNumberFormat="1" applyFont="1" applyFill="1" applyBorder="1" applyAlignment="1">
      <alignment horizontal="right"/>
    </xf>
    <xf numFmtId="4" fontId="5" fillId="3" borderId="66" xfId="0" applyNumberFormat="1" applyFont="1" applyFill="1" applyBorder="1"/>
    <xf numFmtId="3" fontId="5" fillId="3" borderId="69" xfId="0" applyNumberFormat="1" applyFont="1" applyFill="1" applyBorder="1"/>
    <xf numFmtId="4" fontId="1" fillId="0" borderId="24" xfId="0" applyNumberFormat="1" applyFont="1" applyBorder="1"/>
    <xf numFmtId="4" fontId="1" fillId="0" borderId="106" xfId="0" applyNumberFormat="1" applyFont="1" applyBorder="1"/>
    <xf numFmtId="0" fontId="9" fillId="3" borderId="143" xfId="0" applyFont="1" applyFill="1" applyBorder="1"/>
    <xf numFmtId="3" fontId="9" fillId="3" borderId="11" xfId="0" applyNumberFormat="1" applyFont="1" applyFill="1" applyBorder="1"/>
    <xf numFmtId="3" fontId="9" fillId="3" borderId="1" xfId="0" applyNumberFormat="1" applyFont="1" applyFill="1" applyBorder="1"/>
    <xf numFmtId="3" fontId="1" fillId="0" borderId="78" xfId="0" applyNumberFormat="1" applyFont="1" applyBorder="1" applyAlignment="1">
      <alignment horizontal="right"/>
    </xf>
    <xf numFmtId="0" fontId="8" fillId="0" borderId="144" xfId="0" applyFont="1" applyBorder="1"/>
    <xf numFmtId="3" fontId="1" fillId="0" borderId="106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0" fontId="9" fillId="3" borderId="144" xfId="0" applyFont="1" applyFill="1" applyBorder="1"/>
    <xf numFmtId="3" fontId="9" fillId="3" borderId="106" xfId="0" applyNumberFormat="1" applyFont="1" applyFill="1" applyBorder="1" applyAlignment="1">
      <alignment horizontal="right"/>
    </xf>
    <xf numFmtId="3" fontId="9" fillId="3" borderId="23" xfId="0" applyNumberFormat="1" applyFont="1" applyFill="1" applyBorder="1" applyAlignment="1">
      <alignment horizontal="right"/>
    </xf>
    <xf numFmtId="3" fontId="9" fillId="3" borderId="25" xfId="0" applyNumberFormat="1" applyFont="1" applyFill="1" applyBorder="1" applyAlignment="1">
      <alignment horizontal="right"/>
    </xf>
    <xf numFmtId="3" fontId="9" fillId="3" borderId="24" xfId="0" applyNumberFormat="1" applyFont="1" applyFill="1" applyBorder="1" applyAlignment="1">
      <alignment horizontal="right"/>
    </xf>
    <xf numFmtId="3" fontId="9" fillId="3" borderId="68" xfId="0" applyNumberFormat="1" applyFont="1" applyFill="1" applyBorder="1"/>
    <xf numFmtId="3" fontId="9" fillId="3" borderId="45" xfId="0" applyNumberFormat="1" applyFont="1" applyFill="1" applyBorder="1"/>
    <xf numFmtId="3" fontId="9" fillId="3" borderId="62" xfId="0" applyNumberFormat="1" applyFont="1" applyFill="1" applyBorder="1"/>
    <xf numFmtId="0" fontId="9" fillId="3" borderId="78" xfId="0" applyFont="1" applyFill="1" applyBorder="1" applyAlignment="1">
      <alignment horizontal="right"/>
    </xf>
    <xf numFmtId="3" fontId="9" fillId="3" borderId="46" xfId="0" applyNumberFormat="1" applyFont="1" applyFill="1" applyBorder="1"/>
    <xf numFmtId="0" fontId="9" fillId="3" borderId="78" xfId="0" applyFont="1" applyFill="1" applyBorder="1"/>
    <xf numFmtId="0" fontId="9" fillId="3" borderId="80" xfId="0" applyFont="1" applyFill="1" applyBorder="1"/>
    <xf numFmtId="3" fontId="8" fillId="0" borderId="70" xfId="0" applyNumberFormat="1" applyFont="1" applyBorder="1"/>
    <xf numFmtId="3" fontId="5" fillId="0" borderId="71" xfId="0" applyNumberFormat="1" applyFont="1" applyBorder="1"/>
    <xf numFmtId="3" fontId="5" fillId="0" borderId="72" xfId="0" applyNumberFormat="1" applyFont="1" applyBorder="1"/>
    <xf numFmtId="3" fontId="1" fillId="0" borderId="141" xfId="0" applyNumberFormat="1" applyFont="1" applyBorder="1" applyAlignment="1">
      <alignment horizontal="right"/>
    </xf>
    <xf numFmtId="3" fontId="1" fillId="0" borderId="93" xfId="0" applyNumberFormat="1" applyFont="1" applyBorder="1" applyAlignment="1">
      <alignment horizontal="right"/>
    </xf>
    <xf numFmtId="3" fontId="5" fillId="0" borderId="112" xfId="0" applyNumberFormat="1" applyFont="1" applyBorder="1"/>
    <xf numFmtId="3" fontId="1" fillId="0" borderId="141" xfId="0" applyNumberFormat="1" applyFont="1" applyBorder="1" applyAlignment="1"/>
    <xf numFmtId="3" fontId="8" fillId="0" borderId="81" xfId="0" applyNumberFormat="1" applyFont="1" applyBorder="1"/>
    <xf numFmtId="3" fontId="8" fillId="0" borderId="83" xfId="0" applyNumberFormat="1" applyFont="1" applyBorder="1"/>
    <xf numFmtId="1" fontId="1" fillId="0" borderId="25" xfId="0" applyNumberFormat="1" applyFont="1" applyBorder="1"/>
    <xf numFmtId="3" fontId="8" fillId="0" borderId="26" xfId="0" applyNumberFormat="1" applyFont="1" applyBorder="1"/>
    <xf numFmtId="3" fontId="1" fillId="0" borderId="106" xfId="0" applyNumberFormat="1" applyFont="1" applyBorder="1" applyAlignment="1">
      <alignment horizontal="center"/>
    </xf>
    <xf numFmtId="3" fontId="8" fillId="0" borderId="106" xfId="0" applyNumberFormat="1" applyFont="1" applyBorder="1" applyAlignment="1">
      <alignment horizontal="right"/>
    </xf>
    <xf numFmtId="3" fontId="9" fillId="3" borderId="81" xfId="0" applyNumberFormat="1" applyFont="1" applyFill="1" applyBorder="1"/>
    <xf numFmtId="3" fontId="9" fillId="3" borderId="38" xfId="0" applyNumberFormat="1" applyFont="1" applyFill="1" applyBorder="1" applyAlignment="1">
      <alignment horizontal="right"/>
    </xf>
    <xf numFmtId="1" fontId="9" fillId="3" borderId="25" xfId="0" applyNumberFormat="1" applyFont="1" applyFill="1" applyBorder="1"/>
    <xf numFmtId="1" fontId="9" fillId="3" borderId="25" xfId="0" applyNumberFormat="1" applyFont="1" applyFill="1" applyBorder="1" applyAlignment="1">
      <alignment horizontal="right"/>
    </xf>
    <xf numFmtId="3" fontId="9" fillId="3" borderId="17" xfId="0" applyNumberFormat="1" applyFont="1" applyFill="1" applyBorder="1"/>
    <xf numFmtId="3" fontId="9" fillId="3" borderId="47" xfId="0" applyNumberFormat="1" applyFont="1" applyFill="1" applyBorder="1"/>
    <xf numFmtId="3" fontId="5" fillId="0" borderId="22" xfId="0" applyNumberFormat="1" applyFont="1" applyBorder="1"/>
    <xf numFmtId="3" fontId="1" fillId="0" borderId="128" xfId="0" applyNumberFormat="1" applyFont="1" applyBorder="1" applyAlignment="1">
      <alignment horizontal="right"/>
    </xf>
    <xf numFmtId="3" fontId="1" fillId="0" borderId="23" xfId="0" applyNumberFormat="1" applyFont="1" applyBorder="1"/>
    <xf numFmtId="3" fontId="1" fillId="0" borderId="138" xfId="0" applyNumberFormat="1" applyFont="1" applyBorder="1"/>
    <xf numFmtId="3" fontId="9" fillId="3" borderId="138" xfId="0" applyNumberFormat="1" applyFont="1" applyFill="1" applyBorder="1" applyAlignment="1">
      <alignment horizontal="right"/>
    </xf>
    <xf numFmtId="165" fontId="38" fillId="5" borderId="26" xfId="0" applyNumberFormat="1" applyFont="1" applyFill="1" applyBorder="1" applyAlignment="1">
      <alignment vertical="center"/>
    </xf>
    <xf numFmtId="165" fontId="45" fillId="5" borderId="79" xfId="0" applyNumberFormat="1" applyFont="1" applyFill="1" applyBorder="1" applyAlignment="1">
      <alignment vertical="center"/>
    </xf>
    <xf numFmtId="165" fontId="45" fillId="5" borderId="53" xfId="0" applyNumberFormat="1" applyFont="1" applyFill="1" applyBorder="1" applyAlignment="1">
      <alignment vertical="center"/>
    </xf>
    <xf numFmtId="165" fontId="45" fillId="3" borderId="96" xfId="0" applyNumberFormat="1" applyFont="1" applyFill="1" applyBorder="1" applyAlignment="1">
      <alignment vertical="center"/>
    </xf>
    <xf numFmtId="165" fontId="46" fillId="3" borderId="79" xfId="0" applyNumberFormat="1" applyFont="1" applyFill="1" applyBorder="1" applyAlignment="1">
      <alignment vertical="center"/>
    </xf>
    <xf numFmtId="165" fontId="46" fillId="3" borderId="25" xfId="0" applyNumberFormat="1" applyFont="1" applyFill="1" applyBorder="1" applyAlignment="1">
      <alignment vertical="center"/>
    </xf>
    <xf numFmtId="165" fontId="46" fillId="3" borderId="29" xfId="0" applyNumberFormat="1" applyFont="1" applyFill="1" applyBorder="1" applyAlignment="1">
      <alignment vertical="center"/>
    </xf>
    <xf numFmtId="165" fontId="3" fillId="3" borderId="110" xfId="0" applyNumberFormat="1" applyFont="1" applyFill="1" applyBorder="1" applyAlignment="1">
      <alignment vertical="center"/>
    </xf>
    <xf numFmtId="165" fontId="3" fillId="3" borderId="25" xfId="0" applyNumberFormat="1" applyFont="1" applyFill="1" applyBorder="1" applyAlignment="1">
      <alignment vertical="center"/>
    </xf>
    <xf numFmtId="165" fontId="3" fillId="3" borderId="29" xfId="0" applyNumberFormat="1" applyFont="1" applyFill="1" applyBorder="1" applyAlignment="1">
      <alignment vertical="center"/>
    </xf>
    <xf numFmtId="165" fontId="3" fillId="3" borderId="104" xfId="0" applyNumberFormat="1" applyFont="1" applyFill="1" applyBorder="1" applyAlignment="1">
      <alignment vertical="center"/>
    </xf>
    <xf numFmtId="165" fontId="3" fillId="3" borderId="83" xfId="0" applyNumberFormat="1" applyFont="1" applyFill="1" applyBorder="1" applyAlignment="1">
      <alignment vertical="center"/>
    </xf>
    <xf numFmtId="165" fontId="3" fillId="3" borderId="38" xfId="0" applyNumberFormat="1" applyFont="1" applyFill="1" applyBorder="1" applyAlignment="1">
      <alignment vertical="center"/>
    </xf>
    <xf numFmtId="165" fontId="3" fillId="3" borderId="36" xfId="0" applyNumberFormat="1" applyFont="1" applyFill="1" applyBorder="1" applyAlignment="1">
      <alignment vertical="center"/>
    </xf>
    <xf numFmtId="165" fontId="3" fillId="3" borderId="91" xfId="0" applyNumberFormat="1" applyFont="1" applyFill="1" applyBorder="1" applyAlignment="1">
      <alignment vertical="center"/>
    </xf>
    <xf numFmtId="166" fontId="38" fillId="5" borderId="106" xfId="0" applyNumberFormat="1" applyFont="1" applyFill="1" applyBorder="1" applyAlignment="1">
      <alignment vertical="center"/>
    </xf>
    <xf numFmtId="4" fontId="38" fillId="5" borderId="83" xfId="0" applyNumberFormat="1" applyFont="1" applyFill="1" applyBorder="1" applyAlignment="1">
      <alignment vertical="center"/>
    </xf>
    <xf numFmtId="167" fontId="38" fillId="5" borderId="26" xfId="0" applyNumberFormat="1" applyFont="1" applyFill="1" applyBorder="1" applyAlignment="1">
      <alignment vertical="center"/>
    </xf>
    <xf numFmtId="4" fontId="38" fillId="5" borderId="25" xfId="0" applyNumberFormat="1" applyFont="1" applyFill="1" applyBorder="1" applyAlignment="1">
      <alignment vertical="center"/>
    </xf>
    <xf numFmtId="4" fontId="38" fillId="5" borderId="38" xfId="0" applyNumberFormat="1" applyFont="1" applyFill="1" applyBorder="1" applyAlignment="1">
      <alignment vertical="center"/>
    </xf>
    <xf numFmtId="4" fontId="38" fillId="5" borderId="64" xfId="0" applyNumberFormat="1" applyFont="1" applyFill="1" applyBorder="1" applyAlignment="1">
      <alignment vertical="center"/>
    </xf>
    <xf numFmtId="167" fontId="38" fillId="5" borderId="106" xfId="0" applyNumberFormat="1" applyFont="1" applyFill="1" applyBorder="1" applyAlignment="1">
      <alignment vertical="center"/>
    </xf>
    <xf numFmtId="167" fontId="38" fillId="5" borderId="38" xfId="0" applyNumberFormat="1" applyFont="1" applyFill="1" applyBorder="1" applyAlignment="1">
      <alignment vertical="center"/>
    </xf>
    <xf numFmtId="167" fontId="38" fillId="5" borderId="64" xfId="0" applyNumberFormat="1" applyFont="1" applyFill="1" applyBorder="1" applyAlignment="1">
      <alignment vertical="center"/>
    </xf>
    <xf numFmtId="4" fontId="38" fillId="5" borderId="26" xfId="0" applyNumberFormat="1" applyFont="1" applyFill="1" applyBorder="1" applyAlignment="1">
      <alignment vertical="center"/>
    </xf>
    <xf numFmtId="2" fontId="38" fillId="5" borderId="24" xfId="0" applyNumberFormat="1" applyFont="1" applyFill="1" applyBorder="1" applyAlignment="1">
      <alignment vertical="center"/>
    </xf>
    <xf numFmtId="2" fontId="38" fillId="5" borderId="38" xfId="0" applyNumberFormat="1" applyFont="1" applyFill="1" applyBorder="1" applyAlignment="1">
      <alignment vertical="center"/>
    </xf>
    <xf numFmtId="2" fontId="38" fillId="5" borderId="64" xfId="0" applyNumberFormat="1" applyFont="1" applyFill="1" applyBorder="1" applyAlignment="1">
      <alignment vertical="center"/>
    </xf>
    <xf numFmtId="4" fontId="38" fillId="5" borderId="23" xfId="0" applyNumberFormat="1" applyFont="1" applyFill="1" applyBorder="1" applyAlignment="1">
      <alignment vertical="center"/>
    </xf>
    <xf numFmtId="167" fontId="38" fillId="5" borderId="23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" fontId="38" fillId="5" borderId="33" xfId="0" applyNumberFormat="1" applyFont="1" applyFill="1" applyBorder="1" applyAlignment="1">
      <alignment vertical="center"/>
    </xf>
    <xf numFmtId="4" fontId="38" fillId="5" borderId="53" xfId="0" applyNumberFormat="1" applyFont="1" applyFill="1" applyBorder="1" applyAlignment="1">
      <alignment vertical="center"/>
    </xf>
    <xf numFmtId="165" fontId="3" fillId="3" borderId="27" xfId="0" applyNumberFormat="1" applyFont="1" applyFill="1" applyBorder="1" applyAlignment="1">
      <alignment vertical="center"/>
    </xf>
    <xf numFmtId="165" fontId="3" fillId="3" borderId="115" xfId="0" applyNumberFormat="1" applyFont="1" applyFill="1" applyBorder="1" applyAlignment="1">
      <alignment vertical="center"/>
    </xf>
    <xf numFmtId="165" fontId="49" fillId="5" borderId="1" xfId="0" applyNumberFormat="1" applyFont="1" applyFill="1" applyBorder="1" applyAlignment="1">
      <alignment vertical="center"/>
    </xf>
    <xf numFmtId="4" fontId="38" fillId="5" borderId="100" xfId="0" applyNumberFormat="1" applyFont="1" applyFill="1" applyBorder="1" applyAlignment="1">
      <alignment vertical="center"/>
    </xf>
    <xf numFmtId="0" fontId="38" fillId="0" borderId="1" xfId="0" applyFont="1" applyFill="1" applyBorder="1" applyAlignment="1">
      <alignment vertical="center"/>
    </xf>
    <xf numFmtId="166" fontId="38" fillId="5" borderId="23" xfId="0" applyNumberFormat="1" applyFont="1" applyFill="1" applyBorder="1" applyAlignment="1">
      <alignment vertical="center"/>
    </xf>
    <xf numFmtId="165" fontId="3" fillId="3" borderId="64" xfId="0" applyNumberFormat="1" applyFont="1" applyFill="1" applyBorder="1" applyAlignment="1">
      <alignment vertical="center"/>
    </xf>
    <xf numFmtId="165" fontId="3" fillId="3" borderId="107" xfId="0" applyNumberFormat="1" applyFont="1" applyFill="1" applyBorder="1" applyAlignment="1">
      <alignment vertical="center"/>
    </xf>
    <xf numFmtId="0" fontId="3" fillId="3" borderId="63" xfId="0" applyFont="1" applyFill="1" applyBorder="1" applyAlignment="1">
      <alignment vertical="center"/>
    </xf>
    <xf numFmtId="165" fontId="46" fillId="3" borderId="12" xfId="0" applyNumberFormat="1" applyFont="1" applyFill="1" applyBorder="1" applyAlignment="1">
      <alignment vertical="center"/>
    </xf>
    <xf numFmtId="165" fontId="46" fillId="3" borderId="64" xfId="0" applyNumberFormat="1" applyFont="1" applyFill="1" applyBorder="1" applyAlignment="1">
      <alignment vertical="center"/>
    </xf>
    <xf numFmtId="165" fontId="46" fillId="3" borderId="8" xfId="0" applyNumberFormat="1" applyFont="1" applyFill="1" applyBorder="1" applyAlignment="1">
      <alignment vertical="center"/>
    </xf>
    <xf numFmtId="165" fontId="45" fillId="5" borderId="12" xfId="0" applyNumberFormat="1" applyFont="1" applyFill="1" applyBorder="1" applyAlignment="1">
      <alignment vertical="center"/>
    </xf>
    <xf numFmtId="165" fontId="45" fillId="5" borderId="64" xfId="0" applyNumberFormat="1" applyFont="1" applyFill="1" applyBorder="1" applyAlignment="1">
      <alignment vertical="center"/>
    </xf>
    <xf numFmtId="165" fontId="45" fillId="5" borderId="8" xfId="0" applyNumberFormat="1" applyFont="1" applyFill="1" applyBorder="1" applyAlignment="1">
      <alignment vertical="center"/>
    </xf>
    <xf numFmtId="165" fontId="45" fillId="5" borderId="7" xfId="0" applyNumberFormat="1" applyFont="1" applyFill="1" applyBorder="1" applyAlignment="1">
      <alignment vertical="center"/>
    </xf>
    <xf numFmtId="165" fontId="45" fillId="5" borderId="98" xfId="0" applyNumberFormat="1" applyFont="1" applyFill="1" applyBorder="1" applyAlignment="1">
      <alignment vertical="center"/>
    </xf>
    <xf numFmtId="165" fontId="45" fillId="5" borderId="26" xfId="0" applyNumberFormat="1" applyFont="1" applyFill="1" applyBorder="1" applyAlignment="1">
      <alignment vertical="center"/>
    </xf>
    <xf numFmtId="165" fontId="45" fillId="5" borderId="112" xfId="0" applyNumberFormat="1" applyFont="1" applyFill="1" applyBorder="1" applyAlignment="1">
      <alignment vertical="center"/>
    </xf>
    <xf numFmtId="0" fontId="51" fillId="5" borderId="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3" fontId="38" fillId="3" borderId="8" xfId="0" applyNumberFormat="1" applyFont="1" applyFill="1" applyBorder="1" applyAlignment="1">
      <alignment vertical="center"/>
    </xf>
    <xf numFmtId="4" fontId="3" fillId="3" borderId="10" xfId="0" applyNumberFormat="1" applyFont="1" applyFill="1" applyBorder="1" applyAlignment="1">
      <alignment vertical="center"/>
    </xf>
    <xf numFmtId="0" fontId="38" fillId="5" borderId="63" xfId="0" applyFont="1" applyFill="1" applyBorder="1" applyAlignment="1">
      <alignment vertical="center"/>
    </xf>
    <xf numFmtId="4" fontId="38" fillId="5" borderId="63" xfId="0" applyNumberFormat="1" applyFont="1" applyFill="1" applyBorder="1" applyAlignment="1">
      <alignment vertical="center"/>
    </xf>
    <xf numFmtId="4" fontId="38" fillId="5" borderId="24" xfId="0" applyNumberFormat="1" applyFont="1" applyFill="1" applyBorder="1" applyAlignment="1">
      <alignment vertical="center"/>
    </xf>
    <xf numFmtId="3" fontId="38" fillId="3" borderId="24" xfId="0" applyNumberFormat="1" applyFont="1" applyFill="1" applyBorder="1" applyAlignment="1">
      <alignment vertical="center"/>
    </xf>
    <xf numFmtId="4" fontId="3" fillId="3" borderId="63" xfId="0" applyNumberFormat="1" applyFont="1" applyFill="1" applyBorder="1" applyAlignment="1">
      <alignment vertical="center"/>
    </xf>
    <xf numFmtId="3" fontId="38" fillId="3" borderId="23" xfId="0" applyNumberFormat="1" applyFont="1" applyFill="1" applyBorder="1" applyAlignment="1">
      <alignment vertical="center"/>
    </xf>
    <xf numFmtId="4" fontId="3" fillId="3" borderId="64" xfId="0" applyNumberFormat="1" applyFont="1" applyFill="1" applyBorder="1" applyAlignment="1">
      <alignment vertical="center"/>
    </xf>
    <xf numFmtId="4" fontId="45" fillId="5" borderId="115" xfId="0" applyNumberFormat="1" applyFont="1" applyFill="1" applyBorder="1" applyAlignment="1">
      <alignment vertical="center"/>
    </xf>
    <xf numFmtId="4" fontId="37" fillId="0" borderId="7" xfId="0" applyNumberFormat="1" applyFont="1" applyFill="1" applyBorder="1" applyAlignment="1">
      <alignment vertical="center"/>
    </xf>
    <xf numFmtId="4" fontId="37" fillId="3" borderId="10" xfId="0" applyNumberFormat="1" applyFont="1" applyFill="1" applyBorder="1" applyAlignment="1">
      <alignment vertical="center"/>
    </xf>
    <xf numFmtId="2" fontId="37" fillId="3" borderId="118" xfId="0" applyNumberFormat="1" applyFont="1" applyFill="1" applyBorder="1" applyAlignment="1">
      <alignment horizontal="right" vertical="center"/>
    </xf>
    <xf numFmtId="4" fontId="45" fillId="5" borderId="13" xfId="0" applyNumberFormat="1" applyFont="1" applyFill="1" applyBorder="1" applyAlignment="1">
      <alignment vertical="center"/>
    </xf>
    <xf numFmtId="4" fontId="10" fillId="0" borderId="38" xfId="2" applyNumberFormat="1" applyFont="1" applyBorder="1" applyAlignment="1">
      <alignment horizontal="right" wrapText="1"/>
    </xf>
    <xf numFmtId="3" fontId="38" fillId="0" borderId="14" xfId="0" applyNumberFormat="1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46" fillId="3" borderId="106" xfId="0" applyNumberFormat="1" applyFont="1" applyFill="1" applyBorder="1" applyAlignment="1">
      <alignment vertical="center"/>
    </xf>
    <xf numFmtId="0" fontId="46" fillId="3" borderId="63" xfId="0" applyFont="1" applyFill="1" applyBorder="1" applyAlignment="1">
      <alignment horizontal="center" vertical="center"/>
    </xf>
    <xf numFmtId="0" fontId="45" fillId="5" borderId="23" xfId="0" applyFont="1" applyFill="1" applyBorder="1" applyAlignment="1">
      <alignment vertical="center"/>
    </xf>
    <xf numFmtId="0" fontId="45" fillId="5" borderId="24" xfId="0" applyFont="1" applyFill="1" applyBorder="1" applyAlignment="1">
      <alignment vertical="center"/>
    </xf>
    <xf numFmtId="165" fontId="45" fillId="0" borderId="24" xfId="0" applyNumberFormat="1" applyFont="1" applyFill="1" applyBorder="1" applyAlignment="1">
      <alignment vertical="center"/>
    </xf>
    <xf numFmtId="0" fontId="45" fillId="5" borderId="106" xfId="0" applyFont="1" applyFill="1" applyBorder="1" applyAlignment="1">
      <alignment vertical="center"/>
    </xf>
    <xf numFmtId="165" fontId="45" fillId="0" borderId="64" xfId="0" applyNumberFormat="1" applyFont="1" applyFill="1" applyBorder="1" applyAlignment="1">
      <alignment vertical="center"/>
    </xf>
    <xf numFmtId="166" fontId="45" fillId="5" borderId="64" xfId="0" applyNumberFormat="1" applyFont="1" applyFill="1" applyBorder="1" applyAlignment="1">
      <alignment vertical="center"/>
    </xf>
    <xf numFmtId="3" fontId="45" fillId="5" borderId="64" xfId="0" applyNumberFormat="1" applyFont="1" applyFill="1" applyBorder="1" applyAlignment="1">
      <alignment vertical="center"/>
    </xf>
    <xf numFmtId="3" fontId="45" fillId="0" borderId="24" xfId="0" applyNumberFormat="1" applyFont="1" applyFill="1" applyBorder="1" applyAlignment="1">
      <alignment vertical="center"/>
    </xf>
    <xf numFmtId="3" fontId="45" fillId="5" borderId="106" xfId="0" applyNumberFormat="1" applyFont="1" applyFill="1" applyBorder="1" applyAlignment="1">
      <alignment vertical="center"/>
    </xf>
    <xf numFmtId="3" fontId="45" fillId="0" borderId="64" xfId="0" applyNumberFormat="1" applyFont="1" applyFill="1" applyBorder="1" applyAlignment="1">
      <alignment vertical="center"/>
    </xf>
    <xf numFmtId="2" fontId="45" fillId="5" borderId="64" xfId="0" applyNumberFormat="1" applyFont="1" applyFill="1" applyBorder="1" applyAlignment="1">
      <alignment vertical="center"/>
    </xf>
    <xf numFmtId="0" fontId="45" fillId="5" borderId="64" xfId="0" applyFont="1" applyFill="1" applyBorder="1" applyAlignment="1">
      <alignment vertical="center"/>
    </xf>
    <xf numFmtId="4" fontId="45" fillId="5" borderId="64" xfId="0" applyNumberFormat="1" applyFont="1" applyFill="1" applyBorder="1" applyAlignment="1">
      <alignment vertical="center"/>
    </xf>
    <xf numFmtId="4" fontId="45" fillId="0" borderId="24" xfId="0" applyNumberFormat="1" applyFont="1" applyFill="1" applyBorder="1" applyAlignment="1">
      <alignment vertical="center"/>
    </xf>
    <xf numFmtId="4" fontId="45" fillId="0" borderId="64" xfId="0" applyNumberFormat="1" applyFont="1" applyFill="1" applyBorder="1" applyAlignment="1">
      <alignment vertical="center"/>
    </xf>
    <xf numFmtId="0" fontId="45" fillId="5" borderId="63" xfId="0" applyFont="1" applyFill="1" applyBorder="1" applyAlignment="1">
      <alignment horizontal="center" vertical="center"/>
    </xf>
    <xf numFmtId="3" fontId="38" fillId="0" borderId="22" xfId="0" applyNumberFormat="1" applyFont="1" applyFill="1" applyBorder="1" applyAlignment="1">
      <alignment vertical="center"/>
    </xf>
    <xf numFmtId="3" fontId="38" fillId="3" borderId="5" xfId="0" applyNumberFormat="1" applyFont="1" applyFill="1" applyBorder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0" fontId="46" fillId="3" borderId="116" xfId="0" applyFont="1" applyFill="1" applyBorder="1" applyAlignment="1">
      <alignment horizontal="center" vertical="center"/>
    </xf>
    <xf numFmtId="3" fontId="38" fillId="5" borderId="116" xfId="0" applyNumberFormat="1" applyFont="1" applyFill="1" applyBorder="1" applyAlignment="1">
      <alignment vertical="center"/>
    </xf>
    <xf numFmtId="3" fontId="38" fillId="5" borderId="117" xfId="0" applyNumberFormat="1" applyFont="1" applyFill="1" applyBorder="1" applyAlignment="1">
      <alignment vertical="center"/>
    </xf>
    <xf numFmtId="3" fontId="45" fillId="0" borderId="63" xfId="0" applyNumberFormat="1" applyFont="1" applyFill="1" applyBorder="1" applyAlignment="1">
      <alignment vertical="center"/>
    </xf>
    <xf numFmtId="3" fontId="46" fillId="5" borderId="24" xfId="0" applyNumberFormat="1" applyFont="1" applyFill="1" applyBorder="1" applyAlignment="1">
      <alignment vertical="center"/>
    </xf>
    <xf numFmtId="4" fontId="46" fillId="5" borderId="63" xfId="0" applyNumberFormat="1" applyFont="1" applyFill="1" applyBorder="1" applyAlignment="1">
      <alignment vertical="center"/>
    </xf>
    <xf numFmtId="4" fontId="46" fillId="5" borderId="64" xfId="0" applyNumberFormat="1" applyFont="1" applyFill="1" applyBorder="1" applyAlignment="1">
      <alignment vertical="center"/>
    </xf>
    <xf numFmtId="4" fontId="46" fillId="5" borderId="24" xfId="0" applyNumberFormat="1" applyFont="1" applyFill="1" applyBorder="1" applyAlignment="1">
      <alignment vertical="center"/>
    </xf>
    <xf numFmtId="4" fontId="37" fillId="3" borderId="7" xfId="0" applyNumberFormat="1" applyFont="1" applyFill="1" applyBorder="1" applyAlignment="1">
      <alignment vertical="center"/>
    </xf>
    <xf numFmtId="2" fontId="45" fillId="5" borderId="11" xfId="0" applyNumberFormat="1" applyFont="1" applyFill="1" applyBorder="1" applyAlignment="1">
      <alignment horizontal="right" vertical="center"/>
    </xf>
    <xf numFmtId="2" fontId="45" fillId="5" borderId="23" xfId="0" applyNumberFormat="1" applyFont="1" applyFill="1" applyBorder="1" applyAlignment="1">
      <alignment horizontal="right" vertical="center"/>
    </xf>
    <xf numFmtId="2" fontId="45" fillId="5" borderId="19" xfId="0" applyNumberFormat="1" applyFont="1" applyFill="1" applyBorder="1" applyAlignment="1">
      <alignment horizontal="right" vertical="center"/>
    </xf>
    <xf numFmtId="2" fontId="45" fillId="5" borderId="21" xfId="0" applyNumberFormat="1" applyFont="1" applyFill="1" applyBorder="1" applyAlignment="1">
      <alignment horizontal="right" vertical="center"/>
    </xf>
    <xf numFmtId="2" fontId="45" fillId="5" borderId="13" xfId="0" applyNumberFormat="1" applyFont="1" applyFill="1" applyBorder="1" applyAlignment="1">
      <alignment horizontal="right" vertical="center"/>
    </xf>
    <xf numFmtId="2" fontId="45" fillId="5" borderId="15" xfId="0" applyNumberFormat="1" applyFont="1" applyFill="1" applyBorder="1" applyAlignment="1">
      <alignment horizontal="right" vertical="center"/>
    </xf>
    <xf numFmtId="2" fontId="45" fillId="5" borderId="10" xfId="0" applyNumberFormat="1" applyFont="1" applyFill="1" applyBorder="1" applyAlignment="1">
      <alignment horizontal="right" vertical="center"/>
    </xf>
    <xf numFmtId="0" fontId="38" fillId="0" borderId="23" xfId="0" applyFont="1" applyBorder="1" applyAlignment="1">
      <alignment horizontal="left" vertical="center"/>
    </xf>
    <xf numFmtId="0" fontId="38" fillId="0" borderId="24" xfId="0" applyFont="1" applyBorder="1" applyAlignment="1">
      <alignment horizontal="left" vertical="center"/>
    </xf>
    <xf numFmtId="4" fontId="38" fillId="0" borderId="25" xfId="0" applyNumberFormat="1" applyFont="1" applyBorder="1" applyAlignment="1">
      <alignment vertical="center"/>
    </xf>
    <xf numFmtId="0" fontId="38" fillId="0" borderId="16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3" fontId="38" fillId="0" borderId="25" xfId="0" applyNumberFormat="1" applyFont="1" applyBorder="1" applyAlignment="1">
      <alignment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3" fontId="38" fillId="0" borderId="29" xfId="0" applyNumberFormat="1" applyFont="1" applyBorder="1" applyAlignment="1">
      <alignment vertical="center"/>
    </xf>
    <xf numFmtId="0" fontId="38" fillId="0" borderId="5" xfId="0" applyFont="1" applyBorder="1" applyAlignment="1">
      <alignment vertical="center"/>
    </xf>
    <xf numFmtId="0" fontId="38" fillId="0" borderId="109" xfId="0" applyFont="1" applyBorder="1" applyAlignment="1">
      <alignment vertical="center"/>
    </xf>
    <xf numFmtId="4" fontId="38" fillId="0" borderId="96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0" fontId="38" fillId="0" borderId="9" xfId="0" applyFont="1" applyBorder="1" applyAlignment="1">
      <alignment horizontal="justify" vertical="center" wrapText="1"/>
    </xf>
    <xf numFmtId="0" fontId="38" fillId="0" borderId="14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center"/>
    </xf>
    <xf numFmtId="0" fontId="3" fillId="0" borderId="9" xfId="0" applyFont="1" applyBorder="1" applyAlignment="1">
      <alignment horizontal="justify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2" xfId="0" applyFont="1" applyBorder="1"/>
    <xf numFmtId="3" fontId="38" fillId="0" borderId="2" xfId="0" applyNumberFormat="1" applyFont="1" applyBorder="1" applyAlignment="1">
      <alignment horizontal="center"/>
    </xf>
    <xf numFmtId="0" fontId="38" fillId="0" borderId="14" xfId="0" applyFont="1" applyBorder="1" applyAlignment="1">
      <alignment horizontal="left" vertical="center"/>
    </xf>
    <xf numFmtId="0" fontId="38" fillId="0" borderId="14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8" fillId="0" borderId="14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justify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/>
    </xf>
    <xf numFmtId="0" fontId="38" fillId="0" borderId="17" xfId="0" applyFont="1" applyBorder="1" applyAlignment="1">
      <alignment vertical="center"/>
    </xf>
    <xf numFmtId="3" fontId="38" fillId="0" borderId="17" xfId="0" applyNumberFormat="1" applyFont="1" applyBorder="1" applyAlignment="1">
      <alignment horizontal="center" vertical="center" wrapText="1"/>
    </xf>
    <xf numFmtId="3" fontId="38" fillId="0" borderId="18" xfId="0" applyNumberFormat="1" applyFont="1" applyBorder="1" applyAlignment="1">
      <alignment horizontal="center" vertical="center" wrapText="1"/>
    </xf>
    <xf numFmtId="0" fontId="38" fillId="0" borderId="14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vertical="center" wrapText="1"/>
    </xf>
    <xf numFmtId="0" fontId="38" fillId="0" borderId="9" xfId="0" applyFont="1" applyFill="1" applyBorder="1" applyAlignment="1">
      <alignment horizontal="center" vertical="center" wrapText="1"/>
    </xf>
    <xf numFmtId="3" fontId="38" fillId="0" borderId="14" xfId="0" applyNumberFormat="1" applyFont="1" applyFill="1" applyBorder="1" applyAlignment="1">
      <alignment horizontal="center" vertical="center" wrapText="1"/>
    </xf>
    <xf numFmtId="3" fontId="38" fillId="0" borderId="2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justify" vertical="center" wrapText="1"/>
    </xf>
    <xf numFmtId="0" fontId="38" fillId="0" borderId="2" xfId="0" applyFont="1" applyBorder="1" applyAlignment="1">
      <alignment horizontal="justify" vertical="center" wrapText="1"/>
    </xf>
    <xf numFmtId="0" fontId="3" fillId="0" borderId="14" xfId="0" applyFont="1" applyBorder="1" applyAlignment="1">
      <alignment vertical="center"/>
    </xf>
    <xf numFmtId="10" fontId="38" fillId="0" borderId="0" xfId="0" applyNumberFormat="1" applyFont="1" applyBorder="1" applyAlignment="1">
      <alignment horizontal="left" vertical="center"/>
    </xf>
    <xf numFmtId="0" fontId="38" fillId="0" borderId="19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0" fontId="3" fillId="3" borderId="14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vertical="center"/>
    </xf>
    <xf numFmtId="0" fontId="38" fillId="3" borderId="22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3" borderId="2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8" fillId="3" borderId="10" xfId="0" applyFont="1" applyFill="1" applyBorder="1" applyAlignment="1">
      <alignment horizontal="center" vertical="center" wrapText="1"/>
    </xf>
    <xf numFmtId="0" fontId="38" fillId="3" borderId="8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0" fillId="0" borderId="93" xfId="0" applyNumberFormat="1" applyBorder="1"/>
    <xf numFmtId="165" fontId="0" fillId="3" borderId="13" xfId="0" applyNumberFormat="1" applyFill="1" applyBorder="1"/>
    <xf numFmtId="165" fontId="9" fillId="3" borderId="140" xfId="0" applyNumberFormat="1" applyFont="1" applyFill="1" applyBorder="1"/>
    <xf numFmtId="165" fontId="9" fillId="3" borderId="145" xfId="0" applyNumberFormat="1" applyFont="1" applyFill="1" applyBorder="1"/>
    <xf numFmtId="0" fontId="12" fillId="3" borderId="146" xfId="0" applyFont="1" applyFill="1" applyBorder="1" applyAlignment="1">
      <alignment horizontal="center"/>
    </xf>
    <xf numFmtId="0" fontId="12" fillId="3" borderId="131" xfId="0" applyFont="1" applyFill="1" applyBorder="1" applyAlignment="1">
      <alignment horizontal="center"/>
    </xf>
    <xf numFmtId="0" fontId="0" fillId="0" borderId="131" xfId="0" applyBorder="1"/>
    <xf numFmtId="165" fontId="0" fillId="0" borderId="131" xfId="0" applyNumberFormat="1" applyBorder="1"/>
    <xf numFmtId="0" fontId="12" fillId="3" borderId="134" xfId="0" applyFont="1" applyFill="1" applyBorder="1" applyAlignment="1">
      <alignment horizontal="center"/>
    </xf>
    <xf numFmtId="0" fontId="0" fillId="3" borderId="23" xfId="0" applyFill="1" applyBorder="1"/>
    <xf numFmtId="0" fontId="0" fillId="3" borderId="25" xfId="0" applyFill="1" applyBorder="1"/>
    <xf numFmtId="0" fontId="0" fillId="3" borderId="83" xfId="0" applyFill="1" applyBorder="1"/>
    <xf numFmtId="0" fontId="0" fillId="3" borderId="64" xfId="0" applyFill="1" applyBorder="1"/>
    <xf numFmtId="165" fontId="9" fillId="3" borderId="23" xfId="0" applyNumberFormat="1" applyFont="1" applyFill="1" applyBorder="1"/>
    <xf numFmtId="165" fontId="9" fillId="3" borderId="147" xfId="0" applyNumberFormat="1" applyFont="1" applyFill="1" applyBorder="1"/>
    <xf numFmtId="0" fontId="0" fillId="0" borderId="25" xfId="0" applyBorder="1"/>
    <xf numFmtId="0" fontId="0" fillId="0" borderId="83" xfId="0" applyBorder="1"/>
    <xf numFmtId="165" fontId="0" fillId="0" borderId="64" xfId="0" applyNumberFormat="1" applyBorder="1"/>
    <xf numFmtId="165" fontId="0" fillId="0" borderId="24" xfId="0" applyNumberFormat="1" applyBorder="1"/>
    <xf numFmtId="165" fontId="0" fillId="0" borderId="147" xfId="0" applyNumberFormat="1" applyBorder="1"/>
    <xf numFmtId="165" fontId="0" fillId="3" borderId="64" xfId="0" applyNumberFormat="1" applyFill="1" applyBorder="1"/>
    <xf numFmtId="165" fontId="0" fillId="0" borderId="64" xfId="0" applyNumberFormat="1" applyFill="1" applyBorder="1"/>
    <xf numFmtId="165" fontId="0" fillId="0" borderId="63" xfId="0" applyNumberFormat="1" applyFill="1" applyBorder="1"/>
    <xf numFmtId="0" fontId="0" fillId="0" borderId="23" xfId="0" applyBorder="1"/>
    <xf numFmtId="0" fontId="0" fillId="3" borderId="95" xfId="0" applyFill="1" applyBorder="1"/>
    <xf numFmtId="0" fontId="0" fillId="3" borderId="74" xfId="0" applyFill="1" applyBorder="1"/>
    <xf numFmtId="165" fontId="9" fillId="5" borderId="87" xfId="0" applyNumberFormat="1" applyFont="1" applyFill="1" applyBorder="1"/>
    <xf numFmtId="165" fontId="9" fillId="5" borderId="15" xfId="0" applyNumberFormat="1" applyFont="1" applyFill="1" applyBorder="1"/>
    <xf numFmtId="3" fontId="9" fillId="5" borderId="15" xfId="0" applyNumberFormat="1" applyFont="1" applyFill="1" applyBorder="1"/>
    <xf numFmtId="165" fontId="9" fillId="3" borderId="64" xfId="0" applyNumberFormat="1" applyFont="1" applyFill="1" applyBorder="1"/>
    <xf numFmtId="0" fontId="9" fillId="0" borderId="129" xfId="0" applyFont="1" applyBorder="1"/>
    <xf numFmtId="0" fontId="0" fillId="0" borderId="138" xfId="0" applyBorder="1"/>
    <xf numFmtId="165" fontId="9" fillId="3" borderId="138" xfId="0" applyNumberFormat="1" applyFont="1" applyFill="1" applyBorder="1"/>
    <xf numFmtId="165" fontId="0" fillId="0" borderId="23" xfId="0" applyNumberFormat="1" applyBorder="1"/>
    <xf numFmtId="2" fontId="0" fillId="0" borderId="63" xfId="0" applyNumberFormat="1" applyBorder="1"/>
    <xf numFmtId="0" fontId="0" fillId="0" borderId="24" xfId="0" applyBorder="1"/>
    <xf numFmtId="0" fontId="9" fillId="3" borderId="24" xfId="0" applyFont="1" applyFill="1" applyBorder="1"/>
    <xf numFmtId="0" fontId="0" fillId="0" borderId="5" xfId="0" applyBorder="1"/>
    <xf numFmtId="0" fontId="0" fillId="0" borderId="109" xfId="0" applyBorder="1"/>
    <xf numFmtId="0" fontId="0" fillId="0" borderId="7" xfId="0" applyBorder="1"/>
    <xf numFmtId="165" fontId="9" fillId="3" borderId="7" xfId="0" applyNumberFormat="1" applyFont="1" applyFill="1" applyBorder="1"/>
    <xf numFmtId="2" fontId="9" fillId="3" borderId="64" xfId="0" applyNumberFormat="1" applyFont="1" applyFill="1" applyBorder="1"/>
    <xf numFmtId="4" fontId="6" fillId="3" borderId="91" xfId="2" applyNumberFormat="1" applyFont="1" applyFill="1" applyBorder="1" applyAlignment="1">
      <alignment horizontal="right" wrapText="1"/>
    </xf>
    <xf numFmtId="0" fontId="1" fillId="0" borderId="23" xfId="0" applyFont="1" applyBorder="1"/>
    <xf numFmtId="4" fontId="8" fillId="0" borderId="106" xfId="0" applyNumberFormat="1" applyFont="1" applyBorder="1" applyAlignment="1">
      <alignment horizontal="right" wrapText="1"/>
    </xf>
    <xf numFmtId="2" fontId="5" fillId="3" borderId="91" xfId="0" applyNumberFormat="1" applyFont="1" applyFill="1" applyBorder="1" applyAlignment="1">
      <alignment horizontal="right"/>
    </xf>
    <xf numFmtId="4" fontId="13" fillId="0" borderId="38" xfId="2" applyNumberFormat="1" applyFont="1" applyBorder="1" applyAlignment="1">
      <alignment horizontal="right" wrapText="1"/>
    </xf>
    <xf numFmtId="0" fontId="5" fillId="3" borderId="23" xfId="0" applyFont="1" applyFill="1" applyBorder="1"/>
    <xf numFmtId="166" fontId="9" fillId="3" borderId="38" xfId="0" applyNumberFormat="1" applyFont="1" applyFill="1" applyBorder="1"/>
    <xf numFmtId="165" fontId="8" fillId="3" borderId="26" xfId="0" applyNumberFormat="1" applyFont="1" applyFill="1" applyBorder="1"/>
    <xf numFmtId="165" fontId="8" fillId="3" borderId="25" xfId="0" applyNumberFormat="1" applyFont="1" applyFill="1" applyBorder="1"/>
    <xf numFmtId="3" fontId="8" fillId="3" borderId="26" xfId="0" applyNumberFormat="1" applyFont="1" applyFill="1" applyBorder="1"/>
    <xf numFmtId="0" fontId="8" fillId="0" borderId="26" xfId="0" applyFont="1" applyBorder="1" applyAlignment="1">
      <alignment horizontal="center"/>
    </xf>
    <xf numFmtId="165" fontId="8" fillId="3" borderId="26" xfId="0" applyNumberFormat="1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" fillId="0" borderId="19" xfId="0" applyFont="1" applyBorder="1"/>
    <xf numFmtId="4" fontId="8" fillId="0" borderId="38" xfId="0" applyNumberFormat="1" applyFont="1" applyBorder="1" applyAlignment="1">
      <alignment horizontal="right" wrapText="1"/>
    </xf>
    <xf numFmtId="3" fontId="5" fillId="0" borderId="25" xfId="0" applyNumberFormat="1" applyFont="1" applyBorder="1"/>
    <xf numFmtId="4" fontId="5" fillId="0" borderId="38" xfId="2" applyNumberFormat="1" applyFont="1" applyBorder="1" applyAlignment="1">
      <alignment horizontal="right" wrapText="1"/>
    </xf>
    <xf numFmtId="0" fontId="8" fillId="0" borderId="37" xfId="0" applyFont="1" applyBorder="1" applyAlignment="1">
      <alignment horizontal="center"/>
    </xf>
    <xf numFmtId="4" fontId="8" fillId="3" borderId="38" xfId="0" applyNumberFormat="1" applyFont="1" applyFill="1" applyBorder="1" applyAlignment="1">
      <alignment horizontal="right" wrapText="1"/>
    </xf>
    <xf numFmtId="166" fontId="8" fillId="0" borderId="38" xfId="0" applyNumberFormat="1" applyFont="1" applyBorder="1"/>
    <xf numFmtId="4" fontId="10" fillId="0" borderId="38" xfId="0" applyNumberFormat="1" applyFont="1" applyBorder="1" applyAlignment="1">
      <alignment horizontal="right" wrapText="1"/>
    </xf>
    <xf numFmtId="3" fontId="5" fillId="0" borderId="26" xfId="0" applyNumberFormat="1" applyFont="1" applyBorder="1"/>
    <xf numFmtId="0" fontId="5" fillId="3" borderId="26" xfId="0" applyFont="1" applyFill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0" fillId="0" borderId="38" xfId="0" applyBorder="1"/>
    <xf numFmtId="0" fontId="8" fillId="0" borderId="44" xfId="0" applyFont="1" applyBorder="1" applyAlignment="1">
      <alignment horizontal="center"/>
    </xf>
    <xf numFmtId="0" fontId="5" fillId="3" borderId="91" xfId="0" applyFont="1" applyFill="1" applyBorder="1" applyAlignment="1">
      <alignment horizontal="right"/>
    </xf>
    <xf numFmtId="165" fontId="5" fillId="3" borderId="38" xfId="0" applyNumberFormat="1" applyFont="1" applyFill="1" applyBorder="1"/>
    <xf numFmtId="166" fontId="5" fillId="3" borderId="91" xfId="0" applyNumberFormat="1" applyFont="1" applyFill="1" applyBorder="1" applyAlignment="1">
      <alignment horizontal="right"/>
    </xf>
    <xf numFmtId="4" fontId="14" fillId="0" borderId="38" xfId="0" applyNumberFormat="1" applyFont="1" applyBorder="1" applyAlignment="1">
      <alignment vertical="center"/>
    </xf>
    <xf numFmtId="166" fontId="5" fillId="0" borderId="0" xfId="0" applyNumberFormat="1" applyFont="1" applyAlignment="1">
      <alignment horizontal="center"/>
    </xf>
    <xf numFmtId="166" fontId="5" fillId="0" borderId="0" xfId="0" applyNumberFormat="1" applyFont="1"/>
    <xf numFmtId="4" fontId="10" fillId="0" borderId="38" xfId="0" applyNumberFormat="1" applyFont="1" applyBorder="1"/>
    <xf numFmtId="4" fontId="5" fillId="3" borderId="72" xfId="0" applyNumberFormat="1" applyFont="1" applyFill="1" applyBorder="1" applyAlignment="1">
      <alignment horizontal="right"/>
    </xf>
    <xf numFmtId="4" fontId="6" fillId="3" borderId="72" xfId="0" applyNumberFormat="1" applyFont="1" applyFill="1" applyBorder="1"/>
    <xf numFmtId="3" fontId="5" fillId="3" borderId="72" xfId="0" applyNumberFormat="1" applyFont="1" applyFill="1" applyBorder="1"/>
    <xf numFmtId="4" fontId="1" fillId="0" borderId="24" xfId="0" applyNumberFormat="1" applyFont="1" applyBorder="1" applyAlignment="1">
      <alignment horizontal="right"/>
    </xf>
    <xf numFmtId="4" fontId="9" fillId="3" borderId="112" xfId="0" applyNumberFormat="1" applyFont="1" applyFill="1" applyBorder="1" applyAlignment="1">
      <alignment horizontal="right"/>
    </xf>
    <xf numFmtId="3" fontId="38" fillId="0" borderId="34" xfId="0" applyNumberFormat="1" applyFont="1" applyBorder="1" applyAlignment="1">
      <alignment vertical="center"/>
    </xf>
    <xf numFmtId="165" fontId="8" fillId="0" borderId="34" xfId="0" applyNumberFormat="1" applyFont="1" applyBorder="1" applyAlignment="1">
      <alignment vertical="center"/>
    </xf>
    <xf numFmtId="4" fontId="1" fillId="0" borderId="38" xfId="0" applyNumberFormat="1" applyFont="1" applyBorder="1" applyAlignment="1">
      <alignment horizontal="right"/>
    </xf>
    <xf numFmtId="4" fontId="1" fillId="3" borderId="38" xfId="0" applyNumberFormat="1" applyFont="1" applyFill="1" applyBorder="1" applyAlignment="1">
      <alignment horizontal="right"/>
    </xf>
    <xf numFmtId="4" fontId="9" fillId="3" borderId="91" xfId="0" applyNumberFormat="1" applyFont="1" applyFill="1" applyBorder="1" applyAlignment="1">
      <alignment horizontal="center"/>
    </xf>
    <xf numFmtId="4" fontId="12" fillId="3" borderId="72" xfId="0" applyNumberFormat="1" applyFont="1" applyFill="1" applyBorder="1"/>
    <xf numFmtId="4" fontId="9" fillId="3" borderId="72" xfId="0" applyNumberFormat="1" applyFont="1" applyFill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26" xfId="0" applyNumberFormat="1" applyFont="1" applyBorder="1"/>
    <xf numFmtId="4" fontId="1" fillId="3" borderId="26" xfId="0" applyNumberFormat="1" applyFont="1" applyFill="1" applyBorder="1"/>
    <xf numFmtId="3" fontId="9" fillId="3" borderId="39" xfId="0" applyNumberFormat="1" applyFont="1" applyFill="1" applyBorder="1" applyAlignment="1">
      <alignment horizontal="center"/>
    </xf>
    <xf numFmtId="165" fontId="8" fillId="0" borderId="35" xfId="0" applyNumberFormat="1" applyFont="1" applyFill="1" applyBorder="1"/>
    <xf numFmtId="4" fontId="8" fillId="0" borderId="35" xfId="0" applyNumberFormat="1" applyFont="1" applyFill="1" applyBorder="1"/>
    <xf numFmtId="167" fontId="8" fillId="0" borderId="38" xfId="0" applyNumberFormat="1" applyFont="1" applyFill="1" applyBorder="1"/>
    <xf numFmtId="168" fontId="9" fillId="3" borderId="37" xfId="0" applyNumberFormat="1" applyFont="1" applyFill="1" applyBorder="1"/>
    <xf numFmtId="167" fontId="9" fillId="3" borderId="38" xfId="0" applyNumberFormat="1" applyFont="1" applyFill="1" applyBorder="1"/>
    <xf numFmtId="165" fontId="8" fillId="0" borderId="35" xfId="0" applyNumberFormat="1" applyFont="1" applyBorder="1"/>
    <xf numFmtId="3" fontId="39" fillId="5" borderId="38" xfId="0" applyNumberFormat="1" applyFont="1" applyFill="1" applyBorder="1" applyAlignment="1">
      <alignment horizontal="center"/>
    </xf>
    <xf numFmtId="3" fontId="41" fillId="0" borderId="91" xfId="0" applyNumberFormat="1" applyFont="1" applyBorder="1" applyAlignment="1">
      <alignment vertical="center"/>
    </xf>
    <xf numFmtId="4" fontId="41" fillId="0" borderId="38" xfId="0" applyNumberFormat="1" applyFont="1" applyBorder="1" applyAlignment="1">
      <alignment vertical="center"/>
    </xf>
    <xf numFmtId="3" fontId="9" fillId="0" borderId="38" xfId="0" applyNumberFormat="1" applyFont="1" applyBorder="1"/>
    <xf numFmtId="3" fontId="9" fillId="0" borderId="25" xfId="0" applyNumberFormat="1" applyFont="1" applyBorder="1"/>
    <xf numFmtId="2" fontId="9" fillId="3" borderId="37" xfId="0" applyNumberFormat="1" applyFont="1" applyFill="1" applyBorder="1"/>
    <xf numFmtId="166" fontId="8" fillId="0" borderId="34" xfId="0" applyNumberFormat="1" applyFont="1" applyBorder="1"/>
    <xf numFmtId="166" fontId="8" fillId="0" borderId="35" xfId="0" applyNumberFormat="1" applyFont="1" applyBorder="1"/>
    <xf numFmtId="4" fontId="8" fillId="0" borderId="148" xfId="0" applyNumberFormat="1" applyFont="1" applyFill="1" applyBorder="1"/>
    <xf numFmtId="166" fontId="1" fillId="0" borderId="148" xfId="0" applyNumberFormat="1" applyFont="1" applyBorder="1"/>
    <xf numFmtId="165" fontId="8" fillId="0" borderId="45" xfId="0" applyNumberFormat="1" applyFont="1" applyBorder="1"/>
    <xf numFmtId="165" fontId="8" fillId="0" borderId="45" xfId="0" applyNumberFormat="1" applyFont="1" applyFill="1" applyBorder="1"/>
    <xf numFmtId="4" fontId="8" fillId="0" borderId="45" xfId="0" applyNumberFormat="1" applyFont="1" applyFill="1" applyBorder="1"/>
    <xf numFmtId="3" fontId="9" fillId="3" borderId="96" xfId="0" applyNumberFormat="1" applyFont="1" applyFill="1" applyBorder="1" applyAlignment="1">
      <alignment horizontal="center"/>
    </xf>
    <xf numFmtId="4" fontId="8" fillId="0" borderId="3" xfId="0" applyNumberFormat="1" applyFont="1" applyFill="1" applyBorder="1"/>
    <xf numFmtId="166" fontId="0" fillId="0" borderId="37" xfId="0" applyNumberFormat="1" applyBorder="1"/>
    <xf numFmtId="166" fontId="0" fillId="0" borderId="38" xfId="0" applyNumberFormat="1" applyBorder="1"/>
    <xf numFmtId="167" fontId="8" fillId="0" borderId="0" xfId="0" applyNumberFormat="1" applyFont="1" applyFill="1"/>
    <xf numFmtId="165" fontId="1" fillId="0" borderId="148" xfId="0" applyNumberFormat="1" applyFont="1" applyBorder="1"/>
    <xf numFmtId="165" fontId="8" fillId="0" borderId="66" xfId="0" applyNumberFormat="1" applyFont="1" applyBorder="1"/>
    <xf numFmtId="165" fontId="8" fillId="0" borderId="38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0" borderId="123" xfId="0" applyFont="1" applyBorder="1"/>
    <xf numFmtId="0" fontId="0" fillId="0" borderId="63" xfId="0" applyBorder="1" applyAlignment="1">
      <alignment horizontal="center"/>
    </xf>
    <xf numFmtId="3" fontId="9" fillId="3" borderId="138" xfId="0" applyNumberFormat="1" applyFont="1" applyFill="1" applyBorder="1"/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3" fontId="0" fillId="0" borderId="87" xfId="0" applyNumberFormat="1" applyBorder="1"/>
    <xf numFmtId="165" fontId="0" fillId="0" borderId="63" xfId="0" applyNumberFormat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9" fillId="3" borderId="1" xfId="0" applyNumberFormat="1" applyFont="1" applyFill="1" applyBorder="1" applyAlignment="1">
      <alignment horizontal="center"/>
    </xf>
    <xf numFmtId="3" fontId="0" fillId="3" borderId="1" xfId="0" applyNumberFormat="1" applyFill="1" applyBorder="1"/>
    <xf numFmtId="3" fontId="9" fillId="3" borderId="139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3" xfId="0" applyNumberFormat="1" applyBorder="1"/>
    <xf numFmtId="3" fontId="0" fillId="0" borderId="139" xfId="0" applyNumberFormat="1" applyBorder="1"/>
    <xf numFmtId="0" fontId="9" fillId="3" borderId="149" xfId="0" applyFont="1" applyFill="1" applyBorder="1"/>
    <xf numFmtId="0" fontId="0" fillId="3" borderId="109" xfId="0" applyFill="1" applyBorder="1" applyAlignment="1">
      <alignment horizontal="center"/>
    </xf>
    <xf numFmtId="3" fontId="0" fillId="3" borderId="109" xfId="0" applyNumberFormat="1" applyFill="1" applyBorder="1"/>
    <xf numFmtId="3" fontId="9" fillId="3" borderId="135" xfId="0" applyNumberFormat="1" applyFont="1" applyFill="1" applyBorder="1"/>
    <xf numFmtId="0" fontId="13" fillId="0" borderId="150" xfId="0" applyFont="1" applyFill="1" applyBorder="1"/>
    <xf numFmtId="0" fontId="0" fillId="0" borderId="150" xfId="0" applyBorder="1"/>
    <xf numFmtId="0" fontId="0" fillId="3" borderId="77" xfId="0" applyFill="1" applyBorder="1"/>
    <xf numFmtId="0" fontId="0" fillId="3" borderId="120" xfId="0" applyFill="1" applyBorder="1"/>
    <xf numFmtId="0" fontId="0" fillId="3" borderId="151" xfId="0" applyFill="1" applyBorder="1"/>
    <xf numFmtId="0" fontId="0" fillId="3" borderId="150" xfId="0" applyFill="1" applyBorder="1"/>
    <xf numFmtId="0" fontId="9" fillId="3" borderId="67" xfId="0" applyFont="1" applyFill="1" applyBorder="1" applyAlignment="1">
      <alignment horizontal="center"/>
    </xf>
    <xf numFmtId="0" fontId="0" fillId="3" borderId="70" xfId="0" applyFill="1" applyBorder="1"/>
    <xf numFmtId="0" fontId="0" fillId="3" borderId="1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128" xfId="0" applyFill="1" applyBorder="1"/>
    <xf numFmtId="3" fontId="0" fillId="0" borderId="23" xfId="0" applyNumberFormat="1" applyBorder="1" applyAlignment="1">
      <alignment horizontal="center"/>
    </xf>
    <xf numFmtId="3" fontId="0" fillId="0" borderId="138" xfId="0" applyNumberFormat="1" applyBorder="1"/>
    <xf numFmtId="0" fontId="0" fillId="0" borderId="121" xfId="0" applyBorder="1" applyAlignment="1"/>
    <xf numFmtId="9" fontId="0" fillId="0" borderId="9" xfId="0" applyNumberFormat="1" applyBorder="1" applyAlignment="1">
      <alignment horizontal="center"/>
    </xf>
    <xf numFmtId="0" fontId="0" fillId="0" borderId="121" xfId="0" applyBorder="1" applyAlignment="1">
      <alignment horizontal="left"/>
    </xf>
    <xf numFmtId="9" fontId="0" fillId="0" borderId="63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0" fontId="0" fillId="0" borderId="152" xfId="0" applyBorder="1"/>
    <xf numFmtId="0" fontId="0" fillId="0" borderId="113" xfId="0" applyBorder="1"/>
    <xf numFmtId="3" fontId="0" fillId="0" borderId="17" xfId="0" applyNumberFormat="1" applyBorder="1"/>
    <xf numFmtId="3" fontId="0" fillId="0" borderId="47" xfId="0" applyNumberFormat="1" applyBorder="1"/>
    <xf numFmtId="0" fontId="0" fillId="3" borderId="126" xfId="0" applyFill="1" applyBorder="1"/>
    <xf numFmtId="3" fontId="0" fillId="3" borderId="11" xfId="0" applyNumberFormat="1" applyFill="1" applyBorder="1"/>
    <xf numFmtId="3" fontId="0" fillId="3" borderId="139" xfId="0" applyNumberFormat="1" applyFill="1" applyBorder="1"/>
    <xf numFmtId="0" fontId="0" fillId="3" borderId="2" xfId="0" applyFill="1" applyBorder="1"/>
    <xf numFmtId="3" fontId="0" fillId="3" borderId="14" xfId="0" applyNumberFormat="1" applyFill="1" applyBorder="1"/>
    <xf numFmtId="3" fontId="0" fillId="3" borderId="0" xfId="0" applyNumberFormat="1" applyFill="1" applyBorder="1"/>
    <xf numFmtId="3" fontId="9" fillId="3" borderId="9" xfId="0" applyNumberFormat="1" applyFont="1" applyFill="1" applyBorder="1"/>
    <xf numFmtId="3" fontId="9" fillId="3" borderId="131" xfId="0" applyNumberFormat="1" applyFont="1" applyFill="1" applyBorder="1"/>
    <xf numFmtId="0" fontId="0" fillId="3" borderId="54" xfId="0" applyFill="1" applyBorder="1"/>
    <xf numFmtId="0" fontId="0" fillId="3" borderId="140" xfId="0" applyFill="1" applyBorder="1"/>
    <xf numFmtId="0" fontId="0" fillId="3" borderId="65" xfId="0" applyFill="1" applyBorder="1"/>
    <xf numFmtId="0" fontId="0" fillId="3" borderId="97" xfId="0" applyFill="1" applyBorder="1"/>
    <xf numFmtId="165" fontId="1" fillId="3" borderId="38" xfId="0" applyNumberFormat="1" applyFont="1" applyFill="1" applyBorder="1" applyAlignment="1">
      <alignment horizontal="right"/>
    </xf>
    <xf numFmtId="3" fontId="5" fillId="3" borderId="92" xfId="0" applyNumberFormat="1" applyFont="1" applyFill="1" applyBorder="1" applyAlignment="1">
      <alignment horizontal="right"/>
    </xf>
    <xf numFmtId="3" fontId="1" fillId="3" borderId="106" xfId="0" applyNumberFormat="1" applyFont="1" applyFill="1" applyBorder="1" applyAlignment="1">
      <alignment horizontal="right"/>
    </xf>
    <xf numFmtId="3" fontId="5" fillId="3" borderId="25" xfId="0" applyNumberFormat="1" applyFont="1" applyFill="1" applyBorder="1" applyAlignment="1">
      <alignment horizontal="right"/>
    </xf>
    <xf numFmtId="3" fontId="8" fillId="0" borderId="25" xfId="0" applyNumberFormat="1" applyFont="1" applyBorder="1" applyAlignment="1">
      <alignment horizontal="right"/>
    </xf>
    <xf numFmtId="3" fontId="5" fillId="3" borderId="29" xfId="2" applyNumberFormat="1" applyFont="1" applyFill="1" applyBorder="1" applyAlignment="1">
      <alignment horizontal="right"/>
    </xf>
    <xf numFmtId="4" fontId="5" fillId="3" borderId="45" xfId="0" applyNumberFormat="1" applyFont="1" applyFill="1" applyBorder="1" applyAlignment="1">
      <alignment horizontal="right"/>
    </xf>
    <xf numFmtId="3" fontId="5" fillId="3" borderId="62" xfId="0" applyNumberFormat="1" applyFont="1" applyFill="1" applyBorder="1" applyAlignment="1">
      <alignment horizontal="right"/>
    </xf>
    <xf numFmtId="3" fontId="5" fillId="3" borderId="69" xfId="0" applyNumberFormat="1" applyFont="1" applyFill="1" applyBorder="1" applyAlignment="1">
      <alignment horizontal="right"/>
    </xf>
    <xf numFmtId="3" fontId="5" fillId="3" borderId="62" xfId="0" applyNumberFormat="1" applyFont="1" applyFill="1" applyBorder="1" applyAlignment="1">
      <alignment horizontal="center"/>
    </xf>
    <xf numFmtId="3" fontId="1" fillId="3" borderId="106" xfId="0" applyNumberFormat="1" applyFont="1" applyFill="1" applyBorder="1" applyAlignment="1">
      <alignment horizontal="center"/>
    </xf>
    <xf numFmtId="3" fontId="5" fillId="3" borderId="29" xfId="2" applyNumberFormat="1" applyFont="1" applyFill="1" applyBorder="1"/>
    <xf numFmtId="3" fontId="14" fillId="0" borderId="4" xfId="0" applyNumberFormat="1" applyFont="1" applyBorder="1" applyAlignment="1">
      <alignment vertical="center"/>
    </xf>
    <xf numFmtId="3" fontId="14" fillId="0" borderId="38" xfId="0" applyNumberFormat="1" applyFont="1" applyBorder="1" applyAlignment="1">
      <alignment vertical="center"/>
    </xf>
    <xf numFmtId="0" fontId="8" fillId="0" borderId="25" xfId="0" applyFont="1" applyBorder="1"/>
    <xf numFmtId="166" fontId="8" fillId="0" borderId="37" xfId="0" applyNumberFormat="1" applyFont="1" applyBorder="1"/>
    <xf numFmtId="0" fontId="8" fillId="0" borderId="78" xfId="0" applyFont="1" applyBorder="1"/>
    <xf numFmtId="165" fontId="8" fillId="0" borderId="38" xfId="0" applyNumberFormat="1" applyFont="1" applyBorder="1" applyAlignment="1">
      <alignment horizontal="right"/>
    </xf>
    <xf numFmtId="165" fontId="8" fillId="0" borderId="37" xfId="0" applyNumberFormat="1" applyFont="1" applyBorder="1" applyAlignment="1">
      <alignment horizontal="right"/>
    </xf>
    <xf numFmtId="3" fontId="8" fillId="0" borderId="66" xfId="0" applyNumberFormat="1" applyFont="1" applyBorder="1" applyAlignment="1">
      <alignment horizontal="right"/>
    </xf>
    <xf numFmtId="3" fontId="8" fillId="0" borderId="78" xfId="0" applyNumberFormat="1" applyFont="1" applyBorder="1" applyAlignment="1">
      <alignment horizontal="right"/>
    </xf>
    <xf numFmtId="4" fontId="8" fillId="0" borderId="38" xfId="0" applyNumberFormat="1" applyFont="1" applyBorder="1" applyAlignment="1">
      <alignment horizontal="right"/>
    </xf>
    <xf numFmtId="4" fontId="8" fillId="0" borderId="37" xfId="0" applyNumberFormat="1" applyFont="1" applyBorder="1" applyAlignment="1">
      <alignment horizontal="right"/>
    </xf>
    <xf numFmtId="0" fontId="8" fillId="0" borderId="148" xfId="0" applyFont="1" applyBorder="1"/>
    <xf numFmtId="165" fontId="8" fillId="0" borderId="148" xfId="0" applyNumberFormat="1" applyFont="1" applyBorder="1"/>
    <xf numFmtId="0" fontId="8" fillId="0" borderId="35" xfId="0" applyFont="1" applyBorder="1"/>
    <xf numFmtId="3" fontId="8" fillId="0" borderId="53" xfId="0" applyNumberFormat="1" applyFont="1" applyBorder="1"/>
    <xf numFmtId="3" fontId="9" fillId="3" borderId="23" xfId="0" applyNumberFormat="1" applyFont="1" applyFill="1" applyBorder="1"/>
    <xf numFmtId="4" fontId="8" fillId="0" borderId="26" xfId="0" applyNumberFormat="1" applyFont="1" applyFill="1" applyBorder="1"/>
    <xf numFmtId="0" fontId="13" fillId="0" borderId="0" xfId="0" applyFont="1" applyAlignment="1">
      <alignment horizontal="left"/>
    </xf>
    <xf numFmtId="0" fontId="0" fillId="3" borderId="0" xfId="0" applyFill="1" applyBorder="1"/>
    <xf numFmtId="0" fontId="1" fillId="0" borderId="26" xfId="0" applyFont="1" applyBorder="1" applyAlignment="1">
      <alignment horizontal="center"/>
    </xf>
    <xf numFmtId="0" fontId="5" fillId="3" borderId="68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7" fillId="3" borderId="68" xfId="0" applyFont="1" applyFill="1" applyBorder="1" applyAlignment="1">
      <alignment horizontal="center"/>
    </xf>
    <xf numFmtId="0" fontId="0" fillId="0" borderId="83" xfId="0" applyBorder="1" applyAlignment="1">
      <alignment horizontal="center"/>
    </xf>
    <xf numFmtId="0" fontId="5" fillId="3" borderId="83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9" fillId="3" borderId="57" xfId="0" applyFont="1" applyFill="1" applyBorder="1" applyAlignment="1">
      <alignment horizontal="center"/>
    </xf>
    <xf numFmtId="3" fontId="9" fillId="3" borderId="24" xfId="0" applyNumberFormat="1" applyFont="1" applyFill="1" applyBorder="1"/>
    <xf numFmtId="3" fontId="9" fillId="3" borderId="95" xfId="0" applyNumberFormat="1" applyFont="1" applyFill="1" applyBorder="1"/>
    <xf numFmtId="4" fontId="9" fillId="3" borderId="1" xfId="0" applyNumberFormat="1" applyFont="1" applyFill="1" applyBorder="1"/>
    <xf numFmtId="4" fontId="9" fillId="3" borderId="24" xfId="0" applyNumberFormat="1" applyFont="1" applyFill="1" applyBorder="1"/>
    <xf numFmtId="166" fontId="0" fillId="0" borderId="0" xfId="0" applyNumberFormat="1"/>
    <xf numFmtId="2" fontId="9" fillId="3" borderId="76" xfId="0" applyNumberFormat="1" applyFont="1" applyFill="1" applyBorder="1"/>
    <xf numFmtId="4" fontId="9" fillId="3" borderId="76" xfId="0" applyNumberFormat="1" applyFont="1" applyFill="1" applyBorder="1"/>
    <xf numFmtId="3" fontId="9" fillId="3" borderId="109" xfId="0" applyNumberFormat="1" applyFont="1" applyFill="1" applyBorder="1"/>
    <xf numFmtId="0" fontId="5" fillId="6" borderId="77" xfId="0" applyFont="1" applyFill="1" applyBorder="1"/>
    <xf numFmtId="0" fontId="0" fillId="6" borderId="153" xfId="0" applyFill="1" applyBorder="1"/>
    <xf numFmtId="0" fontId="0" fillId="6" borderId="2" xfId="0" applyFill="1" applyBorder="1"/>
    <xf numFmtId="0" fontId="0" fillId="3" borderId="87" xfId="0" applyFill="1" applyBorder="1"/>
    <xf numFmtId="0" fontId="0" fillId="0" borderId="44" xfId="0" applyBorder="1"/>
    <xf numFmtId="3" fontId="9" fillId="3" borderId="98" xfId="0" applyNumberFormat="1" applyFont="1" applyFill="1" applyBorder="1"/>
    <xf numFmtId="0" fontId="0" fillId="3" borderId="1" xfId="0" applyFill="1" applyBorder="1"/>
    <xf numFmtId="0" fontId="0" fillId="3" borderId="66" xfId="0" applyFill="1" applyBorder="1"/>
    <xf numFmtId="0" fontId="0" fillId="3" borderId="142" xfId="0" applyFill="1" applyBorder="1"/>
    <xf numFmtId="0" fontId="0" fillId="0" borderId="66" xfId="0" applyBorder="1"/>
    <xf numFmtId="0" fontId="0" fillId="3" borderId="89" xfId="0" applyFill="1" applyBorder="1"/>
    <xf numFmtId="0" fontId="9" fillId="3" borderId="126" xfId="0" applyFont="1" applyFill="1" applyBorder="1"/>
    <xf numFmtId="0" fontId="0" fillId="0" borderId="106" xfId="0" applyBorder="1"/>
    <xf numFmtId="0" fontId="0" fillId="3" borderId="106" xfId="0" applyFill="1" applyBorder="1"/>
    <xf numFmtId="0" fontId="0" fillId="3" borderId="24" xfId="0" applyFill="1" applyBorder="1"/>
    <xf numFmtId="0" fontId="0" fillId="5" borderId="65" xfId="0" applyFill="1" applyBorder="1"/>
    <xf numFmtId="0" fontId="0" fillId="3" borderId="138" xfId="0" applyFill="1" applyBorder="1"/>
    <xf numFmtId="0" fontId="0" fillId="3" borderId="154" xfId="0" applyFill="1" applyBorder="1"/>
    <xf numFmtId="0" fontId="9" fillId="3" borderId="17" xfId="0" applyFont="1" applyFill="1" applyBorder="1"/>
    <xf numFmtId="0" fontId="9" fillId="3" borderId="47" xfId="0" applyFont="1" applyFill="1" applyBorder="1"/>
    <xf numFmtId="0" fontId="0" fillId="0" borderId="26" xfId="0" applyBorder="1"/>
    <xf numFmtId="0" fontId="0" fillId="3" borderId="26" xfId="0" applyFill="1" applyBorder="1"/>
    <xf numFmtId="0" fontId="9" fillId="3" borderId="113" xfId="0" applyFont="1" applyFill="1" applyBorder="1" applyAlignment="1">
      <alignment horizontal="center"/>
    </xf>
    <xf numFmtId="0" fontId="0" fillId="6" borderId="119" xfId="0" applyFill="1" applyBorder="1"/>
    <xf numFmtId="0" fontId="5" fillId="6" borderId="121" xfId="0" applyFont="1" applyFill="1" applyBorder="1"/>
    <xf numFmtId="0" fontId="5" fillId="6" borderId="121" xfId="0" applyFont="1" applyFill="1" applyBorder="1" applyAlignment="1">
      <alignment horizontal="center"/>
    </xf>
    <xf numFmtId="0" fontId="5" fillId="6" borderId="132" xfId="0" applyFont="1" applyFill="1" applyBorder="1"/>
    <xf numFmtId="0" fontId="5" fillId="3" borderId="121" xfId="0" applyFont="1" applyFill="1" applyBorder="1"/>
    <xf numFmtId="0" fontId="5" fillId="3" borderId="129" xfId="0" applyFont="1" applyFill="1" applyBorder="1"/>
    <xf numFmtId="0" fontId="0" fillId="3" borderId="47" xfId="0" applyFill="1" applyBorder="1"/>
    <xf numFmtId="0" fontId="0" fillId="3" borderId="37" xfId="0" applyFill="1" applyBorder="1"/>
    <xf numFmtId="17" fontId="36" fillId="3" borderId="37" xfId="0" applyNumberFormat="1" applyFont="1" applyFill="1" applyBorder="1" applyAlignment="1">
      <alignment horizontal="center"/>
    </xf>
    <xf numFmtId="0" fontId="36" fillId="3" borderId="37" xfId="0" applyFont="1" applyFill="1" applyBorder="1"/>
    <xf numFmtId="3" fontId="5" fillId="3" borderId="82" xfId="0" applyNumberFormat="1" applyFont="1" applyFill="1" applyBorder="1"/>
    <xf numFmtId="0" fontId="0" fillId="0" borderId="82" xfId="0" applyBorder="1"/>
    <xf numFmtId="0" fontId="0" fillId="0" borderId="80" xfId="0" applyBorder="1"/>
    <xf numFmtId="0" fontId="36" fillId="3" borderId="112" xfId="0" applyFont="1" applyFill="1" applyBorder="1" applyAlignment="1">
      <alignment horizontal="center"/>
    </xf>
    <xf numFmtId="0" fontId="0" fillId="0" borderId="16" xfId="0" applyBorder="1"/>
    <xf numFmtId="0" fontId="0" fillId="0" borderId="45" xfId="0" applyBorder="1"/>
    <xf numFmtId="0" fontId="5" fillId="8" borderId="40" xfId="0" applyFont="1" applyFill="1" applyBorder="1"/>
    <xf numFmtId="0" fontId="12" fillId="3" borderId="155" xfId="0" applyFont="1" applyFill="1" applyBorder="1" applyAlignment="1">
      <alignment horizontal="center"/>
    </xf>
    <xf numFmtId="3" fontId="9" fillId="3" borderId="156" xfId="0" applyNumberFormat="1" applyFont="1" applyFill="1" applyBorder="1"/>
    <xf numFmtId="3" fontId="1" fillId="0" borderId="82" xfId="0" applyNumberFormat="1" applyFont="1" applyBorder="1" applyAlignment="1">
      <alignment horizontal="right"/>
    </xf>
    <xf numFmtId="3" fontId="9" fillId="3" borderId="82" xfId="0" applyNumberFormat="1" applyFont="1" applyFill="1" applyBorder="1" applyAlignment="1">
      <alignment horizontal="right"/>
    </xf>
    <xf numFmtId="3" fontId="1" fillId="0" borderId="80" xfId="0" applyNumberFormat="1" applyFont="1" applyBorder="1" applyAlignment="1">
      <alignment horizontal="right"/>
    </xf>
    <xf numFmtId="3" fontId="5" fillId="3" borderId="90" xfId="0" applyNumberFormat="1" applyFont="1" applyFill="1" applyBorder="1" applyAlignment="1">
      <alignment horizontal="right"/>
    </xf>
    <xf numFmtId="0" fontId="5" fillId="8" borderId="77" xfId="0" applyFont="1" applyFill="1" applyBorder="1"/>
    <xf numFmtId="0" fontId="36" fillId="3" borderId="157" xfId="0" applyFont="1" applyFill="1" applyBorder="1" applyAlignment="1">
      <alignment horizontal="center"/>
    </xf>
    <xf numFmtId="3" fontId="9" fillId="3" borderId="73" xfId="0" applyNumberFormat="1" applyFont="1" applyFill="1" applyBorder="1"/>
    <xf numFmtId="0" fontId="36" fillId="3" borderId="155" xfId="0" applyFont="1" applyFill="1" applyBorder="1" applyAlignment="1">
      <alignment horizontal="center"/>
    </xf>
    <xf numFmtId="17" fontId="36" fillId="3" borderId="158" xfId="0" applyNumberFormat="1" applyFont="1" applyFill="1" applyBorder="1" applyAlignment="1">
      <alignment horizontal="center"/>
    </xf>
    <xf numFmtId="1" fontId="1" fillId="0" borderId="82" xfId="0" applyNumberFormat="1" applyFont="1" applyBorder="1"/>
    <xf numFmtId="1" fontId="9" fillId="3" borderId="82" xfId="0" applyNumberFormat="1" applyFont="1" applyFill="1" applyBorder="1"/>
    <xf numFmtId="1" fontId="9" fillId="3" borderId="82" xfId="0" applyNumberFormat="1" applyFont="1" applyFill="1" applyBorder="1" applyAlignment="1">
      <alignment horizontal="right"/>
    </xf>
    <xf numFmtId="3" fontId="1" fillId="0" borderId="158" xfId="0" applyNumberFormat="1" applyFont="1" applyBorder="1" applyAlignment="1">
      <alignment horizontal="right"/>
    </xf>
    <xf numFmtId="3" fontId="9" fillId="3" borderId="90" xfId="0" applyNumberFormat="1" applyFont="1" applyFill="1" applyBorder="1"/>
    <xf numFmtId="3" fontId="5" fillId="3" borderId="159" xfId="0" applyNumberFormat="1" applyFont="1" applyFill="1" applyBorder="1" applyAlignment="1">
      <alignment horizontal="right"/>
    </xf>
    <xf numFmtId="3" fontId="5" fillId="3" borderId="88" xfId="0" applyNumberFormat="1" applyFont="1" applyFill="1" applyBorder="1" applyAlignment="1">
      <alignment horizontal="right"/>
    </xf>
    <xf numFmtId="0" fontId="12" fillId="3" borderId="45" xfId="0" applyFont="1" applyFill="1" applyBorder="1" applyAlignment="1">
      <alignment horizontal="center"/>
    </xf>
    <xf numFmtId="17" fontId="12" fillId="3" borderId="37" xfId="0" applyNumberFormat="1" applyFont="1" applyFill="1" applyBorder="1" applyAlignment="1">
      <alignment horizontal="center"/>
    </xf>
    <xf numFmtId="3" fontId="1" fillId="0" borderId="38" xfId="0" applyNumberFormat="1" applyFont="1" applyBorder="1" applyAlignment="1">
      <alignment horizontal="right"/>
    </xf>
    <xf numFmtId="3" fontId="1" fillId="0" borderId="37" xfId="0" applyNumberFormat="1" applyFont="1" applyBorder="1" applyAlignment="1">
      <alignment horizontal="right"/>
    </xf>
    <xf numFmtId="165" fontId="0" fillId="3" borderId="160" xfId="0" applyNumberFormat="1" applyFill="1" applyBorder="1"/>
    <xf numFmtId="165" fontId="0" fillId="0" borderId="1" xfId="0" applyNumberFormat="1" applyBorder="1"/>
    <xf numFmtId="0" fontId="71" fillId="0" borderId="0" xfId="0" applyFont="1"/>
    <xf numFmtId="4" fontId="20" fillId="0" borderId="4" xfId="0" applyNumberFormat="1" applyFont="1" applyBorder="1" applyAlignment="1">
      <alignment horizontal="right" vertical="center"/>
    </xf>
    <xf numFmtId="4" fontId="20" fillId="0" borderId="38" xfId="0" applyNumberFormat="1" applyFont="1" applyBorder="1" applyAlignment="1">
      <alignment horizontal="right" vertical="center"/>
    </xf>
    <xf numFmtId="4" fontId="20" fillId="0" borderId="91" xfId="0" applyNumberFormat="1" applyFont="1" applyBorder="1" applyAlignment="1">
      <alignment horizontal="right" vertical="center"/>
    </xf>
    <xf numFmtId="165" fontId="14" fillId="0" borderId="21" xfId="0" applyNumberFormat="1" applyFont="1" applyFill="1" applyBorder="1" applyAlignment="1">
      <alignment vertical="center"/>
    </xf>
    <xf numFmtId="3" fontId="14" fillId="0" borderId="91" xfId="0" applyNumberFormat="1" applyFont="1" applyBorder="1" applyAlignment="1">
      <alignment vertical="center"/>
    </xf>
    <xf numFmtId="165" fontId="14" fillId="0" borderId="36" xfId="0" applyNumberFormat="1" applyFont="1" applyFill="1" applyBorder="1" applyAlignment="1">
      <alignment vertical="center"/>
    </xf>
    <xf numFmtId="165" fontId="9" fillId="3" borderId="5" xfId="0" applyNumberFormat="1" applyFont="1" applyFill="1" applyBorder="1"/>
    <xf numFmtId="165" fontId="0" fillId="0" borderId="13" xfId="0" applyNumberFormat="1" applyBorder="1"/>
    <xf numFmtId="165" fontId="0" fillId="0" borderId="109" xfId="0" applyNumberFormat="1" applyBorder="1"/>
    <xf numFmtId="4" fontId="46" fillId="3" borderId="6" xfId="0" applyNumberFormat="1" applyFont="1" applyFill="1" applyBorder="1" applyAlignment="1">
      <alignment vertical="center"/>
    </xf>
    <xf numFmtId="0" fontId="0" fillId="3" borderId="137" xfId="0" applyFill="1" applyBorder="1"/>
    <xf numFmtId="0" fontId="46" fillId="5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2" fillId="3" borderId="158" xfId="0" applyFont="1" applyFill="1" applyBorder="1" applyAlignment="1">
      <alignment horizontal="center"/>
    </xf>
    <xf numFmtId="165" fontId="45" fillId="5" borderId="2" xfId="0" applyNumberFormat="1" applyFont="1" applyFill="1" applyBorder="1" applyAlignment="1">
      <alignment vertical="center"/>
    </xf>
    <xf numFmtId="165" fontId="46" fillId="3" borderId="107" xfId="0" applyNumberFormat="1" applyFont="1" applyFill="1" applyBorder="1" applyAlignment="1">
      <alignment vertical="center"/>
    </xf>
    <xf numFmtId="3" fontId="9" fillId="3" borderId="104" xfId="0" applyNumberFormat="1" applyFont="1" applyFill="1" applyBorder="1"/>
    <xf numFmtId="165" fontId="3" fillId="0" borderId="0" xfId="0" applyNumberFormat="1" applyFont="1" applyBorder="1" applyAlignment="1">
      <alignment horizontal="center" vertical="center"/>
    </xf>
    <xf numFmtId="2" fontId="46" fillId="3" borderId="110" xfId="0" applyNumberFormat="1" applyFont="1" applyFill="1" applyBorder="1" applyAlignment="1">
      <alignment vertical="center"/>
    </xf>
    <xf numFmtId="2" fontId="46" fillId="3" borderId="25" xfId="0" applyNumberFormat="1" applyFont="1" applyFill="1" applyBorder="1" applyAlignment="1">
      <alignment vertical="center"/>
    </xf>
    <xf numFmtId="2" fontId="46" fillId="3" borderId="93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4" fontId="9" fillId="3" borderId="10" xfId="0" applyNumberFormat="1" applyFont="1" applyFill="1" applyBorder="1"/>
    <xf numFmtId="2" fontId="46" fillId="3" borderId="64" xfId="0" applyNumberFormat="1" applyFont="1" applyFill="1" applyBorder="1" applyAlignment="1">
      <alignment vertical="center"/>
    </xf>
    <xf numFmtId="0" fontId="72" fillId="0" borderId="0" xfId="0" applyFont="1"/>
    <xf numFmtId="165" fontId="0" fillId="0" borderId="0" xfId="0" applyNumberFormat="1" applyAlignment="1">
      <alignment horizontal="left"/>
    </xf>
    <xf numFmtId="167" fontId="0" fillId="0" borderId="0" xfId="0" applyNumberFormat="1"/>
    <xf numFmtId="4" fontId="8" fillId="5" borderId="38" xfId="0" applyNumberFormat="1" applyFont="1" applyFill="1" applyBorder="1"/>
    <xf numFmtId="4" fontId="8" fillId="0" borderId="37" xfId="0" applyNumberFormat="1" applyFont="1" applyBorder="1"/>
    <xf numFmtId="4" fontId="8" fillId="5" borderId="72" xfId="0" applyNumberFormat="1" applyFont="1" applyFill="1" applyBorder="1"/>
    <xf numFmtId="4" fontId="8" fillId="0" borderId="45" xfId="0" applyNumberFormat="1" applyFont="1" applyBorder="1"/>
    <xf numFmtId="0" fontId="3" fillId="0" borderId="9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9" fillId="3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8" fillId="0" borderId="14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justify" vertical="center" wrapText="1"/>
    </xf>
    <xf numFmtId="0" fontId="8" fillId="3" borderId="9" xfId="0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justify" vertical="center"/>
    </xf>
    <xf numFmtId="0" fontId="8" fillId="0" borderId="17" xfId="0" applyFont="1" applyBorder="1" applyAlignment="1">
      <alignment vertical="center"/>
    </xf>
    <xf numFmtId="9" fontId="8" fillId="0" borderId="0" xfId="0" applyNumberFormat="1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0" fontId="9" fillId="3" borderId="14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3" borderId="21" xfId="0" applyFont="1" applyFill="1" applyBorder="1" applyAlignment="1">
      <alignment vertical="center"/>
    </xf>
    <xf numFmtId="0" fontId="9" fillId="3" borderId="22" xfId="0" applyFont="1" applyFill="1" applyBorder="1" applyAlignment="1">
      <alignment vertical="center"/>
    </xf>
    <xf numFmtId="0" fontId="8" fillId="3" borderId="22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9" fillId="3" borderId="21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9" fillId="0" borderId="13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3" fontId="8" fillId="0" borderId="14" xfId="0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 applyProtection="1">
      <alignment horizontal="center" vertical="center" wrapText="1"/>
    </xf>
    <xf numFmtId="0" fontId="73" fillId="0" borderId="0" xfId="0" applyNumberFormat="1" applyFont="1" applyFill="1" applyBorder="1" applyAlignment="1" applyProtection="1">
      <alignment vertical="center"/>
    </xf>
    <xf numFmtId="0" fontId="9" fillId="0" borderId="13" xfId="0" applyNumberFormat="1" applyFont="1" applyFill="1" applyBorder="1" applyAlignment="1" applyProtection="1">
      <alignment horizontal="justify" vertical="center" wrapText="1"/>
    </xf>
    <xf numFmtId="0" fontId="9" fillId="0" borderId="12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73" fillId="0" borderId="0" xfId="0" applyFont="1" applyAlignment="1">
      <alignment vertical="center"/>
    </xf>
    <xf numFmtId="0" fontId="9" fillId="0" borderId="9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horizontal="justify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vertical="center" wrapText="1"/>
    </xf>
    <xf numFmtId="0" fontId="21" fillId="5" borderId="2" xfId="0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 applyProtection="1">
      <alignment horizontal="justify" vertical="center" wrapText="1"/>
    </xf>
    <xf numFmtId="0" fontId="8" fillId="0" borderId="14" xfId="0" applyNumberFormat="1" applyFont="1" applyFill="1" applyBorder="1" applyAlignment="1" applyProtection="1">
      <alignment horizontal="justify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73" fillId="0" borderId="0" xfId="0" applyFont="1" applyAlignment="1">
      <alignment horizontal="center"/>
    </xf>
    <xf numFmtId="0" fontId="73" fillId="0" borderId="9" xfId="0" applyFont="1" applyBorder="1"/>
    <xf numFmtId="0" fontId="9" fillId="3" borderId="14" xfId="0" applyNumberFormat="1" applyFont="1" applyFill="1" applyBorder="1" applyAlignment="1" applyProtection="1">
      <alignment horizontal="justify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8" fillId="3" borderId="9" xfId="0" applyNumberFormat="1" applyFont="1" applyFill="1" applyBorder="1" applyAlignment="1" applyProtection="1">
      <alignment horizontal="center" vertical="center" wrapText="1"/>
    </xf>
    <xf numFmtId="0" fontId="9" fillId="3" borderId="14" xfId="0" applyNumberFormat="1" applyFont="1" applyFill="1" applyBorder="1" applyAlignment="1" applyProtection="1">
      <alignment vertical="center" wrapText="1"/>
    </xf>
    <xf numFmtId="0" fontId="9" fillId="0" borderId="16" xfId="0" applyNumberFormat="1" applyFont="1" applyFill="1" applyBorder="1" applyAlignment="1" applyProtection="1">
      <alignment horizontal="justify" vertical="center"/>
    </xf>
    <xf numFmtId="0" fontId="8" fillId="0" borderId="17" xfId="0" applyNumberFormat="1" applyFont="1" applyFill="1" applyBorder="1" applyAlignment="1" applyProtection="1">
      <alignment vertical="center"/>
    </xf>
    <xf numFmtId="0" fontId="9" fillId="0" borderId="16" xfId="0" applyFont="1" applyBorder="1" applyAlignment="1">
      <alignment horizontal="justify" vertical="center"/>
    </xf>
    <xf numFmtId="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14" xfId="0" applyNumberFormat="1" applyFont="1" applyFill="1" applyBorder="1" applyAlignment="1" applyProtection="1">
      <alignment vertical="center"/>
    </xf>
    <xf numFmtId="0" fontId="8" fillId="0" borderId="14" xfId="0" applyNumberFormat="1" applyFont="1" applyFill="1" applyBorder="1" applyAlignment="1" applyProtection="1">
      <alignment horizontal="left" vertical="center"/>
    </xf>
    <xf numFmtId="0" fontId="8" fillId="0" borderId="19" xfId="0" applyNumberFormat="1" applyFont="1" applyFill="1" applyBorder="1" applyAlignment="1" applyProtection="1">
      <alignment horizontal="left" vertical="center"/>
    </xf>
    <xf numFmtId="0" fontId="8" fillId="0" borderId="20" xfId="0" applyNumberFormat="1" applyFont="1" applyFill="1" applyBorder="1" applyAlignment="1" applyProtection="1">
      <alignment vertical="center"/>
    </xf>
    <xf numFmtId="0" fontId="9" fillId="3" borderId="14" xfId="0" applyNumberFormat="1" applyFont="1" applyFill="1" applyBorder="1" applyAlignment="1" applyProtection="1">
      <alignment horizontal="left" vertical="center"/>
    </xf>
    <xf numFmtId="0" fontId="9" fillId="3" borderId="0" xfId="0" applyNumberFormat="1" applyFont="1" applyFill="1" applyBorder="1" applyAlignment="1" applyProtection="1">
      <alignment horizontal="left" vertical="center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3" borderId="21" xfId="0" applyNumberFormat="1" applyFont="1" applyFill="1" applyBorder="1" applyAlignment="1" applyProtection="1">
      <alignment vertical="center"/>
    </xf>
    <xf numFmtId="0" fontId="9" fillId="3" borderId="22" xfId="0" applyNumberFormat="1" applyFont="1" applyFill="1" applyBorder="1" applyAlignment="1" applyProtection="1">
      <alignment vertical="center"/>
    </xf>
    <xf numFmtId="0" fontId="8" fillId="3" borderId="22" xfId="0" applyNumberFormat="1" applyFont="1" applyFill="1" applyBorder="1" applyAlignment="1" applyProtection="1">
      <alignment vertical="center"/>
    </xf>
    <xf numFmtId="3" fontId="73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0" fontId="73" fillId="0" borderId="0" xfId="0" applyNumberFormat="1" applyFont="1" applyFill="1" applyBorder="1" applyAlignment="1" applyProtection="1"/>
    <xf numFmtId="0" fontId="9" fillId="3" borderId="21" xfId="0" applyNumberFormat="1" applyFont="1" applyFill="1" applyBorder="1" applyAlignment="1" applyProtection="1">
      <alignment vertical="center" wrapText="1"/>
    </xf>
    <xf numFmtId="0" fontId="9" fillId="3" borderId="8" xfId="0" applyNumberFormat="1" applyFont="1" applyFill="1" applyBorder="1" applyAlignment="1" applyProtection="1">
      <alignment vertical="center" wrapText="1"/>
    </xf>
    <xf numFmtId="0" fontId="9" fillId="3" borderId="10" xfId="0" applyNumberFormat="1" applyFont="1" applyFill="1" applyBorder="1" applyAlignment="1" applyProtection="1">
      <alignment vertical="center" wrapText="1"/>
    </xf>
    <xf numFmtId="0" fontId="8" fillId="3" borderId="8" xfId="0" applyNumberFormat="1" applyFont="1" applyFill="1" applyBorder="1" applyAlignment="1" applyProtection="1">
      <alignment vertical="center" wrapText="1"/>
    </xf>
    <xf numFmtId="0" fontId="12" fillId="3" borderId="92" xfId="0" applyFont="1" applyFill="1" applyBorder="1" applyAlignment="1">
      <alignment horizontal="center"/>
    </xf>
    <xf numFmtId="0" fontId="12" fillId="3" borderId="105" xfId="0" applyFont="1" applyFill="1" applyBorder="1" applyAlignment="1">
      <alignment horizontal="center"/>
    </xf>
    <xf numFmtId="0" fontId="12" fillId="3" borderId="91" xfId="0" applyFont="1" applyFill="1" applyBorder="1" applyAlignment="1">
      <alignment horizontal="center"/>
    </xf>
    <xf numFmtId="0" fontId="8" fillId="0" borderId="38" xfId="0" applyFont="1" applyBorder="1" applyAlignment="1">
      <alignment horizontal="right"/>
    </xf>
    <xf numFmtId="0" fontId="1" fillId="3" borderId="38" xfId="0" applyFont="1" applyFill="1" applyBorder="1" applyAlignment="1">
      <alignment horizontal="right"/>
    </xf>
    <xf numFmtId="0" fontId="8" fillId="0" borderId="37" xfId="0" applyFont="1" applyBorder="1" applyAlignment="1">
      <alignment horizontal="right"/>
    </xf>
    <xf numFmtId="4" fontId="38" fillId="0" borderId="34" xfId="0" applyNumberFormat="1" applyFont="1" applyBorder="1" applyAlignment="1">
      <alignment vertical="center"/>
    </xf>
    <xf numFmtId="3" fontId="0" fillId="5" borderId="0" xfId="0" applyNumberFormat="1" applyFill="1" applyAlignment="1">
      <alignment vertical="center"/>
    </xf>
    <xf numFmtId="0" fontId="36" fillId="3" borderId="16" xfId="0" applyFont="1" applyFill="1" applyBorder="1" applyAlignment="1">
      <alignment horizontal="center"/>
    </xf>
    <xf numFmtId="3" fontId="9" fillId="3" borderId="154" xfId="0" applyNumberFormat="1" applyFont="1" applyFill="1" applyBorder="1"/>
    <xf numFmtId="3" fontId="9" fillId="3" borderId="142" xfId="0" applyNumberFormat="1" applyFont="1" applyFill="1" applyBorder="1"/>
    <xf numFmtId="3" fontId="0" fillId="0" borderId="106" xfId="0" applyNumberFormat="1" applyBorder="1"/>
    <xf numFmtId="3" fontId="9" fillId="3" borderId="89" xfId="0" applyNumberFormat="1" applyFont="1" applyFill="1" applyBorder="1"/>
    <xf numFmtId="3" fontId="9" fillId="3" borderId="12" xfId="0" applyNumberFormat="1" applyFont="1" applyFill="1" applyBorder="1"/>
    <xf numFmtId="3" fontId="9" fillId="3" borderId="74" xfId="0" applyNumberFormat="1" applyFont="1" applyFill="1" applyBorder="1"/>
    <xf numFmtId="0" fontId="38" fillId="5" borderId="115" xfId="0" applyFont="1" applyFill="1" applyBorder="1" applyAlignment="1">
      <alignment vertical="center"/>
    </xf>
    <xf numFmtId="4" fontId="0" fillId="5" borderId="0" xfId="0" applyNumberFormat="1" applyFill="1"/>
    <xf numFmtId="165" fontId="0" fillId="5" borderId="0" xfId="0" applyNumberFormat="1" applyFill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Border="1" applyAlignment="1">
      <alignment vertical="center"/>
    </xf>
    <xf numFmtId="165" fontId="15" fillId="0" borderId="0" xfId="0" applyNumberFormat="1" applyFont="1"/>
    <xf numFmtId="1" fontId="8" fillId="0" borderId="83" xfId="0" applyNumberFormat="1" applyFont="1" applyBorder="1"/>
    <xf numFmtId="1" fontId="8" fillId="0" borderId="38" xfId="0" applyNumberFormat="1" applyFont="1" applyBorder="1"/>
    <xf numFmtId="166" fontId="1" fillId="0" borderId="38" xfId="0" applyNumberFormat="1" applyFont="1" applyBorder="1" applyAlignment="1"/>
    <xf numFmtId="0" fontId="0" fillId="6" borderId="77" xfId="0" applyFill="1" applyBorder="1"/>
    <xf numFmtId="0" fontId="1" fillId="0" borderId="44" xfId="0" applyFont="1" applyBorder="1" applyAlignment="1">
      <alignment horizontal="right"/>
    </xf>
    <xf numFmtId="0" fontId="1" fillId="0" borderId="80" xfId="0" applyFont="1" applyBorder="1" applyAlignment="1">
      <alignment horizontal="center"/>
    </xf>
    <xf numFmtId="1" fontId="5" fillId="3" borderId="95" xfId="0" applyNumberFormat="1" applyFont="1" applyFill="1" applyBorder="1"/>
    <xf numFmtId="4" fontId="5" fillId="3" borderId="159" xfId="0" applyNumberFormat="1" applyFont="1" applyFill="1" applyBorder="1"/>
    <xf numFmtId="0" fontId="5" fillId="3" borderId="88" xfId="0" applyFont="1" applyFill="1" applyBorder="1" applyAlignment="1">
      <alignment horizontal="center"/>
    </xf>
    <xf numFmtId="4" fontId="5" fillId="3" borderId="88" xfId="0" applyNumberFormat="1" applyFont="1" applyFill="1" applyBorder="1"/>
    <xf numFmtId="0" fontId="5" fillId="3" borderId="90" xfId="0" applyFont="1" applyFill="1" applyBorder="1" applyAlignment="1">
      <alignment horizontal="center"/>
    </xf>
    <xf numFmtId="165" fontId="14" fillId="0" borderId="23" xfId="0" applyNumberFormat="1" applyFont="1" applyBorder="1" applyAlignment="1">
      <alignment vertical="center"/>
    </xf>
    <xf numFmtId="165" fontId="14" fillId="0" borderId="26" xfId="0" applyNumberFormat="1" applyFont="1" applyBorder="1" applyAlignment="1">
      <alignment vertical="center"/>
    </xf>
    <xf numFmtId="4" fontId="38" fillId="5" borderId="32" xfId="0" applyNumberFormat="1" applyFont="1" applyFill="1" applyBorder="1" applyAlignment="1">
      <alignment vertical="center"/>
    </xf>
    <xf numFmtId="4" fontId="38" fillId="5" borderId="44" xfId="0" applyNumberFormat="1" applyFont="1" applyFill="1" applyBorder="1" applyAlignment="1">
      <alignment vertical="center"/>
    </xf>
    <xf numFmtId="4" fontId="38" fillId="5" borderId="78" xfId="0" applyNumberFormat="1" applyFont="1" applyFill="1" applyBorder="1" applyAlignment="1">
      <alignment vertical="center"/>
    </xf>
    <xf numFmtId="165" fontId="3" fillId="3" borderId="111" xfId="0" applyNumberFormat="1" applyFont="1" applyFill="1" applyBorder="1" applyAlignment="1">
      <alignment vertical="center"/>
    </xf>
    <xf numFmtId="165" fontId="3" fillId="3" borderId="114" xfId="0" applyNumberFormat="1" applyFont="1" applyFill="1" applyBorder="1" applyAlignment="1">
      <alignment vertical="center"/>
    </xf>
    <xf numFmtId="165" fontId="3" fillId="3" borderId="6" xfId="0" applyNumberFormat="1" applyFont="1" applyFill="1" applyBorder="1" applyAlignment="1">
      <alignment vertical="center"/>
    </xf>
    <xf numFmtId="0" fontId="3" fillId="3" borderId="115" xfId="0" applyFont="1" applyFill="1" applyBorder="1" applyAlignment="1">
      <alignment vertical="center"/>
    </xf>
    <xf numFmtId="0" fontId="9" fillId="3" borderId="30" xfId="0" applyFont="1" applyFill="1" applyBorder="1" applyAlignment="1">
      <alignment horizontal="center"/>
    </xf>
    <xf numFmtId="3" fontId="1" fillId="0" borderId="38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166" fontId="38" fillId="5" borderId="18" xfId="0" applyNumberFormat="1" applyFont="1" applyFill="1" applyBorder="1" applyAlignment="1">
      <alignment vertical="center"/>
    </xf>
    <xf numFmtId="4" fontId="38" fillId="5" borderId="18" xfId="0" applyNumberFormat="1" applyFont="1" applyFill="1" applyBorder="1" applyAlignment="1">
      <alignment vertical="center"/>
    </xf>
    <xf numFmtId="0" fontId="45" fillId="5" borderId="0" xfId="0" applyFont="1" applyFill="1" applyBorder="1" applyAlignment="1">
      <alignment vertical="center"/>
    </xf>
    <xf numFmtId="3" fontId="45" fillId="5" borderId="37" xfId="0" applyNumberFormat="1" applyFont="1" applyFill="1" applyBorder="1" applyAlignment="1">
      <alignment vertical="center"/>
    </xf>
    <xf numFmtId="3" fontId="45" fillId="5" borderId="34" xfId="0" applyNumberFormat="1" applyFont="1" applyFill="1" applyBorder="1" applyAlignment="1">
      <alignment vertical="center"/>
    </xf>
    <xf numFmtId="3" fontId="45" fillId="5" borderId="35" xfId="0" applyNumberFormat="1" applyFont="1" applyFill="1" applyBorder="1" applyAlignment="1">
      <alignment vertical="center"/>
    </xf>
    <xf numFmtId="0" fontId="45" fillId="5" borderId="37" xfId="0" applyFont="1" applyFill="1" applyBorder="1" applyAlignment="1">
      <alignment vertical="center"/>
    </xf>
    <xf numFmtId="166" fontId="45" fillId="5" borderId="53" xfId="0" applyNumberFormat="1" applyFont="1" applyFill="1" applyBorder="1" applyAlignment="1">
      <alignment vertical="center"/>
    </xf>
    <xf numFmtId="0" fontId="46" fillId="5" borderId="5" xfId="0" applyFont="1" applyFill="1" applyBorder="1" applyAlignment="1">
      <alignment vertical="center" wrapText="1"/>
    </xf>
    <xf numFmtId="165" fontId="46" fillId="3" borderId="24" xfId="0" applyNumberFormat="1" applyFont="1" applyFill="1" applyBorder="1" applyAlignment="1">
      <alignment vertical="center"/>
    </xf>
    <xf numFmtId="165" fontId="46" fillId="3" borderId="26" xfId="0" applyNumberFormat="1" applyFont="1" applyFill="1" applyBorder="1" applyAlignment="1">
      <alignment vertical="center"/>
    </xf>
    <xf numFmtId="3" fontId="1" fillId="0" borderId="161" xfId="0" applyNumberFormat="1" applyFont="1" applyBorder="1"/>
    <xf numFmtId="0" fontId="9" fillId="3" borderId="33" xfId="0" applyFont="1" applyFill="1" applyBorder="1" applyAlignment="1">
      <alignment horizontal="center"/>
    </xf>
    <xf numFmtId="3" fontId="1" fillId="0" borderId="32" xfId="0" applyNumberFormat="1" applyFont="1" applyBorder="1"/>
    <xf numFmtId="3" fontId="5" fillId="3" borderId="159" xfId="0" applyNumberFormat="1" applyFont="1" applyFill="1" applyBorder="1"/>
    <xf numFmtId="165" fontId="0" fillId="0" borderId="83" xfId="0" applyNumberFormat="1" applyBorder="1"/>
    <xf numFmtId="165" fontId="0" fillId="0" borderId="32" xfId="0" applyNumberFormat="1" applyBorder="1"/>
    <xf numFmtId="4" fontId="45" fillId="5" borderId="24" xfId="0" applyNumberFormat="1" applyFont="1" applyFill="1" applyBorder="1" applyAlignment="1">
      <alignment vertical="center"/>
    </xf>
    <xf numFmtId="3" fontId="45" fillId="3" borderId="10" xfId="0" applyNumberFormat="1" applyFont="1" applyFill="1" applyBorder="1" applyAlignment="1">
      <alignment vertical="center"/>
    </xf>
    <xf numFmtId="4" fontId="45" fillId="3" borderId="116" xfId="0" applyNumberFormat="1" applyFont="1" applyFill="1" applyBorder="1" applyAlignment="1">
      <alignment vertical="center"/>
    </xf>
    <xf numFmtId="3" fontId="45" fillId="3" borderId="6" xfId="0" applyNumberFormat="1" applyFont="1" applyFill="1" applyBorder="1" applyAlignment="1">
      <alignment vertical="center"/>
    </xf>
    <xf numFmtId="4" fontId="45" fillId="3" borderId="6" xfId="0" applyNumberFormat="1" applyFont="1" applyFill="1" applyBorder="1" applyAlignment="1">
      <alignment vertical="center"/>
    </xf>
    <xf numFmtId="165" fontId="8" fillId="0" borderId="64" xfId="0" applyNumberFormat="1" applyFont="1" applyFill="1" applyBorder="1" applyAlignment="1">
      <alignment vertical="center"/>
    </xf>
    <xf numFmtId="4" fontId="8" fillId="0" borderId="0" xfId="0" applyNumberFormat="1" applyFont="1" applyFill="1" applyBorder="1"/>
    <xf numFmtId="4" fontId="8" fillId="0" borderId="0" xfId="0" applyNumberFormat="1" applyFont="1"/>
    <xf numFmtId="165" fontId="5" fillId="0" borderId="0" xfId="0" applyNumberFormat="1" applyFont="1" applyAlignment="1">
      <alignment horizontal="center"/>
    </xf>
    <xf numFmtId="4" fontId="5" fillId="3" borderId="45" xfId="0" applyNumberFormat="1" applyFont="1" applyFill="1" applyBorder="1"/>
    <xf numFmtId="4" fontId="0" fillId="0" borderId="13" xfId="0" applyNumberFormat="1" applyBorder="1"/>
    <xf numFmtId="4" fontId="0" fillId="0" borderId="115" xfId="0" applyNumberFormat="1" applyBorder="1"/>
    <xf numFmtId="0" fontId="9" fillId="3" borderId="13" xfId="0" applyFont="1" applyFill="1" applyBorder="1" applyAlignment="1">
      <alignment horizontal="center"/>
    </xf>
    <xf numFmtId="4" fontId="9" fillId="3" borderId="8" xfId="0" applyNumberFormat="1" applyFont="1" applyFill="1" applyBorder="1"/>
    <xf numFmtId="167" fontId="0" fillId="0" borderId="63" xfId="0" applyNumberFormat="1" applyBorder="1"/>
    <xf numFmtId="0" fontId="51" fillId="0" borderId="0" xfId="0" applyFont="1"/>
    <xf numFmtId="4" fontId="9" fillId="0" borderId="0" xfId="0" applyNumberFormat="1" applyFont="1"/>
    <xf numFmtId="2" fontId="9" fillId="3" borderId="45" xfId="0" applyNumberFormat="1" applyFont="1" applyFill="1" applyBorder="1" applyAlignment="1">
      <alignment horizontal="right"/>
    </xf>
    <xf numFmtId="4" fontId="41" fillId="0" borderId="91" xfId="0" applyNumberFormat="1" applyFont="1" applyBorder="1" applyAlignment="1">
      <alignment vertical="center"/>
    </xf>
    <xf numFmtId="165" fontId="1" fillId="0" borderId="38" xfId="0" applyNumberFormat="1" applyFont="1" applyBorder="1" applyAlignment="1">
      <alignment vertical="center"/>
    </xf>
    <xf numFmtId="165" fontId="1" fillId="0" borderId="91" xfId="0" applyNumberFormat="1" applyFont="1" applyBorder="1" applyAlignment="1">
      <alignment vertical="center"/>
    </xf>
    <xf numFmtId="0" fontId="0" fillId="0" borderId="114" xfId="0" applyBorder="1"/>
    <xf numFmtId="0" fontId="0" fillId="5" borderId="81" xfId="0" applyFill="1" applyBorder="1"/>
    <xf numFmtId="3" fontId="1" fillId="5" borderId="38" xfId="0" applyNumberFormat="1" applyFont="1" applyFill="1" applyBorder="1"/>
    <xf numFmtId="2" fontId="38" fillId="5" borderId="0" xfId="0" applyNumberFormat="1" applyFont="1" applyFill="1" applyBorder="1" applyAlignment="1">
      <alignment vertical="center"/>
    </xf>
    <xf numFmtId="165" fontId="3" fillId="3" borderId="71" xfId="0" applyNumberFormat="1" applyFont="1" applyFill="1" applyBorder="1" applyAlignment="1">
      <alignment vertical="center"/>
    </xf>
    <xf numFmtId="165" fontId="3" fillId="3" borderId="39" xfId="0" applyNumberFormat="1" applyFont="1" applyFill="1" applyBorder="1" applyAlignment="1">
      <alignment vertical="center"/>
    </xf>
    <xf numFmtId="165" fontId="3" fillId="3" borderId="162" xfId="0" applyNumberFormat="1" applyFont="1" applyFill="1" applyBorder="1" applyAlignment="1">
      <alignment vertical="center"/>
    </xf>
    <xf numFmtId="165" fontId="3" fillId="3" borderId="109" xfId="0" applyNumberFormat="1" applyFont="1" applyFill="1" applyBorder="1" applyAlignment="1">
      <alignment vertical="center"/>
    </xf>
    <xf numFmtId="165" fontId="3" fillId="3" borderId="76" xfId="0" applyNumberFormat="1" applyFont="1" applyFill="1" applyBorder="1" applyAlignment="1">
      <alignment vertical="center"/>
    </xf>
    <xf numFmtId="14" fontId="13" fillId="10" borderId="72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3" borderId="91" xfId="2" applyNumberFormat="1" applyFont="1" applyFill="1" applyBorder="1" applyAlignment="1">
      <alignment horizontal="right" wrapText="1"/>
    </xf>
    <xf numFmtId="165" fontId="14" fillId="0" borderId="35" xfId="0" applyNumberFormat="1" applyFont="1" applyBorder="1" applyAlignment="1">
      <alignment vertical="center"/>
    </xf>
    <xf numFmtId="4" fontId="14" fillId="0" borderId="72" xfId="0" applyNumberFormat="1" applyFont="1" applyBorder="1" applyAlignment="1">
      <alignment vertical="center"/>
    </xf>
    <xf numFmtId="3" fontId="14" fillId="0" borderId="72" xfId="0" applyNumberFormat="1" applyFont="1" applyBorder="1" applyAlignment="1">
      <alignment vertical="center"/>
    </xf>
    <xf numFmtId="165" fontId="14" fillId="0" borderId="71" xfId="0" applyNumberFormat="1" applyFont="1" applyBorder="1" applyAlignment="1">
      <alignment vertical="center"/>
    </xf>
    <xf numFmtId="0" fontId="19" fillId="0" borderId="102" xfId="0" applyFont="1" applyBorder="1" applyAlignment="1">
      <alignment vertical="center"/>
    </xf>
    <xf numFmtId="165" fontId="14" fillId="0" borderId="104" xfId="0" applyNumberFormat="1" applyFont="1" applyBorder="1" applyAlignment="1">
      <alignment vertical="center"/>
    </xf>
    <xf numFmtId="4" fontId="14" fillId="0" borderId="104" xfId="0" applyNumberFormat="1" applyFont="1" applyBorder="1" applyAlignment="1">
      <alignment vertical="center"/>
    </xf>
    <xf numFmtId="3" fontId="14" fillId="0" borderId="104" xfId="0" applyNumberFormat="1" applyFont="1" applyBorder="1" applyAlignment="1">
      <alignment vertical="center"/>
    </xf>
    <xf numFmtId="165" fontId="14" fillId="0" borderId="163" xfId="0" applyNumberFormat="1" applyFont="1" applyBorder="1" applyAlignment="1">
      <alignment vertical="center"/>
    </xf>
    <xf numFmtId="165" fontId="14" fillId="0" borderId="102" xfId="0" applyNumberFormat="1" applyFont="1" applyBorder="1" applyAlignment="1">
      <alignment vertical="center"/>
    </xf>
    <xf numFmtId="172" fontId="38" fillId="0" borderId="0" xfId="0" applyNumberFormat="1" applyFont="1" applyBorder="1" applyAlignment="1">
      <alignment vertical="center"/>
    </xf>
    <xf numFmtId="172" fontId="38" fillId="0" borderId="25" xfId="0" applyNumberFormat="1" applyFont="1" applyBorder="1" applyAlignment="1">
      <alignment vertical="center"/>
    </xf>
    <xf numFmtId="3" fontId="5" fillId="0" borderId="0" xfId="0" applyNumberFormat="1" applyFont="1"/>
    <xf numFmtId="0" fontId="9" fillId="3" borderId="66" xfId="0" applyFont="1" applyFill="1" applyBorder="1" applyAlignment="1">
      <alignment horizontal="center"/>
    </xf>
    <xf numFmtId="3" fontId="9" fillId="3" borderId="97" xfId="0" applyNumberFormat="1" applyFont="1" applyFill="1" applyBorder="1"/>
    <xf numFmtId="3" fontId="9" fillId="3" borderId="164" xfId="0" applyNumberFormat="1" applyFont="1" applyFill="1" applyBorder="1"/>
    <xf numFmtId="3" fontId="0" fillId="0" borderId="147" xfId="0" applyNumberFormat="1" applyBorder="1"/>
    <xf numFmtId="3" fontId="9" fillId="3" borderId="147" xfId="0" applyNumberFormat="1" applyFont="1" applyFill="1" applyBorder="1"/>
    <xf numFmtId="3" fontId="0" fillId="0" borderId="165" xfId="0" applyNumberFormat="1" applyBorder="1"/>
    <xf numFmtId="4" fontId="9" fillId="3" borderId="95" xfId="0" applyNumberFormat="1" applyFont="1" applyFill="1" applyBorder="1"/>
    <xf numFmtId="3" fontId="5" fillId="11" borderId="164" xfId="0" applyNumberFormat="1" applyFont="1" applyFill="1" applyBorder="1"/>
    <xf numFmtId="3" fontId="5" fillId="11" borderId="147" xfId="0" applyNumberFormat="1" applyFont="1" applyFill="1" applyBorder="1"/>
    <xf numFmtId="3" fontId="5" fillId="11" borderId="145" xfId="0" applyNumberFormat="1" applyFont="1" applyFill="1" applyBorder="1"/>
    <xf numFmtId="17" fontId="9" fillId="3" borderId="52" xfId="0" applyNumberFormat="1" applyFont="1" applyFill="1" applyBorder="1" applyAlignment="1">
      <alignment horizontal="center"/>
    </xf>
    <xf numFmtId="4" fontId="5" fillId="3" borderId="62" xfId="0" applyNumberFormat="1" applyFont="1" applyFill="1" applyBorder="1" applyAlignment="1">
      <alignment horizontal="right"/>
    </xf>
    <xf numFmtId="4" fontId="8" fillId="0" borderId="106" xfId="0" applyNumberFormat="1" applyFont="1" applyBorder="1" applyAlignment="1">
      <alignment horizontal="right"/>
    </xf>
    <xf numFmtId="4" fontId="9" fillId="3" borderId="106" xfId="0" applyNumberFormat="1" applyFont="1" applyFill="1" applyBorder="1" applyAlignment="1">
      <alignment horizontal="right"/>
    </xf>
    <xf numFmtId="4" fontId="0" fillId="0" borderId="52" xfId="0" applyNumberFormat="1" applyBorder="1" applyAlignment="1">
      <alignment horizontal="right"/>
    </xf>
    <xf numFmtId="4" fontId="5" fillId="3" borderId="56" xfId="0" applyNumberFormat="1" applyFont="1" applyFill="1" applyBorder="1" applyAlignment="1">
      <alignment horizontal="right"/>
    </xf>
    <xf numFmtId="3" fontId="5" fillId="11" borderId="147" xfId="0" applyNumberFormat="1" applyFont="1" applyFill="1" applyBorder="1" applyAlignment="1">
      <alignment horizontal="right"/>
    </xf>
    <xf numFmtId="3" fontId="8" fillId="0" borderId="147" xfId="0" applyNumberFormat="1" applyFont="1" applyBorder="1" applyAlignment="1">
      <alignment horizontal="right"/>
    </xf>
    <xf numFmtId="3" fontId="9" fillId="11" borderId="147" xfId="0" applyNumberFormat="1" applyFont="1" applyFill="1" applyBorder="1" applyAlignment="1">
      <alignment horizontal="right"/>
    </xf>
    <xf numFmtId="3" fontId="0" fillId="0" borderId="147" xfId="0" applyNumberFormat="1" applyBorder="1" applyAlignment="1">
      <alignment horizontal="right"/>
    </xf>
    <xf numFmtId="3" fontId="5" fillId="11" borderId="145" xfId="0" applyNumberFormat="1" applyFont="1" applyFill="1" applyBorder="1" applyAlignment="1">
      <alignment horizontal="right"/>
    </xf>
    <xf numFmtId="170" fontId="0" fillId="0" borderId="115" xfId="0" applyNumberFormat="1" applyBorder="1"/>
    <xf numFmtId="0" fontId="8" fillId="0" borderId="63" xfId="0" applyFont="1" applyBorder="1"/>
    <xf numFmtId="0" fontId="32" fillId="0" borderId="14" xfId="0" applyFont="1" applyFill="1" applyBorder="1" applyAlignment="1">
      <alignment vertical="center" wrapText="1"/>
    </xf>
    <xf numFmtId="0" fontId="32" fillId="0" borderId="2" xfId="0" applyFont="1" applyFill="1" applyBorder="1" applyAlignment="1">
      <alignment vertical="center" wrapText="1"/>
    </xf>
    <xf numFmtId="0" fontId="32" fillId="0" borderId="19" xfId="0" applyFont="1" applyBorder="1" applyAlignment="1">
      <alignment vertical="center"/>
    </xf>
    <xf numFmtId="3" fontId="32" fillId="0" borderId="20" xfId="0" applyNumberFormat="1" applyFont="1" applyBorder="1" applyAlignment="1">
      <alignment horizontal="center" vertical="center"/>
    </xf>
    <xf numFmtId="0" fontId="32" fillId="0" borderId="30" xfId="0" applyFont="1" applyBorder="1" applyAlignment="1">
      <alignment vertical="center"/>
    </xf>
    <xf numFmtId="3" fontId="8" fillId="0" borderId="38" xfId="0" applyNumberFormat="1" applyFont="1" applyBorder="1" applyAlignment="1">
      <alignment horizontal="right"/>
    </xf>
    <xf numFmtId="165" fontId="45" fillId="0" borderId="63" xfId="0" applyNumberFormat="1" applyFont="1" applyFill="1" applyBorder="1" applyAlignment="1">
      <alignment vertical="center"/>
    </xf>
    <xf numFmtId="3" fontId="1" fillId="0" borderId="91" xfId="0" applyNumberFormat="1" applyFont="1" applyBorder="1"/>
    <xf numFmtId="1" fontId="1" fillId="0" borderId="64" xfId="0" applyNumberFormat="1" applyFont="1" applyBorder="1"/>
    <xf numFmtId="3" fontId="8" fillId="0" borderId="26" xfId="0" applyNumberFormat="1" applyFont="1" applyBorder="1" applyAlignment="1">
      <alignment horizontal="right"/>
    </xf>
    <xf numFmtId="3" fontId="41" fillId="0" borderId="38" xfId="0" applyNumberFormat="1" applyFont="1" applyBorder="1" applyAlignment="1">
      <alignment horizontal="right" vertical="center"/>
    </xf>
    <xf numFmtId="0" fontId="9" fillId="3" borderId="166" xfId="0" applyFont="1" applyFill="1" applyBorder="1"/>
    <xf numFmtId="0" fontId="5" fillId="8" borderId="122" xfId="0" applyFont="1" applyFill="1" applyBorder="1"/>
    <xf numFmtId="3" fontId="5" fillId="11" borderId="38" xfId="0" applyNumberFormat="1" applyFont="1" applyFill="1" applyBorder="1"/>
    <xf numFmtId="0" fontId="0" fillId="0" borderId="0" xfId="0" applyFont="1" applyFill="1" applyBorder="1"/>
    <xf numFmtId="0" fontId="5" fillId="3" borderId="10" xfId="0" applyFont="1" applyFill="1" applyBorder="1" applyAlignment="1">
      <alignment horizontal="center"/>
    </xf>
    <xf numFmtId="2" fontId="3" fillId="3" borderId="108" xfId="0" applyNumberFormat="1" applyFont="1" applyFill="1" applyBorder="1" applyAlignment="1">
      <alignment vertical="center"/>
    </xf>
    <xf numFmtId="2" fontId="3" fillId="3" borderId="64" xfId="0" applyNumberFormat="1" applyFont="1" applyFill="1" applyBorder="1" applyAlignment="1">
      <alignment vertical="center"/>
    </xf>
    <xf numFmtId="2" fontId="3" fillId="3" borderId="29" xfId="0" applyNumberFormat="1" applyFont="1" applyFill="1" applyBorder="1" applyAlignment="1">
      <alignment vertical="center"/>
    </xf>
    <xf numFmtId="165" fontId="1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3" borderId="73" xfId="0" applyFont="1" applyFill="1" applyBorder="1"/>
    <xf numFmtId="3" fontId="32" fillId="0" borderId="14" xfId="0" applyNumberFormat="1" applyFont="1" applyBorder="1" applyAlignment="1">
      <alignment horizontal="center" vertical="center" wrapText="1"/>
    </xf>
    <xf numFmtId="0" fontId="29" fillId="0" borderId="13" xfId="0" applyFont="1" applyBorder="1" applyAlignment="1">
      <alignment vertical="center" wrapText="1"/>
    </xf>
    <xf numFmtId="0" fontId="29" fillId="0" borderId="1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9" fillId="0" borderId="9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3" fontId="32" fillId="0" borderId="12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3" borderId="7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10" fillId="0" borderId="83" xfId="0" applyFont="1" applyBorder="1"/>
    <xf numFmtId="0" fontId="10" fillId="0" borderId="32" xfId="0" applyFont="1" applyBorder="1"/>
    <xf numFmtId="0" fontId="0" fillId="3" borderId="75" xfId="0" applyFill="1" applyBorder="1"/>
    <xf numFmtId="0" fontId="5" fillId="3" borderId="162" xfId="0" applyFont="1" applyFill="1" applyBorder="1" applyAlignment="1">
      <alignment horizontal="center"/>
    </xf>
    <xf numFmtId="3" fontId="10" fillId="0" borderId="64" xfId="0" applyNumberFormat="1" applyFont="1" applyBorder="1"/>
    <xf numFmtId="3" fontId="10" fillId="0" borderId="2" xfId="0" applyNumberFormat="1" applyFont="1" applyBorder="1"/>
    <xf numFmtId="2" fontId="6" fillId="3" borderId="32" xfId="0" applyNumberFormat="1" applyFont="1" applyFill="1" applyBorder="1"/>
    <xf numFmtId="3" fontId="6" fillId="3" borderId="2" xfId="0" applyNumberFormat="1" applyFont="1" applyFill="1" applyBorder="1"/>
    <xf numFmtId="2" fontId="6" fillId="3" borderId="83" xfId="0" applyNumberFormat="1" applyFont="1" applyFill="1" applyBorder="1"/>
    <xf numFmtId="3" fontId="6" fillId="3" borderId="64" xfId="0" applyNumberFormat="1" applyFont="1" applyFill="1" applyBorder="1"/>
    <xf numFmtId="2" fontId="6" fillId="3" borderId="159" xfId="0" applyNumberFormat="1" applyFont="1" applyFill="1" applyBorder="1"/>
    <xf numFmtId="3" fontId="6" fillId="3" borderId="74" xfId="0" applyNumberFormat="1" applyFont="1" applyFill="1" applyBorder="1"/>
    <xf numFmtId="0" fontId="5" fillId="3" borderId="135" xfId="0" applyFont="1" applyFill="1" applyBorder="1" applyAlignment="1">
      <alignment horizontal="center"/>
    </xf>
    <xf numFmtId="2" fontId="1" fillId="0" borderId="38" xfId="0" applyNumberFormat="1" applyFont="1" applyBorder="1" applyAlignment="1">
      <alignment horizontal="right"/>
    </xf>
    <xf numFmtId="3" fontId="8" fillId="0" borderId="106" xfId="0" applyNumberFormat="1" applyFont="1" applyBorder="1"/>
    <xf numFmtId="166" fontId="1" fillId="3" borderId="38" xfId="0" applyNumberFormat="1" applyFont="1" applyFill="1" applyBorder="1" applyAlignment="1"/>
    <xf numFmtId="166" fontId="5" fillId="3" borderId="45" xfId="0" applyNumberFormat="1" applyFont="1" applyFill="1" applyBorder="1" applyAlignment="1">
      <alignment horizontal="right"/>
    </xf>
    <xf numFmtId="4" fontId="7" fillId="3" borderId="91" xfId="2" applyNumberFormat="1" applyFont="1" applyFill="1" applyBorder="1" applyAlignment="1">
      <alignment horizontal="right" wrapText="1"/>
    </xf>
    <xf numFmtId="3" fontId="8" fillId="0" borderId="53" xfId="0" applyNumberFormat="1" applyFont="1" applyBorder="1" applyAlignment="1">
      <alignment horizontal="right"/>
    </xf>
    <xf numFmtId="4" fontId="38" fillId="0" borderId="2" xfId="0" applyNumberFormat="1" applyFont="1" applyBorder="1"/>
    <xf numFmtId="4" fontId="38" fillId="0" borderId="64" xfId="0" applyNumberFormat="1" applyFont="1" applyBorder="1"/>
    <xf numFmtId="167" fontId="38" fillId="0" borderId="64" xfId="0" applyNumberFormat="1" applyFont="1" applyBorder="1"/>
    <xf numFmtId="168" fontId="38" fillId="0" borderId="107" xfId="0" applyNumberFormat="1" applyFont="1" applyBorder="1"/>
    <xf numFmtId="3" fontId="8" fillId="5" borderId="83" xfId="0" applyNumberFormat="1" applyFont="1" applyFill="1" applyBorder="1"/>
    <xf numFmtId="3" fontId="0" fillId="5" borderId="23" xfId="0" applyNumberFormat="1" applyFill="1" applyBorder="1"/>
    <xf numFmtId="0" fontId="0" fillId="0" borderId="21" xfId="0" applyBorder="1"/>
    <xf numFmtId="2" fontId="0" fillId="0" borderId="18" xfId="0" applyNumberFormat="1" applyBorder="1"/>
    <xf numFmtId="0" fontId="74" fillId="0" borderId="0" xfId="0" applyFont="1"/>
    <xf numFmtId="171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8" fillId="5" borderId="0" xfId="0" applyFont="1" applyFill="1"/>
    <xf numFmtId="0" fontId="6" fillId="5" borderId="22" xfId="0" applyFont="1" applyFill="1" applyBorder="1" applyAlignment="1">
      <alignment horizontal="right" vertical="center"/>
    </xf>
    <xf numFmtId="0" fontId="6" fillId="5" borderId="0" xfId="0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8" fillId="5" borderId="0" xfId="0" applyFont="1" applyFill="1" applyAlignment="1">
      <alignment horizontal="right"/>
    </xf>
    <xf numFmtId="0" fontId="45" fillId="5" borderId="13" xfId="0" applyFont="1" applyFill="1" applyBorder="1"/>
    <xf numFmtId="3" fontId="45" fillId="5" borderId="13" xfId="0" applyNumberFormat="1" applyFont="1" applyFill="1" applyBorder="1"/>
    <xf numFmtId="0" fontId="5" fillId="5" borderId="0" xfId="0" applyFont="1" applyFill="1" applyAlignment="1">
      <alignment horizontal="right" vertical="center"/>
    </xf>
    <xf numFmtId="0" fontId="8" fillId="0" borderId="130" xfId="0" applyFont="1" applyBorder="1"/>
    <xf numFmtId="0" fontId="9" fillId="11" borderId="132" xfId="0" applyFont="1" applyFill="1" applyBorder="1"/>
    <xf numFmtId="0" fontId="9" fillId="11" borderId="121" xfId="0" applyFont="1" applyFill="1" applyBorder="1"/>
    <xf numFmtId="0" fontId="56" fillId="11" borderId="121" xfId="0" applyFont="1" applyFill="1" applyBorder="1"/>
    <xf numFmtId="4" fontId="1" fillId="0" borderId="0" xfId="0" applyNumberFormat="1" applyFont="1"/>
    <xf numFmtId="4" fontId="5" fillId="0" borderId="0" xfId="0" applyNumberFormat="1" applyFont="1" applyBorder="1" applyAlignment="1">
      <alignment horizontal="left"/>
    </xf>
    <xf numFmtId="0" fontId="5" fillId="3" borderId="155" xfId="0" applyFont="1" applyFill="1" applyBorder="1"/>
    <xf numFmtId="0" fontId="1" fillId="3" borderId="82" xfId="0" applyFont="1" applyFill="1" applyBorder="1" applyAlignment="1">
      <alignment horizontal="center"/>
    </xf>
    <xf numFmtId="0" fontId="1" fillId="0" borderId="167" xfId="0" applyFont="1" applyBorder="1" applyAlignment="1">
      <alignment horizontal="center"/>
    </xf>
    <xf numFmtId="0" fontId="5" fillId="3" borderId="168" xfId="0" applyFont="1" applyFill="1" applyBorder="1" applyAlignment="1">
      <alignment horizontal="center"/>
    </xf>
    <xf numFmtId="3" fontId="0" fillId="0" borderId="38" xfId="0" applyNumberFormat="1" applyBorder="1" applyAlignment="1">
      <alignment vertical="center"/>
    </xf>
    <xf numFmtId="4" fontId="6" fillId="11" borderId="91" xfId="2" applyNumberFormat="1" applyFont="1" applyFill="1" applyBorder="1" applyAlignment="1">
      <alignment horizontal="right" wrapText="1"/>
    </xf>
    <xf numFmtId="0" fontId="7" fillId="5" borderId="0" xfId="0" applyFont="1" applyFill="1" applyBorder="1" applyAlignment="1">
      <alignment horizontal="center"/>
    </xf>
    <xf numFmtId="0" fontId="1" fillId="5" borderId="0" xfId="0" applyFont="1" applyFill="1" applyAlignment="1">
      <alignment vertical="center"/>
    </xf>
    <xf numFmtId="4" fontId="3" fillId="0" borderId="0" xfId="0" applyNumberFormat="1" applyFont="1" applyAlignment="1">
      <alignment wrapText="1"/>
    </xf>
    <xf numFmtId="0" fontId="1" fillId="0" borderId="38" xfId="0" applyFont="1" applyBorder="1" applyAlignment="1">
      <alignment horizontal="right"/>
    </xf>
    <xf numFmtId="0" fontId="0" fillId="5" borderId="0" xfId="0" applyFill="1"/>
    <xf numFmtId="3" fontId="1" fillId="0" borderId="38" xfId="0" applyNumberFormat="1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165" fontId="47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3" fontId="1" fillId="5" borderId="26" xfId="0" applyNumberFormat="1" applyFont="1" applyFill="1" applyBorder="1"/>
    <xf numFmtId="3" fontId="1" fillId="0" borderId="66" xfId="0" applyNumberFormat="1" applyFont="1" applyBorder="1"/>
    <xf numFmtId="3" fontId="5" fillId="3" borderId="89" xfId="0" applyNumberFormat="1" applyFont="1" applyFill="1" applyBorder="1"/>
    <xf numFmtId="3" fontId="1" fillId="0" borderId="82" xfId="0" applyNumberFormat="1" applyFont="1" applyFill="1" applyBorder="1"/>
    <xf numFmtId="0" fontId="5" fillId="11" borderId="155" xfId="0" applyFont="1" applyFill="1" applyBorder="1" applyAlignment="1">
      <alignment horizontal="center"/>
    </xf>
    <xf numFmtId="0" fontId="5" fillId="11" borderId="167" xfId="0" applyFont="1" applyFill="1" applyBorder="1" applyAlignment="1">
      <alignment horizontal="center"/>
    </xf>
    <xf numFmtId="0" fontId="5" fillId="11" borderId="80" xfId="0" applyFont="1" applyFill="1" applyBorder="1" applyAlignment="1">
      <alignment horizontal="center"/>
    </xf>
    <xf numFmtId="0" fontId="0" fillId="11" borderId="82" xfId="0" applyFill="1" applyBorder="1"/>
    <xf numFmtId="3" fontId="1" fillId="0" borderId="155" xfId="0" applyNumberFormat="1" applyFont="1" applyFill="1" applyBorder="1"/>
    <xf numFmtId="3" fontId="5" fillId="11" borderId="90" xfId="0" applyNumberFormat="1" applyFont="1" applyFill="1" applyBorder="1"/>
    <xf numFmtId="1" fontId="0" fillId="0" borderId="0" xfId="0" applyNumberFormat="1"/>
    <xf numFmtId="3" fontId="1" fillId="5" borderId="83" xfId="0" applyNumberFormat="1" applyFont="1" applyFill="1" applyBorder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29" xfId="0" applyFont="1" applyBorder="1"/>
    <xf numFmtId="0" fontId="1" fillId="0" borderId="63" xfId="0" applyFont="1" applyBorder="1"/>
    <xf numFmtId="0" fontId="3" fillId="5" borderId="63" xfId="0" applyFont="1" applyFill="1" applyBorder="1" applyAlignment="1">
      <alignment vertical="center"/>
    </xf>
    <xf numFmtId="3" fontId="38" fillId="5" borderId="24" xfId="0" applyNumberFormat="1" applyFont="1" applyFill="1" applyBorder="1" applyAlignment="1">
      <alignment vertical="center"/>
    </xf>
    <xf numFmtId="4" fontId="3" fillId="5" borderId="63" xfId="0" applyNumberFormat="1" applyFont="1" applyFill="1" applyBorder="1" applyAlignment="1">
      <alignment vertical="center"/>
    </xf>
    <xf numFmtId="4" fontId="3" fillId="5" borderId="64" xfId="0" applyNumberFormat="1" applyFont="1" applyFill="1" applyBorder="1" applyAlignment="1">
      <alignment vertical="center"/>
    </xf>
    <xf numFmtId="4" fontId="3" fillId="5" borderId="24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3" fontId="1" fillId="0" borderId="26" xfId="0" applyNumberFormat="1" applyFont="1" applyBorder="1" applyAlignment="1">
      <alignment horizontal="right"/>
    </xf>
    <xf numFmtId="165" fontId="1" fillId="0" borderId="38" xfId="0" applyNumberFormat="1" applyFont="1" applyFill="1" applyBorder="1" applyAlignment="1">
      <alignment horizontal="center"/>
    </xf>
    <xf numFmtId="3" fontId="8" fillId="0" borderId="38" xfId="0" applyNumberFormat="1" applyFont="1" applyFill="1" applyBorder="1" applyAlignment="1">
      <alignment horizontal="right"/>
    </xf>
    <xf numFmtId="3" fontId="8" fillId="3" borderId="38" xfId="0" applyNumberFormat="1" applyFont="1" applyFill="1" applyBorder="1" applyAlignment="1">
      <alignment horizontal="right"/>
    </xf>
    <xf numFmtId="3" fontId="41" fillId="0" borderId="91" xfId="0" applyNumberFormat="1" applyFont="1" applyBorder="1" applyAlignment="1">
      <alignment horizontal="right" vertical="center"/>
    </xf>
    <xf numFmtId="0" fontId="5" fillId="3" borderId="24" xfId="0" applyFont="1" applyFill="1" applyBorder="1"/>
    <xf numFmtId="0" fontId="0" fillId="0" borderId="20" xfId="0" applyBorder="1"/>
    <xf numFmtId="0" fontId="0" fillId="3" borderId="78" xfId="0" applyFill="1" applyBorder="1"/>
    <xf numFmtId="0" fontId="5" fillId="3" borderId="53" xfId="0" applyFont="1" applyFill="1" applyBorder="1" applyAlignment="1">
      <alignment horizontal="center"/>
    </xf>
    <xf numFmtId="0" fontId="5" fillId="11" borderId="68" xfId="0" applyFont="1" applyFill="1" applyBorder="1" applyAlignment="1">
      <alignment horizontal="center"/>
    </xf>
    <xf numFmtId="0" fontId="5" fillId="11" borderId="69" xfId="0" applyFont="1" applyFill="1" applyBorder="1" applyAlignment="1">
      <alignment horizontal="center"/>
    </xf>
    <xf numFmtId="0" fontId="3" fillId="3" borderId="24" xfId="0" applyFont="1" applyFill="1" applyBorder="1"/>
    <xf numFmtId="0" fontId="5" fillId="3" borderId="26" xfId="0" applyFont="1" applyFill="1" applyBorder="1"/>
    <xf numFmtId="0" fontId="1" fillId="0" borderId="83" xfId="0" applyFont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0" fontId="0" fillId="5" borderId="129" xfId="0" applyFill="1" applyBorder="1"/>
    <xf numFmtId="0" fontId="9" fillId="3" borderId="156" xfId="0" applyFont="1" applyFill="1" applyBorder="1"/>
    <xf numFmtId="165" fontId="0" fillId="0" borderId="0" xfId="0" applyNumberFormat="1" applyFill="1" applyAlignment="1">
      <alignment vertical="center"/>
    </xf>
    <xf numFmtId="0" fontId="1" fillId="0" borderId="121" xfId="0" applyFont="1" applyBorder="1"/>
    <xf numFmtId="0" fontId="1" fillId="0" borderId="9" xfId="0" applyFont="1" applyBorder="1" applyAlignment="1">
      <alignment horizontal="center"/>
    </xf>
    <xf numFmtId="0" fontId="7" fillId="4" borderId="79" xfId="0" applyFont="1" applyFill="1" applyBorder="1" applyAlignment="1">
      <alignment horizontal="center" vertical="center"/>
    </xf>
    <xf numFmtId="0" fontId="7" fillId="4" borderId="78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  <xf numFmtId="3" fontId="20" fillId="0" borderId="79" xfId="0" applyNumberFormat="1" applyFont="1" applyBorder="1" applyAlignment="1">
      <alignment horizontal="right" vertical="center"/>
    </xf>
    <xf numFmtId="3" fontId="20" fillId="0" borderId="25" xfId="0" applyNumberFormat="1" applyFont="1" applyBorder="1" applyAlignment="1">
      <alignment horizontal="right" vertical="center"/>
    </xf>
    <xf numFmtId="3" fontId="15" fillId="0" borderId="25" xfId="0" applyNumberFormat="1" applyFont="1" applyBorder="1" applyAlignment="1">
      <alignment horizontal="right" vertical="center"/>
    </xf>
    <xf numFmtId="3" fontId="20" fillId="0" borderId="93" xfId="0" applyNumberFormat="1" applyFont="1" applyBorder="1" applyAlignment="1">
      <alignment horizontal="right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2" fillId="4" borderId="72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165" fontId="38" fillId="0" borderId="35" xfId="0" applyNumberFormat="1" applyFont="1" applyBorder="1" applyAlignment="1">
      <alignment vertical="center"/>
    </xf>
    <xf numFmtId="165" fontId="38" fillId="0" borderId="30" xfId="0" applyNumberFormat="1" applyFont="1" applyBorder="1" applyAlignment="1">
      <alignment vertical="center"/>
    </xf>
    <xf numFmtId="165" fontId="38" fillId="0" borderId="72" xfId="0" applyNumberFormat="1" applyFont="1" applyBorder="1" applyAlignment="1">
      <alignment vertical="center"/>
    </xf>
    <xf numFmtId="165" fontId="38" fillId="0" borderId="112" xfId="0" applyNumberFormat="1" applyFont="1" applyBorder="1" applyAlignment="1">
      <alignment vertical="center"/>
    </xf>
    <xf numFmtId="4" fontId="38" fillId="0" borderId="112" xfId="0" applyNumberFormat="1" applyFont="1" applyBorder="1" applyAlignment="1">
      <alignment vertical="center"/>
    </xf>
    <xf numFmtId="165" fontId="8" fillId="0" borderId="112" xfId="0" applyNumberFormat="1" applyFont="1" applyBorder="1" applyAlignment="1">
      <alignment vertical="center"/>
    </xf>
    <xf numFmtId="3" fontId="38" fillId="0" borderId="112" xfId="0" applyNumberFormat="1" applyFont="1" applyBorder="1" applyAlignment="1">
      <alignment vertical="center"/>
    </xf>
    <xf numFmtId="165" fontId="38" fillId="0" borderId="93" xfId="0" applyNumberFormat="1" applyFont="1" applyBorder="1" applyAlignment="1">
      <alignment vertical="center"/>
    </xf>
    <xf numFmtId="0" fontId="39" fillId="5" borderId="2" xfId="0" applyFont="1" applyFill="1" applyBorder="1" applyAlignment="1">
      <alignment horizontal="center"/>
    </xf>
    <xf numFmtId="3" fontId="41" fillId="0" borderId="25" xfId="0" applyNumberFormat="1" applyFont="1" applyBorder="1" applyAlignment="1">
      <alignment vertical="center"/>
    </xf>
    <xf numFmtId="3" fontId="4" fillId="3" borderId="64" xfId="0" applyNumberFormat="1" applyFont="1" applyFill="1" applyBorder="1" applyAlignment="1">
      <alignment vertical="center"/>
    </xf>
    <xf numFmtId="3" fontId="39" fillId="5" borderId="64" xfId="0" applyNumberFormat="1" applyFont="1" applyFill="1" applyBorder="1" applyAlignment="1">
      <alignment horizontal="center"/>
    </xf>
    <xf numFmtId="3" fontId="41" fillId="0" borderId="25" xfId="0" applyNumberFormat="1" applyFont="1" applyBorder="1" applyAlignment="1">
      <alignment horizontal="right" vertical="center"/>
    </xf>
    <xf numFmtId="165" fontId="41" fillId="0" borderId="36" xfId="0" applyNumberFormat="1" applyFont="1" applyBorder="1" applyAlignment="1">
      <alignment vertical="center"/>
    </xf>
    <xf numFmtId="3" fontId="41" fillId="0" borderId="29" xfId="0" applyNumberFormat="1" applyFont="1" applyBorder="1" applyAlignment="1">
      <alignment horizontal="right" vertical="center"/>
    </xf>
    <xf numFmtId="165" fontId="41" fillId="0" borderId="1" xfId="0" applyNumberFormat="1" applyFont="1" applyBorder="1" applyAlignment="1">
      <alignment vertical="center"/>
    </xf>
    <xf numFmtId="165" fontId="8" fillId="0" borderId="0" xfId="0" applyNumberFormat="1" applyFont="1"/>
    <xf numFmtId="4" fontId="8" fillId="0" borderId="0" xfId="0" applyNumberFormat="1" applyFont="1" applyFill="1" applyAlignment="1">
      <alignment horizontal="center"/>
    </xf>
    <xf numFmtId="3" fontId="1" fillId="5" borderId="83" xfId="0" applyNumberFormat="1" applyFont="1" applyFill="1" applyBorder="1" applyAlignment="1">
      <alignment horizontal="right"/>
    </xf>
    <xf numFmtId="3" fontId="8" fillId="5" borderId="38" xfId="0" applyNumberFormat="1" applyFont="1" applyFill="1" applyBorder="1"/>
    <xf numFmtId="0" fontId="5" fillId="3" borderId="13" xfId="0" applyFont="1" applyFill="1" applyBorder="1" applyAlignment="1">
      <alignment horizontal="center"/>
    </xf>
    <xf numFmtId="4" fontId="1" fillId="0" borderId="37" xfId="0" applyNumberFormat="1" applyFont="1" applyBorder="1" applyAlignment="1">
      <alignment horizontal="right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38" xfId="0" applyFont="1" applyBorder="1" applyAlignment="1">
      <alignment vertical="center"/>
    </xf>
    <xf numFmtId="3" fontId="28" fillId="0" borderId="38" xfId="0" applyNumberFormat="1" applyFont="1" applyBorder="1" applyAlignment="1">
      <alignment vertical="center"/>
    </xf>
    <xf numFmtId="0" fontId="28" fillId="0" borderId="38" xfId="0" applyFont="1" applyBorder="1" applyAlignment="1"/>
    <xf numFmtId="3" fontId="28" fillId="0" borderId="38" xfId="0" applyNumberFormat="1" applyFont="1" applyBorder="1" applyAlignment="1"/>
    <xf numFmtId="0" fontId="30" fillId="3" borderId="38" xfId="0" applyFont="1" applyFill="1" applyBorder="1" applyAlignment="1">
      <alignment vertical="center"/>
    </xf>
    <xf numFmtId="3" fontId="34" fillId="3" borderId="38" xfId="0" applyNumberFormat="1" applyFont="1" applyFill="1" applyBorder="1" applyAlignment="1">
      <alignment vertical="center"/>
    </xf>
    <xf numFmtId="165" fontId="8" fillId="3" borderId="106" xfId="0" applyNumberFormat="1" applyFont="1" applyFill="1" applyBorder="1"/>
    <xf numFmtId="3" fontId="8" fillId="3" borderId="106" xfId="0" applyNumberFormat="1" applyFont="1" applyFill="1" applyBorder="1"/>
    <xf numFmtId="3" fontId="5" fillId="0" borderId="106" xfId="0" applyNumberFormat="1" applyFont="1" applyBorder="1"/>
    <xf numFmtId="3" fontId="5" fillId="0" borderId="66" xfId="0" applyNumberFormat="1" applyFont="1" applyBorder="1"/>
    <xf numFmtId="3" fontId="5" fillId="3" borderId="92" xfId="0" applyNumberFormat="1" applyFont="1" applyFill="1" applyBorder="1"/>
    <xf numFmtId="0" fontId="8" fillId="0" borderId="83" xfId="0" applyFont="1" applyBorder="1" applyAlignment="1">
      <alignment horizontal="center"/>
    </xf>
    <xf numFmtId="165" fontId="8" fillId="3" borderId="83" xfId="0" applyNumberFormat="1" applyFont="1" applyFill="1" applyBorder="1" applyAlignment="1">
      <alignment horizontal="center"/>
    </xf>
    <xf numFmtId="0" fontId="8" fillId="3" borderId="83" xfId="0" applyFont="1" applyFill="1" applyBorder="1" applyAlignment="1">
      <alignment horizontal="center"/>
    </xf>
    <xf numFmtId="0" fontId="5" fillId="0" borderId="83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26" fillId="5" borderId="83" xfId="0" applyFont="1" applyFill="1" applyBorder="1"/>
    <xf numFmtId="0" fontId="26" fillId="5" borderId="33" xfId="0" applyFont="1" applyFill="1" applyBorder="1"/>
    <xf numFmtId="4" fontId="1" fillId="5" borderId="38" xfId="0" applyNumberFormat="1" applyFont="1" applyFill="1" applyBorder="1"/>
    <xf numFmtId="0" fontId="8" fillId="5" borderId="83" xfId="0" applyFont="1" applyFill="1" applyBorder="1"/>
    <xf numFmtId="3" fontId="1" fillId="0" borderId="35" xfId="0" applyNumberFormat="1" applyFont="1" applyFill="1" applyBorder="1" applyAlignment="1">
      <alignment horizontal="center"/>
    </xf>
    <xf numFmtId="4" fontId="0" fillId="5" borderId="83" xfId="0" applyNumberFormat="1" applyFill="1" applyBorder="1"/>
    <xf numFmtId="3" fontId="0" fillId="0" borderId="169" xfId="0" applyNumberFormat="1" applyBorder="1"/>
    <xf numFmtId="0" fontId="0" fillId="0" borderId="170" xfId="0" applyBorder="1"/>
    <xf numFmtId="0" fontId="1" fillId="0" borderId="81" xfId="0" applyFont="1" applyBorder="1"/>
    <xf numFmtId="165" fontId="0" fillId="0" borderId="26" xfId="0" applyNumberFormat="1" applyBorder="1"/>
    <xf numFmtId="165" fontId="0" fillId="0" borderId="106" xfId="0" applyNumberFormat="1" applyBorder="1"/>
    <xf numFmtId="0" fontId="10" fillId="0" borderId="38" xfId="0" applyFont="1" applyBorder="1"/>
    <xf numFmtId="2" fontId="10" fillId="0" borderId="38" xfId="0" applyNumberFormat="1" applyFont="1" applyBorder="1"/>
    <xf numFmtId="0" fontId="10" fillId="0" borderId="38" xfId="0" applyFont="1" applyFill="1" applyBorder="1"/>
    <xf numFmtId="0" fontId="6" fillId="0" borderId="38" xfId="0" applyFont="1" applyFill="1" applyBorder="1"/>
    <xf numFmtId="2" fontId="6" fillId="0" borderId="38" xfId="0" applyNumberFormat="1" applyFont="1" applyBorder="1"/>
    <xf numFmtId="0" fontId="6" fillId="0" borderId="38" xfId="0" applyFont="1" applyBorder="1"/>
    <xf numFmtId="0" fontId="6" fillId="0" borderId="38" xfId="0" applyFont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8" fillId="5" borderId="144" xfId="0" applyFont="1" applyFill="1" applyBorder="1"/>
    <xf numFmtId="0" fontId="0" fillId="3" borderId="110" xfId="0" applyFill="1" applyBorder="1"/>
    <xf numFmtId="3" fontId="0" fillId="0" borderId="83" xfId="0" applyNumberFormat="1" applyBorder="1"/>
    <xf numFmtId="3" fontId="0" fillId="0" borderId="9" xfId="0" applyNumberFormat="1" applyBorder="1" applyAlignment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8" fillId="0" borderId="115" xfId="0" applyFont="1" applyBorder="1"/>
    <xf numFmtId="0" fontId="13" fillId="10" borderId="45" xfId="0" applyFont="1" applyFill="1" applyBorder="1" applyAlignment="1">
      <alignment horizontal="center"/>
    </xf>
    <xf numFmtId="2" fontId="8" fillId="0" borderId="0" xfId="0" applyNumberFormat="1" applyFont="1" applyFill="1"/>
    <xf numFmtId="4" fontId="77" fillId="3" borderId="6" xfId="0" applyNumberFormat="1" applyFont="1" applyFill="1" applyBorder="1" applyAlignment="1">
      <alignment vertical="center"/>
    </xf>
    <xf numFmtId="0" fontId="9" fillId="11" borderId="5" xfId="0" applyFont="1" applyFill="1" applyBorder="1"/>
    <xf numFmtId="0" fontId="9" fillId="11" borderId="7" xfId="0" applyFont="1" applyFill="1" applyBorder="1"/>
    <xf numFmtId="165" fontId="9" fillId="11" borderId="109" xfId="0" applyNumberFormat="1" applyFont="1" applyFill="1" applyBorder="1"/>
    <xf numFmtId="165" fontId="9" fillId="11" borderId="5" xfId="0" applyNumberFormat="1" applyFont="1" applyFill="1" applyBorder="1"/>
    <xf numFmtId="2" fontId="9" fillId="11" borderId="6" xfId="0" applyNumberFormat="1" applyFont="1" applyFill="1" applyBorder="1"/>
    <xf numFmtId="0" fontId="0" fillId="11" borderId="109" xfId="0" applyFill="1" applyBorder="1"/>
    <xf numFmtId="165" fontId="9" fillId="11" borderId="6" xfId="0" applyNumberFormat="1" applyFont="1" applyFill="1" applyBorder="1"/>
    <xf numFmtId="0" fontId="9" fillId="11" borderId="6" xfId="0" applyFont="1" applyFill="1" applyBorder="1"/>
    <xf numFmtId="0" fontId="9" fillId="11" borderId="109" xfId="0" applyFont="1" applyFill="1" applyBorder="1"/>
    <xf numFmtId="3" fontId="3" fillId="0" borderId="0" xfId="0" applyNumberFormat="1" applyFont="1" applyAlignment="1">
      <alignment horizontal="center" wrapText="1"/>
    </xf>
    <xf numFmtId="0" fontId="5" fillId="6" borderId="38" xfId="0" applyFont="1" applyFill="1" applyBorder="1" applyAlignment="1">
      <alignment vertical="center"/>
    </xf>
    <xf numFmtId="0" fontId="5" fillId="3" borderId="38" xfId="0" applyFont="1" applyFill="1" applyBorder="1"/>
    <xf numFmtId="165" fontId="5" fillId="11" borderId="38" xfId="0" applyNumberFormat="1" applyFont="1" applyFill="1" applyBorder="1"/>
    <xf numFmtId="165" fontId="0" fillId="0" borderId="38" xfId="0" applyNumberFormat="1" applyBorder="1"/>
    <xf numFmtId="0" fontId="19" fillId="0" borderId="38" xfId="0" applyFont="1" applyBorder="1" applyAlignment="1">
      <alignment vertical="center"/>
    </xf>
    <xf numFmtId="165" fontId="5" fillId="5" borderId="38" xfId="0" applyNumberFormat="1" applyFont="1" applyFill="1" applyBorder="1"/>
    <xf numFmtId="0" fontId="5" fillId="5" borderId="38" xfId="0" applyFont="1" applyFill="1" applyBorder="1"/>
    <xf numFmtId="4" fontId="0" fillId="0" borderId="38" xfId="0" applyNumberFormat="1" applyBorder="1"/>
    <xf numFmtId="0" fontId="22" fillId="11" borderId="38" xfId="0" applyFont="1" applyFill="1" applyBorder="1" applyAlignment="1">
      <alignment vertical="center"/>
    </xf>
    <xf numFmtId="0" fontId="5" fillId="11" borderId="38" xfId="0" applyFont="1" applyFill="1" applyBorder="1"/>
    <xf numFmtId="4" fontId="5" fillId="11" borderId="38" xfId="0" applyNumberFormat="1" applyFont="1" applyFill="1" applyBorder="1"/>
    <xf numFmtId="0" fontId="6" fillId="3" borderId="38" xfId="0" applyFont="1" applyFill="1" applyBorder="1"/>
    <xf numFmtId="165" fontId="5" fillId="11" borderId="38" xfId="0" applyNumberFormat="1" applyFont="1" applyFill="1" applyBorder="1" applyAlignment="1">
      <alignment horizontal="right"/>
    </xf>
    <xf numFmtId="0" fontId="5" fillId="11" borderId="38" xfId="0" applyFont="1" applyFill="1" applyBorder="1"/>
    <xf numFmtId="0" fontId="5" fillId="11" borderId="38" xfId="0" applyFont="1" applyFill="1" applyBorder="1" applyAlignment="1">
      <alignment vertical="center"/>
    </xf>
    <xf numFmtId="165" fontId="5" fillId="0" borderId="38" xfId="0" applyNumberFormat="1" applyFont="1" applyBorder="1"/>
    <xf numFmtId="0" fontId="3" fillId="3" borderId="8" xfId="0" applyFont="1" applyFill="1" applyBorder="1" applyAlignment="1">
      <alignment horizontal="center" vertical="center"/>
    </xf>
    <xf numFmtId="4" fontId="1" fillId="0" borderId="38" xfId="0" applyNumberFormat="1" applyFont="1" applyFill="1" applyBorder="1"/>
    <xf numFmtId="0" fontId="13" fillId="10" borderId="37" xfId="0" applyFont="1" applyFill="1" applyBorder="1" applyAlignment="1">
      <alignment horizontal="center"/>
    </xf>
    <xf numFmtId="0" fontId="13" fillId="10" borderId="72" xfId="0" applyFont="1" applyFill="1" applyBorder="1" applyAlignment="1">
      <alignment horizontal="center"/>
    </xf>
    <xf numFmtId="0" fontId="81" fillId="0" borderId="0" xfId="0" applyFont="1"/>
    <xf numFmtId="0" fontId="79" fillId="0" borderId="0" xfId="0" applyFont="1"/>
    <xf numFmtId="0" fontId="79" fillId="0" borderId="0" xfId="0" applyFont="1" applyAlignment="1">
      <alignment horizontal="center"/>
    </xf>
    <xf numFmtId="0" fontId="79" fillId="0" borderId="0" xfId="0" applyFont="1" applyAlignment="1">
      <alignment horizontal="right" wrapText="1"/>
    </xf>
    <xf numFmtId="0" fontId="80" fillId="0" borderId="0" xfId="0" applyFont="1"/>
    <xf numFmtId="0" fontId="80" fillId="0" borderId="0" xfId="0" applyFont="1" applyAlignment="1">
      <alignment horizontal="center"/>
    </xf>
    <xf numFmtId="0" fontId="80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165" fontId="1" fillId="0" borderId="83" xfId="0" applyNumberFormat="1" applyFont="1" applyBorder="1"/>
    <xf numFmtId="165" fontId="5" fillId="3" borderId="26" xfId="0" applyNumberFormat="1" applyFont="1" applyFill="1" applyBorder="1"/>
    <xf numFmtId="3" fontId="5" fillId="3" borderId="26" xfId="0" applyNumberFormat="1" applyFont="1" applyFill="1" applyBorder="1" applyAlignment="1">
      <alignment horizontal="right"/>
    </xf>
    <xf numFmtId="165" fontId="1" fillId="3" borderId="26" xfId="0" applyNumberFormat="1" applyFont="1" applyFill="1" applyBorder="1"/>
    <xf numFmtId="165" fontId="1" fillId="3" borderId="38" xfId="0" applyNumberFormat="1" applyFont="1" applyFill="1" applyBorder="1"/>
    <xf numFmtId="165" fontId="1" fillId="3" borderId="26" xfId="0" applyNumberFormat="1" applyFont="1" applyFill="1" applyBorder="1" applyAlignment="1">
      <alignment horizontal="center"/>
    </xf>
    <xf numFmtId="165" fontId="5" fillId="3" borderId="83" xfId="0" applyNumberFormat="1" applyFont="1" applyFill="1" applyBorder="1"/>
    <xf numFmtId="166" fontId="5" fillId="3" borderId="38" xfId="0" applyNumberFormat="1" applyFont="1" applyFill="1" applyBorder="1"/>
    <xf numFmtId="166" fontId="5" fillId="3" borderId="26" xfId="0" applyNumberFormat="1" applyFont="1" applyFill="1" applyBorder="1"/>
    <xf numFmtId="3" fontId="1" fillId="3" borderId="26" xfId="0" applyNumberFormat="1" applyFont="1" applyFill="1" applyBorder="1"/>
    <xf numFmtId="0" fontId="1" fillId="3" borderId="26" xfId="0" applyFont="1" applyFill="1" applyBorder="1" applyAlignment="1">
      <alignment horizontal="center"/>
    </xf>
    <xf numFmtId="165" fontId="1" fillId="0" borderId="32" xfId="0" applyNumberFormat="1" applyFont="1" applyBorder="1"/>
    <xf numFmtId="165" fontId="1" fillId="0" borderId="37" xfId="0" applyNumberFormat="1" applyFont="1" applyBorder="1"/>
    <xf numFmtId="165" fontId="1" fillId="3" borderId="25" xfId="0" applyNumberFormat="1" applyFont="1" applyFill="1" applyBorder="1"/>
    <xf numFmtId="3" fontId="1" fillId="3" borderId="25" xfId="0" applyNumberFormat="1" applyFont="1" applyFill="1" applyBorder="1"/>
    <xf numFmtId="166" fontId="5" fillId="3" borderId="83" xfId="0" applyNumberFormat="1" applyFont="1" applyFill="1" applyBorder="1"/>
    <xf numFmtId="0" fontId="1" fillId="0" borderId="32" xfId="0" applyFont="1" applyBorder="1"/>
    <xf numFmtId="166" fontId="1" fillId="0" borderId="37" xfId="0" applyNumberFormat="1" applyFont="1" applyBorder="1"/>
    <xf numFmtId="4" fontId="8" fillId="5" borderId="38" xfId="0" applyNumberFormat="1" applyFont="1" applyFill="1" applyBorder="1"/>
    <xf numFmtId="167" fontId="8" fillId="5" borderId="38" xfId="0" applyNumberFormat="1" applyFont="1" applyFill="1" applyBorder="1"/>
    <xf numFmtId="4" fontId="8" fillId="5" borderId="34" xfId="0" applyNumberFormat="1" applyFont="1" applyFill="1" applyBorder="1"/>
    <xf numFmtId="4" fontId="8" fillId="5" borderId="37" xfId="0" applyNumberFormat="1" applyFont="1" applyFill="1" applyBorder="1"/>
    <xf numFmtId="4" fontId="8" fillId="5" borderId="35" xfId="0" applyNumberFormat="1" applyFont="1" applyFill="1" applyBorder="1"/>
    <xf numFmtId="165" fontId="8" fillId="0" borderId="38" xfId="0" applyNumberFormat="1" applyFont="1" applyBorder="1" applyAlignment="1">
      <alignment horizontal="right" wrapText="1"/>
    </xf>
    <xf numFmtId="165" fontId="8" fillId="5" borderId="38" xfId="0" applyNumberFormat="1" applyFont="1" applyFill="1" applyBorder="1"/>
    <xf numFmtId="4" fontId="8" fillId="5" borderId="26" xfId="0" applyNumberFormat="1" applyFont="1" applyFill="1" applyBorder="1"/>
    <xf numFmtId="0" fontId="5" fillId="3" borderId="49" xfId="0" applyFont="1" applyFill="1" applyBorder="1" applyAlignment="1">
      <alignment horizontal="center"/>
    </xf>
    <xf numFmtId="0" fontId="12" fillId="3" borderId="62" xfId="0" applyFont="1" applyFill="1" applyBorder="1" applyAlignment="1">
      <alignment horizontal="center"/>
    </xf>
    <xf numFmtId="0" fontId="12" fillId="3" borderId="46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150" xfId="0" applyFont="1" applyFill="1" applyBorder="1"/>
    <xf numFmtId="0" fontId="5" fillId="3" borderId="144" xfId="0" applyFont="1" applyFill="1" applyBorder="1"/>
    <xf numFmtId="2" fontId="5" fillId="11" borderId="82" xfId="0" applyNumberFormat="1" applyFont="1" applyFill="1" applyBorder="1"/>
    <xf numFmtId="0" fontId="0" fillId="0" borderId="144" xfId="0" applyBorder="1"/>
    <xf numFmtId="2" fontId="0" fillId="0" borderId="82" xfId="0" applyNumberFormat="1" applyBorder="1"/>
    <xf numFmtId="0" fontId="0" fillId="5" borderId="144" xfId="0" applyFill="1" applyBorder="1"/>
    <xf numFmtId="0" fontId="5" fillId="3" borderId="171" xfId="0" applyFont="1" applyFill="1" applyBorder="1"/>
    <xf numFmtId="3" fontId="5" fillId="11" borderId="172" xfId="0" applyNumberFormat="1" applyFont="1" applyFill="1" applyBorder="1"/>
    <xf numFmtId="2" fontId="5" fillId="11" borderId="173" xfId="0" applyNumberFormat="1" applyFont="1" applyFill="1" applyBorder="1"/>
    <xf numFmtId="0" fontId="3" fillId="11" borderId="0" xfId="0" applyFont="1" applyFill="1" applyBorder="1" applyAlignment="1">
      <alignment horizontal="center"/>
    </xf>
    <xf numFmtId="0" fontId="3" fillId="11" borderId="37" xfId="0" applyFont="1" applyFill="1" applyBorder="1" applyAlignment="1">
      <alignment horizontal="center"/>
    </xf>
    <xf numFmtId="0" fontId="3" fillId="11" borderId="87" xfId="0" applyFont="1" applyFill="1" applyBorder="1" applyAlignment="1">
      <alignment horizontal="center"/>
    </xf>
    <xf numFmtId="3" fontId="5" fillId="3" borderId="18" xfId="0" applyNumberFormat="1" applyFont="1" applyFill="1" applyBorder="1" applyAlignment="1">
      <alignment horizontal="right"/>
    </xf>
    <xf numFmtId="0" fontId="0" fillId="0" borderId="26" xfId="0" applyBorder="1" applyAlignment="1">
      <alignment horizontal="right"/>
    </xf>
    <xf numFmtId="3" fontId="9" fillId="3" borderId="64" xfId="0" applyNumberFormat="1" applyFont="1" applyFill="1" applyBorder="1" applyAlignment="1">
      <alignment horizontal="right"/>
    </xf>
    <xf numFmtId="3" fontId="5" fillId="3" borderId="59" xfId="0" applyNumberFormat="1" applyFont="1" applyFill="1" applyBorder="1" applyAlignment="1">
      <alignment horizontal="right"/>
    </xf>
    <xf numFmtId="0" fontId="0" fillId="0" borderId="64" xfId="0" applyBorder="1" applyAlignment="1">
      <alignment horizontal="right"/>
    </xf>
    <xf numFmtId="0" fontId="1" fillId="0" borderId="64" xfId="0" applyFont="1" applyBorder="1" applyAlignment="1">
      <alignment horizontal="right"/>
    </xf>
    <xf numFmtId="0" fontId="0" fillId="0" borderId="30" xfId="0" applyBorder="1" applyAlignment="1">
      <alignment horizontal="right"/>
    </xf>
    <xf numFmtId="0" fontId="5" fillId="3" borderId="32" xfId="0" applyFont="1" applyFill="1" applyBorder="1"/>
    <xf numFmtId="0" fontId="9" fillId="3" borderId="83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5" fillId="3" borderId="57" xfId="0" applyFont="1" applyFill="1" applyBorder="1" applyAlignment="1">
      <alignment horizontal="center"/>
    </xf>
    <xf numFmtId="3" fontId="1" fillId="0" borderId="83" xfId="0" applyNumberFormat="1" applyFont="1" applyBorder="1" applyAlignment="1">
      <alignment horizontal="center"/>
    </xf>
    <xf numFmtId="3" fontId="9" fillId="3" borderId="83" xfId="0" applyNumberFormat="1" applyFont="1" applyFill="1" applyBorder="1" applyAlignment="1">
      <alignment horizontal="center"/>
    </xf>
    <xf numFmtId="3" fontId="1" fillId="0" borderId="33" xfId="0" applyNumberFormat="1" applyFont="1" applyBorder="1" applyAlignment="1">
      <alignment horizontal="center"/>
    </xf>
    <xf numFmtId="3" fontId="5" fillId="3" borderId="57" xfId="0" applyNumberFormat="1" applyFont="1" applyFill="1" applyBorder="1" applyAlignment="1">
      <alignment horizontal="center"/>
    </xf>
    <xf numFmtId="3" fontId="9" fillId="3" borderId="87" xfId="0" applyNumberFormat="1" applyFont="1" applyFill="1" applyBorder="1"/>
    <xf numFmtId="3" fontId="1" fillId="0" borderId="49" xfId="0" applyNumberFormat="1" applyFont="1" applyBorder="1"/>
    <xf numFmtId="3" fontId="5" fillId="3" borderId="174" xfId="0" applyNumberFormat="1" applyFont="1" applyFill="1" applyBorder="1"/>
    <xf numFmtId="0" fontId="36" fillId="3" borderId="33" xfId="0" applyFont="1" applyFill="1" applyBorder="1" applyAlignment="1">
      <alignment horizontal="center"/>
    </xf>
    <xf numFmtId="0" fontId="1" fillId="0" borderId="25" xfId="0" applyFont="1" applyBorder="1" applyAlignment="1">
      <alignment horizontal="right"/>
    </xf>
    <xf numFmtId="165" fontId="45" fillId="3" borderId="10" xfId="0" applyNumberFormat="1" applyFont="1" applyFill="1" applyBorder="1" applyAlignment="1">
      <alignment vertical="center"/>
    </xf>
    <xf numFmtId="165" fontId="45" fillId="3" borderId="6" xfId="0" applyNumberFormat="1" applyFont="1" applyFill="1" applyBorder="1" applyAlignment="1">
      <alignment vertical="center"/>
    </xf>
    <xf numFmtId="17" fontId="6" fillId="3" borderId="37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12" fillId="3" borderId="69" xfId="0" applyFont="1" applyFill="1" applyBorder="1" applyAlignment="1">
      <alignment horizontal="center"/>
    </xf>
    <xf numFmtId="3" fontId="1" fillId="0" borderId="64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7" fontId="12" fillId="3" borderId="44" xfId="0" applyNumberFormat="1" applyFont="1" applyFill="1" applyBorder="1" applyAlignment="1">
      <alignment horizontal="center"/>
    </xf>
    <xf numFmtId="3" fontId="1" fillId="0" borderId="44" xfId="0" applyNumberFormat="1" applyFont="1" applyBorder="1" applyAlignment="1">
      <alignment horizontal="right"/>
    </xf>
    <xf numFmtId="3" fontId="5" fillId="3" borderId="75" xfId="0" applyNumberFormat="1" applyFont="1" applyFill="1" applyBorder="1" applyAlignment="1">
      <alignment horizontal="right"/>
    </xf>
    <xf numFmtId="17" fontId="12" fillId="3" borderId="66" xfId="0" applyNumberFormat="1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3" fontId="9" fillId="3" borderId="175" xfId="0" applyNumberFormat="1" applyFont="1" applyFill="1" applyBorder="1"/>
    <xf numFmtId="3" fontId="1" fillId="0" borderId="169" xfId="0" applyNumberFormat="1" applyFont="1" applyBorder="1" applyAlignment="1">
      <alignment horizontal="right"/>
    </xf>
    <xf numFmtId="3" fontId="9" fillId="3" borderId="169" xfId="0" applyNumberFormat="1" applyFont="1" applyFill="1" applyBorder="1" applyAlignment="1">
      <alignment horizontal="right"/>
    </xf>
    <xf numFmtId="3" fontId="5" fillId="3" borderId="176" xfId="0" applyNumberFormat="1" applyFont="1" applyFill="1" applyBorder="1" applyAlignment="1">
      <alignment horizontal="right"/>
    </xf>
    <xf numFmtId="166" fontId="45" fillId="0" borderId="0" xfId="0" applyNumberFormat="1" applyFont="1"/>
    <xf numFmtId="165" fontId="46" fillId="3" borderId="63" xfId="0" applyNumberFormat="1" applyFont="1" applyFill="1" applyBorder="1" applyAlignment="1">
      <alignment vertical="center"/>
    </xf>
    <xf numFmtId="2" fontId="0" fillId="0" borderId="30" xfId="0" applyNumberFormat="1" applyBorder="1"/>
    <xf numFmtId="0" fontId="5" fillId="3" borderId="105" xfId="0" applyFont="1" applyFill="1" applyBorder="1" applyAlignment="1">
      <alignment horizontal="center"/>
    </xf>
    <xf numFmtId="3" fontId="5" fillId="3" borderId="29" xfId="0" applyNumberFormat="1" applyFont="1" applyFill="1" applyBorder="1"/>
    <xf numFmtId="0" fontId="13" fillId="10" borderId="93" xfId="0" applyFont="1" applyFill="1" applyBorder="1" applyAlignment="1">
      <alignment horizontal="center"/>
    </xf>
    <xf numFmtId="0" fontId="1" fillId="0" borderId="13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165" fontId="5" fillId="11" borderId="38" xfId="0" applyNumberFormat="1" applyFont="1" applyFill="1" applyBorder="1"/>
    <xf numFmtId="165" fontId="5" fillId="3" borderId="38" xfId="0" applyNumberFormat="1" applyFont="1" applyFill="1" applyBorder="1"/>
    <xf numFmtId="0" fontId="78" fillId="0" borderId="0" xfId="0" applyFont="1" applyAlignment="1">
      <alignment horizontal="left" wrapText="1"/>
    </xf>
    <xf numFmtId="0" fontId="63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60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57" fillId="0" borderId="0" xfId="1" applyFont="1" applyAlignment="1" applyProtection="1">
      <alignment horizontal="left"/>
    </xf>
    <xf numFmtId="0" fontId="57" fillId="0" borderId="0" xfId="1" applyAlignment="1" applyProtection="1">
      <alignment horizontal="left"/>
    </xf>
    <xf numFmtId="0" fontId="9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75" fillId="0" borderId="0" xfId="1" applyFont="1" applyAlignment="1" applyProtection="1">
      <alignment horizontal="left"/>
    </xf>
    <xf numFmtId="3" fontId="3" fillId="0" borderId="0" xfId="0" applyNumberFormat="1" applyFont="1" applyAlignment="1">
      <alignment horizontal="center" wrapText="1"/>
    </xf>
    <xf numFmtId="0" fontId="6" fillId="6" borderId="31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7" fillId="12" borderId="177" xfId="0" applyFont="1" applyFill="1" applyBorder="1" applyAlignment="1">
      <alignment horizontal="center" wrapText="1"/>
    </xf>
    <xf numFmtId="0" fontId="7" fillId="12" borderId="109" xfId="0" applyFont="1" applyFill="1" applyBorder="1" applyAlignment="1">
      <alignment horizontal="center" wrapText="1"/>
    </xf>
    <xf numFmtId="0" fontId="7" fillId="13" borderId="76" xfId="0" applyFont="1" applyFill="1" applyBorder="1" applyAlignment="1">
      <alignment horizontal="center"/>
    </xf>
    <xf numFmtId="0" fontId="7" fillId="13" borderId="39" xfId="0" applyFont="1" applyFill="1" applyBorder="1" applyAlignment="1">
      <alignment horizontal="center"/>
    </xf>
    <xf numFmtId="0" fontId="7" fillId="13" borderId="177" xfId="0" applyFont="1" applyFill="1" applyBorder="1" applyAlignment="1">
      <alignment horizontal="center"/>
    </xf>
    <xf numFmtId="0" fontId="7" fillId="13" borderId="96" xfId="0" applyFont="1" applyFill="1" applyBorder="1" applyAlignment="1">
      <alignment horizontal="center"/>
    </xf>
    <xf numFmtId="0" fontId="7" fillId="6" borderId="163" xfId="0" applyFont="1" applyFill="1" applyBorder="1" applyAlignment="1">
      <alignment horizontal="center"/>
    </xf>
    <xf numFmtId="0" fontId="7" fillId="6" borderId="111" xfId="0" applyFont="1" applyFill="1" applyBorder="1" applyAlignment="1">
      <alignment horizontal="center"/>
    </xf>
    <xf numFmtId="0" fontId="7" fillId="9" borderId="101" xfId="0" applyFont="1" applyFill="1" applyBorder="1" applyAlignment="1">
      <alignment horizontal="center"/>
    </xf>
    <xf numFmtId="0" fontId="7" fillId="9" borderId="111" xfId="0" applyFont="1" applyFill="1" applyBorder="1" applyAlignment="1">
      <alignment horizontal="center"/>
    </xf>
    <xf numFmtId="0" fontId="7" fillId="6" borderId="142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7" fillId="6" borderId="66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6" borderId="31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12" borderId="177" xfId="0" applyFont="1" applyFill="1" applyBorder="1" applyAlignment="1">
      <alignment horizontal="center" vertical="center" wrapText="1"/>
    </xf>
    <xf numFmtId="0" fontId="7" fillId="12" borderId="109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/>
    </xf>
    <xf numFmtId="0" fontId="7" fillId="13" borderId="109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109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6" borderId="163" xfId="0" applyFont="1" applyFill="1" applyBorder="1" applyAlignment="1">
      <alignment horizontal="center" vertical="center"/>
    </xf>
    <xf numFmtId="0" fontId="7" fillId="6" borderId="111" xfId="0" applyFont="1" applyFill="1" applyBorder="1" applyAlignment="1">
      <alignment horizontal="center" vertical="center"/>
    </xf>
    <xf numFmtId="0" fontId="7" fillId="6" borderId="14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9" fillId="8" borderId="5" xfId="1" applyFont="1" applyFill="1" applyBorder="1" applyAlignment="1" applyProtection="1">
      <alignment horizontal="center"/>
    </xf>
    <xf numFmtId="0" fontId="69" fillId="8" borderId="7" xfId="1" applyFont="1" applyFill="1" applyBorder="1" applyAlignment="1" applyProtection="1">
      <alignment horizontal="center"/>
    </xf>
    <xf numFmtId="0" fontId="7" fillId="6" borderId="52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9" borderId="101" xfId="0" applyFont="1" applyFill="1" applyBorder="1" applyAlignment="1">
      <alignment horizontal="center" vertical="center"/>
    </xf>
    <xf numFmtId="0" fontId="7" fillId="9" borderId="111" xfId="0" applyFont="1" applyFill="1" applyBorder="1" applyAlignment="1">
      <alignment horizontal="center" vertical="center"/>
    </xf>
    <xf numFmtId="0" fontId="7" fillId="4" borderId="101" xfId="0" applyFont="1" applyFill="1" applyBorder="1" applyAlignment="1">
      <alignment horizontal="center" vertical="center"/>
    </xf>
    <xf numFmtId="0" fontId="7" fillId="4" borderId="111" xfId="0" applyFont="1" applyFill="1" applyBorder="1" applyAlignment="1">
      <alignment horizontal="center" vertical="center"/>
    </xf>
    <xf numFmtId="0" fontId="7" fillId="6" borderId="66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3" fontId="28" fillId="0" borderId="20" xfId="0" applyNumberFormat="1" applyFont="1" applyBorder="1" applyAlignment="1">
      <alignment horizontal="center" vertical="center" wrapText="1"/>
    </xf>
    <xf numFmtId="3" fontId="28" fillId="0" borderId="30" xfId="0" applyNumberFormat="1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3" fontId="30" fillId="3" borderId="21" xfId="0" applyNumberFormat="1" applyFont="1" applyFill="1" applyBorder="1" applyAlignment="1">
      <alignment horizontal="center" vertical="center" wrapText="1"/>
    </xf>
    <xf numFmtId="3" fontId="30" fillId="3" borderId="8" xfId="0" applyNumberFormat="1" applyFont="1" applyFill="1" applyBorder="1" applyAlignment="1">
      <alignment horizontal="center" vertical="center" wrapText="1"/>
    </xf>
    <xf numFmtId="3" fontId="28" fillId="3" borderId="21" xfId="0" applyNumberFormat="1" applyFont="1" applyFill="1" applyBorder="1" applyAlignment="1">
      <alignment horizontal="center" vertical="center" wrapText="1"/>
    </xf>
    <xf numFmtId="3" fontId="28" fillId="3" borderId="8" xfId="0" applyNumberFormat="1" applyFont="1" applyFill="1" applyBorder="1" applyAlignment="1">
      <alignment horizontal="center" vertical="center" wrapText="1"/>
    </xf>
    <xf numFmtId="3" fontId="30" fillId="0" borderId="14" xfId="0" applyNumberFormat="1" applyFont="1" applyBorder="1" applyAlignment="1">
      <alignment horizontal="center" vertical="center" wrapText="1"/>
    </xf>
    <xf numFmtId="3" fontId="30" fillId="0" borderId="2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/>
    </xf>
    <xf numFmtId="165" fontId="28" fillId="0" borderId="14" xfId="0" applyNumberFormat="1" applyFont="1" applyBorder="1" applyAlignment="1">
      <alignment horizontal="center" vertical="center" wrapText="1"/>
    </xf>
    <xf numFmtId="165" fontId="28" fillId="0" borderId="2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justify" vertical="center" wrapText="1"/>
    </xf>
    <xf numFmtId="0" fontId="27" fillId="0" borderId="2" xfId="0" applyFont="1" applyBorder="1" applyAlignment="1">
      <alignment horizontal="justify" vertical="center" wrapText="1"/>
    </xf>
    <xf numFmtId="3" fontId="30" fillId="3" borderId="22" xfId="0" applyNumberFormat="1" applyFont="1" applyFill="1" applyBorder="1" applyAlignment="1">
      <alignment horizontal="center" vertical="center"/>
    </xf>
    <xf numFmtId="3" fontId="30" fillId="3" borderId="8" xfId="0" applyNumberFormat="1" applyFont="1" applyFill="1" applyBorder="1" applyAlignment="1">
      <alignment horizontal="center" vertical="center"/>
    </xf>
    <xf numFmtId="0" fontId="29" fillId="0" borderId="101" xfId="0" applyFont="1" applyBorder="1" applyAlignment="1">
      <alignment horizontal="center" vertical="center"/>
    </xf>
    <xf numFmtId="0" fontId="29" fillId="0" borderId="103" xfId="0" applyFont="1" applyBorder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0" fontId="27" fillId="0" borderId="14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3" fontId="30" fillId="3" borderId="17" xfId="0" applyNumberFormat="1" applyFont="1" applyFill="1" applyBorder="1" applyAlignment="1">
      <alignment horizontal="center" vertical="center"/>
    </xf>
    <xf numFmtId="3" fontId="30" fillId="3" borderId="18" xfId="0" applyNumberFormat="1" applyFont="1" applyFill="1" applyBorder="1" applyAlignment="1">
      <alignment horizontal="center" vertical="center"/>
    </xf>
    <xf numFmtId="0" fontId="27" fillId="0" borderId="14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3" fontId="28" fillId="3" borderId="19" xfId="0" applyNumberFormat="1" applyFont="1" applyFill="1" applyBorder="1" applyAlignment="1">
      <alignment horizontal="center" vertical="center" wrapText="1"/>
    </xf>
    <xf numFmtId="3" fontId="28" fillId="3" borderId="30" xfId="0" applyNumberFormat="1" applyFont="1" applyFill="1" applyBorder="1" applyAlignment="1">
      <alignment horizontal="center" vertical="center" wrapText="1"/>
    </xf>
    <xf numFmtId="3" fontId="30" fillId="3" borderId="19" xfId="0" applyNumberFormat="1" applyFont="1" applyFill="1" applyBorder="1" applyAlignment="1">
      <alignment horizontal="center" vertical="center" wrapText="1"/>
    </xf>
    <xf numFmtId="3" fontId="30" fillId="3" borderId="30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justify"/>
    </xf>
    <xf numFmtId="0" fontId="27" fillId="0" borderId="2" xfId="0" applyFont="1" applyBorder="1" applyAlignment="1">
      <alignment horizontal="justify"/>
    </xf>
    <xf numFmtId="0" fontId="34" fillId="0" borderId="14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/>
    </xf>
    <xf numFmtId="3" fontId="27" fillId="0" borderId="12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 wrapText="1"/>
    </xf>
    <xf numFmtId="0" fontId="31" fillId="3" borderId="12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3" fontId="30" fillId="3" borderId="11" xfId="0" applyNumberFormat="1" applyFont="1" applyFill="1" applyBorder="1" applyAlignment="1">
      <alignment horizontal="center" vertical="center" wrapText="1"/>
    </xf>
    <xf numFmtId="3" fontId="30" fillId="3" borderId="12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3" fontId="30" fillId="3" borderId="14" xfId="0" applyNumberFormat="1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center"/>
    </xf>
    <xf numFmtId="0" fontId="28" fillId="3" borderId="8" xfId="0" applyFont="1" applyFill="1" applyBorder="1" applyAlignment="1">
      <alignment horizontal="center"/>
    </xf>
    <xf numFmtId="0" fontId="38" fillId="0" borderId="14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3" fontId="38" fillId="0" borderId="14" xfId="0" applyNumberFormat="1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7" fillId="0" borderId="9" xfId="0" applyFont="1" applyBorder="1"/>
    <xf numFmtId="4" fontId="28" fillId="0" borderId="9" xfId="0" applyNumberFormat="1" applyFont="1" applyBorder="1" applyAlignment="1">
      <alignment horizontal="center" vertical="center" wrapText="1"/>
    </xf>
    <xf numFmtId="4" fontId="27" fillId="0" borderId="9" xfId="0" applyNumberFormat="1" applyFont="1" applyBorder="1" applyAlignment="1">
      <alignment horizontal="center"/>
    </xf>
    <xf numFmtId="0" fontId="28" fillId="0" borderId="12" xfId="0" applyFont="1" applyBorder="1"/>
    <xf numFmtId="0" fontId="28" fillId="0" borderId="2" xfId="0" applyFont="1" applyBorder="1"/>
    <xf numFmtId="3" fontId="28" fillId="0" borderId="13" xfId="0" applyNumberFormat="1" applyFont="1" applyBorder="1" applyAlignment="1">
      <alignment horizontal="center" vertical="center" wrapText="1"/>
    </xf>
    <xf numFmtId="0" fontId="28" fillId="0" borderId="21" xfId="0" applyFont="1" applyBorder="1"/>
    <xf numFmtId="0" fontId="28" fillId="0" borderId="8" xfId="0" applyFont="1" applyBorder="1"/>
    <xf numFmtId="0" fontId="29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3" fontId="28" fillId="0" borderId="9" xfId="0" applyNumberFormat="1" applyFont="1" applyFill="1" applyBorder="1" applyAlignment="1">
      <alignment horizontal="center" vertical="center" wrapText="1"/>
    </xf>
    <xf numFmtId="3" fontId="32" fillId="0" borderId="9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3" fontId="29" fillId="3" borderId="17" xfId="0" applyNumberFormat="1" applyFont="1" applyFill="1" applyBorder="1" applyAlignment="1">
      <alignment horizontal="center" vertical="center"/>
    </xf>
    <xf numFmtId="3" fontId="29" fillId="3" borderId="18" xfId="0" applyNumberFormat="1" applyFont="1" applyFill="1" applyBorder="1" applyAlignment="1">
      <alignment horizontal="center" vertical="center"/>
    </xf>
    <xf numFmtId="3" fontId="29" fillId="3" borderId="22" xfId="0" applyNumberFormat="1" applyFont="1" applyFill="1" applyBorder="1" applyAlignment="1">
      <alignment horizontal="center" vertical="center"/>
    </xf>
    <xf numFmtId="3" fontId="29" fillId="3" borderId="8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3" fontId="29" fillId="0" borderId="9" xfId="0" applyNumberFormat="1" applyFont="1" applyBorder="1" applyAlignment="1">
      <alignment horizontal="center" vertical="center" wrapText="1"/>
    </xf>
    <xf numFmtId="3" fontId="29" fillId="0" borderId="9" xfId="0" applyNumberFormat="1" applyFont="1" applyBorder="1" applyAlignment="1">
      <alignment horizontal="center"/>
    </xf>
    <xf numFmtId="0" fontId="32" fillId="0" borderId="14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9" xfId="0" applyFont="1" applyBorder="1"/>
    <xf numFmtId="0" fontId="29" fillId="0" borderId="14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3" xfId="0" applyFont="1" applyBorder="1"/>
    <xf numFmtId="3" fontId="32" fillId="0" borderId="13" xfId="0" applyNumberFormat="1" applyFont="1" applyBorder="1" applyAlignment="1">
      <alignment horizontal="center"/>
    </xf>
    <xf numFmtId="3" fontId="32" fillId="0" borderId="11" xfId="0" applyNumberFormat="1" applyFont="1" applyBorder="1" applyAlignment="1">
      <alignment horizontal="center"/>
    </xf>
    <xf numFmtId="3" fontId="32" fillId="0" borderId="12" xfId="0" applyNumberFormat="1" applyFont="1" applyBorder="1" applyAlignment="1">
      <alignment horizontal="center"/>
    </xf>
    <xf numFmtId="0" fontId="29" fillId="0" borderId="14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/>
    </xf>
    <xf numFmtId="165" fontId="32" fillId="0" borderId="9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justify"/>
    </xf>
    <xf numFmtId="0" fontId="32" fillId="0" borderId="2" xfId="0" applyFont="1" applyBorder="1" applyAlignment="1">
      <alignment horizontal="justify"/>
    </xf>
    <xf numFmtId="4" fontId="32" fillId="0" borderId="9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justify" vertical="center" wrapText="1"/>
    </xf>
    <xf numFmtId="3" fontId="29" fillId="3" borderId="19" xfId="0" applyNumberFormat="1" applyFont="1" applyFill="1" applyBorder="1" applyAlignment="1">
      <alignment horizontal="center" vertical="center" wrapText="1"/>
    </xf>
    <xf numFmtId="3" fontId="29" fillId="3" borderId="30" xfId="0" applyNumberFormat="1" applyFont="1" applyFill="1" applyBorder="1" applyAlignment="1">
      <alignment horizontal="center" vertical="center" wrapText="1"/>
    </xf>
    <xf numFmtId="3" fontId="32" fillId="3" borderId="19" xfId="0" applyNumberFormat="1" applyFont="1" applyFill="1" applyBorder="1" applyAlignment="1">
      <alignment horizontal="center" vertical="center" wrapText="1"/>
    </xf>
    <xf numFmtId="3" fontId="32" fillId="3" borderId="30" xfId="0" applyNumberFormat="1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0" fontId="32" fillId="0" borderId="14" xfId="0" applyFont="1" applyFill="1" applyBorder="1" applyAlignment="1">
      <alignment horizontal="justify" vertical="center" wrapText="1"/>
    </xf>
    <xf numFmtId="0" fontId="32" fillId="0" borderId="2" xfId="0" applyFont="1" applyFill="1" applyBorder="1" applyAlignment="1">
      <alignment horizontal="justify" vertical="center" wrapText="1"/>
    </xf>
    <xf numFmtId="4" fontId="32" fillId="0" borderId="9" xfId="0" applyNumberFormat="1" applyFont="1" applyBorder="1" applyAlignment="1">
      <alignment horizontal="center"/>
    </xf>
    <xf numFmtId="3" fontId="29" fillId="3" borderId="21" xfId="0" applyNumberFormat="1" applyFont="1" applyFill="1" applyBorder="1" applyAlignment="1">
      <alignment horizontal="center" vertical="center" wrapText="1"/>
    </xf>
    <xf numFmtId="3" fontId="29" fillId="3" borderId="8" xfId="0" applyNumberFormat="1" applyFont="1" applyFill="1" applyBorder="1" applyAlignment="1">
      <alignment horizontal="center" vertical="center" wrapText="1"/>
    </xf>
    <xf numFmtId="3" fontId="32" fillId="3" borderId="21" xfId="0" applyNumberFormat="1" applyFont="1" applyFill="1" applyBorder="1" applyAlignment="1">
      <alignment horizontal="center" vertical="center" wrapText="1"/>
    </xf>
    <xf numFmtId="3" fontId="32" fillId="3" borderId="8" xfId="0" applyNumberFormat="1" applyFont="1" applyFill="1" applyBorder="1" applyAlignment="1">
      <alignment horizontal="center" vertical="center" wrapText="1"/>
    </xf>
    <xf numFmtId="165" fontId="32" fillId="0" borderId="14" xfId="0" applyNumberFormat="1" applyFont="1" applyBorder="1" applyAlignment="1">
      <alignment horizontal="center" vertical="center" wrapText="1"/>
    </xf>
    <xf numFmtId="165" fontId="32" fillId="0" borderId="2" xfId="0" applyNumberFormat="1" applyFont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 wrapText="1"/>
    </xf>
    <xf numFmtId="4" fontId="32" fillId="0" borderId="14" xfId="0" applyNumberFormat="1" applyFont="1" applyBorder="1" applyAlignment="1">
      <alignment horizontal="center" vertical="center" wrapText="1"/>
    </xf>
    <xf numFmtId="4" fontId="32" fillId="0" borderId="2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3" xfId="0" applyFont="1" applyBorder="1"/>
    <xf numFmtId="3" fontId="27" fillId="0" borderId="13" xfId="0" applyNumberFormat="1" applyFont="1" applyBorder="1" applyAlignment="1">
      <alignment horizontal="center"/>
    </xf>
    <xf numFmtId="3" fontId="30" fillId="0" borderId="9" xfId="0" applyNumberFormat="1" applyFont="1" applyBorder="1" applyAlignment="1">
      <alignment horizontal="center" vertical="center" wrapText="1"/>
    </xf>
    <xf numFmtId="3" fontId="31" fillId="0" borderId="9" xfId="0" applyNumberFormat="1" applyFont="1" applyBorder="1" applyAlignment="1">
      <alignment horizontal="center"/>
    </xf>
    <xf numFmtId="165" fontId="28" fillId="0" borderId="9" xfId="0" applyNumberFormat="1" applyFont="1" applyBorder="1" applyAlignment="1">
      <alignment horizontal="center" vertical="center" wrapText="1"/>
    </xf>
    <xf numFmtId="0" fontId="29" fillId="5" borderId="0" xfId="0" applyFont="1" applyFill="1" applyBorder="1" applyAlignment="1">
      <alignment horizontal="center" vertical="center"/>
    </xf>
    <xf numFmtId="165" fontId="30" fillId="3" borderId="21" xfId="0" applyNumberFormat="1" applyFont="1" applyFill="1" applyBorder="1" applyAlignment="1">
      <alignment horizontal="center" vertical="center" wrapText="1"/>
    </xf>
    <xf numFmtId="165" fontId="30" fillId="3" borderId="8" xfId="0" applyNumberFormat="1" applyFont="1" applyFill="1" applyBorder="1" applyAlignment="1">
      <alignment horizontal="center" vertical="center" wrapText="1"/>
    </xf>
    <xf numFmtId="165" fontId="27" fillId="0" borderId="9" xfId="0" applyNumberFormat="1" applyFont="1" applyBorder="1" applyAlignment="1">
      <alignment horizontal="center"/>
    </xf>
    <xf numFmtId="0" fontId="27" fillId="0" borderId="14" xfId="0" applyFont="1" applyBorder="1" applyAlignment="1">
      <alignment horizontal="justify" vertical="top" wrapText="1"/>
    </xf>
    <xf numFmtId="0" fontId="27" fillId="0" borderId="2" xfId="0" applyFont="1" applyBorder="1" applyAlignment="1">
      <alignment horizontal="justify" vertical="top" wrapText="1"/>
    </xf>
    <xf numFmtId="3" fontId="28" fillId="0" borderId="9" xfId="0" applyNumberFormat="1" applyFont="1" applyBorder="1" applyAlignment="1">
      <alignment horizontal="center"/>
    </xf>
    <xf numFmtId="0" fontId="28" fillId="0" borderId="9" xfId="0" applyFont="1" applyBorder="1"/>
    <xf numFmtId="3" fontId="38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3" xfId="0" applyFont="1" applyBorder="1"/>
    <xf numFmtId="3" fontId="38" fillId="0" borderId="13" xfId="0" applyNumberFormat="1" applyFont="1" applyBorder="1" applyAlignment="1">
      <alignment horizontal="center"/>
    </xf>
    <xf numFmtId="3" fontId="38" fillId="0" borderId="11" xfId="0" applyNumberFormat="1" applyFont="1" applyBorder="1" applyAlignment="1">
      <alignment horizontal="center"/>
    </xf>
    <xf numFmtId="3" fontId="38" fillId="0" borderId="12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/>
    </xf>
    <xf numFmtId="0" fontId="38" fillId="0" borderId="14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165" fontId="38" fillId="0" borderId="9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left"/>
    </xf>
    <xf numFmtId="0" fontId="38" fillId="0" borderId="2" xfId="0" applyFont="1" applyBorder="1" applyAlignment="1">
      <alignment horizontal="left"/>
    </xf>
    <xf numFmtId="0" fontId="38" fillId="0" borderId="14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0" fontId="38" fillId="0" borderId="2" xfId="0" applyFont="1" applyBorder="1"/>
    <xf numFmtId="3" fontId="38" fillId="0" borderId="2" xfId="0" applyNumberFormat="1" applyFont="1" applyBorder="1" applyAlignment="1">
      <alignment horizontal="center"/>
    </xf>
    <xf numFmtId="0" fontId="38" fillId="0" borderId="14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65" fontId="38" fillId="0" borderId="14" xfId="0" applyNumberFormat="1" applyFont="1" applyBorder="1" applyAlignment="1">
      <alignment horizontal="center" vertical="center" wrapText="1"/>
    </xf>
    <xf numFmtId="165" fontId="38" fillId="0" borderId="2" xfId="0" applyNumberFormat="1" applyFont="1" applyBorder="1" applyAlignment="1">
      <alignment horizontal="center" vertical="center" wrapText="1"/>
    </xf>
    <xf numFmtId="4" fontId="38" fillId="0" borderId="9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3" fontId="38" fillId="3" borderId="19" xfId="0" applyNumberFormat="1" applyFont="1" applyFill="1" applyBorder="1" applyAlignment="1">
      <alignment horizontal="center" vertical="center" wrapText="1"/>
    </xf>
    <xf numFmtId="3" fontId="38" fillId="3" borderId="30" xfId="0" applyNumberFormat="1" applyFont="1" applyFill="1" applyBorder="1" applyAlignment="1">
      <alignment horizontal="center" vertical="center" wrapText="1"/>
    </xf>
    <xf numFmtId="3" fontId="3" fillId="3" borderId="19" xfId="0" applyNumberFormat="1" applyFont="1" applyFill="1" applyBorder="1" applyAlignment="1">
      <alignment horizontal="center" vertical="center" wrapText="1"/>
    </xf>
    <xf numFmtId="3" fontId="3" fillId="3" borderId="3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3" fontId="38" fillId="0" borderId="20" xfId="0" applyNumberFormat="1" applyFont="1" applyBorder="1" applyAlignment="1">
      <alignment horizontal="center" vertical="center"/>
    </xf>
    <xf numFmtId="3" fontId="38" fillId="0" borderId="30" xfId="0" applyNumberFormat="1" applyFont="1" applyBorder="1" applyAlignment="1">
      <alignment horizontal="center" vertical="center"/>
    </xf>
    <xf numFmtId="3" fontId="3" fillId="3" borderId="17" xfId="0" applyNumberFormat="1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/>
    </xf>
    <xf numFmtId="3" fontId="3" fillId="3" borderId="2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3" fontId="3" fillId="0" borderId="113" xfId="0" applyNumberFormat="1" applyFont="1" applyBorder="1" applyAlignment="1">
      <alignment horizontal="center" vertical="center" wrapText="1"/>
    </xf>
    <xf numFmtId="3" fontId="3" fillId="0" borderId="113" xfId="0" applyNumberFormat="1" applyFont="1" applyBorder="1" applyAlignment="1">
      <alignment horizontal="center"/>
    </xf>
    <xf numFmtId="3" fontId="38" fillId="3" borderId="21" xfId="0" applyNumberFormat="1" applyFont="1" applyFill="1" applyBorder="1" applyAlignment="1">
      <alignment horizontal="center" vertical="center" wrapText="1"/>
    </xf>
    <xf numFmtId="3" fontId="38" fillId="3" borderId="8" xfId="0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28" fillId="0" borderId="14" xfId="0" applyNumberFormat="1" applyFont="1" applyFill="1" applyBorder="1" applyAlignment="1">
      <alignment horizontal="center" vertical="center" wrapText="1"/>
    </xf>
    <xf numFmtId="3" fontId="28" fillId="0" borderId="2" xfId="0" applyNumberFormat="1" applyFont="1" applyFill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 vertical="center" wrapText="1"/>
    </xf>
    <xf numFmtId="3" fontId="32" fillId="0" borderId="30" xfId="0" applyNumberFormat="1" applyFont="1" applyBorder="1" applyAlignment="1">
      <alignment horizontal="center" vertical="center" wrapText="1"/>
    </xf>
    <xf numFmtId="0" fontId="7" fillId="4" borderId="66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4" borderId="177" xfId="0" applyFont="1" applyFill="1" applyBorder="1" applyAlignment="1">
      <alignment horizontal="center"/>
    </xf>
    <xf numFmtId="0" fontId="7" fillId="4" borderId="109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163" xfId="0" applyFont="1" applyFill="1" applyBorder="1" applyAlignment="1">
      <alignment horizontal="center"/>
    </xf>
    <xf numFmtId="0" fontId="7" fillId="4" borderId="111" xfId="0" applyFont="1" applyFill="1" applyBorder="1" applyAlignment="1">
      <alignment horizontal="center"/>
    </xf>
    <xf numFmtId="0" fontId="7" fillId="4" borderId="14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2" fillId="4" borderId="14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66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68" fillId="0" borderId="0" xfId="0" applyFont="1" applyAlignment="1">
      <alignment horizontal="center"/>
    </xf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71" xfId="0" applyFont="1" applyFill="1" applyBorder="1" applyAlignment="1">
      <alignment horizontal="center" vertical="center"/>
    </xf>
    <xf numFmtId="0" fontId="3" fillId="4" borderId="177" xfId="0" applyFont="1" applyFill="1" applyBorder="1" applyAlignment="1">
      <alignment horizontal="center" vertical="center"/>
    </xf>
    <xf numFmtId="0" fontId="3" fillId="4" borderId="10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2" fillId="4" borderId="163" xfId="0" applyFont="1" applyFill="1" applyBorder="1" applyAlignment="1">
      <alignment horizontal="center" vertical="center"/>
    </xf>
    <xf numFmtId="0" fontId="12" fillId="4" borderId="111" xfId="0" applyFont="1" applyFill="1" applyBorder="1" applyAlignment="1">
      <alignment horizontal="center" vertical="center"/>
    </xf>
    <xf numFmtId="3" fontId="28" fillId="0" borderId="2" xfId="0" applyNumberFormat="1" applyFont="1" applyBorder="1" applyAlignment="1">
      <alignment horizontal="center"/>
    </xf>
    <xf numFmtId="3" fontId="28" fillId="0" borderId="2" xfId="0" applyNumberFormat="1" applyFont="1" applyBorder="1"/>
    <xf numFmtId="0" fontId="28" fillId="0" borderId="14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3" fontId="30" fillId="0" borderId="2" xfId="0" applyNumberFormat="1" applyFont="1" applyBorder="1"/>
    <xf numFmtId="0" fontId="28" fillId="0" borderId="14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0" fillId="0" borderId="14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3" fontId="28" fillId="3" borderId="14" xfId="0" applyNumberFormat="1" applyFont="1" applyFill="1" applyBorder="1" applyAlignment="1">
      <alignment horizontal="center" vertical="center" wrapText="1"/>
    </xf>
    <xf numFmtId="3" fontId="28" fillId="3" borderId="2" xfId="0" applyNumberFormat="1" applyFont="1" applyFill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/>
    </xf>
    <xf numFmtId="3" fontId="28" fillId="0" borderId="2" xfId="0" applyNumberFormat="1" applyFont="1" applyBorder="1" applyAlignment="1">
      <alignment horizontal="center" vertical="center"/>
    </xf>
    <xf numFmtId="4" fontId="28" fillId="0" borderId="14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3" fontId="27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0" fontId="28" fillId="0" borderId="14" xfId="0" applyFont="1" applyBorder="1" applyAlignment="1">
      <alignment horizontal="justify" vertical="center" wrapText="1"/>
    </xf>
    <xf numFmtId="0" fontId="28" fillId="0" borderId="2" xfId="0" applyFont="1" applyBorder="1" applyAlignment="1">
      <alignment horizontal="justify" vertical="center" wrapText="1"/>
    </xf>
    <xf numFmtId="0" fontId="5" fillId="10" borderId="104" xfId="0" applyFont="1" applyFill="1" applyBorder="1" applyAlignment="1">
      <alignment horizontal="center"/>
    </xf>
    <xf numFmtId="0" fontId="9" fillId="10" borderId="104" xfId="0" applyFont="1" applyFill="1" applyBorder="1" applyAlignment="1">
      <alignment horizontal="center"/>
    </xf>
    <xf numFmtId="0" fontId="9" fillId="10" borderId="110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1" xfId="0" applyFont="1" applyFill="1" applyBorder="1" applyAlignment="1">
      <alignment horizontal="center" vertical="center"/>
    </xf>
    <xf numFmtId="0" fontId="9" fillId="10" borderId="32" xfId="0" applyFont="1" applyFill="1" applyBorder="1" applyAlignment="1">
      <alignment horizontal="center" vertical="center"/>
    </xf>
    <xf numFmtId="0" fontId="9" fillId="10" borderId="71" xfId="0" applyFont="1" applyFill="1" applyBorder="1" applyAlignment="1">
      <alignment horizontal="center" vertical="center"/>
    </xf>
    <xf numFmtId="0" fontId="5" fillId="10" borderId="163" xfId="0" applyFont="1" applyFill="1" applyBorder="1" applyAlignment="1">
      <alignment horizontal="center"/>
    </xf>
    <xf numFmtId="0" fontId="5" fillId="10" borderId="103" xfId="0" applyFont="1" applyFill="1" applyBorder="1" applyAlignment="1">
      <alignment horizontal="center"/>
    </xf>
    <xf numFmtId="0" fontId="5" fillId="10" borderId="108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10" borderId="106" xfId="0" applyFont="1" applyFill="1" applyBorder="1" applyAlignment="1">
      <alignment horizontal="center"/>
    </xf>
    <xf numFmtId="0" fontId="9" fillId="10" borderId="24" xfId="0" applyFont="1" applyFill="1" applyBorder="1" applyAlignment="1">
      <alignment horizontal="center"/>
    </xf>
    <xf numFmtId="0" fontId="9" fillId="10" borderId="26" xfId="0" applyFont="1" applyFill="1" applyBorder="1" applyAlignment="1">
      <alignment horizontal="center"/>
    </xf>
    <xf numFmtId="0" fontId="9" fillId="10" borderId="102" xfId="0" applyFont="1" applyFill="1" applyBorder="1" applyAlignment="1">
      <alignment horizontal="center" vertical="center"/>
    </xf>
    <xf numFmtId="0" fontId="9" fillId="10" borderId="83" xfId="0" applyFont="1" applyFill="1" applyBorder="1" applyAlignment="1">
      <alignment horizontal="center" vertical="center"/>
    </xf>
    <xf numFmtId="0" fontId="9" fillId="10" borderId="36" xfId="0" applyFont="1" applyFill="1" applyBorder="1" applyAlignment="1">
      <alignment horizontal="center" vertical="center"/>
    </xf>
    <xf numFmtId="0" fontId="5" fillId="10" borderId="38" xfId="0" applyFont="1" applyFill="1" applyBorder="1" applyAlignment="1">
      <alignment horizontal="center"/>
    </xf>
    <xf numFmtId="165" fontId="41" fillId="0" borderId="23" xfId="0" applyNumberFormat="1" applyFont="1" applyBorder="1" applyAlignment="1">
      <alignment horizontal="center" vertical="center"/>
    </xf>
    <xf numFmtId="165" fontId="41" fillId="0" borderId="24" xfId="0" applyNumberFormat="1" applyFont="1" applyBorder="1" applyAlignment="1">
      <alignment horizontal="center" vertical="center"/>
    </xf>
    <xf numFmtId="165" fontId="41" fillId="0" borderId="2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0" borderId="101" xfId="0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center" vertical="center"/>
    </xf>
    <xf numFmtId="0" fontId="9" fillId="10" borderId="27" xfId="0" applyFont="1" applyFill="1" applyBorder="1" applyAlignment="1">
      <alignment horizontal="center" vertical="center"/>
    </xf>
    <xf numFmtId="0" fontId="3" fillId="10" borderId="102" xfId="0" applyFont="1" applyFill="1" applyBorder="1" applyAlignment="1">
      <alignment horizontal="center"/>
    </xf>
    <xf numFmtId="0" fontId="3" fillId="10" borderId="104" xfId="0" applyFont="1" applyFill="1" applyBorder="1" applyAlignment="1">
      <alignment horizontal="center"/>
    </xf>
    <xf numFmtId="0" fontId="3" fillId="10" borderId="110" xfId="0" applyFont="1" applyFill="1" applyBorder="1" applyAlignment="1">
      <alignment horizontal="center"/>
    </xf>
    <xf numFmtId="0" fontId="9" fillId="10" borderId="83" xfId="0" applyFont="1" applyFill="1" applyBorder="1" applyAlignment="1">
      <alignment horizontal="center"/>
    </xf>
    <xf numFmtId="3" fontId="9" fillId="3" borderId="178" xfId="0" applyNumberFormat="1" applyFont="1" applyFill="1" applyBorder="1" applyAlignment="1">
      <alignment horizontal="center"/>
    </xf>
    <xf numFmtId="3" fontId="9" fillId="3" borderId="180" xfId="0" applyNumberFormat="1" applyFont="1" applyFill="1" applyBorder="1" applyAlignment="1">
      <alignment horizontal="center"/>
    </xf>
    <xf numFmtId="3" fontId="9" fillId="3" borderId="179" xfId="0" applyNumberFormat="1" applyFont="1" applyFill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0" fontId="55" fillId="0" borderId="0" xfId="0" applyFont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0" fontId="9" fillId="3" borderId="119" xfId="0" applyFont="1" applyFill="1" applyBorder="1" applyAlignment="1">
      <alignment horizontal="center"/>
    </xf>
    <xf numFmtId="0" fontId="9" fillId="3" borderId="122" xfId="0" applyFont="1" applyFill="1" applyBorder="1" applyAlignment="1">
      <alignment horizontal="center"/>
    </xf>
    <xf numFmtId="0" fontId="9" fillId="3" borderId="178" xfId="0" applyFont="1" applyFill="1" applyBorder="1" applyAlignment="1">
      <alignment horizontal="center"/>
    </xf>
    <xf numFmtId="0" fontId="9" fillId="3" borderId="179" xfId="0" applyFont="1" applyFill="1" applyBorder="1" applyAlignment="1">
      <alignment horizontal="center"/>
    </xf>
    <xf numFmtId="0" fontId="9" fillId="3" borderId="12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32" fillId="0" borderId="1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7" fillId="0" borderId="2" xfId="0" applyFont="1" applyBorder="1"/>
    <xf numFmtId="0" fontId="30" fillId="3" borderId="21" xfId="0" applyFont="1" applyFill="1" applyBorder="1" applyAlignment="1">
      <alignment horizontal="left" vertical="center" wrapText="1"/>
    </xf>
    <xf numFmtId="0" fontId="30" fillId="3" borderId="8" xfId="0" applyFont="1" applyFill="1" applyBorder="1" applyAlignment="1">
      <alignment horizontal="left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3" fontId="30" fillId="3" borderId="2" xfId="0" applyNumberFormat="1" applyFont="1" applyFill="1" applyBorder="1" applyAlignment="1">
      <alignment horizontal="center" vertical="center"/>
    </xf>
    <xf numFmtId="3" fontId="28" fillId="5" borderId="20" xfId="0" applyNumberFormat="1" applyFont="1" applyFill="1" applyBorder="1" applyAlignment="1">
      <alignment horizontal="center"/>
    </xf>
    <xf numFmtId="3" fontId="28" fillId="5" borderId="30" xfId="0" applyNumberFormat="1" applyFont="1" applyFill="1" applyBorder="1" applyAlignment="1">
      <alignment horizontal="center"/>
    </xf>
    <xf numFmtId="3" fontId="28" fillId="0" borderId="17" xfId="0" applyNumberFormat="1" applyFont="1" applyBorder="1" applyAlignment="1">
      <alignment horizontal="center" vertical="center" wrapText="1"/>
    </xf>
    <xf numFmtId="3" fontId="28" fillId="0" borderId="18" xfId="0" applyNumberFormat="1" applyFont="1" applyBorder="1" applyAlignment="1">
      <alignment horizontal="center" vertical="center" wrapText="1"/>
    </xf>
    <xf numFmtId="0" fontId="31" fillId="0" borderId="2" xfId="0" applyFont="1" applyBorder="1"/>
    <xf numFmtId="3" fontId="28" fillId="3" borderId="9" xfId="0" applyNumberFormat="1" applyFont="1" applyFill="1" applyBorder="1" applyAlignment="1">
      <alignment horizontal="center" vertical="center" wrapText="1"/>
    </xf>
    <xf numFmtId="3" fontId="30" fillId="3" borderId="9" xfId="0" applyNumberFormat="1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7" fillId="0" borderId="12" xfId="0" applyFont="1" applyBorder="1"/>
    <xf numFmtId="0" fontId="27" fillId="0" borderId="21" xfId="0" applyFont="1" applyBorder="1"/>
    <xf numFmtId="0" fontId="27" fillId="0" borderId="8" xfId="0" applyFont="1" applyBorder="1"/>
    <xf numFmtId="3" fontId="26" fillId="0" borderId="14" xfId="0" applyNumberFormat="1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  <xf numFmtId="3" fontId="28" fillId="8" borderId="0" xfId="0" applyNumberFormat="1" applyFont="1" applyFill="1" applyAlignment="1">
      <alignment horizontal="center" vertical="center"/>
    </xf>
    <xf numFmtId="0" fontId="30" fillId="0" borderId="14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justify" vertical="center" wrapText="1"/>
    </xf>
    <xf numFmtId="0" fontId="30" fillId="0" borderId="11" xfId="0" applyFont="1" applyBorder="1" applyAlignment="1">
      <alignment horizontal="justify" vertical="center" wrapText="1"/>
    </xf>
    <xf numFmtId="0" fontId="30" fillId="0" borderId="12" xfId="0" applyFont="1" applyBorder="1" applyAlignment="1">
      <alignment horizontal="justify" vertical="center" wrapText="1"/>
    </xf>
    <xf numFmtId="0" fontId="28" fillId="0" borderId="14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3" fontId="27" fillId="0" borderId="2" xfId="0" applyNumberFormat="1" applyFont="1" applyBorder="1"/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/>
    <xf numFmtId="3" fontId="8" fillId="0" borderId="11" xfId="0" applyNumberFormat="1" applyFont="1" applyFill="1" applyBorder="1" applyAlignment="1" applyProtection="1">
      <alignment horizontal="center" vertical="center" wrapText="1"/>
    </xf>
    <xf numFmtId="3" fontId="8" fillId="0" borderId="12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3" fontId="8" fillId="0" borderId="14" xfId="0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 applyProtection="1">
      <alignment horizontal="center" vertical="center" wrapText="1"/>
    </xf>
    <xf numFmtId="3" fontId="8" fillId="3" borderId="21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3" fontId="9" fillId="3" borderId="8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 applyProtection="1">
      <alignment horizontal="center" vertical="center" wrapText="1"/>
    </xf>
    <xf numFmtId="3" fontId="9" fillId="3" borderId="8" xfId="0" applyNumberFormat="1" applyFont="1" applyFill="1" applyBorder="1" applyAlignment="1" applyProtection="1">
      <alignment horizontal="center" vertical="center" wrapText="1"/>
    </xf>
    <xf numFmtId="3" fontId="8" fillId="3" borderId="21" xfId="0" applyNumberFormat="1" applyFont="1" applyFill="1" applyBorder="1" applyAlignment="1" applyProtection="1">
      <alignment horizontal="center" vertical="center" wrapText="1"/>
    </xf>
    <xf numFmtId="3" fontId="8" fillId="3" borderId="8" xfId="0" applyNumberFormat="1" applyFont="1" applyFill="1" applyBorder="1" applyAlignment="1" applyProtection="1">
      <alignment horizontal="center" vertical="center" wrapText="1"/>
    </xf>
    <xf numFmtId="0" fontId="9" fillId="0" borderId="14" xfId="0" applyNumberFormat="1" applyFont="1" applyFill="1" applyBorder="1" applyAlignment="1" applyProtection="1">
      <alignment horizontal="justify" vertical="center" wrapText="1"/>
    </xf>
    <xf numFmtId="0" fontId="9" fillId="0" borderId="2" xfId="0" applyNumberFormat="1" applyFont="1" applyFill="1" applyBorder="1" applyAlignment="1" applyProtection="1">
      <alignment horizontal="justify" vertical="center" wrapText="1"/>
    </xf>
    <xf numFmtId="3" fontId="9" fillId="0" borderId="14" xfId="0" applyNumberFormat="1" applyFont="1" applyFill="1" applyBorder="1" applyAlignment="1" applyProtection="1">
      <alignment horizontal="center" vertical="center" wrapText="1"/>
    </xf>
    <xf numFmtId="3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/>
    <xf numFmtId="0" fontId="8" fillId="0" borderId="14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4" fillId="3" borderId="14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1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13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2" xfId="0" applyNumberFormat="1" applyFont="1" applyFill="1" applyBorder="1" applyAlignment="1" applyProtection="1">
      <alignment horizontal="center" vertical="center" wrapText="1"/>
    </xf>
    <xf numFmtId="0" fontId="4" fillId="3" borderId="2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9" fillId="0" borderId="11" xfId="0" applyNumberFormat="1" applyFont="1" applyFill="1" applyBorder="1" applyAlignment="1" applyProtection="1">
      <alignment horizontal="justify" vertical="center" wrapText="1"/>
    </xf>
    <xf numFmtId="0" fontId="9" fillId="0" borderId="12" xfId="0" applyNumberFormat="1" applyFont="1" applyFill="1" applyBorder="1" applyAlignment="1" applyProtection="1">
      <alignment horizontal="justify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8" fillId="0" borderId="21" xfId="0" applyFont="1" applyBorder="1"/>
    <xf numFmtId="0" fontId="8" fillId="0" borderId="8" xfId="0" applyFont="1" applyBorder="1"/>
    <xf numFmtId="0" fontId="8" fillId="0" borderId="1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justify" vertical="center" wrapText="1"/>
    </xf>
    <xf numFmtId="0" fontId="8" fillId="0" borderId="2" xfId="0" applyNumberFormat="1" applyFont="1" applyFill="1" applyBorder="1" applyAlignment="1" applyProtection="1">
      <alignment horizontal="justify" vertical="center" wrapText="1"/>
    </xf>
    <xf numFmtId="3" fontId="8" fillId="3" borderId="14" xfId="0" applyNumberFormat="1" applyFont="1" applyFill="1" applyBorder="1" applyAlignment="1" applyProtection="1">
      <alignment horizontal="center" vertical="center" wrapText="1"/>
    </xf>
    <xf numFmtId="3" fontId="8" fillId="3" borderId="2" xfId="0" applyNumberFormat="1" applyFont="1" applyFill="1" applyBorder="1" applyAlignment="1" applyProtection="1">
      <alignment horizontal="center" vertical="center" wrapText="1"/>
    </xf>
    <xf numFmtId="3" fontId="9" fillId="3" borderId="14" xfId="0" applyNumberFormat="1" applyFont="1" applyFill="1" applyBorder="1" applyAlignment="1" applyProtection="1">
      <alignment horizontal="center" vertical="center" wrapText="1"/>
    </xf>
    <xf numFmtId="3" fontId="9" fillId="3" borderId="2" xfId="0" applyNumberFormat="1" applyFont="1" applyFill="1" applyBorder="1" applyAlignment="1" applyProtection="1">
      <alignment horizontal="center" vertical="center" wrapText="1"/>
    </xf>
    <xf numFmtId="3" fontId="8" fillId="0" borderId="17" xfId="0" applyNumberFormat="1" applyFont="1" applyFill="1" applyBorder="1" applyAlignment="1" applyProtection="1">
      <alignment horizontal="center" vertical="center" wrapText="1"/>
    </xf>
    <xf numFmtId="3" fontId="8" fillId="0" borderId="18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20" xfId="0" applyNumberFormat="1" applyFont="1" applyFill="1" applyBorder="1" applyAlignment="1" applyProtection="1">
      <alignment horizontal="center" vertical="center" wrapText="1"/>
    </xf>
    <xf numFmtId="3" fontId="8" fillId="0" borderId="30" xfId="0" applyNumberFormat="1" applyFont="1" applyFill="1" applyBorder="1" applyAlignment="1" applyProtection="1">
      <alignment horizontal="center" vertical="center" wrapText="1"/>
    </xf>
    <xf numFmtId="3" fontId="8" fillId="5" borderId="20" xfId="0" applyNumberFormat="1" applyFont="1" applyFill="1" applyBorder="1" applyAlignment="1">
      <alignment horizontal="center"/>
    </xf>
    <xf numFmtId="3" fontId="8" fillId="5" borderId="30" xfId="0" applyNumberFormat="1" applyFont="1" applyFill="1" applyBorder="1" applyAlignment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3" fontId="9" fillId="3" borderId="0" xfId="0" applyNumberFormat="1" applyFont="1" applyFill="1" applyBorder="1" applyAlignment="1" applyProtection="1">
      <alignment horizontal="center" vertical="center"/>
    </xf>
    <xf numFmtId="3" fontId="9" fillId="3" borderId="2" xfId="0" applyNumberFormat="1" applyFont="1" applyFill="1" applyBorder="1" applyAlignment="1" applyProtection="1">
      <alignment horizontal="center" vertical="center"/>
    </xf>
    <xf numFmtId="3" fontId="4" fillId="3" borderId="22" xfId="0" applyNumberFormat="1" applyFont="1" applyFill="1" applyBorder="1" applyAlignment="1" applyProtection="1">
      <alignment horizontal="center" vertical="center"/>
    </xf>
    <xf numFmtId="3" fontId="4" fillId="3" borderId="8" xfId="0" applyNumberFormat="1" applyFont="1" applyFill="1" applyBorder="1" applyAlignment="1" applyProtection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3" fontId="4" fillId="3" borderId="22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31" fillId="0" borderId="14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justify" vertical="center" wrapText="1"/>
    </xf>
    <xf numFmtId="0" fontId="30" fillId="5" borderId="0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7" fillId="0" borderId="2" xfId="0" applyFont="1" applyBorder="1" applyAlignment="1">
      <alignment horizontal="center"/>
    </xf>
    <xf numFmtId="3" fontId="28" fillId="0" borderId="38" xfId="0" applyNumberFormat="1" applyFont="1" applyBorder="1" applyAlignment="1">
      <alignment horizontal="center"/>
    </xf>
    <xf numFmtId="3" fontId="30" fillId="3" borderId="38" xfId="0" applyNumberFormat="1" applyFont="1" applyFill="1" applyBorder="1" applyAlignment="1">
      <alignment horizontal="center" vertical="center"/>
    </xf>
    <xf numFmtId="3" fontId="30" fillId="3" borderId="106" xfId="0" applyNumberFormat="1" applyFont="1" applyFill="1" applyBorder="1" applyAlignment="1">
      <alignment horizontal="center" vertical="center"/>
    </xf>
    <xf numFmtId="3" fontId="30" fillId="3" borderId="2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65" xfId="0" applyFont="1" applyBorder="1" applyAlignment="1">
      <alignment horizontal="center"/>
    </xf>
    <xf numFmtId="0" fontId="9" fillId="0" borderId="65" xfId="0" applyFont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138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47" xfId="0" applyFont="1" applyFill="1" applyBorder="1" applyAlignment="1">
      <alignment horizontal="center"/>
    </xf>
    <xf numFmtId="0" fontId="5" fillId="3" borderId="62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11" borderId="87" xfId="0" applyFont="1" applyFill="1" applyBorder="1" applyAlignment="1">
      <alignment horizontal="center" vertical="center" wrapText="1"/>
    </xf>
    <xf numFmtId="0" fontId="5" fillId="11" borderId="150" xfId="0" applyFont="1" applyFill="1" applyBorder="1" applyAlignment="1">
      <alignment horizontal="center"/>
    </xf>
    <xf numFmtId="0" fontId="5" fillId="11" borderId="127" xfId="0" applyFont="1" applyFill="1" applyBorder="1" applyAlignment="1">
      <alignment horizontal="center"/>
    </xf>
    <xf numFmtId="0" fontId="5" fillId="11" borderId="24" xfId="0" applyFont="1" applyFill="1" applyBorder="1" applyAlignment="1">
      <alignment horizontal="center"/>
    </xf>
    <xf numFmtId="0" fontId="5" fillId="11" borderId="138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0" fontId="5" fillId="11" borderId="37" xfId="0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64" xfId="0" applyFont="1" applyFill="1" applyBorder="1" applyAlignment="1">
      <alignment horizontal="center"/>
    </xf>
    <xf numFmtId="0" fontId="5" fillId="3" borderId="155" xfId="0" applyFont="1" applyFill="1" applyBorder="1" applyAlignment="1">
      <alignment horizontal="center" vertical="center" wrapText="1"/>
    </xf>
    <xf numFmtId="0" fontId="5" fillId="3" borderId="87" xfId="0" applyFont="1" applyFill="1" applyBorder="1" applyAlignment="1">
      <alignment horizontal="center" vertical="center" wrapText="1"/>
    </xf>
    <xf numFmtId="0" fontId="46" fillId="3" borderId="151" xfId="0" applyFont="1" applyFill="1" applyBorder="1" applyAlignment="1">
      <alignment horizontal="center"/>
    </xf>
    <xf numFmtId="0" fontId="46" fillId="3" borderId="150" xfId="0" applyFont="1" applyFill="1" applyBorder="1" applyAlignment="1">
      <alignment horizontal="center"/>
    </xf>
    <xf numFmtId="0" fontId="46" fillId="3" borderId="127" xfId="0" applyFont="1" applyFill="1" applyBorder="1" applyAlignment="1">
      <alignment horizontal="center"/>
    </xf>
    <xf numFmtId="0" fontId="5" fillId="11" borderId="68" xfId="0" applyFont="1" applyFill="1" applyBorder="1" applyAlignment="1">
      <alignment horizontal="center"/>
    </xf>
    <xf numFmtId="0" fontId="5" fillId="11" borderId="69" xfId="0" applyFont="1" applyFill="1" applyBorder="1" applyAlignment="1">
      <alignment horizontal="center"/>
    </xf>
    <xf numFmtId="0" fontId="5" fillId="3" borderId="146" xfId="0" applyFont="1" applyFill="1" applyBorder="1" applyAlignment="1">
      <alignment horizontal="center" vertical="center" wrapText="1"/>
    </xf>
    <xf numFmtId="0" fontId="5" fillId="3" borderId="131" xfId="0" applyFont="1" applyFill="1" applyBorder="1" applyAlignment="1">
      <alignment horizontal="center" vertical="center" wrapText="1"/>
    </xf>
    <xf numFmtId="0" fontId="5" fillId="3" borderId="134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wrapText="1"/>
    </xf>
    <xf numFmtId="0" fontId="9" fillId="3" borderId="16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14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87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181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3" fontId="9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0" fontId="8" fillId="11" borderId="146" xfId="0" applyFont="1" applyFill="1" applyBorder="1" applyAlignment="1">
      <alignment horizontal="center" vertical="center" wrapText="1"/>
    </xf>
    <xf numFmtId="0" fontId="8" fillId="11" borderId="131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/>
    </xf>
    <xf numFmtId="0" fontId="9" fillId="3" borderId="62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3" fillId="3" borderId="151" xfId="0" applyFont="1" applyFill="1" applyBorder="1" applyAlignment="1">
      <alignment horizontal="center"/>
    </xf>
    <xf numFmtId="0" fontId="3" fillId="3" borderId="150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5" fillId="6" borderId="6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3" borderId="68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181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5" fillId="3" borderId="184" xfId="0" applyFont="1" applyFill="1" applyBorder="1" applyAlignment="1">
      <alignment horizontal="center"/>
    </xf>
    <xf numFmtId="0" fontId="5" fillId="3" borderId="151" xfId="0" applyFont="1" applyFill="1" applyBorder="1" applyAlignment="1">
      <alignment horizontal="center"/>
    </xf>
    <xf numFmtId="0" fontId="5" fillId="3" borderId="150" xfId="0" applyFont="1" applyFill="1" applyBorder="1" applyAlignment="1">
      <alignment horizontal="center"/>
    </xf>
    <xf numFmtId="0" fontId="5" fillId="3" borderId="127" xfId="0" applyFont="1" applyFill="1" applyBorder="1" applyAlignment="1">
      <alignment horizontal="center"/>
    </xf>
    <xf numFmtId="0" fontId="9" fillId="3" borderId="184" xfId="0" applyFont="1" applyFill="1" applyBorder="1" applyAlignment="1">
      <alignment horizontal="center"/>
    </xf>
    <xf numFmtId="0" fontId="36" fillId="3" borderId="141" xfId="0" applyFont="1" applyFill="1" applyBorder="1" applyAlignment="1">
      <alignment horizontal="center"/>
    </xf>
    <xf numFmtId="0" fontId="36" fillId="3" borderId="8" xfId="0" applyFont="1" applyFill="1" applyBorder="1" applyAlignment="1">
      <alignment horizontal="center"/>
    </xf>
    <xf numFmtId="0" fontId="36" fillId="3" borderId="14" xfId="0" applyFont="1" applyFill="1" applyBorder="1" applyAlignment="1">
      <alignment horizontal="center"/>
    </xf>
    <xf numFmtId="0" fontId="36" fillId="3" borderId="44" xfId="0" applyFont="1" applyFill="1" applyBorder="1" applyAlignment="1">
      <alignment horizontal="center"/>
    </xf>
    <xf numFmtId="0" fontId="36" fillId="3" borderId="21" xfId="0" applyFont="1" applyFill="1" applyBorder="1" applyAlignment="1">
      <alignment horizontal="center"/>
    </xf>
    <xf numFmtId="0" fontId="36" fillId="3" borderId="112" xfId="0" applyFont="1" applyFill="1" applyBorder="1" applyAlignment="1">
      <alignment horizontal="center"/>
    </xf>
    <xf numFmtId="0" fontId="36" fillId="3" borderId="66" xfId="0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0" fontId="5" fillId="3" borderId="182" xfId="0" applyFont="1" applyFill="1" applyBorder="1" applyAlignment="1">
      <alignment horizontal="center" vertical="center" wrapText="1"/>
    </xf>
    <xf numFmtId="0" fontId="5" fillId="3" borderId="170" xfId="0" applyFont="1" applyFill="1" applyBorder="1" applyAlignment="1">
      <alignment horizontal="center" vertical="center" wrapText="1"/>
    </xf>
    <xf numFmtId="0" fontId="5" fillId="3" borderId="18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49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106" xfId="0" applyFont="1" applyFill="1" applyBorder="1" applyAlignment="1">
      <alignment horizontal="center"/>
    </xf>
    <xf numFmtId="0" fontId="6" fillId="3" borderId="138" xfId="0" applyFont="1" applyFill="1" applyBorder="1" applyAlignment="1">
      <alignment horizontal="center"/>
    </xf>
    <xf numFmtId="0" fontId="7" fillId="11" borderId="146" xfId="0" applyFont="1" applyFill="1" applyBorder="1" applyAlignment="1">
      <alignment horizontal="center" vertical="center" wrapText="1"/>
    </xf>
    <xf numFmtId="0" fontId="7" fillId="11" borderId="131" xfId="0" applyFont="1" applyFill="1" applyBorder="1" applyAlignment="1">
      <alignment horizontal="center" vertical="center" wrapText="1"/>
    </xf>
    <xf numFmtId="0" fontId="7" fillId="11" borderId="185" xfId="0" applyFont="1" applyFill="1" applyBorder="1" applyAlignment="1">
      <alignment horizontal="center" vertical="center" wrapText="1"/>
    </xf>
    <xf numFmtId="0" fontId="3" fillId="3" borderId="181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46" fillId="3" borderId="186" xfId="0" applyFont="1" applyFill="1" applyBorder="1" applyAlignment="1">
      <alignment horizontal="center"/>
    </xf>
    <xf numFmtId="0" fontId="5" fillId="11" borderId="23" xfId="0" applyFont="1" applyFill="1" applyBorder="1" applyAlignment="1">
      <alignment horizontal="center"/>
    </xf>
    <xf numFmtId="0" fontId="9" fillId="3" borderId="187" xfId="0" applyFont="1" applyFill="1" applyBorder="1" applyAlignment="1">
      <alignment horizontal="center"/>
    </xf>
    <xf numFmtId="0" fontId="6" fillId="3" borderId="187" xfId="0" applyFont="1" applyFill="1" applyBorder="1" applyAlignment="1">
      <alignment horizontal="center" wrapText="1"/>
    </xf>
    <xf numFmtId="0" fontId="6" fillId="3" borderId="188" xfId="0" applyFont="1" applyFill="1" applyBorder="1" applyAlignment="1">
      <alignment horizontal="center" wrapText="1"/>
    </xf>
    <xf numFmtId="0" fontId="6" fillId="3" borderId="45" xfId="0" applyFont="1" applyFill="1" applyBorder="1" applyAlignment="1">
      <alignment horizontal="center" wrapText="1"/>
    </xf>
    <xf numFmtId="0" fontId="6" fillId="3" borderId="72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2" fillId="3" borderId="47" xfId="0" applyFont="1" applyFill="1" applyBorder="1" applyAlignment="1">
      <alignment horizontal="center"/>
    </xf>
    <xf numFmtId="0" fontId="9" fillId="3" borderId="151" xfId="0" applyFont="1" applyFill="1" applyBorder="1" applyAlignment="1">
      <alignment horizontal="center"/>
    </xf>
    <xf numFmtId="0" fontId="9" fillId="3" borderId="150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3" fillId="3" borderId="178" xfId="0" applyFont="1" applyFill="1" applyBorder="1" applyAlignment="1">
      <alignment horizontal="center"/>
    </xf>
    <xf numFmtId="0" fontId="3" fillId="3" borderId="180" xfId="0" applyFont="1" applyFill="1" applyBorder="1" applyAlignment="1">
      <alignment horizontal="center"/>
    </xf>
    <xf numFmtId="0" fontId="3" fillId="3" borderId="189" xfId="0" applyFont="1" applyFill="1" applyBorder="1" applyAlignment="1">
      <alignment horizontal="center"/>
    </xf>
    <xf numFmtId="0" fontId="5" fillId="3" borderId="101" xfId="0" applyFont="1" applyFill="1" applyBorder="1" applyAlignment="1">
      <alignment horizontal="center"/>
    </xf>
    <xf numFmtId="0" fontId="9" fillId="3" borderId="103" xfId="0" applyFont="1" applyFill="1" applyBorder="1" applyAlignment="1">
      <alignment horizontal="center"/>
    </xf>
    <xf numFmtId="0" fontId="9" fillId="3" borderId="108" xfId="0" applyFont="1" applyFill="1" applyBorder="1" applyAlignment="1">
      <alignment horizontal="center"/>
    </xf>
    <xf numFmtId="0" fontId="9" fillId="3" borderId="190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36" fillId="3" borderId="106" xfId="0" applyFont="1" applyFill="1" applyBorder="1" applyAlignment="1">
      <alignment horizontal="center"/>
    </xf>
    <xf numFmtId="0" fontId="36" fillId="3" borderId="26" xfId="0" applyFont="1" applyFill="1" applyBorder="1" applyAlignment="1">
      <alignment horizontal="center"/>
    </xf>
    <xf numFmtId="0" fontId="12" fillId="3" borderId="62" xfId="0" applyFont="1" applyFill="1" applyBorder="1" applyAlignment="1">
      <alignment horizontal="center"/>
    </xf>
    <xf numFmtId="0" fontId="12" fillId="3" borderId="46" xfId="0" applyFont="1" applyFill="1" applyBorder="1" applyAlignment="1">
      <alignment horizontal="center"/>
    </xf>
    <xf numFmtId="0" fontId="3" fillId="3" borderId="19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36" fillId="3" borderId="13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9" fillId="3" borderId="101" xfId="0" applyFont="1" applyFill="1" applyBorder="1" applyAlignment="1">
      <alignment horizontal="center"/>
    </xf>
    <xf numFmtId="0" fontId="3" fillId="3" borderId="179" xfId="0" applyFont="1" applyFill="1" applyBorder="1" applyAlignment="1">
      <alignment horizontal="center"/>
    </xf>
    <xf numFmtId="0" fontId="3" fillId="3" borderId="127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8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8" xfId="0" applyFont="1" applyFill="1" applyBorder="1" applyAlignment="1">
      <alignment horizontal="center" vertical="center"/>
    </xf>
    <xf numFmtId="0" fontId="3" fillId="3" borderId="79" xfId="0" applyFont="1" applyFill="1" applyBorder="1" applyAlignment="1">
      <alignment horizontal="center" vertical="center"/>
    </xf>
    <xf numFmtId="0" fontId="3" fillId="3" borderId="7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01" xfId="0" applyFont="1" applyFill="1" applyBorder="1" applyAlignment="1">
      <alignment horizontal="center" vertical="center"/>
    </xf>
    <xf numFmtId="0" fontId="3" fillId="3" borderId="103" xfId="0" applyFont="1" applyFill="1" applyBorder="1" applyAlignment="1">
      <alignment horizontal="center" vertical="center"/>
    </xf>
    <xf numFmtId="0" fontId="3" fillId="3" borderId="108" xfId="0" applyFont="1" applyFill="1" applyBorder="1" applyAlignment="1">
      <alignment horizontal="center" vertical="center"/>
    </xf>
    <xf numFmtId="0" fontId="3" fillId="3" borderId="93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/>
    </xf>
    <xf numFmtId="0" fontId="3" fillId="3" borderId="71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7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" fontId="38" fillId="0" borderId="23" xfId="0" applyNumberFormat="1" applyFont="1" applyFill="1" applyBorder="1" applyAlignment="1">
      <alignment horizontal="right" vertical="center"/>
    </xf>
    <xf numFmtId="4" fontId="38" fillId="0" borderId="24" xfId="0" applyNumberFormat="1" applyFont="1" applyFill="1" applyBorder="1" applyAlignment="1">
      <alignment horizontal="right" vertical="center"/>
    </xf>
    <xf numFmtId="4" fontId="38" fillId="0" borderId="64" xfId="0" applyNumberFormat="1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justify" vertical="center"/>
    </xf>
    <xf numFmtId="0" fontId="3" fillId="3" borderId="9" xfId="0" applyFont="1" applyFill="1" applyBorder="1" applyAlignment="1">
      <alignment horizontal="justify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142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12" xfId="0" applyFont="1" applyFill="1" applyBorder="1" applyAlignment="1">
      <alignment horizontal="center" vertical="center" wrapText="1"/>
    </xf>
    <xf numFmtId="0" fontId="3" fillId="3" borderId="141" xfId="0" applyFont="1" applyFill="1" applyBorder="1" applyAlignment="1">
      <alignment horizontal="center" vertical="center"/>
    </xf>
    <xf numFmtId="165" fontId="38" fillId="0" borderId="23" xfId="0" applyNumberFormat="1" applyFont="1" applyFill="1" applyBorder="1" applyAlignment="1">
      <alignment horizontal="right" vertical="center"/>
    </xf>
    <xf numFmtId="165" fontId="38" fillId="0" borderId="24" xfId="0" applyNumberFormat="1" applyFont="1" applyFill="1" applyBorder="1" applyAlignment="1">
      <alignment horizontal="right" vertical="center"/>
    </xf>
    <xf numFmtId="165" fontId="38" fillId="0" borderId="64" xfId="0" applyNumberFormat="1" applyFont="1" applyFill="1" applyBorder="1" applyAlignment="1">
      <alignment horizontal="right" vertical="center"/>
    </xf>
    <xf numFmtId="167" fontId="38" fillId="5" borderId="23" xfId="0" applyNumberFormat="1" applyFont="1" applyFill="1" applyBorder="1" applyAlignment="1">
      <alignment horizontal="right" vertical="center"/>
    </xf>
    <xf numFmtId="167" fontId="38" fillId="5" borderId="24" xfId="0" applyNumberFormat="1" applyFont="1" applyFill="1" applyBorder="1" applyAlignment="1">
      <alignment horizontal="right" vertical="center"/>
    </xf>
    <xf numFmtId="165" fontId="38" fillId="5" borderId="23" xfId="0" applyNumberFormat="1" applyFont="1" applyFill="1" applyBorder="1" applyAlignment="1">
      <alignment horizontal="right" vertical="center"/>
    </xf>
    <xf numFmtId="165" fontId="38" fillId="5" borderId="24" xfId="0" applyNumberFormat="1" applyFont="1" applyFill="1" applyBorder="1" applyAlignment="1">
      <alignment horizontal="right" vertical="center"/>
    </xf>
    <xf numFmtId="4" fontId="38" fillId="5" borderId="23" xfId="0" applyNumberFormat="1" applyFont="1" applyFill="1" applyBorder="1" applyAlignment="1">
      <alignment horizontal="right" vertical="center"/>
    </xf>
    <xf numFmtId="4" fontId="38" fillId="5" borderId="24" xfId="0" applyNumberFormat="1" applyFont="1" applyFill="1" applyBorder="1" applyAlignment="1">
      <alignment horizontal="right" vertical="center"/>
    </xf>
    <xf numFmtId="4" fontId="38" fillId="5" borderId="64" xfId="0" applyNumberFormat="1" applyFont="1" applyFill="1" applyBorder="1" applyAlignment="1">
      <alignment horizontal="right" vertical="center"/>
    </xf>
    <xf numFmtId="3" fontId="38" fillId="5" borderId="23" xfId="0" applyNumberFormat="1" applyFont="1" applyFill="1" applyBorder="1" applyAlignment="1">
      <alignment horizontal="center" vertical="center"/>
    </xf>
    <xf numFmtId="3" fontId="38" fillId="5" borderId="24" xfId="0" applyNumberFormat="1" applyFont="1" applyFill="1" applyBorder="1" applyAlignment="1">
      <alignment horizontal="center" vertical="center"/>
    </xf>
    <xf numFmtId="3" fontId="38" fillId="5" borderId="64" xfId="0" applyNumberFormat="1" applyFont="1" applyFill="1" applyBorder="1" applyAlignment="1">
      <alignment horizontal="center" vertical="center"/>
    </xf>
    <xf numFmtId="0" fontId="38" fillId="5" borderId="23" xfId="0" applyFont="1" applyFill="1" applyBorder="1" applyAlignment="1">
      <alignment horizontal="center" vertical="center"/>
    </xf>
    <xf numFmtId="0" fontId="38" fillId="5" borderId="24" xfId="0" applyFont="1" applyFill="1" applyBorder="1" applyAlignment="1">
      <alignment horizontal="center" vertical="center"/>
    </xf>
    <xf numFmtId="0" fontId="38" fillId="5" borderId="64" xfId="0" applyFont="1" applyFill="1" applyBorder="1" applyAlignment="1">
      <alignment horizontal="center" vertical="center"/>
    </xf>
    <xf numFmtId="165" fontId="38" fillId="5" borderId="64" xfId="0" applyNumberFormat="1" applyFont="1" applyFill="1" applyBorder="1" applyAlignment="1">
      <alignment horizontal="right" vertical="center"/>
    </xf>
    <xf numFmtId="0" fontId="38" fillId="5" borderId="23" xfId="0" applyFont="1" applyFill="1" applyBorder="1" applyAlignment="1">
      <alignment horizontal="right" vertical="center"/>
    </xf>
    <xf numFmtId="0" fontId="38" fillId="5" borderId="24" xfId="0" applyFont="1" applyFill="1" applyBorder="1" applyAlignment="1">
      <alignment horizontal="right" vertical="center"/>
    </xf>
    <xf numFmtId="0" fontId="38" fillId="5" borderId="64" xfId="0" applyFont="1" applyFill="1" applyBorder="1" applyAlignment="1">
      <alignment horizontal="right" vertical="center"/>
    </xf>
    <xf numFmtId="4" fontId="38" fillId="0" borderId="23" xfId="0" applyNumberFormat="1" applyFont="1" applyFill="1" applyBorder="1" applyAlignment="1">
      <alignment horizontal="center" vertical="center"/>
    </xf>
    <xf numFmtId="4" fontId="38" fillId="0" borderId="24" xfId="0" applyNumberFormat="1" applyFont="1" applyFill="1" applyBorder="1" applyAlignment="1">
      <alignment horizontal="center" vertical="center"/>
    </xf>
    <xf numFmtId="4" fontId="38" fillId="0" borderId="64" xfId="0" applyNumberFormat="1" applyFont="1" applyFill="1" applyBorder="1" applyAlignment="1">
      <alignment horizontal="center" vertical="center"/>
    </xf>
    <xf numFmtId="0" fontId="0" fillId="0" borderId="24" xfId="0" applyBorder="1"/>
    <xf numFmtId="0" fontId="0" fillId="0" borderId="64" xfId="0" applyBorder="1"/>
    <xf numFmtId="3" fontId="38" fillId="5" borderId="23" xfId="0" applyNumberFormat="1" applyFont="1" applyFill="1" applyBorder="1" applyAlignment="1">
      <alignment horizontal="right" vertical="center"/>
    </xf>
    <xf numFmtId="3" fontId="38" fillId="5" borderId="24" xfId="0" applyNumberFormat="1" applyFont="1" applyFill="1" applyBorder="1" applyAlignment="1">
      <alignment horizontal="right" vertical="center"/>
    </xf>
    <xf numFmtId="3" fontId="38" fillId="5" borderId="64" xfId="0" applyNumberFormat="1" applyFont="1" applyFill="1" applyBorder="1" applyAlignment="1">
      <alignment horizontal="right" vertical="center"/>
    </xf>
    <xf numFmtId="0" fontId="46" fillId="5" borderId="0" xfId="0" applyFont="1" applyFill="1" applyAlignment="1">
      <alignment horizontal="center" vertical="center"/>
    </xf>
    <xf numFmtId="4" fontId="38" fillId="5" borderId="14" xfId="0" applyNumberFormat="1" applyFont="1" applyFill="1" applyBorder="1" applyAlignment="1">
      <alignment horizontal="right" vertical="center"/>
    </xf>
    <xf numFmtId="4" fontId="38" fillId="5" borderId="0" xfId="0" applyNumberFormat="1" applyFont="1" applyFill="1" applyBorder="1" applyAlignment="1">
      <alignment horizontal="right" vertical="center"/>
    </xf>
    <xf numFmtId="4" fontId="38" fillId="5" borderId="2" xfId="0" applyNumberFormat="1" applyFont="1" applyFill="1" applyBorder="1" applyAlignment="1">
      <alignment horizontal="right" vertical="center"/>
    </xf>
    <xf numFmtId="4" fontId="38" fillId="5" borderId="23" xfId="0" applyNumberFormat="1" applyFont="1" applyFill="1" applyBorder="1" applyAlignment="1">
      <alignment horizontal="center" vertical="center"/>
    </xf>
    <xf numFmtId="4" fontId="38" fillId="5" borderId="24" xfId="0" applyNumberFormat="1" applyFont="1" applyFill="1" applyBorder="1" applyAlignment="1">
      <alignment horizontal="center" vertical="center"/>
    </xf>
    <xf numFmtId="4" fontId="38" fillId="5" borderId="64" xfId="0" applyNumberFormat="1" applyFont="1" applyFill="1" applyBorder="1" applyAlignment="1">
      <alignment horizontal="center" vertical="center"/>
    </xf>
    <xf numFmtId="0" fontId="3" fillId="3" borderId="112" xfId="0" applyFont="1" applyFill="1" applyBorder="1" applyAlignment="1">
      <alignment horizontal="center" vertical="center"/>
    </xf>
    <xf numFmtId="167" fontId="38" fillId="0" borderId="23" xfId="0" applyNumberFormat="1" applyFont="1" applyFill="1" applyBorder="1" applyAlignment="1">
      <alignment horizontal="right" vertical="center"/>
    </xf>
    <xf numFmtId="167" fontId="38" fillId="0" borderId="24" xfId="0" applyNumberFormat="1" applyFont="1" applyFill="1" applyBorder="1" applyAlignment="1">
      <alignment horizontal="right" vertical="center"/>
    </xf>
    <xf numFmtId="167" fontId="38" fillId="0" borderId="64" xfId="0" applyNumberFormat="1" applyFont="1" applyFill="1" applyBorder="1" applyAlignment="1">
      <alignment horizontal="right" vertical="center"/>
    </xf>
    <xf numFmtId="4" fontId="38" fillId="0" borderId="27" xfId="0" applyNumberFormat="1" applyFont="1" applyFill="1" applyBorder="1" applyAlignment="1">
      <alignment horizontal="right" vertical="center"/>
    </xf>
    <xf numFmtId="4" fontId="38" fillId="0" borderId="28" xfId="0" applyNumberFormat="1" applyFont="1" applyFill="1" applyBorder="1" applyAlignment="1">
      <alignment horizontal="right" vertical="center"/>
    </xf>
    <xf numFmtId="4" fontId="38" fillId="0" borderId="107" xfId="0" applyNumberFormat="1" applyFont="1" applyFill="1" applyBorder="1" applyAlignment="1">
      <alignment horizontal="right" vertical="center"/>
    </xf>
    <xf numFmtId="4" fontId="38" fillId="5" borderId="21" xfId="0" applyNumberFormat="1" applyFont="1" applyFill="1" applyBorder="1" applyAlignment="1">
      <alignment horizontal="right" vertical="center"/>
    </xf>
    <xf numFmtId="4" fontId="38" fillId="5" borderId="22" xfId="0" applyNumberFormat="1" applyFont="1" applyFill="1" applyBorder="1" applyAlignment="1">
      <alignment horizontal="right" vertical="center"/>
    </xf>
    <xf numFmtId="4" fontId="38" fillId="5" borderId="8" xfId="0" applyNumberFormat="1" applyFont="1" applyFill="1" applyBorder="1" applyAlignment="1">
      <alignment horizontal="right" vertical="center"/>
    </xf>
    <xf numFmtId="0" fontId="57" fillId="0" borderId="0" xfId="1" applyFont="1" applyAlignment="1" applyProtection="1">
      <alignment horizontal="center"/>
    </xf>
    <xf numFmtId="0" fontId="57" fillId="0" borderId="0" xfId="1" applyAlignment="1" applyProtection="1">
      <alignment horizontal="center"/>
    </xf>
    <xf numFmtId="0" fontId="50" fillId="5" borderId="0" xfId="0" applyFont="1" applyFill="1" applyAlignment="1">
      <alignment horizontal="center" vertical="center" wrapText="1"/>
    </xf>
    <xf numFmtId="0" fontId="50" fillId="5" borderId="22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69" fillId="5" borderId="0" xfId="1" applyFont="1" applyFill="1" applyBorder="1" applyAlignment="1" applyProtection="1">
      <alignment horizontal="center"/>
    </xf>
    <xf numFmtId="0" fontId="52" fillId="3" borderId="13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0" fontId="52" fillId="3" borderId="11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horizontal="center" vertical="center"/>
    </xf>
    <xf numFmtId="0" fontId="52" fillId="3" borderId="11" xfId="0" applyFont="1" applyFill="1" applyBorder="1" applyAlignment="1">
      <alignment horizontal="center"/>
    </xf>
    <xf numFmtId="0" fontId="52" fillId="3" borderId="12" xfId="0" applyFont="1" applyFill="1" applyBorder="1" applyAlignment="1">
      <alignment horizontal="center"/>
    </xf>
    <xf numFmtId="0" fontId="52" fillId="3" borderId="21" xfId="0" applyFont="1" applyFill="1" applyBorder="1" applyAlignment="1">
      <alignment horizontal="center" vertical="center"/>
    </xf>
    <xf numFmtId="0" fontId="52" fillId="3" borderId="22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52" fillId="3" borderId="13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16" fontId="46" fillId="3" borderId="21" xfId="0" applyNumberFormat="1" applyFont="1" applyFill="1" applyBorder="1" applyAlignment="1">
      <alignment horizontal="center" vertical="center"/>
    </xf>
    <xf numFmtId="16" fontId="46" fillId="3" borderId="22" xfId="0" applyNumberFormat="1" applyFont="1" applyFill="1" applyBorder="1" applyAlignment="1">
      <alignment horizontal="center" vertical="center"/>
    </xf>
    <xf numFmtId="16" fontId="46" fillId="3" borderId="8" xfId="0" applyNumberFormat="1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18" xfId="0" applyFont="1" applyFill="1" applyBorder="1" applyAlignment="1">
      <alignment horizontal="center" vertical="center"/>
    </xf>
    <xf numFmtId="0" fontId="46" fillId="3" borderId="11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6" fillId="3" borderId="98" xfId="0" applyFont="1" applyFill="1" applyBorder="1" applyAlignment="1">
      <alignment horizontal="center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109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46" fillId="3" borderId="14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66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6" fillId="3" borderId="101" xfId="0" applyFont="1" applyFill="1" applyBorder="1" applyAlignment="1">
      <alignment horizontal="center" vertical="center"/>
    </xf>
    <xf numFmtId="0" fontId="46" fillId="3" borderId="103" xfId="0" applyFont="1" applyFill="1" applyBorder="1" applyAlignment="1">
      <alignment horizontal="center" vertical="center"/>
    </xf>
    <xf numFmtId="0" fontId="46" fillId="3" borderId="108" xfId="0" applyFont="1" applyFill="1" applyBorder="1" applyAlignment="1">
      <alignment horizontal="center" vertical="center"/>
    </xf>
    <xf numFmtId="0" fontId="46" fillId="3" borderId="21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/>
    </xf>
    <xf numFmtId="0" fontId="46" fillId="3" borderId="112" xfId="0" applyFont="1" applyFill="1" applyBorder="1" applyAlignment="1">
      <alignment horizontal="center" vertical="center"/>
    </xf>
    <xf numFmtId="0" fontId="46" fillId="3" borderId="141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0" xfId="0" applyFont="1" applyFill="1" applyAlignment="1"/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83" fillId="0" borderId="0" xfId="0" applyFont="1" applyAlignment="1">
      <alignment horizontal="center"/>
    </xf>
    <xf numFmtId="0" fontId="36" fillId="3" borderId="178" xfId="0" applyFont="1" applyFill="1" applyBorder="1" applyAlignment="1">
      <alignment horizontal="center"/>
    </xf>
    <xf numFmtId="0" fontId="36" fillId="3" borderId="179" xfId="0" applyFont="1" applyFill="1" applyBorder="1" applyAlignment="1">
      <alignment horizontal="center"/>
    </xf>
    <xf numFmtId="165" fontId="9" fillId="0" borderId="14" xfId="0" applyNumberFormat="1" applyFont="1" applyBorder="1" applyAlignment="1">
      <alignment horizontal="right"/>
    </xf>
    <xf numFmtId="165" fontId="9" fillId="0" borderId="87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165" fontId="8" fillId="0" borderId="87" xfId="0" applyNumberFormat="1" applyFont="1" applyBorder="1" applyAlignment="1">
      <alignment horizontal="right"/>
    </xf>
    <xf numFmtId="165" fontId="8" fillId="0" borderId="21" xfId="0" applyNumberFormat="1" applyFont="1" applyFill="1" applyBorder="1" applyAlignment="1">
      <alignment horizontal="right"/>
    </xf>
    <xf numFmtId="165" fontId="8" fillId="0" borderId="128" xfId="0" applyNumberFormat="1" applyFont="1" applyFill="1" applyBorder="1" applyAlignment="1">
      <alignment horizontal="right"/>
    </xf>
    <xf numFmtId="165" fontId="9" fillId="3" borderId="154" xfId="0" applyNumberFormat="1" applyFont="1" applyFill="1" applyBorder="1" applyAlignment="1">
      <alignment horizontal="right"/>
    </xf>
    <xf numFmtId="165" fontId="9" fillId="3" borderId="137" xfId="0" applyNumberFormat="1" applyFont="1" applyFill="1" applyBorder="1" applyAlignment="1">
      <alignment horizontal="right"/>
    </xf>
    <xf numFmtId="0" fontId="9" fillId="3" borderId="192" xfId="0" applyFont="1" applyFill="1" applyBorder="1" applyAlignment="1">
      <alignment horizontal="center"/>
    </xf>
    <xf numFmtId="0" fontId="9" fillId="3" borderId="180" xfId="0" applyFont="1" applyFill="1" applyBorder="1" applyAlignment="1">
      <alignment horizontal="center"/>
    </xf>
    <xf numFmtId="0" fontId="9" fillId="3" borderId="189" xfId="0" applyFont="1" applyFill="1" applyBorder="1" applyAlignment="1">
      <alignment horizontal="center"/>
    </xf>
    <xf numFmtId="165" fontId="9" fillId="0" borderId="11" xfId="0" applyNumberFormat="1" applyFont="1" applyBorder="1" applyAlignment="1">
      <alignment horizontal="right"/>
    </xf>
    <xf numFmtId="165" fontId="9" fillId="0" borderId="139" xfId="0" applyNumberFormat="1" applyFont="1" applyBorder="1" applyAlignment="1">
      <alignment horizontal="right"/>
    </xf>
    <xf numFmtId="0" fontId="76" fillId="0" borderId="0" xfId="0" applyFont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0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 pitchFamily="2" charset="0"/>
                <a:cs typeface="Arial" pitchFamily="2" charset="0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 pitchFamily="2" charset="0"/>
                <a:cs typeface="Arial" pitchFamily="2" charset="0"/>
              </a:rPr>
              <a:t>AÑO 2017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033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2F-4D4D-A137-3D602C1A2E3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2F-4D4D-A137-3D602C1A2E3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02F-4D4D-A137-3D602C1A2E3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02F-4D4D-A137-3D602C1A2E3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02F-4D4D-A137-3D602C1A2E30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2F-4D4D-A137-3D602C1A2E30}"/>
                </c:ext>
              </c:extLst>
            </c:dLbl>
            <c:dLbl>
              <c:idx val="1"/>
              <c:layout>
                <c:manualLayout>
                  <c:x val="-1.9732473199893968E-4"/>
                  <c:y val="5.68486394213576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2F-4D4D-A137-3D602C1A2E30}"/>
                </c:ext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F-4D4D-A137-3D602C1A2E30}"/>
                </c:ext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F-4D4D-A137-3D602C1A2E30}"/>
                </c:ext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F-4D4D-A137-3D602C1A2E3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AGRICOLA'!$E$23:$E$27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AGRICOLA'!$F$23:$F$27</c:f>
              <c:numCache>
                <c:formatCode>#,##0.00</c:formatCode>
                <c:ptCount val="5"/>
                <c:pt idx="0">
                  <c:v>38.170352133820465</c:v>
                </c:pt>
                <c:pt idx="1">
                  <c:v>6.4393912799191595</c:v>
                </c:pt>
                <c:pt idx="2">
                  <c:v>38.10943315604792</c:v>
                </c:pt>
                <c:pt idx="3">
                  <c:v>14.419777200725179</c:v>
                </c:pt>
                <c:pt idx="4">
                  <c:v>2.8610462294872758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2F-4D4D-A137-3D602C1A2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LOS CULTIVOS EN EL VALOR BRUTO ($) DE LA PRODUCCIÓN AGRÍCOLA EN EL HUILA AÑO 2017</a:t>
            </a:r>
          </a:p>
        </c:rich>
      </c:tx>
      <c:layout>
        <c:manualLayout>
          <c:xMode val="edge"/>
          <c:yMode val="edge"/>
          <c:x val="0.13927588218139397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565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42-7640-9FBC-AB8F9BFDCDD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242-7640-9FBC-AB8F9BFDCDD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242-7640-9FBC-AB8F9BFDCDD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242-7640-9FBC-AB8F9BFDCDD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242-7640-9FBC-AB8F9BFDCDD5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8030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2-7640-9FBC-AB8F9BFDCDD5}"/>
                </c:ext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42-7640-9FBC-AB8F9BFDCDD5}"/>
                </c:ext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42-7640-9FBC-AB8F9BFDCDD5}"/>
                </c:ext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42-7640-9FBC-AB8F9BFDCDD5}"/>
                </c:ext>
              </c:extLst>
            </c:dLbl>
            <c:dLbl>
              <c:idx val="4"/>
              <c:layout>
                <c:manualLayout>
                  <c:x val="4.7318374896735724E-2"/>
                  <c:y val="-5.064622721314711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42-7640-9FBC-AB8F9BFDCDD5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AGRICOLA'!$E$29:$E$33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AGRICOLA'!$F$29:$F$33</c:f>
              <c:numCache>
                <c:formatCode>#,##0.00</c:formatCode>
                <c:ptCount val="5"/>
                <c:pt idx="0">
                  <c:v>19.762842599121186</c:v>
                </c:pt>
                <c:pt idx="1">
                  <c:v>3.8694256575083328</c:v>
                </c:pt>
                <c:pt idx="2">
                  <c:v>62.624228291959568</c:v>
                </c:pt>
                <c:pt idx="3">
                  <c:v>12.619051091191425</c:v>
                </c:pt>
                <c:pt idx="4">
                  <c:v>1.1244523602194805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42-7640-9FBC-AB8F9BFDC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LAS EXPLOTACIONES PECUARIAS EN EL VALOR BRUTO DE LA PRODUCCIÓN PECUARIA.  AÑO 2017
</a:t>
            </a:r>
          </a:p>
        </c:rich>
      </c:tx>
      <c:layout>
        <c:manualLayout>
          <c:xMode val="edge"/>
          <c:yMode val="edge"/>
          <c:x val="0.11111128785669468"/>
          <c:y val="3.59281437125748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EF-D047-9A55-03B0B6C61F3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EF-D047-9A55-03B0B6C61F3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CEF-D047-9A55-03B0B6C61F3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CEF-D047-9A55-03B0B6C61F3A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F-D047-9A55-03B0B6C61F3A}"/>
                </c:ext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F-D047-9A55-03B0B6C61F3A}"/>
                </c:ext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F-D047-9A55-03B0B6C61F3A}"/>
                </c:ext>
              </c:extLst>
            </c:dLbl>
            <c:dLbl>
              <c:idx val="3"/>
              <c:layout>
                <c:manualLayout>
                  <c:x val="0.12473341712444952"/>
                  <c:y val="-2.64377927894137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F-D047-9A55-03B0B6C61F3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PECUARIA'!$B$35:$B$38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PECUARIA'!$C$35:$C$38</c:f>
              <c:numCache>
                <c:formatCode>#,##0.0</c:formatCode>
                <c:ptCount val="4"/>
                <c:pt idx="0">
                  <c:v>227854.06124204546</c:v>
                </c:pt>
                <c:pt idx="1">
                  <c:v>23293.370943000005</c:v>
                </c:pt>
                <c:pt idx="2">
                  <c:v>143852.61595482001</c:v>
                </c:pt>
                <c:pt idx="3">
                  <c:v>8080.9049999999997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EF-D047-9A55-03B0B6C61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LAS ESPECIES EN EL VALOR BRUTO DE LA PRODUCCIÓN PISCÍCOLA DEL DEPARTAMENTO DEL HUILA. AÑO 2017
</a:t>
            </a:r>
          </a:p>
        </c:rich>
      </c:tx>
      <c:layout>
        <c:manualLayout>
          <c:xMode val="edge"/>
          <c:yMode val="edge"/>
          <c:x val="0.13442640161783054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95"/>
          <c:y val="0.38750078837239776"/>
          <c:w val="0.65082019308740602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75-834B-85F7-3D561502C6E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75-834B-85F7-3D561502C6E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575-834B-85F7-3D561502C6E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575-834B-85F7-3D561502C6E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575-834B-85F7-3D561502C6E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575-834B-85F7-3D561502C6E9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75-834B-85F7-3D561502C6E9}"/>
                </c:ext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75-834B-85F7-3D561502C6E9}"/>
                </c:ext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5-834B-85F7-3D561502C6E9}"/>
                </c:ext>
              </c:extLst>
            </c:dLbl>
            <c:dLbl>
              <c:idx val="3"/>
              <c:layout>
                <c:manualLayout>
                  <c:x val="-2.082099748584685E-2"/>
                  <c:y val="-0.1897890733794706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75-834B-85F7-3D561502C6E9}"/>
                </c:ext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5-834B-85F7-3D561502C6E9}"/>
                </c:ext>
              </c:extLst>
            </c:dLbl>
            <c:dLbl>
              <c:idx val="5"/>
              <c:layout>
                <c:manualLayout>
                  <c:x val="0.1953654317800439"/>
                  <c:y val="-5.437204724409448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75-834B-85F7-3D561502C6E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PISCÍCOLA'!$B$24:$B$29</c:f>
              <c:strCache>
                <c:ptCount val="6"/>
                <c:pt idx="0">
                  <c:v>TILAPIA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BOCACHICO  </c:v>
                </c:pt>
                <c:pt idx="5">
                  <c:v>SÁBALO</c:v>
                </c:pt>
              </c:strCache>
            </c:strRef>
          </c:cat>
          <c:val>
            <c:numRef>
              <c:f>'VR PROD PISCÍCOLA'!$C$24:$C$29</c:f>
              <c:numCache>
                <c:formatCode>#,##0.0</c:formatCode>
                <c:ptCount val="6"/>
                <c:pt idx="0">
                  <c:v>226959.66149999996</c:v>
                </c:pt>
                <c:pt idx="1">
                  <c:v>13116.047172800001</c:v>
                </c:pt>
                <c:pt idx="2">
                  <c:v>2745.3208639999993</c:v>
                </c:pt>
                <c:pt idx="3">
                  <c:v>4583.51782</c:v>
                </c:pt>
                <c:pt idx="4">
                  <c:v>3260.0867334999998</c:v>
                </c:pt>
                <c:pt idx="5">
                  <c:v>6299.2648160000008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75-834B-85F7-3D561502C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0</xdr:row>
          <xdr:rowOff>139700</xdr:rowOff>
        </xdr:from>
        <xdr:to>
          <xdr:col>7</xdr:col>
          <xdr:colOff>0</xdr:colOff>
          <xdr:row>3</xdr:row>
          <xdr:rowOff>177800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58FC36E3-E1BE-0CF5-C970-6B9CEDE41A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527B63C8-DB87-A3F1-64C4-9FA2ED0DA3C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74" name="Rectangle 2">
          <a:extLst>
            <a:ext uri="{FF2B5EF4-FFF2-40B4-BE49-F238E27FC236}">
              <a16:creationId xmlns:a16="http://schemas.microsoft.com/office/drawing/2014/main" id="{35754A64-019E-FD0F-54AE-05B7B29CC4C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75" name="Rectangle 3">
          <a:extLst>
            <a:ext uri="{FF2B5EF4-FFF2-40B4-BE49-F238E27FC236}">
              <a16:creationId xmlns:a16="http://schemas.microsoft.com/office/drawing/2014/main" id="{64DA6D68-6FDE-8E9A-B846-B55E5B928F8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76" name="Rectangle 4">
          <a:extLst>
            <a:ext uri="{FF2B5EF4-FFF2-40B4-BE49-F238E27FC236}">
              <a16:creationId xmlns:a16="http://schemas.microsoft.com/office/drawing/2014/main" id="{A968EABF-C3EE-FF8B-7061-DE8E4D83E95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77" name="Rectangle 5">
          <a:extLst>
            <a:ext uri="{FF2B5EF4-FFF2-40B4-BE49-F238E27FC236}">
              <a16:creationId xmlns:a16="http://schemas.microsoft.com/office/drawing/2014/main" id="{F0CFAD37-8423-7278-2F50-0451CDEF022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78" name="Rectangle 6">
          <a:extLst>
            <a:ext uri="{FF2B5EF4-FFF2-40B4-BE49-F238E27FC236}">
              <a16:creationId xmlns:a16="http://schemas.microsoft.com/office/drawing/2014/main" id="{26B69357-359C-39AF-9BDE-E4893B97F78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79" name="Rectangle 7">
          <a:extLst>
            <a:ext uri="{FF2B5EF4-FFF2-40B4-BE49-F238E27FC236}">
              <a16:creationId xmlns:a16="http://schemas.microsoft.com/office/drawing/2014/main" id="{E7F235E9-2207-6348-897E-24466C66AB4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80" name="Rectangle 8">
          <a:extLst>
            <a:ext uri="{FF2B5EF4-FFF2-40B4-BE49-F238E27FC236}">
              <a16:creationId xmlns:a16="http://schemas.microsoft.com/office/drawing/2014/main" id="{52FA7D6A-F32E-61F3-01CA-83CAF7531C7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81" name="Rectangle 9">
          <a:extLst>
            <a:ext uri="{FF2B5EF4-FFF2-40B4-BE49-F238E27FC236}">
              <a16:creationId xmlns:a16="http://schemas.microsoft.com/office/drawing/2014/main" id="{C33D066F-E0A5-2E79-DB67-9CDFB4A271D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82" name="Rectangle 10">
          <a:extLst>
            <a:ext uri="{FF2B5EF4-FFF2-40B4-BE49-F238E27FC236}">
              <a16:creationId xmlns:a16="http://schemas.microsoft.com/office/drawing/2014/main" id="{DC913EA6-A204-071F-E47B-406C7F7CDCA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83" name="Rectangle 11">
          <a:extLst>
            <a:ext uri="{FF2B5EF4-FFF2-40B4-BE49-F238E27FC236}">
              <a16:creationId xmlns:a16="http://schemas.microsoft.com/office/drawing/2014/main" id="{26192AC7-C91B-90D1-6E81-927A4F78A5D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84" name="Rectangle 12">
          <a:extLst>
            <a:ext uri="{FF2B5EF4-FFF2-40B4-BE49-F238E27FC236}">
              <a16:creationId xmlns:a16="http://schemas.microsoft.com/office/drawing/2014/main" id="{5E9EAEBC-C9C4-9A2E-B1B9-B6FC0275816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85" name="Rectangle 13">
          <a:extLst>
            <a:ext uri="{FF2B5EF4-FFF2-40B4-BE49-F238E27FC236}">
              <a16:creationId xmlns:a16="http://schemas.microsoft.com/office/drawing/2014/main" id="{E42F80E8-8EA4-8488-1DB1-F1A285B0D92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86" name="Rectangle 14">
          <a:extLst>
            <a:ext uri="{FF2B5EF4-FFF2-40B4-BE49-F238E27FC236}">
              <a16:creationId xmlns:a16="http://schemas.microsoft.com/office/drawing/2014/main" id="{1F8DFDB1-EBF9-8921-44ED-F5C7D40A7B5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87" name="Rectangle 15">
          <a:extLst>
            <a:ext uri="{FF2B5EF4-FFF2-40B4-BE49-F238E27FC236}">
              <a16:creationId xmlns:a16="http://schemas.microsoft.com/office/drawing/2014/main" id="{FE426E3D-A09C-87B2-B733-E47D29C4259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88" name="Rectangle 16">
          <a:extLst>
            <a:ext uri="{FF2B5EF4-FFF2-40B4-BE49-F238E27FC236}">
              <a16:creationId xmlns:a16="http://schemas.microsoft.com/office/drawing/2014/main" id="{053DE3F4-FA13-6DF3-7051-1D5051D95FB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89" name="Rectangle 17">
          <a:extLst>
            <a:ext uri="{FF2B5EF4-FFF2-40B4-BE49-F238E27FC236}">
              <a16:creationId xmlns:a16="http://schemas.microsoft.com/office/drawing/2014/main" id="{4951638B-20F9-0487-CAFB-A7BF3D3E612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90" name="Rectangle 18">
          <a:extLst>
            <a:ext uri="{FF2B5EF4-FFF2-40B4-BE49-F238E27FC236}">
              <a16:creationId xmlns:a16="http://schemas.microsoft.com/office/drawing/2014/main" id="{8880396D-4883-EA60-4D2F-94273949F3B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91" name="Rectangle 19">
          <a:extLst>
            <a:ext uri="{FF2B5EF4-FFF2-40B4-BE49-F238E27FC236}">
              <a16:creationId xmlns:a16="http://schemas.microsoft.com/office/drawing/2014/main" id="{92F359B9-7C2C-2ACA-FF6A-A9043757677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92" name="Rectangle 20">
          <a:extLst>
            <a:ext uri="{FF2B5EF4-FFF2-40B4-BE49-F238E27FC236}">
              <a16:creationId xmlns:a16="http://schemas.microsoft.com/office/drawing/2014/main" id="{F1F92498-2CE0-CA07-6624-CD5B9C66969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93" name="Rectangle 21">
          <a:extLst>
            <a:ext uri="{FF2B5EF4-FFF2-40B4-BE49-F238E27FC236}">
              <a16:creationId xmlns:a16="http://schemas.microsoft.com/office/drawing/2014/main" id="{6C1E3603-3480-9894-0FE3-A940A19894E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94" name="Rectangle 22">
          <a:extLst>
            <a:ext uri="{FF2B5EF4-FFF2-40B4-BE49-F238E27FC236}">
              <a16:creationId xmlns:a16="http://schemas.microsoft.com/office/drawing/2014/main" id="{E8756FF4-8B34-3703-DB91-47E2D5FB4A9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95" name="Rectangle 23">
          <a:extLst>
            <a:ext uri="{FF2B5EF4-FFF2-40B4-BE49-F238E27FC236}">
              <a16:creationId xmlns:a16="http://schemas.microsoft.com/office/drawing/2014/main" id="{555944B1-3C7A-732D-EEDF-52797C597BB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96" name="Rectangle 24">
          <a:extLst>
            <a:ext uri="{FF2B5EF4-FFF2-40B4-BE49-F238E27FC236}">
              <a16:creationId xmlns:a16="http://schemas.microsoft.com/office/drawing/2014/main" id="{37BC93D5-2578-B744-BF7C-E3234A0523C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97" name="Rectangle 25">
          <a:extLst>
            <a:ext uri="{FF2B5EF4-FFF2-40B4-BE49-F238E27FC236}">
              <a16:creationId xmlns:a16="http://schemas.microsoft.com/office/drawing/2014/main" id="{D68E4374-F8F6-D115-F9B1-EE0EF83C3D0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98" name="Rectangle 26">
          <a:extLst>
            <a:ext uri="{FF2B5EF4-FFF2-40B4-BE49-F238E27FC236}">
              <a16:creationId xmlns:a16="http://schemas.microsoft.com/office/drawing/2014/main" id="{9BFD10BF-EEF8-B64F-3194-4750712732B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99" name="Rectangle 27">
          <a:extLst>
            <a:ext uri="{FF2B5EF4-FFF2-40B4-BE49-F238E27FC236}">
              <a16:creationId xmlns:a16="http://schemas.microsoft.com/office/drawing/2014/main" id="{F6EFC429-4AAB-D4B1-A40C-204A941FDD1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100" name="Rectangle 28">
          <a:extLst>
            <a:ext uri="{FF2B5EF4-FFF2-40B4-BE49-F238E27FC236}">
              <a16:creationId xmlns:a16="http://schemas.microsoft.com/office/drawing/2014/main" id="{DC533047-B9BF-07F2-7D4E-C7B27591582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101" name="Rectangle 29">
          <a:extLst>
            <a:ext uri="{FF2B5EF4-FFF2-40B4-BE49-F238E27FC236}">
              <a16:creationId xmlns:a16="http://schemas.microsoft.com/office/drawing/2014/main" id="{DBB9A2AB-23A8-CBE3-B85A-9C354013CA8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102" name="Rectangle 30">
          <a:extLst>
            <a:ext uri="{FF2B5EF4-FFF2-40B4-BE49-F238E27FC236}">
              <a16:creationId xmlns:a16="http://schemas.microsoft.com/office/drawing/2014/main" id="{05601F63-B105-B161-AD3A-8C02E0BB334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103" name="Rectangle 31">
          <a:extLst>
            <a:ext uri="{FF2B5EF4-FFF2-40B4-BE49-F238E27FC236}">
              <a16:creationId xmlns:a16="http://schemas.microsoft.com/office/drawing/2014/main" id="{4AE4D583-3638-A91C-9B70-E9FB2981BD9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104" name="Rectangle 32">
          <a:extLst>
            <a:ext uri="{FF2B5EF4-FFF2-40B4-BE49-F238E27FC236}">
              <a16:creationId xmlns:a16="http://schemas.microsoft.com/office/drawing/2014/main" id="{AE8E290D-A026-D145-7F9C-4E80848ED94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105" name="Rectangle 33">
          <a:extLst>
            <a:ext uri="{FF2B5EF4-FFF2-40B4-BE49-F238E27FC236}">
              <a16:creationId xmlns:a16="http://schemas.microsoft.com/office/drawing/2014/main" id="{66EDACE5-5231-9783-58B9-BAD245E6A20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06" name="Rectangle 34">
          <a:extLst>
            <a:ext uri="{FF2B5EF4-FFF2-40B4-BE49-F238E27FC236}">
              <a16:creationId xmlns:a16="http://schemas.microsoft.com/office/drawing/2014/main" id="{60434B7E-500D-9530-7E72-7AC2E36F9C1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07" name="Rectangle 35">
          <a:extLst>
            <a:ext uri="{FF2B5EF4-FFF2-40B4-BE49-F238E27FC236}">
              <a16:creationId xmlns:a16="http://schemas.microsoft.com/office/drawing/2014/main" id="{5ABB3CF9-7779-462B-59A1-F21644722A7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08" name="Rectangle 36">
          <a:extLst>
            <a:ext uri="{FF2B5EF4-FFF2-40B4-BE49-F238E27FC236}">
              <a16:creationId xmlns:a16="http://schemas.microsoft.com/office/drawing/2014/main" id="{992E3E5E-78A6-C192-E2DC-158CD021338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09" name="Rectangle 37">
          <a:extLst>
            <a:ext uri="{FF2B5EF4-FFF2-40B4-BE49-F238E27FC236}">
              <a16:creationId xmlns:a16="http://schemas.microsoft.com/office/drawing/2014/main" id="{A023C7DC-A31F-D0A6-EF03-EB21B937929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0" name="Rectangle 38">
          <a:extLst>
            <a:ext uri="{FF2B5EF4-FFF2-40B4-BE49-F238E27FC236}">
              <a16:creationId xmlns:a16="http://schemas.microsoft.com/office/drawing/2014/main" id="{D0071EC3-4A37-53EA-2FE0-EC07E3D9A7C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1" name="Rectangle 39">
          <a:extLst>
            <a:ext uri="{FF2B5EF4-FFF2-40B4-BE49-F238E27FC236}">
              <a16:creationId xmlns:a16="http://schemas.microsoft.com/office/drawing/2014/main" id="{7AF7E659-32A3-432F-7F72-C76CBF55397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2" name="Rectangle 40">
          <a:extLst>
            <a:ext uri="{FF2B5EF4-FFF2-40B4-BE49-F238E27FC236}">
              <a16:creationId xmlns:a16="http://schemas.microsoft.com/office/drawing/2014/main" id="{D505090F-98AE-BDA4-CB42-18BF187C55D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3" name="Rectangle 41">
          <a:extLst>
            <a:ext uri="{FF2B5EF4-FFF2-40B4-BE49-F238E27FC236}">
              <a16:creationId xmlns:a16="http://schemas.microsoft.com/office/drawing/2014/main" id="{448F224D-8FF1-E554-E939-8BD75FD546B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4" name="Rectangle 42">
          <a:extLst>
            <a:ext uri="{FF2B5EF4-FFF2-40B4-BE49-F238E27FC236}">
              <a16:creationId xmlns:a16="http://schemas.microsoft.com/office/drawing/2014/main" id="{84261885-D3A1-0DB7-D800-0A19228B5AF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5" name="Rectangle 43">
          <a:extLst>
            <a:ext uri="{FF2B5EF4-FFF2-40B4-BE49-F238E27FC236}">
              <a16:creationId xmlns:a16="http://schemas.microsoft.com/office/drawing/2014/main" id="{31A797D9-9459-3A46-1ABB-74134A51F36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6" name="Rectangle 44">
          <a:extLst>
            <a:ext uri="{FF2B5EF4-FFF2-40B4-BE49-F238E27FC236}">
              <a16:creationId xmlns:a16="http://schemas.microsoft.com/office/drawing/2014/main" id="{99D41E42-D9E9-7D70-59FF-AA547E3C482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7" name="Rectangle 45">
          <a:extLst>
            <a:ext uri="{FF2B5EF4-FFF2-40B4-BE49-F238E27FC236}">
              <a16:creationId xmlns:a16="http://schemas.microsoft.com/office/drawing/2014/main" id="{5049C015-0F86-7424-1BA4-3C3260CAC52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18" name="Rectangle 46">
          <a:extLst>
            <a:ext uri="{FF2B5EF4-FFF2-40B4-BE49-F238E27FC236}">
              <a16:creationId xmlns:a16="http://schemas.microsoft.com/office/drawing/2014/main" id="{42D1DA43-AD49-2A28-5608-08FE7156A83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19" name="Rectangle 47">
          <a:extLst>
            <a:ext uri="{FF2B5EF4-FFF2-40B4-BE49-F238E27FC236}">
              <a16:creationId xmlns:a16="http://schemas.microsoft.com/office/drawing/2014/main" id="{8E719261-12CF-CE22-AC4D-4B833CD45D3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20" name="Rectangle 48">
          <a:extLst>
            <a:ext uri="{FF2B5EF4-FFF2-40B4-BE49-F238E27FC236}">
              <a16:creationId xmlns:a16="http://schemas.microsoft.com/office/drawing/2014/main" id="{B9BC6C7C-8AF1-D2AD-3EA4-AA540BC741F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21" name="Rectangle 49">
          <a:extLst>
            <a:ext uri="{FF2B5EF4-FFF2-40B4-BE49-F238E27FC236}">
              <a16:creationId xmlns:a16="http://schemas.microsoft.com/office/drawing/2014/main" id="{5C4E9C57-9438-DC1E-AAEB-04610F759C5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22" name="Rectangle 50">
          <a:extLst>
            <a:ext uri="{FF2B5EF4-FFF2-40B4-BE49-F238E27FC236}">
              <a16:creationId xmlns:a16="http://schemas.microsoft.com/office/drawing/2014/main" id="{022717E5-B09A-1A34-E92C-46D93E09249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23" name="Rectangle 51">
          <a:extLst>
            <a:ext uri="{FF2B5EF4-FFF2-40B4-BE49-F238E27FC236}">
              <a16:creationId xmlns:a16="http://schemas.microsoft.com/office/drawing/2014/main" id="{591EDAE8-5BB5-BDFD-AB7B-BF0319BC25C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24" name="Rectangle 52">
          <a:extLst>
            <a:ext uri="{FF2B5EF4-FFF2-40B4-BE49-F238E27FC236}">
              <a16:creationId xmlns:a16="http://schemas.microsoft.com/office/drawing/2014/main" id="{A2593F85-6DA6-BF10-3EE7-9DA145976D0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25" name="Rectangle 53">
          <a:extLst>
            <a:ext uri="{FF2B5EF4-FFF2-40B4-BE49-F238E27FC236}">
              <a16:creationId xmlns:a16="http://schemas.microsoft.com/office/drawing/2014/main" id="{A36D58D3-27BE-DDDF-867B-C26050264EA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26" name="Rectangle 54">
          <a:extLst>
            <a:ext uri="{FF2B5EF4-FFF2-40B4-BE49-F238E27FC236}">
              <a16:creationId xmlns:a16="http://schemas.microsoft.com/office/drawing/2014/main" id="{1C9C7F1D-56F0-E1A0-8563-8ED2A515A17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27" name="Rectangle 55">
          <a:extLst>
            <a:ext uri="{FF2B5EF4-FFF2-40B4-BE49-F238E27FC236}">
              <a16:creationId xmlns:a16="http://schemas.microsoft.com/office/drawing/2014/main" id="{D9C58483-8A25-1DE3-A326-1ED65ACA25E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28" name="Rectangle 56">
          <a:extLst>
            <a:ext uri="{FF2B5EF4-FFF2-40B4-BE49-F238E27FC236}">
              <a16:creationId xmlns:a16="http://schemas.microsoft.com/office/drawing/2014/main" id="{C92172C2-7059-1CA8-614A-74FA33DF10C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29" name="Rectangle 57">
          <a:extLst>
            <a:ext uri="{FF2B5EF4-FFF2-40B4-BE49-F238E27FC236}">
              <a16:creationId xmlns:a16="http://schemas.microsoft.com/office/drawing/2014/main" id="{2ADBA56F-ECD3-0F77-57E5-CD62E0278DD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30" name="Rectangle 58">
          <a:extLst>
            <a:ext uri="{FF2B5EF4-FFF2-40B4-BE49-F238E27FC236}">
              <a16:creationId xmlns:a16="http://schemas.microsoft.com/office/drawing/2014/main" id="{5BD52A60-584E-08BD-4150-B29F8AFA8DB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31" name="Rectangle 59">
          <a:extLst>
            <a:ext uri="{FF2B5EF4-FFF2-40B4-BE49-F238E27FC236}">
              <a16:creationId xmlns:a16="http://schemas.microsoft.com/office/drawing/2014/main" id="{DB4D2E53-9716-FA56-42AA-A6493CB2F79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32" name="Rectangle 60">
          <a:extLst>
            <a:ext uri="{FF2B5EF4-FFF2-40B4-BE49-F238E27FC236}">
              <a16:creationId xmlns:a16="http://schemas.microsoft.com/office/drawing/2014/main" id="{246CF76E-E644-85D8-C09A-04A61982663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33" name="Rectangle 61">
          <a:extLst>
            <a:ext uri="{FF2B5EF4-FFF2-40B4-BE49-F238E27FC236}">
              <a16:creationId xmlns:a16="http://schemas.microsoft.com/office/drawing/2014/main" id="{8CB37552-6B00-F4D3-8599-5091D12E369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34" name="Rectangle 62">
          <a:extLst>
            <a:ext uri="{FF2B5EF4-FFF2-40B4-BE49-F238E27FC236}">
              <a16:creationId xmlns:a16="http://schemas.microsoft.com/office/drawing/2014/main" id="{2C84A9D6-5EB4-D23B-2759-B0D1CC2CAAE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35" name="Rectangle 63">
          <a:extLst>
            <a:ext uri="{FF2B5EF4-FFF2-40B4-BE49-F238E27FC236}">
              <a16:creationId xmlns:a16="http://schemas.microsoft.com/office/drawing/2014/main" id="{9770A750-4B39-377C-27EC-1E54B30F814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36" name="Rectangle 64">
          <a:extLst>
            <a:ext uri="{FF2B5EF4-FFF2-40B4-BE49-F238E27FC236}">
              <a16:creationId xmlns:a16="http://schemas.microsoft.com/office/drawing/2014/main" id="{9CEA2FDF-4D38-AA4F-FDA8-E0E2E52DA64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37" name="Rectangle 65">
          <a:extLst>
            <a:ext uri="{FF2B5EF4-FFF2-40B4-BE49-F238E27FC236}">
              <a16:creationId xmlns:a16="http://schemas.microsoft.com/office/drawing/2014/main" id="{D5B1BD24-3646-F61D-D413-C469084365D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38" name="Rectangle 66">
          <a:extLst>
            <a:ext uri="{FF2B5EF4-FFF2-40B4-BE49-F238E27FC236}">
              <a16:creationId xmlns:a16="http://schemas.microsoft.com/office/drawing/2014/main" id="{3FE3C3D0-F868-1C10-DBDA-751F5901C99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39" name="Rectangle 67">
          <a:extLst>
            <a:ext uri="{FF2B5EF4-FFF2-40B4-BE49-F238E27FC236}">
              <a16:creationId xmlns:a16="http://schemas.microsoft.com/office/drawing/2014/main" id="{BFD29BA3-FBF5-89BA-7688-5B04432B264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40" name="Rectangle 68">
          <a:extLst>
            <a:ext uri="{FF2B5EF4-FFF2-40B4-BE49-F238E27FC236}">
              <a16:creationId xmlns:a16="http://schemas.microsoft.com/office/drawing/2014/main" id="{D27B05B8-02C3-9A26-2D4B-B0E043F7F57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41" name="Rectangle 69">
          <a:extLst>
            <a:ext uri="{FF2B5EF4-FFF2-40B4-BE49-F238E27FC236}">
              <a16:creationId xmlns:a16="http://schemas.microsoft.com/office/drawing/2014/main" id="{9F5D8ADE-1C56-3B36-0D1B-970ED02869B0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42" name="Rectangle 70">
          <a:extLst>
            <a:ext uri="{FF2B5EF4-FFF2-40B4-BE49-F238E27FC236}">
              <a16:creationId xmlns:a16="http://schemas.microsoft.com/office/drawing/2014/main" id="{5B146189-2D23-B9A3-6A69-4E5758FFC1C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43" name="Rectangle 71">
          <a:extLst>
            <a:ext uri="{FF2B5EF4-FFF2-40B4-BE49-F238E27FC236}">
              <a16:creationId xmlns:a16="http://schemas.microsoft.com/office/drawing/2014/main" id="{4E2F6AAA-E9F7-609A-D909-3578BC4AC80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44" name="Rectangle 72">
          <a:extLst>
            <a:ext uri="{FF2B5EF4-FFF2-40B4-BE49-F238E27FC236}">
              <a16:creationId xmlns:a16="http://schemas.microsoft.com/office/drawing/2014/main" id="{9AC7F9FF-32C2-0262-0674-CA934C026DA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45" name="Rectangle 73">
          <a:extLst>
            <a:ext uri="{FF2B5EF4-FFF2-40B4-BE49-F238E27FC236}">
              <a16:creationId xmlns:a16="http://schemas.microsoft.com/office/drawing/2014/main" id="{100882D7-8551-0E91-F463-FD91BA492FE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46" name="Rectangle 74">
          <a:extLst>
            <a:ext uri="{FF2B5EF4-FFF2-40B4-BE49-F238E27FC236}">
              <a16:creationId xmlns:a16="http://schemas.microsoft.com/office/drawing/2014/main" id="{B588B26A-06D7-B57F-8345-1BFDE1072A7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47" name="Rectangle 75">
          <a:extLst>
            <a:ext uri="{FF2B5EF4-FFF2-40B4-BE49-F238E27FC236}">
              <a16:creationId xmlns:a16="http://schemas.microsoft.com/office/drawing/2014/main" id="{E49E45BA-37D5-E30E-2E7D-9AC85566CE9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48" name="Rectangle 76">
          <a:extLst>
            <a:ext uri="{FF2B5EF4-FFF2-40B4-BE49-F238E27FC236}">
              <a16:creationId xmlns:a16="http://schemas.microsoft.com/office/drawing/2014/main" id="{4D365CE7-29C5-EBF2-6813-3B20892B42E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49" name="Rectangle 77">
          <a:extLst>
            <a:ext uri="{FF2B5EF4-FFF2-40B4-BE49-F238E27FC236}">
              <a16:creationId xmlns:a16="http://schemas.microsoft.com/office/drawing/2014/main" id="{7B2C2995-C808-7050-A9DE-008C730D7AD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50" name="Rectangle 78">
          <a:extLst>
            <a:ext uri="{FF2B5EF4-FFF2-40B4-BE49-F238E27FC236}">
              <a16:creationId xmlns:a16="http://schemas.microsoft.com/office/drawing/2014/main" id="{05621759-C0A1-5C10-0ED0-CFF5A3D3BCC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51" name="Rectangle 79">
          <a:extLst>
            <a:ext uri="{FF2B5EF4-FFF2-40B4-BE49-F238E27FC236}">
              <a16:creationId xmlns:a16="http://schemas.microsoft.com/office/drawing/2014/main" id="{8A996EBF-86C8-B1CD-84D3-7CE9791D9F8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2" name="Rectangle 80">
          <a:extLst>
            <a:ext uri="{FF2B5EF4-FFF2-40B4-BE49-F238E27FC236}">
              <a16:creationId xmlns:a16="http://schemas.microsoft.com/office/drawing/2014/main" id="{E2E7E983-A462-1DBB-7681-9DEE7A7B614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3" name="Rectangle 81">
          <a:extLst>
            <a:ext uri="{FF2B5EF4-FFF2-40B4-BE49-F238E27FC236}">
              <a16:creationId xmlns:a16="http://schemas.microsoft.com/office/drawing/2014/main" id="{E8E245AF-3107-5705-BE3D-7C9142439FE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4" name="Rectangle 82">
          <a:extLst>
            <a:ext uri="{FF2B5EF4-FFF2-40B4-BE49-F238E27FC236}">
              <a16:creationId xmlns:a16="http://schemas.microsoft.com/office/drawing/2014/main" id="{198C70BE-83DC-FD7D-4BF7-5E1592428F6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5" name="Rectangle 83">
          <a:extLst>
            <a:ext uri="{FF2B5EF4-FFF2-40B4-BE49-F238E27FC236}">
              <a16:creationId xmlns:a16="http://schemas.microsoft.com/office/drawing/2014/main" id="{47A328F4-BA8A-5070-703A-5C1A1D23E0B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6" name="Rectangle 84">
          <a:extLst>
            <a:ext uri="{FF2B5EF4-FFF2-40B4-BE49-F238E27FC236}">
              <a16:creationId xmlns:a16="http://schemas.microsoft.com/office/drawing/2014/main" id="{1BE17C8F-4D2E-8ADA-FF4A-FDFA99D1ED6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7" name="Rectangle 85">
          <a:extLst>
            <a:ext uri="{FF2B5EF4-FFF2-40B4-BE49-F238E27FC236}">
              <a16:creationId xmlns:a16="http://schemas.microsoft.com/office/drawing/2014/main" id="{3EAA509D-C999-E577-29F7-BFD06FE8579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8" name="Rectangle 86">
          <a:extLst>
            <a:ext uri="{FF2B5EF4-FFF2-40B4-BE49-F238E27FC236}">
              <a16:creationId xmlns:a16="http://schemas.microsoft.com/office/drawing/2014/main" id="{E380B232-F1A9-ED05-23D8-6E217A33391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9" name="Rectangle 87">
          <a:extLst>
            <a:ext uri="{FF2B5EF4-FFF2-40B4-BE49-F238E27FC236}">
              <a16:creationId xmlns:a16="http://schemas.microsoft.com/office/drawing/2014/main" id="{88D12358-F45A-28E5-AD63-ABDCD17E2F4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60" name="Rectangle 88">
          <a:extLst>
            <a:ext uri="{FF2B5EF4-FFF2-40B4-BE49-F238E27FC236}">
              <a16:creationId xmlns:a16="http://schemas.microsoft.com/office/drawing/2014/main" id="{E17E497F-964D-A9B1-FBD8-BCAE22DB2FE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61" name="Rectangle 89">
          <a:extLst>
            <a:ext uri="{FF2B5EF4-FFF2-40B4-BE49-F238E27FC236}">
              <a16:creationId xmlns:a16="http://schemas.microsoft.com/office/drawing/2014/main" id="{1AB73E25-DB05-CC98-8D88-B0B5D50DC32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62" name="Rectangle 90">
          <a:extLst>
            <a:ext uri="{FF2B5EF4-FFF2-40B4-BE49-F238E27FC236}">
              <a16:creationId xmlns:a16="http://schemas.microsoft.com/office/drawing/2014/main" id="{8DACFF9F-D8B4-ECD8-C471-A90322FB648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63" name="Rectangle 91">
          <a:extLst>
            <a:ext uri="{FF2B5EF4-FFF2-40B4-BE49-F238E27FC236}">
              <a16:creationId xmlns:a16="http://schemas.microsoft.com/office/drawing/2014/main" id="{31C90FC5-D360-47B0-D558-D9D7DCF08FD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64" name="Rectangle 92">
          <a:extLst>
            <a:ext uri="{FF2B5EF4-FFF2-40B4-BE49-F238E27FC236}">
              <a16:creationId xmlns:a16="http://schemas.microsoft.com/office/drawing/2014/main" id="{00045823-FF52-753E-AF7A-12B85DA7B8C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65" name="Rectangle 93">
          <a:extLst>
            <a:ext uri="{FF2B5EF4-FFF2-40B4-BE49-F238E27FC236}">
              <a16:creationId xmlns:a16="http://schemas.microsoft.com/office/drawing/2014/main" id="{BC325241-A557-B7F4-C0A1-E68C98BB110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66" name="Rectangle 94">
          <a:extLst>
            <a:ext uri="{FF2B5EF4-FFF2-40B4-BE49-F238E27FC236}">
              <a16:creationId xmlns:a16="http://schemas.microsoft.com/office/drawing/2014/main" id="{9415B1AB-7944-2430-29A2-0D8E0BD8921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67" name="Rectangle 95">
          <a:extLst>
            <a:ext uri="{FF2B5EF4-FFF2-40B4-BE49-F238E27FC236}">
              <a16:creationId xmlns:a16="http://schemas.microsoft.com/office/drawing/2014/main" id="{4D803B0D-94D8-571B-2ECC-4108383D595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68" name="Rectangle 96">
          <a:extLst>
            <a:ext uri="{FF2B5EF4-FFF2-40B4-BE49-F238E27FC236}">
              <a16:creationId xmlns:a16="http://schemas.microsoft.com/office/drawing/2014/main" id="{3462262B-D17A-2489-8B20-3EE841030AC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69" name="Rectangle 97">
          <a:extLst>
            <a:ext uri="{FF2B5EF4-FFF2-40B4-BE49-F238E27FC236}">
              <a16:creationId xmlns:a16="http://schemas.microsoft.com/office/drawing/2014/main" id="{C58F242D-88BD-D663-85BC-785D470C106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70" name="Rectangle 98">
          <a:extLst>
            <a:ext uri="{FF2B5EF4-FFF2-40B4-BE49-F238E27FC236}">
              <a16:creationId xmlns:a16="http://schemas.microsoft.com/office/drawing/2014/main" id="{07CC1716-63AA-C9C9-995F-47404986264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71" name="Rectangle 99">
          <a:extLst>
            <a:ext uri="{FF2B5EF4-FFF2-40B4-BE49-F238E27FC236}">
              <a16:creationId xmlns:a16="http://schemas.microsoft.com/office/drawing/2014/main" id="{14864222-2CDC-02AC-7D22-5EEBEB0E81C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72" name="Rectangle 100">
          <a:extLst>
            <a:ext uri="{FF2B5EF4-FFF2-40B4-BE49-F238E27FC236}">
              <a16:creationId xmlns:a16="http://schemas.microsoft.com/office/drawing/2014/main" id="{7459E6F3-6699-BBC8-928E-02E5DF84BD4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73" name="Rectangle 101">
          <a:extLst>
            <a:ext uri="{FF2B5EF4-FFF2-40B4-BE49-F238E27FC236}">
              <a16:creationId xmlns:a16="http://schemas.microsoft.com/office/drawing/2014/main" id="{25B35ABA-609F-EA64-D17F-104925FFD9B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74" name="Rectangle 102">
          <a:extLst>
            <a:ext uri="{FF2B5EF4-FFF2-40B4-BE49-F238E27FC236}">
              <a16:creationId xmlns:a16="http://schemas.microsoft.com/office/drawing/2014/main" id="{8D72CF9F-5311-8237-78EA-478986BE670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75" name="Rectangle 103">
          <a:extLst>
            <a:ext uri="{FF2B5EF4-FFF2-40B4-BE49-F238E27FC236}">
              <a16:creationId xmlns:a16="http://schemas.microsoft.com/office/drawing/2014/main" id="{4759EC44-16FF-11FF-1884-D678E36B8D6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76" name="Rectangle 104">
          <a:extLst>
            <a:ext uri="{FF2B5EF4-FFF2-40B4-BE49-F238E27FC236}">
              <a16:creationId xmlns:a16="http://schemas.microsoft.com/office/drawing/2014/main" id="{2B356546-CDAA-72E4-2706-188FBDA0F1A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77" name="Rectangle 105">
          <a:extLst>
            <a:ext uri="{FF2B5EF4-FFF2-40B4-BE49-F238E27FC236}">
              <a16:creationId xmlns:a16="http://schemas.microsoft.com/office/drawing/2014/main" id="{840B20B5-B9C7-36DE-B5EA-EE7B45BEC83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78" name="Rectangle 106">
          <a:extLst>
            <a:ext uri="{FF2B5EF4-FFF2-40B4-BE49-F238E27FC236}">
              <a16:creationId xmlns:a16="http://schemas.microsoft.com/office/drawing/2014/main" id="{425F5427-652F-8E9D-1182-EC4FC0683FA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79" name="Rectangle 107">
          <a:extLst>
            <a:ext uri="{FF2B5EF4-FFF2-40B4-BE49-F238E27FC236}">
              <a16:creationId xmlns:a16="http://schemas.microsoft.com/office/drawing/2014/main" id="{7502B0AC-C25D-D88F-AB1C-708228A0503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80" name="Rectangle 108">
          <a:extLst>
            <a:ext uri="{FF2B5EF4-FFF2-40B4-BE49-F238E27FC236}">
              <a16:creationId xmlns:a16="http://schemas.microsoft.com/office/drawing/2014/main" id="{9C3D8871-671A-AD8A-0798-6750B351CFB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81" name="Rectangle 109">
          <a:extLst>
            <a:ext uri="{FF2B5EF4-FFF2-40B4-BE49-F238E27FC236}">
              <a16:creationId xmlns:a16="http://schemas.microsoft.com/office/drawing/2014/main" id="{9C6FEDFF-A331-0ADF-0A34-0E45A498A05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82" name="Rectangle 110">
          <a:extLst>
            <a:ext uri="{FF2B5EF4-FFF2-40B4-BE49-F238E27FC236}">
              <a16:creationId xmlns:a16="http://schemas.microsoft.com/office/drawing/2014/main" id="{88AE92D8-2C1F-4F91-B474-D8B289BE0A1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83" name="Rectangle 111">
          <a:extLst>
            <a:ext uri="{FF2B5EF4-FFF2-40B4-BE49-F238E27FC236}">
              <a16:creationId xmlns:a16="http://schemas.microsoft.com/office/drawing/2014/main" id="{4AACA645-8D1B-F6D4-858F-D564162558A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84" name="Rectangle 112">
          <a:extLst>
            <a:ext uri="{FF2B5EF4-FFF2-40B4-BE49-F238E27FC236}">
              <a16:creationId xmlns:a16="http://schemas.microsoft.com/office/drawing/2014/main" id="{717F5105-FC74-7BDF-074D-A424AF963AA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85" name="Rectangle 113">
          <a:extLst>
            <a:ext uri="{FF2B5EF4-FFF2-40B4-BE49-F238E27FC236}">
              <a16:creationId xmlns:a16="http://schemas.microsoft.com/office/drawing/2014/main" id="{7FC52DA1-0645-8061-A160-8978C520958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86" name="Rectangle 114">
          <a:extLst>
            <a:ext uri="{FF2B5EF4-FFF2-40B4-BE49-F238E27FC236}">
              <a16:creationId xmlns:a16="http://schemas.microsoft.com/office/drawing/2014/main" id="{9C6B0E88-A3D4-A2EC-372B-5B00D9E27BB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87" name="Rectangle 115">
          <a:extLst>
            <a:ext uri="{FF2B5EF4-FFF2-40B4-BE49-F238E27FC236}">
              <a16:creationId xmlns:a16="http://schemas.microsoft.com/office/drawing/2014/main" id="{1BA2878D-FFD8-292B-0320-1F85EAAE377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88" name="Rectangle 116">
          <a:extLst>
            <a:ext uri="{FF2B5EF4-FFF2-40B4-BE49-F238E27FC236}">
              <a16:creationId xmlns:a16="http://schemas.microsoft.com/office/drawing/2014/main" id="{5942B00C-29CF-12A2-6734-354D5DAA137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89" name="Rectangle 117">
          <a:extLst>
            <a:ext uri="{FF2B5EF4-FFF2-40B4-BE49-F238E27FC236}">
              <a16:creationId xmlns:a16="http://schemas.microsoft.com/office/drawing/2014/main" id="{632C3748-1FB8-363E-09E3-BD90B1A5988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90" name="Rectangle 118">
          <a:extLst>
            <a:ext uri="{FF2B5EF4-FFF2-40B4-BE49-F238E27FC236}">
              <a16:creationId xmlns:a16="http://schemas.microsoft.com/office/drawing/2014/main" id="{4721F4F2-9308-38A3-31F1-B8D4D27CE69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91" name="Rectangle 119">
          <a:extLst>
            <a:ext uri="{FF2B5EF4-FFF2-40B4-BE49-F238E27FC236}">
              <a16:creationId xmlns:a16="http://schemas.microsoft.com/office/drawing/2014/main" id="{C6CEDEDA-0AB2-7006-D4C6-4D114E33835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92" name="Rectangle 120">
          <a:extLst>
            <a:ext uri="{FF2B5EF4-FFF2-40B4-BE49-F238E27FC236}">
              <a16:creationId xmlns:a16="http://schemas.microsoft.com/office/drawing/2014/main" id="{D59130D5-8DAD-8F8A-7640-C69873B9D53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93" name="Rectangle 121">
          <a:extLst>
            <a:ext uri="{FF2B5EF4-FFF2-40B4-BE49-F238E27FC236}">
              <a16:creationId xmlns:a16="http://schemas.microsoft.com/office/drawing/2014/main" id="{DF412FDA-9FEC-250B-8D6D-EB5282F0876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94" name="Rectangle 122">
          <a:extLst>
            <a:ext uri="{FF2B5EF4-FFF2-40B4-BE49-F238E27FC236}">
              <a16:creationId xmlns:a16="http://schemas.microsoft.com/office/drawing/2014/main" id="{AF63E0F5-B799-B2FB-7A8A-03AC141B5CC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95" name="Rectangle 123">
          <a:extLst>
            <a:ext uri="{FF2B5EF4-FFF2-40B4-BE49-F238E27FC236}">
              <a16:creationId xmlns:a16="http://schemas.microsoft.com/office/drawing/2014/main" id="{EA485A72-19FF-286A-806D-4D0DCD34673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96" name="Rectangle 124">
          <a:extLst>
            <a:ext uri="{FF2B5EF4-FFF2-40B4-BE49-F238E27FC236}">
              <a16:creationId xmlns:a16="http://schemas.microsoft.com/office/drawing/2014/main" id="{7B26B042-FF22-C283-66EE-02A89CDB981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97" name="Rectangle 125">
          <a:extLst>
            <a:ext uri="{FF2B5EF4-FFF2-40B4-BE49-F238E27FC236}">
              <a16:creationId xmlns:a16="http://schemas.microsoft.com/office/drawing/2014/main" id="{18A6B9BB-B21F-9021-81D6-C604C07322F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198" name="Rectangle 126">
          <a:extLst>
            <a:ext uri="{FF2B5EF4-FFF2-40B4-BE49-F238E27FC236}">
              <a16:creationId xmlns:a16="http://schemas.microsoft.com/office/drawing/2014/main" id="{59EE347E-227C-0707-F779-42518D7A728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199" name="Rectangle 127">
          <a:extLst>
            <a:ext uri="{FF2B5EF4-FFF2-40B4-BE49-F238E27FC236}">
              <a16:creationId xmlns:a16="http://schemas.microsoft.com/office/drawing/2014/main" id="{096F29A6-F738-F1E3-EE2D-9CE0EFF5EEC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0" name="Rectangle 128">
          <a:extLst>
            <a:ext uri="{FF2B5EF4-FFF2-40B4-BE49-F238E27FC236}">
              <a16:creationId xmlns:a16="http://schemas.microsoft.com/office/drawing/2014/main" id="{0275CFA8-12CB-7587-04B9-EFE54F24263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1" name="Rectangle 129">
          <a:extLst>
            <a:ext uri="{FF2B5EF4-FFF2-40B4-BE49-F238E27FC236}">
              <a16:creationId xmlns:a16="http://schemas.microsoft.com/office/drawing/2014/main" id="{9029C8FD-466D-3EC7-5ECD-F6C39697ED6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2" name="Rectangle 130">
          <a:extLst>
            <a:ext uri="{FF2B5EF4-FFF2-40B4-BE49-F238E27FC236}">
              <a16:creationId xmlns:a16="http://schemas.microsoft.com/office/drawing/2014/main" id="{E96E3B4A-F7D5-228C-DD93-FA1D476BD5C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3" name="Rectangle 131">
          <a:extLst>
            <a:ext uri="{FF2B5EF4-FFF2-40B4-BE49-F238E27FC236}">
              <a16:creationId xmlns:a16="http://schemas.microsoft.com/office/drawing/2014/main" id="{22E6FA3E-CF2C-FB77-693E-894ED824DF6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4" name="Rectangle 132">
          <a:extLst>
            <a:ext uri="{FF2B5EF4-FFF2-40B4-BE49-F238E27FC236}">
              <a16:creationId xmlns:a16="http://schemas.microsoft.com/office/drawing/2014/main" id="{0C0E2555-0C20-874A-8010-2FD9EEC1BC5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5" name="Rectangle 133">
          <a:extLst>
            <a:ext uri="{FF2B5EF4-FFF2-40B4-BE49-F238E27FC236}">
              <a16:creationId xmlns:a16="http://schemas.microsoft.com/office/drawing/2014/main" id="{EF026ACA-6251-2CD2-E77A-038B2D1300F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6" name="Rectangle 134">
          <a:extLst>
            <a:ext uri="{FF2B5EF4-FFF2-40B4-BE49-F238E27FC236}">
              <a16:creationId xmlns:a16="http://schemas.microsoft.com/office/drawing/2014/main" id="{A9932AF1-8D71-8806-37E4-003A01CBD9C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7" name="Rectangle 135">
          <a:extLst>
            <a:ext uri="{FF2B5EF4-FFF2-40B4-BE49-F238E27FC236}">
              <a16:creationId xmlns:a16="http://schemas.microsoft.com/office/drawing/2014/main" id="{DB678FC9-CA58-6787-0877-66EFB85C4D1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8" name="Rectangle 136">
          <a:extLst>
            <a:ext uri="{FF2B5EF4-FFF2-40B4-BE49-F238E27FC236}">
              <a16:creationId xmlns:a16="http://schemas.microsoft.com/office/drawing/2014/main" id="{8A99E651-D5ED-37CF-0952-3CE51AF25E0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9" name="Rectangle 137">
          <a:extLst>
            <a:ext uri="{FF2B5EF4-FFF2-40B4-BE49-F238E27FC236}">
              <a16:creationId xmlns:a16="http://schemas.microsoft.com/office/drawing/2014/main" id="{5D77257A-1654-55B9-8E94-787DAA17E3D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10" name="Rectangle 138">
          <a:extLst>
            <a:ext uri="{FF2B5EF4-FFF2-40B4-BE49-F238E27FC236}">
              <a16:creationId xmlns:a16="http://schemas.microsoft.com/office/drawing/2014/main" id="{154C2A5D-DC15-FC6D-8ABB-5B58BC0FE9D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11" name="Rectangle 139">
          <a:extLst>
            <a:ext uri="{FF2B5EF4-FFF2-40B4-BE49-F238E27FC236}">
              <a16:creationId xmlns:a16="http://schemas.microsoft.com/office/drawing/2014/main" id="{3CE4CE53-EC0A-2B54-0FD4-E912F3603CE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12" name="Rectangle 140">
          <a:extLst>
            <a:ext uri="{FF2B5EF4-FFF2-40B4-BE49-F238E27FC236}">
              <a16:creationId xmlns:a16="http://schemas.microsoft.com/office/drawing/2014/main" id="{37395CE3-CBD9-60A2-DBEA-DED499D9441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13" name="Rectangle 141">
          <a:extLst>
            <a:ext uri="{FF2B5EF4-FFF2-40B4-BE49-F238E27FC236}">
              <a16:creationId xmlns:a16="http://schemas.microsoft.com/office/drawing/2014/main" id="{E095D89A-71AB-0EED-5EE9-B1EB308B257F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14" name="Rectangle 142">
          <a:extLst>
            <a:ext uri="{FF2B5EF4-FFF2-40B4-BE49-F238E27FC236}">
              <a16:creationId xmlns:a16="http://schemas.microsoft.com/office/drawing/2014/main" id="{AD804422-9A52-F373-6108-D9543C37523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15" name="Rectangle 143">
          <a:extLst>
            <a:ext uri="{FF2B5EF4-FFF2-40B4-BE49-F238E27FC236}">
              <a16:creationId xmlns:a16="http://schemas.microsoft.com/office/drawing/2014/main" id="{B27A933D-DA1E-1DD1-403C-BB9519F8503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16" name="Rectangle 144">
          <a:extLst>
            <a:ext uri="{FF2B5EF4-FFF2-40B4-BE49-F238E27FC236}">
              <a16:creationId xmlns:a16="http://schemas.microsoft.com/office/drawing/2014/main" id="{B97C6294-6461-4947-38BC-356A8378E17F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17" name="Rectangle 145">
          <a:extLst>
            <a:ext uri="{FF2B5EF4-FFF2-40B4-BE49-F238E27FC236}">
              <a16:creationId xmlns:a16="http://schemas.microsoft.com/office/drawing/2014/main" id="{EE920120-1212-4F87-D624-697C337B284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18" name="Rectangle 146">
          <a:extLst>
            <a:ext uri="{FF2B5EF4-FFF2-40B4-BE49-F238E27FC236}">
              <a16:creationId xmlns:a16="http://schemas.microsoft.com/office/drawing/2014/main" id="{15254E1E-8A10-CFE2-8D7C-7CB6FE2E811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19" name="Rectangle 147">
          <a:extLst>
            <a:ext uri="{FF2B5EF4-FFF2-40B4-BE49-F238E27FC236}">
              <a16:creationId xmlns:a16="http://schemas.microsoft.com/office/drawing/2014/main" id="{BAD3599E-27BC-0FA0-A11E-E16388A2F1C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20" name="Rectangle 148">
          <a:extLst>
            <a:ext uri="{FF2B5EF4-FFF2-40B4-BE49-F238E27FC236}">
              <a16:creationId xmlns:a16="http://schemas.microsoft.com/office/drawing/2014/main" id="{598FB8D1-5B9B-8B96-C05A-BF57595DC7B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21" name="Rectangle 149">
          <a:extLst>
            <a:ext uri="{FF2B5EF4-FFF2-40B4-BE49-F238E27FC236}">
              <a16:creationId xmlns:a16="http://schemas.microsoft.com/office/drawing/2014/main" id="{3BC3E556-D4B7-36CE-60F4-7D716D07E92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22" name="Rectangle 150">
          <a:extLst>
            <a:ext uri="{FF2B5EF4-FFF2-40B4-BE49-F238E27FC236}">
              <a16:creationId xmlns:a16="http://schemas.microsoft.com/office/drawing/2014/main" id="{CEB30D0E-F9F8-F61B-2873-4A39D0376AF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23" name="Rectangle 151">
          <a:extLst>
            <a:ext uri="{FF2B5EF4-FFF2-40B4-BE49-F238E27FC236}">
              <a16:creationId xmlns:a16="http://schemas.microsoft.com/office/drawing/2014/main" id="{E332EE7A-CF07-167F-77CE-A213A08084A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24" name="Rectangle 152">
          <a:extLst>
            <a:ext uri="{FF2B5EF4-FFF2-40B4-BE49-F238E27FC236}">
              <a16:creationId xmlns:a16="http://schemas.microsoft.com/office/drawing/2014/main" id="{E97DA149-671C-C81B-4AED-B33F107F5D1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25" name="Rectangle 153">
          <a:extLst>
            <a:ext uri="{FF2B5EF4-FFF2-40B4-BE49-F238E27FC236}">
              <a16:creationId xmlns:a16="http://schemas.microsoft.com/office/drawing/2014/main" id="{D2CF8B25-25DE-452C-A11E-BA66A54E751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26" name="Rectangle 154">
          <a:extLst>
            <a:ext uri="{FF2B5EF4-FFF2-40B4-BE49-F238E27FC236}">
              <a16:creationId xmlns:a16="http://schemas.microsoft.com/office/drawing/2014/main" id="{D8E42E85-509F-A45C-A1D3-02C56C1BCB6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27" name="Rectangle 155">
          <a:extLst>
            <a:ext uri="{FF2B5EF4-FFF2-40B4-BE49-F238E27FC236}">
              <a16:creationId xmlns:a16="http://schemas.microsoft.com/office/drawing/2014/main" id="{325FD6BC-10BE-D983-9165-AC11056E74E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28" name="Rectangle 156">
          <a:extLst>
            <a:ext uri="{FF2B5EF4-FFF2-40B4-BE49-F238E27FC236}">
              <a16:creationId xmlns:a16="http://schemas.microsoft.com/office/drawing/2014/main" id="{950AFFFC-2BC7-E4C5-9E9D-F18EA284C65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29" name="Rectangle 157">
          <a:extLst>
            <a:ext uri="{FF2B5EF4-FFF2-40B4-BE49-F238E27FC236}">
              <a16:creationId xmlns:a16="http://schemas.microsoft.com/office/drawing/2014/main" id="{A9158338-E3B9-064D-B941-5B1C61E1875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30" name="Rectangle 158">
          <a:extLst>
            <a:ext uri="{FF2B5EF4-FFF2-40B4-BE49-F238E27FC236}">
              <a16:creationId xmlns:a16="http://schemas.microsoft.com/office/drawing/2014/main" id="{8087C6B4-3C79-98B6-1FD1-E3947E5FC7E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31" name="Rectangle 159">
          <a:extLst>
            <a:ext uri="{FF2B5EF4-FFF2-40B4-BE49-F238E27FC236}">
              <a16:creationId xmlns:a16="http://schemas.microsoft.com/office/drawing/2014/main" id="{DC9047CC-A04C-CC81-82E4-033F5D291ED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32" name="Rectangle 160">
          <a:extLst>
            <a:ext uri="{FF2B5EF4-FFF2-40B4-BE49-F238E27FC236}">
              <a16:creationId xmlns:a16="http://schemas.microsoft.com/office/drawing/2014/main" id="{F88580DD-A21B-7B37-44AD-057545F28D2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33" name="Rectangle 161">
          <a:extLst>
            <a:ext uri="{FF2B5EF4-FFF2-40B4-BE49-F238E27FC236}">
              <a16:creationId xmlns:a16="http://schemas.microsoft.com/office/drawing/2014/main" id="{3362FECD-E96D-6CC8-BCED-7766856E7A1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34" name="Rectangle 162">
          <a:extLst>
            <a:ext uri="{FF2B5EF4-FFF2-40B4-BE49-F238E27FC236}">
              <a16:creationId xmlns:a16="http://schemas.microsoft.com/office/drawing/2014/main" id="{D9B3AAD4-EC8B-2028-BC56-D0A76DD1AB4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35" name="Rectangle 163">
          <a:extLst>
            <a:ext uri="{FF2B5EF4-FFF2-40B4-BE49-F238E27FC236}">
              <a16:creationId xmlns:a16="http://schemas.microsoft.com/office/drawing/2014/main" id="{885E4CCB-1D7E-90D6-9E92-1844877E65D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36" name="Rectangle 164">
          <a:extLst>
            <a:ext uri="{FF2B5EF4-FFF2-40B4-BE49-F238E27FC236}">
              <a16:creationId xmlns:a16="http://schemas.microsoft.com/office/drawing/2014/main" id="{72B1842E-9408-949D-E7E9-C42286A50B4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37" name="Rectangle 165">
          <a:extLst>
            <a:ext uri="{FF2B5EF4-FFF2-40B4-BE49-F238E27FC236}">
              <a16:creationId xmlns:a16="http://schemas.microsoft.com/office/drawing/2014/main" id="{A727344B-D407-0845-3A24-C164CFE466E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38" name="Rectangle 166">
          <a:extLst>
            <a:ext uri="{FF2B5EF4-FFF2-40B4-BE49-F238E27FC236}">
              <a16:creationId xmlns:a16="http://schemas.microsoft.com/office/drawing/2014/main" id="{4A9D12BF-9038-2AD4-3733-337B574CE38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39" name="Rectangle 167">
          <a:extLst>
            <a:ext uri="{FF2B5EF4-FFF2-40B4-BE49-F238E27FC236}">
              <a16:creationId xmlns:a16="http://schemas.microsoft.com/office/drawing/2014/main" id="{3DD71291-2880-00D7-E377-F9A8A0E74F2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40" name="Rectangle 168">
          <a:extLst>
            <a:ext uri="{FF2B5EF4-FFF2-40B4-BE49-F238E27FC236}">
              <a16:creationId xmlns:a16="http://schemas.microsoft.com/office/drawing/2014/main" id="{95D2D137-A095-A4CA-5901-6ADCBB0F09E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41" name="Rectangle 169">
          <a:extLst>
            <a:ext uri="{FF2B5EF4-FFF2-40B4-BE49-F238E27FC236}">
              <a16:creationId xmlns:a16="http://schemas.microsoft.com/office/drawing/2014/main" id="{613EC42B-5814-B154-5A58-F26C7225123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42" name="Rectangle 170">
          <a:extLst>
            <a:ext uri="{FF2B5EF4-FFF2-40B4-BE49-F238E27FC236}">
              <a16:creationId xmlns:a16="http://schemas.microsoft.com/office/drawing/2014/main" id="{CF7BD727-7E92-C5A0-E767-08C44E6D88F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43" name="Rectangle 171">
          <a:extLst>
            <a:ext uri="{FF2B5EF4-FFF2-40B4-BE49-F238E27FC236}">
              <a16:creationId xmlns:a16="http://schemas.microsoft.com/office/drawing/2014/main" id="{943F2406-69A8-5368-16FF-1075DFDB70D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4" name="Rectangle 172">
          <a:extLst>
            <a:ext uri="{FF2B5EF4-FFF2-40B4-BE49-F238E27FC236}">
              <a16:creationId xmlns:a16="http://schemas.microsoft.com/office/drawing/2014/main" id="{99828768-0E70-9081-DC91-C1079D138BE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5" name="Rectangle 173">
          <a:extLst>
            <a:ext uri="{FF2B5EF4-FFF2-40B4-BE49-F238E27FC236}">
              <a16:creationId xmlns:a16="http://schemas.microsoft.com/office/drawing/2014/main" id="{4EA5EFE1-00F9-D75B-B981-6ACBD6EC84C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6" name="Rectangle 174">
          <a:extLst>
            <a:ext uri="{FF2B5EF4-FFF2-40B4-BE49-F238E27FC236}">
              <a16:creationId xmlns:a16="http://schemas.microsoft.com/office/drawing/2014/main" id="{5E556C06-2CF7-9AFB-C8D1-ABB9824D842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7" name="Rectangle 175">
          <a:extLst>
            <a:ext uri="{FF2B5EF4-FFF2-40B4-BE49-F238E27FC236}">
              <a16:creationId xmlns:a16="http://schemas.microsoft.com/office/drawing/2014/main" id="{DB48CD98-3CE5-34CD-4FDB-56AB36D63EB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8" name="Rectangle 176">
          <a:extLst>
            <a:ext uri="{FF2B5EF4-FFF2-40B4-BE49-F238E27FC236}">
              <a16:creationId xmlns:a16="http://schemas.microsoft.com/office/drawing/2014/main" id="{44F994A9-C344-3711-E887-3F68B97E21E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9" name="Rectangle 177">
          <a:extLst>
            <a:ext uri="{FF2B5EF4-FFF2-40B4-BE49-F238E27FC236}">
              <a16:creationId xmlns:a16="http://schemas.microsoft.com/office/drawing/2014/main" id="{2618E6B8-18D1-69CC-DC14-4C0EC25511E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0" name="Rectangle 178">
          <a:extLst>
            <a:ext uri="{FF2B5EF4-FFF2-40B4-BE49-F238E27FC236}">
              <a16:creationId xmlns:a16="http://schemas.microsoft.com/office/drawing/2014/main" id="{CFF7D330-44A0-F8A2-468C-EE0A6D0A0C1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1" name="Rectangle 179">
          <a:extLst>
            <a:ext uri="{FF2B5EF4-FFF2-40B4-BE49-F238E27FC236}">
              <a16:creationId xmlns:a16="http://schemas.microsoft.com/office/drawing/2014/main" id="{2E1CFB23-FFDA-ED45-A95A-E4992D5F19D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2" name="Rectangle 180">
          <a:extLst>
            <a:ext uri="{FF2B5EF4-FFF2-40B4-BE49-F238E27FC236}">
              <a16:creationId xmlns:a16="http://schemas.microsoft.com/office/drawing/2014/main" id="{FE32719B-08AD-28F7-47B7-51624C71729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3" name="Rectangle 181">
          <a:extLst>
            <a:ext uri="{FF2B5EF4-FFF2-40B4-BE49-F238E27FC236}">
              <a16:creationId xmlns:a16="http://schemas.microsoft.com/office/drawing/2014/main" id="{72953CA8-F2EB-3277-23D1-D6B73BA2B4C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4" name="Rectangle 182">
          <a:extLst>
            <a:ext uri="{FF2B5EF4-FFF2-40B4-BE49-F238E27FC236}">
              <a16:creationId xmlns:a16="http://schemas.microsoft.com/office/drawing/2014/main" id="{B7327A22-2F37-82CB-6969-792371B5252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5" name="Rectangle 183">
          <a:extLst>
            <a:ext uri="{FF2B5EF4-FFF2-40B4-BE49-F238E27FC236}">
              <a16:creationId xmlns:a16="http://schemas.microsoft.com/office/drawing/2014/main" id="{E29551AD-EA50-A20F-A107-88D3DA326C6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56" name="Rectangle 184">
          <a:extLst>
            <a:ext uri="{FF2B5EF4-FFF2-40B4-BE49-F238E27FC236}">
              <a16:creationId xmlns:a16="http://schemas.microsoft.com/office/drawing/2014/main" id="{9D42A1DC-DCB9-F330-D021-B20CA534FF9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57" name="Rectangle 185">
          <a:extLst>
            <a:ext uri="{FF2B5EF4-FFF2-40B4-BE49-F238E27FC236}">
              <a16:creationId xmlns:a16="http://schemas.microsoft.com/office/drawing/2014/main" id="{7DCD2BD1-6CFC-65E4-7CAC-6ADCB1F08C7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58" name="Rectangle 186">
          <a:extLst>
            <a:ext uri="{FF2B5EF4-FFF2-40B4-BE49-F238E27FC236}">
              <a16:creationId xmlns:a16="http://schemas.microsoft.com/office/drawing/2014/main" id="{02E97A81-0C63-7DB5-AB35-A8223231ADD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59" name="Rectangle 187">
          <a:extLst>
            <a:ext uri="{FF2B5EF4-FFF2-40B4-BE49-F238E27FC236}">
              <a16:creationId xmlns:a16="http://schemas.microsoft.com/office/drawing/2014/main" id="{ED313E06-5B07-EA30-F050-7C70B679D7D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60" name="Rectangle 188">
          <a:extLst>
            <a:ext uri="{FF2B5EF4-FFF2-40B4-BE49-F238E27FC236}">
              <a16:creationId xmlns:a16="http://schemas.microsoft.com/office/drawing/2014/main" id="{BD4A83AE-C61C-BB44-1634-469058A4D29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61" name="Rectangle 189">
          <a:extLst>
            <a:ext uri="{FF2B5EF4-FFF2-40B4-BE49-F238E27FC236}">
              <a16:creationId xmlns:a16="http://schemas.microsoft.com/office/drawing/2014/main" id="{38C94670-6BC7-137B-A29F-16AADBBEF1D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62" name="Rectangle 190">
          <a:extLst>
            <a:ext uri="{FF2B5EF4-FFF2-40B4-BE49-F238E27FC236}">
              <a16:creationId xmlns:a16="http://schemas.microsoft.com/office/drawing/2014/main" id="{E9C54934-16C8-CCF1-612C-31064F57C61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63" name="Rectangle 191">
          <a:extLst>
            <a:ext uri="{FF2B5EF4-FFF2-40B4-BE49-F238E27FC236}">
              <a16:creationId xmlns:a16="http://schemas.microsoft.com/office/drawing/2014/main" id="{E1041303-8E76-0160-4E65-25BE939DABB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64" name="Rectangle 192">
          <a:extLst>
            <a:ext uri="{FF2B5EF4-FFF2-40B4-BE49-F238E27FC236}">
              <a16:creationId xmlns:a16="http://schemas.microsoft.com/office/drawing/2014/main" id="{D18FA413-FEA1-5FDC-0DF3-D35F157D5C6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65" name="Rectangle 193">
          <a:extLst>
            <a:ext uri="{FF2B5EF4-FFF2-40B4-BE49-F238E27FC236}">
              <a16:creationId xmlns:a16="http://schemas.microsoft.com/office/drawing/2014/main" id="{B2605929-C86A-7229-E680-D74FAC4FAB9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66" name="Rectangle 194">
          <a:extLst>
            <a:ext uri="{FF2B5EF4-FFF2-40B4-BE49-F238E27FC236}">
              <a16:creationId xmlns:a16="http://schemas.microsoft.com/office/drawing/2014/main" id="{35478F1D-8303-5129-CD1B-68E18971E06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67" name="Rectangle 195">
          <a:extLst>
            <a:ext uri="{FF2B5EF4-FFF2-40B4-BE49-F238E27FC236}">
              <a16:creationId xmlns:a16="http://schemas.microsoft.com/office/drawing/2014/main" id="{558C15B6-1099-2766-A302-DCC6E509FEA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68" name="Rectangle 196">
          <a:extLst>
            <a:ext uri="{FF2B5EF4-FFF2-40B4-BE49-F238E27FC236}">
              <a16:creationId xmlns:a16="http://schemas.microsoft.com/office/drawing/2014/main" id="{0AD589A5-AD4F-725D-D35D-ADD29823146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69" name="Rectangle 197">
          <a:extLst>
            <a:ext uri="{FF2B5EF4-FFF2-40B4-BE49-F238E27FC236}">
              <a16:creationId xmlns:a16="http://schemas.microsoft.com/office/drawing/2014/main" id="{C49207F0-7E3A-862B-CE82-44133EA20A8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70" name="Rectangle 198">
          <a:extLst>
            <a:ext uri="{FF2B5EF4-FFF2-40B4-BE49-F238E27FC236}">
              <a16:creationId xmlns:a16="http://schemas.microsoft.com/office/drawing/2014/main" id="{F1AF3A82-07F4-C06D-C6BE-92F274DCE5E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71" name="Rectangle 199">
          <a:extLst>
            <a:ext uri="{FF2B5EF4-FFF2-40B4-BE49-F238E27FC236}">
              <a16:creationId xmlns:a16="http://schemas.microsoft.com/office/drawing/2014/main" id="{24D071AE-A1D0-8DE9-95C5-802DFEE277F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72" name="Rectangle 200">
          <a:extLst>
            <a:ext uri="{FF2B5EF4-FFF2-40B4-BE49-F238E27FC236}">
              <a16:creationId xmlns:a16="http://schemas.microsoft.com/office/drawing/2014/main" id="{FCC5AB8D-CC62-6D98-AF68-98DC6E32045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73" name="Rectangle 201">
          <a:extLst>
            <a:ext uri="{FF2B5EF4-FFF2-40B4-BE49-F238E27FC236}">
              <a16:creationId xmlns:a16="http://schemas.microsoft.com/office/drawing/2014/main" id="{BA030DC7-D854-1705-EEE5-CD84D009AA7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74" name="Rectangle 202">
          <a:extLst>
            <a:ext uri="{FF2B5EF4-FFF2-40B4-BE49-F238E27FC236}">
              <a16:creationId xmlns:a16="http://schemas.microsoft.com/office/drawing/2014/main" id="{ECA6E843-A453-BD92-2D4B-EB4419FF9F0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75" name="Rectangle 203">
          <a:extLst>
            <a:ext uri="{FF2B5EF4-FFF2-40B4-BE49-F238E27FC236}">
              <a16:creationId xmlns:a16="http://schemas.microsoft.com/office/drawing/2014/main" id="{681C0C93-B336-A440-28AD-DA5369C8E34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76" name="Rectangle 204">
          <a:extLst>
            <a:ext uri="{FF2B5EF4-FFF2-40B4-BE49-F238E27FC236}">
              <a16:creationId xmlns:a16="http://schemas.microsoft.com/office/drawing/2014/main" id="{78E9C22E-FE62-A7E1-C001-FE04D5E2528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77" name="Rectangle 205">
          <a:extLst>
            <a:ext uri="{FF2B5EF4-FFF2-40B4-BE49-F238E27FC236}">
              <a16:creationId xmlns:a16="http://schemas.microsoft.com/office/drawing/2014/main" id="{FB398247-9CD7-464E-99DB-87407225049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78" name="Rectangle 206">
          <a:extLst>
            <a:ext uri="{FF2B5EF4-FFF2-40B4-BE49-F238E27FC236}">
              <a16:creationId xmlns:a16="http://schemas.microsoft.com/office/drawing/2014/main" id="{39C2F400-35A5-F3F6-8A6C-CBCBBFF9351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79" name="Rectangle 207">
          <a:extLst>
            <a:ext uri="{FF2B5EF4-FFF2-40B4-BE49-F238E27FC236}">
              <a16:creationId xmlns:a16="http://schemas.microsoft.com/office/drawing/2014/main" id="{6E3486A8-3FF7-D68A-FF67-DD2D71D9C42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80" name="Rectangle 208">
          <a:extLst>
            <a:ext uri="{FF2B5EF4-FFF2-40B4-BE49-F238E27FC236}">
              <a16:creationId xmlns:a16="http://schemas.microsoft.com/office/drawing/2014/main" id="{22C6EB76-C9C4-E9E9-FB88-490AFC76BAE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81" name="Rectangle 209">
          <a:extLst>
            <a:ext uri="{FF2B5EF4-FFF2-40B4-BE49-F238E27FC236}">
              <a16:creationId xmlns:a16="http://schemas.microsoft.com/office/drawing/2014/main" id="{46B98BA6-19B7-49C4-1B6F-486CE06FD53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82" name="Rectangle 210">
          <a:extLst>
            <a:ext uri="{FF2B5EF4-FFF2-40B4-BE49-F238E27FC236}">
              <a16:creationId xmlns:a16="http://schemas.microsoft.com/office/drawing/2014/main" id="{F23F8C2F-49E4-A1DA-D2D2-79A548E30E1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83" name="Rectangle 211">
          <a:extLst>
            <a:ext uri="{FF2B5EF4-FFF2-40B4-BE49-F238E27FC236}">
              <a16:creationId xmlns:a16="http://schemas.microsoft.com/office/drawing/2014/main" id="{5F54C7D4-4883-CC38-1B4C-9B23E1E73D6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84" name="Rectangle 212">
          <a:extLst>
            <a:ext uri="{FF2B5EF4-FFF2-40B4-BE49-F238E27FC236}">
              <a16:creationId xmlns:a16="http://schemas.microsoft.com/office/drawing/2014/main" id="{463416F5-184B-EE66-1E43-B6B94167E98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85" name="Rectangle 213">
          <a:extLst>
            <a:ext uri="{FF2B5EF4-FFF2-40B4-BE49-F238E27FC236}">
              <a16:creationId xmlns:a16="http://schemas.microsoft.com/office/drawing/2014/main" id="{698ADE82-38EE-8BED-68A0-38E45B95708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86" name="Rectangle 214">
          <a:extLst>
            <a:ext uri="{FF2B5EF4-FFF2-40B4-BE49-F238E27FC236}">
              <a16:creationId xmlns:a16="http://schemas.microsoft.com/office/drawing/2014/main" id="{E8CC515C-FD55-AB5A-6452-4618ABAA315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87" name="Rectangle 215">
          <a:extLst>
            <a:ext uri="{FF2B5EF4-FFF2-40B4-BE49-F238E27FC236}">
              <a16:creationId xmlns:a16="http://schemas.microsoft.com/office/drawing/2014/main" id="{A04F5FFE-4FB6-4AF6-AE7C-80854212AF7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88" name="Rectangle 216">
          <a:extLst>
            <a:ext uri="{FF2B5EF4-FFF2-40B4-BE49-F238E27FC236}">
              <a16:creationId xmlns:a16="http://schemas.microsoft.com/office/drawing/2014/main" id="{DA3802FE-78F6-3BCD-0FA4-0F18822E9B9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89" name="Rectangle 217">
          <a:extLst>
            <a:ext uri="{FF2B5EF4-FFF2-40B4-BE49-F238E27FC236}">
              <a16:creationId xmlns:a16="http://schemas.microsoft.com/office/drawing/2014/main" id="{5CCF316B-0505-6165-5BC5-CD97F3CE0CA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0" name="Rectangle 218">
          <a:extLst>
            <a:ext uri="{FF2B5EF4-FFF2-40B4-BE49-F238E27FC236}">
              <a16:creationId xmlns:a16="http://schemas.microsoft.com/office/drawing/2014/main" id="{E67B5D1E-87C2-FCD8-9C0C-1355222720C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1" name="Rectangle 219">
          <a:extLst>
            <a:ext uri="{FF2B5EF4-FFF2-40B4-BE49-F238E27FC236}">
              <a16:creationId xmlns:a16="http://schemas.microsoft.com/office/drawing/2014/main" id="{7E12BE0D-6D05-C7C6-D920-1A849E06E26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2" name="Rectangle 220">
          <a:extLst>
            <a:ext uri="{FF2B5EF4-FFF2-40B4-BE49-F238E27FC236}">
              <a16:creationId xmlns:a16="http://schemas.microsoft.com/office/drawing/2014/main" id="{2E6D75C1-F84F-4347-5614-53671BCF1A9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3" name="Rectangle 221">
          <a:extLst>
            <a:ext uri="{FF2B5EF4-FFF2-40B4-BE49-F238E27FC236}">
              <a16:creationId xmlns:a16="http://schemas.microsoft.com/office/drawing/2014/main" id="{3F77C265-25BF-D829-4EA6-B0290ED74DA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4" name="Rectangle 222">
          <a:extLst>
            <a:ext uri="{FF2B5EF4-FFF2-40B4-BE49-F238E27FC236}">
              <a16:creationId xmlns:a16="http://schemas.microsoft.com/office/drawing/2014/main" id="{1DA12D69-6B1A-F5D7-7E96-342990B9918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5" name="Rectangle 223">
          <a:extLst>
            <a:ext uri="{FF2B5EF4-FFF2-40B4-BE49-F238E27FC236}">
              <a16:creationId xmlns:a16="http://schemas.microsoft.com/office/drawing/2014/main" id="{D81D3379-E8CF-E651-17D2-517D21462EA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6" name="Rectangle 224">
          <a:extLst>
            <a:ext uri="{FF2B5EF4-FFF2-40B4-BE49-F238E27FC236}">
              <a16:creationId xmlns:a16="http://schemas.microsoft.com/office/drawing/2014/main" id="{CE0A9E75-B893-D2EA-87FF-54E73D8C938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7" name="Rectangle 225">
          <a:extLst>
            <a:ext uri="{FF2B5EF4-FFF2-40B4-BE49-F238E27FC236}">
              <a16:creationId xmlns:a16="http://schemas.microsoft.com/office/drawing/2014/main" id="{6967C4B6-3EEE-52F4-7282-27B0EE1AE87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8" name="Rectangle 226">
          <a:extLst>
            <a:ext uri="{FF2B5EF4-FFF2-40B4-BE49-F238E27FC236}">
              <a16:creationId xmlns:a16="http://schemas.microsoft.com/office/drawing/2014/main" id="{CDB350DF-2A20-5CAB-53BA-D6B062DAC62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9" name="Rectangle 227">
          <a:extLst>
            <a:ext uri="{FF2B5EF4-FFF2-40B4-BE49-F238E27FC236}">
              <a16:creationId xmlns:a16="http://schemas.microsoft.com/office/drawing/2014/main" id="{745AF516-75FF-CD98-3F08-B293A7F4480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300" name="Rectangle 228">
          <a:extLst>
            <a:ext uri="{FF2B5EF4-FFF2-40B4-BE49-F238E27FC236}">
              <a16:creationId xmlns:a16="http://schemas.microsoft.com/office/drawing/2014/main" id="{9E3B591F-97C5-8D9C-D4A9-1D472F043D3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301" name="Rectangle 229">
          <a:extLst>
            <a:ext uri="{FF2B5EF4-FFF2-40B4-BE49-F238E27FC236}">
              <a16:creationId xmlns:a16="http://schemas.microsoft.com/office/drawing/2014/main" id="{F7D54577-CD75-9F1A-FDCE-A0CA99C8C46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02" name="Rectangle 230">
          <a:extLst>
            <a:ext uri="{FF2B5EF4-FFF2-40B4-BE49-F238E27FC236}">
              <a16:creationId xmlns:a16="http://schemas.microsoft.com/office/drawing/2014/main" id="{88A3F09C-C0F3-5CB6-F3FA-C5D8FBD5416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03" name="Rectangle 231">
          <a:extLst>
            <a:ext uri="{FF2B5EF4-FFF2-40B4-BE49-F238E27FC236}">
              <a16:creationId xmlns:a16="http://schemas.microsoft.com/office/drawing/2014/main" id="{1E0EFD6A-CD66-3061-2AEA-E217E175C27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04" name="Rectangle 232">
          <a:extLst>
            <a:ext uri="{FF2B5EF4-FFF2-40B4-BE49-F238E27FC236}">
              <a16:creationId xmlns:a16="http://schemas.microsoft.com/office/drawing/2014/main" id="{1DFCFE1A-5E47-F343-CC7B-32B220A8F33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05" name="Rectangle 233">
          <a:extLst>
            <a:ext uri="{FF2B5EF4-FFF2-40B4-BE49-F238E27FC236}">
              <a16:creationId xmlns:a16="http://schemas.microsoft.com/office/drawing/2014/main" id="{83655CCF-13F6-454D-B8EB-A3DD5F8739A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06" name="Rectangle 234">
          <a:extLst>
            <a:ext uri="{FF2B5EF4-FFF2-40B4-BE49-F238E27FC236}">
              <a16:creationId xmlns:a16="http://schemas.microsoft.com/office/drawing/2014/main" id="{58536789-5080-FF6A-48BA-ACEBCAAA8EA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07" name="Rectangle 235">
          <a:extLst>
            <a:ext uri="{FF2B5EF4-FFF2-40B4-BE49-F238E27FC236}">
              <a16:creationId xmlns:a16="http://schemas.microsoft.com/office/drawing/2014/main" id="{ACDBC423-5FA6-7D89-0F1F-090F1AB7F2C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08" name="Rectangle 236">
          <a:extLst>
            <a:ext uri="{FF2B5EF4-FFF2-40B4-BE49-F238E27FC236}">
              <a16:creationId xmlns:a16="http://schemas.microsoft.com/office/drawing/2014/main" id="{BE768F8F-E617-4D97-6CB8-A9DA142D635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09" name="Rectangle 237">
          <a:extLst>
            <a:ext uri="{FF2B5EF4-FFF2-40B4-BE49-F238E27FC236}">
              <a16:creationId xmlns:a16="http://schemas.microsoft.com/office/drawing/2014/main" id="{A028A363-0F63-EE7E-E82C-AE62F32FB58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10" name="Rectangle 238">
          <a:extLst>
            <a:ext uri="{FF2B5EF4-FFF2-40B4-BE49-F238E27FC236}">
              <a16:creationId xmlns:a16="http://schemas.microsoft.com/office/drawing/2014/main" id="{25A9F872-E449-5588-C37D-6C26A892257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11" name="Rectangle 239">
          <a:extLst>
            <a:ext uri="{FF2B5EF4-FFF2-40B4-BE49-F238E27FC236}">
              <a16:creationId xmlns:a16="http://schemas.microsoft.com/office/drawing/2014/main" id="{95A8FBE0-4BF1-D803-D9B6-F3D0D39AEF9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12" name="Rectangle 240">
          <a:extLst>
            <a:ext uri="{FF2B5EF4-FFF2-40B4-BE49-F238E27FC236}">
              <a16:creationId xmlns:a16="http://schemas.microsoft.com/office/drawing/2014/main" id="{0D4E9038-FF3C-811E-A4C8-915AC4F58B5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13" name="Rectangle 241">
          <a:extLst>
            <a:ext uri="{FF2B5EF4-FFF2-40B4-BE49-F238E27FC236}">
              <a16:creationId xmlns:a16="http://schemas.microsoft.com/office/drawing/2014/main" id="{7F29621C-D60D-FC77-CABB-1ED00541238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14" name="Rectangle 242">
          <a:extLst>
            <a:ext uri="{FF2B5EF4-FFF2-40B4-BE49-F238E27FC236}">
              <a16:creationId xmlns:a16="http://schemas.microsoft.com/office/drawing/2014/main" id="{E0CC7113-1B3A-C27F-2DFC-08280313EB1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15" name="Rectangle 243">
          <a:extLst>
            <a:ext uri="{FF2B5EF4-FFF2-40B4-BE49-F238E27FC236}">
              <a16:creationId xmlns:a16="http://schemas.microsoft.com/office/drawing/2014/main" id="{F1914DDC-BEF7-E1DB-B81E-CA0C9A06880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16" name="Rectangle 244">
          <a:extLst>
            <a:ext uri="{FF2B5EF4-FFF2-40B4-BE49-F238E27FC236}">
              <a16:creationId xmlns:a16="http://schemas.microsoft.com/office/drawing/2014/main" id="{FD150E5E-C8A8-26AC-5493-756062E089C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17" name="Rectangle 245">
          <a:extLst>
            <a:ext uri="{FF2B5EF4-FFF2-40B4-BE49-F238E27FC236}">
              <a16:creationId xmlns:a16="http://schemas.microsoft.com/office/drawing/2014/main" id="{22E8E7A1-108A-3CE8-1B2F-263748778A6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18" name="Rectangle 246">
          <a:extLst>
            <a:ext uri="{FF2B5EF4-FFF2-40B4-BE49-F238E27FC236}">
              <a16:creationId xmlns:a16="http://schemas.microsoft.com/office/drawing/2014/main" id="{BB490ECB-1BA0-3A81-4C7B-C9598A8BC34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19" name="Rectangle 247">
          <a:extLst>
            <a:ext uri="{FF2B5EF4-FFF2-40B4-BE49-F238E27FC236}">
              <a16:creationId xmlns:a16="http://schemas.microsoft.com/office/drawing/2014/main" id="{96D7A20F-B669-660C-E119-F2DDB3EED30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20" name="Rectangle 248">
          <a:extLst>
            <a:ext uri="{FF2B5EF4-FFF2-40B4-BE49-F238E27FC236}">
              <a16:creationId xmlns:a16="http://schemas.microsoft.com/office/drawing/2014/main" id="{3F8A7791-12B8-C7AA-2661-9675101BD7A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21" name="Rectangle 249">
          <a:extLst>
            <a:ext uri="{FF2B5EF4-FFF2-40B4-BE49-F238E27FC236}">
              <a16:creationId xmlns:a16="http://schemas.microsoft.com/office/drawing/2014/main" id="{04718CB6-F098-2CDE-9D16-E16F883736A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22" name="Rectangle 250">
          <a:extLst>
            <a:ext uri="{FF2B5EF4-FFF2-40B4-BE49-F238E27FC236}">
              <a16:creationId xmlns:a16="http://schemas.microsoft.com/office/drawing/2014/main" id="{0E9C3D1C-4C8A-B3E2-CFE1-DF68CBDCB1F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23" name="Rectangle 251">
          <a:extLst>
            <a:ext uri="{FF2B5EF4-FFF2-40B4-BE49-F238E27FC236}">
              <a16:creationId xmlns:a16="http://schemas.microsoft.com/office/drawing/2014/main" id="{BF70F6ED-1862-8E9A-367E-64BC35C7F4D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24" name="Rectangle 252">
          <a:extLst>
            <a:ext uri="{FF2B5EF4-FFF2-40B4-BE49-F238E27FC236}">
              <a16:creationId xmlns:a16="http://schemas.microsoft.com/office/drawing/2014/main" id="{211DB5A0-41FB-9A87-D80C-658495BEDD9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25" name="Rectangle 253">
          <a:extLst>
            <a:ext uri="{FF2B5EF4-FFF2-40B4-BE49-F238E27FC236}">
              <a16:creationId xmlns:a16="http://schemas.microsoft.com/office/drawing/2014/main" id="{B53A2911-CC6F-2FFB-C642-97B24BE8324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26" name="Rectangle 254">
          <a:extLst>
            <a:ext uri="{FF2B5EF4-FFF2-40B4-BE49-F238E27FC236}">
              <a16:creationId xmlns:a16="http://schemas.microsoft.com/office/drawing/2014/main" id="{C5B476BE-F141-2AD8-FA80-51840A9D633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27" name="Rectangle 255">
          <a:extLst>
            <a:ext uri="{FF2B5EF4-FFF2-40B4-BE49-F238E27FC236}">
              <a16:creationId xmlns:a16="http://schemas.microsoft.com/office/drawing/2014/main" id="{659A2704-435D-7897-F651-9AE67C77A3B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28" name="Rectangle 256">
          <a:extLst>
            <a:ext uri="{FF2B5EF4-FFF2-40B4-BE49-F238E27FC236}">
              <a16:creationId xmlns:a16="http://schemas.microsoft.com/office/drawing/2014/main" id="{24C02D19-880A-8F35-5DE8-743A80B7865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29" name="Rectangle 257">
          <a:extLst>
            <a:ext uri="{FF2B5EF4-FFF2-40B4-BE49-F238E27FC236}">
              <a16:creationId xmlns:a16="http://schemas.microsoft.com/office/drawing/2014/main" id="{FAD5AFCA-F659-CD3E-A5EB-71CEEF83433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30" name="Rectangle 258">
          <a:extLst>
            <a:ext uri="{FF2B5EF4-FFF2-40B4-BE49-F238E27FC236}">
              <a16:creationId xmlns:a16="http://schemas.microsoft.com/office/drawing/2014/main" id="{4B7FB554-9551-66EE-11A8-352ED7BED0D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31" name="Rectangle 259">
          <a:extLst>
            <a:ext uri="{FF2B5EF4-FFF2-40B4-BE49-F238E27FC236}">
              <a16:creationId xmlns:a16="http://schemas.microsoft.com/office/drawing/2014/main" id="{A1CA7D90-75A1-084F-1E08-7A2C19A675F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32" name="Rectangle 260">
          <a:extLst>
            <a:ext uri="{FF2B5EF4-FFF2-40B4-BE49-F238E27FC236}">
              <a16:creationId xmlns:a16="http://schemas.microsoft.com/office/drawing/2014/main" id="{6C4F1696-BF72-2643-ADB6-B3F9EF62470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33" name="Rectangle 261">
          <a:extLst>
            <a:ext uri="{FF2B5EF4-FFF2-40B4-BE49-F238E27FC236}">
              <a16:creationId xmlns:a16="http://schemas.microsoft.com/office/drawing/2014/main" id="{8EC21421-A147-AB26-D22E-9941F887BFE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34" name="Rectangle 262">
          <a:extLst>
            <a:ext uri="{FF2B5EF4-FFF2-40B4-BE49-F238E27FC236}">
              <a16:creationId xmlns:a16="http://schemas.microsoft.com/office/drawing/2014/main" id="{85408139-3DEB-328A-0508-19072CEE480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35" name="Rectangle 263">
          <a:extLst>
            <a:ext uri="{FF2B5EF4-FFF2-40B4-BE49-F238E27FC236}">
              <a16:creationId xmlns:a16="http://schemas.microsoft.com/office/drawing/2014/main" id="{D398A815-D703-E24D-231A-1C257489E5C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36" name="Rectangle 264">
          <a:extLst>
            <a:ext uri="{FF2B5EF4-FFF2-40B4-BE49-F238E27FC236}">
              <a16:creationId xmlns:a16="http://schemas.microsoft.com/office/drawing/2014/main" id="{13F65F53-799C-1613-0C2D-9A2C108BA4B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37" name="Rectangle 265">
          <a:extLst>
            <a:ext uri="{FF2B5EF4-FFF2-40B4-BE49-F238E27FC236}">
              <a16:creationId xmlns:a16="http://schemas.microsoft.com/office/drawing/2014/main" id="{3261EA27-873F-679B-F9B8-B343C209925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38" name="Rectangle 266">
          <a:extLst>
            <a:ext uri="{FF2B5EF4-FFF2-40B4-BE49-F238E27FC236}">
              <a16:creationId xmlns:a16="http://schemas.microsoft.com/office/drawing/2014/main" id="{7C0BF487-C5D2-1B21-415C-20DD26A1E07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39" name="Rectangle 267">
          <a:extLst>
            <a:ext uri="{FF2B5EF4-FFF2-40B4-BE49-F238E27FC236}">
              <a16:creationId xmlns:a16="http://schemas.microsoft.com/office/drawing/2014/main" id="{F276E525-65D9-D034-CCBF-06916119137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0" name="Rectangle 268">
          <a:extLst>
            <a:ext uri="{FF2B5EF4-FFF2-40B4-BE49-F238E27FC236}">
              <a16:creationId xmlns:a16="http://schemas.microsoft.com/office/drawing/2014/main" id="{6F524065-F947-5CA0-8B60-EF5EEEFFEF1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1" name="Rectangle 269">
          <a:extLst>
            <a:ext uri="{FF2B5EF4-FFF2-40B4-BE49-F238E27FC236}">
              <a16:creationId xmlns:a16="http://schemas.microsoft.com/office/drawing/2014/main" id="{4F21015E-2616-B790-6194-2A43E0D5F17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2" name="Rectangle 270">
          <a:extLst>
            <a:ext uri="{FF2B5EF4-FFF2-40B4-BE49-F238E27FC236}">
              <a16:creationId xmlns:a16="http://schemas.microsoft.com/office/drawing/2014/main" id="{9471D054-0012-40DC-EDC9-D878CF7AAD5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3" name="Rectangle 271">
          <a:extLst>
            <a:ext uri="{FF2B5EF4-FFF2-40B4-BE49-F238E27FC236}">
              <a16:creationId xmlns:a16="http://schemas.microsoft.com/office/drawing/2014/main" id="{810B86F3-FBCC-BCDC-6A41-A5A7B1F3501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4" name="Rectangle 272">
          <a:extLst>
            <a:ext uri="{FF2B5EF4-FFF2-40B4-BE49-F238E27FC236}">
              <a16:creationId xmlns:a16="http://schemas.microsoft.com/office/drawing/2014/main" id="{CB804F76-CDE2-1827-AD5B-4643AE63E22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5" name="Rectangle 273">
          <a:extLst>
            <a:ext uri="{FF2B5EF4-FFF2-40B4-BE49-F238E27FC236}">
              <a16:creationId xmlns:a16="http://schemas.microsoft.com/office/drawing/2014/main" id="{ECDFF7A4-45F5-9D2B-7E58-4705C848F26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6" name="Rectangle 274">
          <a:extLst>
            <a:ext uri="{FF2B5EF4-FFF2-40B4-BE49-F238E27FC236}">
              <a16:creationId xmlns:a16="http://schemas.microsoft.com/office/drawing/2014/main" id="{06B02088-E1BF-276D-9247-956119A3927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7" name="Rectangle 275">
          <a:extLst>
            <a:ext uri="{FF2B5EF4-FFF2-40B4-BE49-F238E27FC236}">
              <a16:creationId xmlns:a16="http://schemas.microsoft.com/office/drawing/2014/main" id="{D2E94143-DC18-5281-2896-6811C9571AA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48" name="Rectangle 276">
          <a:extLst>
            <a:ext uri="{FF2B5EF4-FFF2-40B4-BE49-F238E27FC236}">
              <a16:creationId xmlns:a16="http://schemas.microsoft.com/office/drawing/2014/main" id="{1A0C53F1-9BA3-2286-2954-6A5CE0E3AB0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49" name="Rectangle 277">
          <a:extLst>
            <a:ext uri="{FF2B5EF4-FFF2-40B4-BE49-F238E27FC236}">
              <a16:creationId xmlns:a16="http://schemas.microsoft.com/office/drawing/2014/main" id="{03A211E7-94E8-002A-5527-954B36CC3E3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50" name="Rectangle 278">
          <a:extLst>
            <a:ext uri="{FF2B5EF4-FFF2-40B4-BE49-F238E27FC236}">
              <a16:creationId xmlns:a16="http://schemas.microsoft.com/office/drawing/2014/main" id="{45F6D4C3-BE29-EB0A-DE7D-F7B5D68432A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51" name="Rectangle 279">
          <a:extLst>
            <a:ext uri="{FF2B5EF4-FFF2-40B4-BE49-F238E27FC236}">
              <a16:creationId xmlns:a16="http://schemas.microsoft.com/office/drawing/2014/main" id="{BC4A33B7-C9BC-8075-F144-00CEFA62CDE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52" name="Rectangle 280">
          <a:extLst>
            <a:ext uri="{FF2B5EF4-FFF2-40B4-BE49-F238E27FC236}">
              <a16:creationId xmlns:a16="http://schemas.microsoft.com/office/drawing/2014/main" id="{9964310D-749A-CDA1-5E4B-A133ABF4148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53" name="Rectangle 281">
          <a:extLst>
            <a:ext uri="{FF2B5EF4-FFF2-40B4-BE49-F238E27FC236}">
              <a16:creationId xmlns:a16="http://schemas.microsoft.com/office/drawing/2014/main" id="{8FD7DD2A-62C3-7DF5-9682-48B0A43C9B2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54" name="Rectangle 282">
          <a:extLst>
            <a:ext uri="{FF2B5EF4-FFF2-40B4-BE49-F238E27FC236}">
              <a16:creationId xmlns:a16="http://schemas.microsoft.com/office/drawing/2014/main" id="{38302FC3-A46F-6262-2135-744E6676891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55" name="Rectangle 283">
          <a:extLst>
            <a:ext uri="{FF2B5EF4-FFF2-40B4-BE49-F238E27FC236}">
              <a16:creationId xmlns:a16="http://schemas.microsoft.com/office/drawing/2014/main" id="{99EB471B-63AF-B17F-9328-E212A02F5F1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56" name="Rectangle 284">
          <a:extLst>
            <a:ext uri="{FF2B5EF4-FFF2-40B4-BE49-F238E27FC236}">
              <a16:creationId xmlns:a16="http://schemas.microsoft.com/office/drawing/2014/main" id="{EE753E3F-D0D5-2D99-8C4D-A1F65510D42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57" name="Rectangle 285">
          <a:extLst>
            <a:ext uri="{FF2B5EF4-FFF2-40B4-BE49-F238E27FC236}">
              <a16:creationId xmlns:a16="http://schemas.microsoft.com/office/drawing/2014/main" id="{4FF05791-AC4A-8C88-7D7A-426A90D12F2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58" name="Rectangle 286">
          <a:extLst>
            <a:ext uri="{FF2B5EF4-FFF2-40B4-BE49-F238E27FC236}">
              <a16:creationId xmlns:a16="http://schemas.microsoft.com/office/drawing/2014/main" id="{B13E6729-E52D-2675-E263-B8B636FE8A5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59" name="Rectangle 287">
          <a:extLst>
            <a:ext uri="{FF2B5EF4-FFF2-40B4-BE49-F238E27FC236}">
              <a16:creationId xmlns:a16="http://schemas.microsoft.com/office/drawing/2014/main" id="{12939674-8720-0B53-AE7A-D28DC594868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60" name="Rectangle 288">
          <a:extLst>
            <a:ext uri="{FF2B5EF4-FFF2-40B4-BE49-F238E27FC236}">
              <a16:creationId xmlns:a16="http://schemas.microsoft.com/office/drawing/2014/main" id="{2A6DBF0B-ECB9-8B1E-E077-B0D9C4A7CCA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61" name="Rectangle 289">
          <a:extLst>
            <a:ext uri="{FF2B5EF4-FFF2-40B4-BE49-F238E27FC236}">
              <a16:creationId xmlns:a16="http://schemas.microsoft.com/office/drawing/2014/main" id="{6FD8FCC0-0510-2A40-F3F5-A974935FA61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62" name="Rectangle 290">
          <a:extLst>
            <a:ext uri="{FF2B5EF4-FFF2-40B4-BE49-F238E27FC236}">
              <a16:creationId xmlns:a16="http://schemas.microsoft.com/office/drawing/2014/main" id="{A58F4104-16B3-33E1-E857-FA8D10BFBC8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63" name="Rectangle 291">
          <a:extLst>
            <a:ext uri="{FF2B5EF4-FFF2-40B4-BE49-F238E27FC236}">
              <a16:creationId xmlns:a16="http://schemas.microsoft.com/office/drawing/2014/main" id="{4FAB9776-B31C-7AEE-B2E2-96771CC4482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64" name="Rectangle 292">
          <a:extLst>
            <a:ext uri="{FF2B5EF4-FFF2-40B4-BE49-F238E27FC236}">
              <a16:creationId xmlns:a16="http://schemas.microsoft.com/office/drawing/2014/main" id="{4F7902A8-6504-B537-2EF4-A0A5F30E911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65" name="Rectangle 293">
          <a:extLst>
            <a:ext uri="{FF2B5EF4-FFF2-40B4-BE49-F238E27FC236}">
              <a16:creationId xmlns:a16="http://schemas.microsoft.com/office/drawing/2014/main" id="{CB30C5CA-78FE-9C95-A275-F783CF9A6C8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66" name="Rectangle 294">
          <a:extLst>
            <a:ext uri="{FF2B5EF4-FFF2-40B4-BE49-F238E27FC236}">
              <a16:creationId xmlns:a16="http://schemas.microsoft.com/office/drawing/2014/main" id="{8DD26446-E756-8E93-8E91-D7217480D33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67" name="Rectangle 295">
          <a:extLst>
            <a:ext uri="{FF2B5EF4-FFF2-40B4-BE49-F238E27FC236}">
              <a16:creationId xmlns:a16="http://schemas.microsoft.com/office/drawing/2014/main" id="{1B3EF7B1-E4C7-5A36-169D-C01D9D7451A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68" name="Rectangle 296">
          <a:extLst>
            <a:ext uri="{FF2B5EF4-FFF2-40B4-BE49-F238E27FC236}">
              <a16:creationId xmlns:a16="http://schemas.microsoft.com/office/drawing/2014/main" id="{788F52FF-B399-A326-C1F2-ACFB5276569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69" name="Rectangle 297">
          <a:extLst>
            <a:ext uri="{FF2B5EF4-FFF2-40B4-BE49-F238E27FC236}">
              <a16:creationId xmlns:a16="http://schemas.microsoft.com/office/drawing/2014/main" id="{7C0FE284-2649-58FE-A26D-011A62DF6B0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70" name="Rectangle 298">
          <a:extLst>
            <a:ext uri="{FF2B5EF4-FFF2-40B4-BE49-F238E27FC236}">
              <a16:creationId xmlns:a16="http://schemas.microsoft.com/office/drawing/2014/main" id="{F15836FB-159A-4CE2-6C09-9D065C42492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71" name="Rectangle 299">
          <a:extLst>
            <a:ext uri="{FF2B5EF4-FFF2-40B4-BE49-F238E27FC236}">
              <a16:creationId xmlns:a16="http://schemas.microsoft.com/office/drawing/2014/main" id="{086DED91-ABFD-3A21-2EC8-42463B808EA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72" name="Rectangle 300">
          <a:extLst>
            <a:ext uri="{FF2B5EF4-FFF2-40B4-BE49-F238E27FC236}">
              <a16:creationId xmlns:a16="http://schemas.microsoft.com/office/drawing/2014/main" id="{6E6D6259-39D3-F045-6549-D142C9C6F05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73" name="Rectangle 301">
          <a:extLst>
            <a:ext uri="{FF2B5EF4-FFF2-40B4-BE49-F238E27FC236}">
              <a16:creationId xmlns:a16="http://schemas.microsoft.com/office/drawing/2014/main" id="{EC72648B-4181-A7F7-1398-D371D0BB241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74" name="Rectangle 302">
          <a:extLst>
            <a:ext uri="{FF2B5EF4-FFF2-40B4-BE49-F238E27FC236}">
              <a16:creationId xmlns:a16="http://schemas.microsoft.com/office/drawing/2014/main" id="{470E91A3-CF1C-6DF7-0FCA-F6425ED86FE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75" name="Rectangle 303">
          <a:extLst>
            <a:ext uri="{FF2B5EF4-FFF2-40B4-BE49-F238E27FC236}">
              <a16:creationId xmlns:a16="http://schemas.microsoft.com/office/drawing/2014/main" id="{BBD1C658-3B3B-2AE4-3113-B880E43DE91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76" name="Rectangle 304">
          <a:extLst>
            <a:ext uri="{FF2B5EF4-FFF2-40B4-BE49-F238E27FC236}">
              <a16:creationId xmlns:a16="http://schemas.microsoft.com/office/drawing/2014/main" id="{9C020F79-F3D2-F32C-03E9-D5587FDDC4E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77" name="Rectangle 305">
          <a:extLst>
            <a:ext uri="{FF2B5EF4-FFF2-40B4-BE49-F238E27FC236}">
              <a16:creationId xmlns:a16="http://schemas.microsoft.com/office/drawing/2014/main" id="{10239569-B1F0-B98A-B9C2-2737DEF98E0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78" name="Rectangle 306">
          <a:extLst>
            <a:ext uri="{FF2B5EF4-FFF2-40B4-BE49-F238E27FC236}">
              <a16:creationId xmlns:a16="http://schemas.microsoft.com/office/drawing/2014/main" id="{8C2A9D86-AF2D-955E-7B19-19DF7C40B5F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79" name="Rectangle 307">
          <a:extLst>
            <a:ext uri="{FF2B5EF4-FFF2-40B4-BE49-F238E27FC236}">
              <a16:creationId xmlns:a16="http://schemas.microsoft.com/office/drawing/2014/main" id="{BADB0446-F321-A1D5-4DB3-BBAD748EF69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80" name="Rectangle 308">
          <a:extLst>
            <a:ext uri="{FF2B5EF4-FFF2-40B4-BE49-F238E27FC236}">
              <a16:creationId xmlns:a16="http://schemas.microsoft.com/office/drawing/2014/main" id="{AF46BF7F-F2C6-D3FF-5496-E0CA1554335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81" name="Rectangle 309">
          <a:extLst>
            <a:ext uri="{FF2B5EF4-FFF2-40B4-BE49-F238E27FC236}">
              <a16:creationId xmlns:a16="http://schemas.microsoft.com/office/drawing/2014/main" id="{6BB7F957-23AE-99FC-E40C-8740A4AE308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2" name="Rectangle 310">
          <a:extLst>
            <a:ext uri="{FF2B5EF4-FFF2-40B4-BE49-F238E27FC236}">
              <a16:creationId xmlns:a16="http://schemas.microsoft.com/office/drawing/2014/main" id="{46CA2BB6-D38E-D7BC-684A-32A652502ED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3" name="Rectangle 311">
          <a:extLst>
            <a:ext uri="{FF2B5EF4-FFF2-40B4-BE49-F238E27FC236}">
              <a16:creationId xmlns:a16="http://schemas.microsoft.com/office/drawing/2014/main" id="{133A5E8E-3016-C080-96AE-128F1F73D00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4" name="Rectangle 312">
          <a:extLst>
            <a:ext uri="{FF2B5EF4-FFF2-40B4-BE49-F238E27FC236}">
              <a16:creationId xmlns:a16="http://schemas.microsoft.com/office/drawing/2014/main" id="{3C132A58-2AFF-2E3B-52FD-83334DC00E6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5" name="Rectangle 313">
          <a:extLst>
            <a:ext uri="{FF2B5EF4-FFF2-40B4-BE49-F238E27FC236}">
              <a16:creationId xmlns:a16="http://schemas.microsoft.com/office/drawing/2014/main" id="{2ADA736A-8607-B0D3-7518-E0B9877F145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6" name="Rectangle 314">
          <a:extLst>
            <a:ext uri="{FF2B5EF4-FFF2-40B4-BE49-F238E27FC236}">
              <a16:creationId xmlns:a16="http://schemas.microsoft.com/office/drawing/2014/main" id="{96669B0B-1405-C2C5-EED7-D9778BEF7BC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7" name="Rectangle 315">
          <a:extLst>
            <a:ext uri="{FF2B5EF4-FFF2-40B4-BE49-F238E27FC236}">
              <a16:creationId xmlns:a16="http://schemas.microsoft.com/office/drawing/2014/main" id="{6C5D687C-BC08-2E0E-C4BA-C47EA4DC933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8" name="Rectangle 316">
          <a:extLst>
            <a:ext uri="{FF2B5EF4-FFF2-40B4-BE49-F238E27FC236}">
              <a16:creationId xmlns:a16="http://schemas.microsoft.com/office/drawing/2014/main" id="{0D0A12CD-B8D7-8DD8-BB24-EBDE161255F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9" name="Rectangle 317">
          <a:extLst>
            <a:ext uri="{FF2B5EF4-FFF2-40B4-BE49-F238E27FC236}">
              <a16:creationId xmlns:a16="http://schemas.microsoft.com/office/drawing/2014/main" id="{92E9FAC6-640B-F980-C315-3D54C0817EC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90" name="Rectangle 318">
          <a:extLst>
            <a:ext uri="{FF2B5EF4-FFF2-40B4-BE49-F238E27FC236}">
              <a16:creationId xmlns:a16="http://schemas.microsoft.com/office/drawing/2014/main" id="{E7F51B9A-8238-F699-3831-04F3891FC6C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91" name="Rectangle 319">
          <a:extLst>
            <a:ext uri="{FF2B5EF4-FFF2-40B4-BE49-F238E27FC236}">
              <a16:creationId xmlns:a16="http://schemas.microsoft.com/office/drawing/2014/main" id="{8414EB91-742F-AC11-672D-99456BF7A7E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92" name="Rectangle 320">
          <a:extLst>
            <a:ext uri="{FF2B5EF4-FFF2-40B4-BE49-F238E27FC236}">
              <a16:creationId xmlns:a16="http://schemas.microsoft.com/office/drawing/2014/main" id="{B374E5D3-DCAA-2BCF-24B9-F18828528FA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93" name="Rectangle 321">
          <a:extLst>
            <a:ext uri="{FF2B5EF4-FFF2-40B4-BE49-F238E27FC236}">
              <a16:creationId xmlns:a16="http://schemas.microsoft.com/office/drawing/2014/main" id="{2C91591F-3404-E19E-1718-78EBAD29B2F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94" name="Rectangle 322">
          <a:extLst>
            <a:ext uri="{FF2B5EF4-FFF2-40B4-BE49-F238E27FC236}">
              <a16:creationId xmlns:a16="http://schemas.microsoft.com/office/drawing/2014/main" id="{FFF6CE6F-DE6E-A314-D5C8-5F4F7666923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95" name="Rectangle 323">
          <a:extLst>
            <a:ext uri="{FF2B5EF4-FFF2-40B4-BE49-F238E27FC236}">
              <a16:creationId xmlns:a16="http://schemas.microsoft.com/office/drawing/2014/main" id="{FE9C4FFB-AB89-1D98-49B8-F3EB97FF0BC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96" name="Rectangle 324">
          <a:extLst>
            <a:ext uri="{FF2B5EF4-FFF2-40B4-BE49-F238E27FC236}">
              <a16:creationId xmlns:a16="http://schemas.microsoft.com/office/drawing/2014/main" id="{98AD6908-0DFE-B217-5609-842DECF6278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97" name="Rectangle 325">
          <a:extLst>
            <a:ext uri="{FF2B5EF4-FFF2-40B4-BE49-F238E27FC236}">
              <a16:creationId xmlns:a16="http://schemas.microsoft.com/office/drawing/2014/main" id="{E94D4443-E0CD-1807-460A-144D6272460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98" name="Rectangle 326">
          <a:extLst>
            <a:ext uri="{FF2B5EF4-FFF2-40B4-BE49-F238E27FC236}">
              <a16:creationId xmlns:a16="http://schemas.microsoft.com/office/drawing/2014/main" id="{8FDD5C76-1663-1458-CF5C-B43D0901B32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99" name="Rectangle 327">
          <a:extLst>
            <a:ext uri="{FF2B5EF4-FFF2-40B4-BE49-F238E27FC236}">
              <a16:creationId xmlns:a16="http://schemas.microsoft.com/office/drawing/2014/main" id="{5BCB7B68-850B-083C-DBFC-59493A45E87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00" name="Rectangle 328">
          <a:extLst>
            <a:ext uri="{FF2B5EF4-FFF2-40B4-BE49-F238E27FC236}">
              <a16:creationId xmlns:a16="http://schemas.microsoft.com/office/drawing/2014/main" id="{5985B76D-1CE8-AA66-66EC-705373D3A56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01" name="Rectangle 329">
          <a:extLst>
            <a:ext uri="{FF2B5EF4-FFF2-40B4-BE49-F238E27FC236}">
              <a16:creationId xmlns:a16="http://schemas.microsoft.com/office/drawing/2014/main" id="{5C621C62-4FE5-46E9-9003-2269531A98E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02" name="Rectangle 330">
          <a:extLst>
            <a:ext uri="{FF2B5EF4-FFF2-40B4-BE49-F238E27FC236}">
              <a16:creationId xmlns:a16="http://schemas.microsoft.com/office/drawing/2014/main" id="{80A80DFC-7115-9A58-4D6B-94A445F7F21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03" name="Rectangle 331">
          <a:extLst>
            <a:ext uri="{FF2B5EF4-FFF2-40B4-BE49-F238E27FC236}">
              <a16:creationId xmlns:a16="http://schemas.microsoft.com/office/drawing/2014/main" id="{EDF19B31-FF93-9190-5DC7-A382A3D1991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04" name="Rectangle 332">
          <a:extLst>
            <a:ext uri="{FF2B5EF4-FFF2-40B4-BE49-F238E27FC236}">
              <a16:creationId xmlns:a16="http://schemas.microsoft.com/office/drawing/2014/main" id="{F40E8CB1-36D6-0AAB-93CD-840B65DB97E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05" name="Rectangle 333">
          <a:extLst>
            <a:ext uri="{FF2B5EF4-FFF2-40B4-BE49-F238E27FC236}">
              <a16:creationId xmlns:a16="http://schemas.microsoft.com/office/drawing/2014/main" id="{66875C09-46AB-2D2C-63F0-BFABD18CDF9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06" name="Rectangle 334">
          <a:extLst>
            <a:ext uri="{FF2B5EF4-FFF2-40B4-BE49-F238E27FC236}">
              <a16:creationId xmlns:a16="http://schemas.microsoft.com/office/drawing/2014/main" id="{84FFD4F4-6A5B-A12D-797A-F24C9D6E120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07" name="Rectangle 335">
          <a:extLst>
            <a:ext uri="{FF2B5EF4-FFF2-40B4-BE49-F238E27FC236}">
              <a16:creationId xmlns:a16="http://schemas.microsoft.com/office/drawing/2014/main" id="{B4DC18F2-369D-6188-AF08-7487D06833C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08" name="Rectangle 336">
          <a:extLst>
            <a:ext uri="{FF2B5EF4-FFF2-40B4-BE49-F238E27FC236}">
              <a16:creationId xmlns:a16="http://schemas.microsoft.com/office/drawing/2014/main" id="{92FCD957-712E-885E-F263-683393CB4BD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09" name="Rectangle 337">
          <a:extLst>
            <a:ext uri="{FF2B5EF4-FFF2-40B4-BE49-F238E27FC236}">
              <a16:creationId xmlns:a16="http://schemas.microsoft.com/office/drawing/2014/main" id="{FF970D38-03FE-9496-3A25-E23C0CA6E40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10" name="Rectangle 338">
          <a:extLst>
            <a:ext uri="{FF2B5EF4-FFF2-40B4-BE49-F238E27FC236}">
              <a16:creationId xmlns:a16="http://schemas.microsoft.com/office/drawing/2014/main" id="{7EA64AFA-D2BD-7577-913E-B7FF977A7B4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11" name="Rectangle 339">
          <a:extLst>
            <a:ext uri="{FF2B5EF4-FFF2-40B4-BE49-F238E27FC236}">
              <a16:creationId xmlns:a16="http://schemas.microsoft.com/office/drawing/2014/main" id="{11679097-6D47-C91E-893A-560FDE1AF36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12" name="Rectangle 340">
          <a:extLst>
            <a:ext uri="{FF2B5EF4-FFF2-40B4-BE49-F238E27FC236}">
              <a16:creationId xmlns:a16="http://schemas.microsoft.com/office/drawing/2014/main" id="{8B1FE557-3C9A-2B29-2A71-E290EC920D5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13" name="Rectangle 341">
          <a:extLst>
            <a:ext uri="{FF2B5EF4-FFF2-40B4-BE49-F238E27FC236}">
              <a16:creationId xmlns:a16="http://schemas.microsoft.com/office/drawing/2014/main" id="{A6959960-1CF2-6157-A3D4-EAACD10E59F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14" name="Rectangle 342">
          <a:extLst>
            <a:ext uri="{FF2B5EF4-FFF2-40B4-BE49-F238E27FC236}">
              <a16:creationId xmlns:a16="http://schemas.microsoft.com/office/drawing/2014/main" id="{E18FD35C-F30F-235A-3246-E848646CD98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15" name="Rectangle 343">
          <a:extLst>
            <a:ext uri="{FF2B5EF4-FFF2-40B4-BE49-F238E27FC236}">
              <a16:creationId xmlns:a16="http://schemas.microsoft.com/office/drawing/2014/main" id="{50D5FC6D-5FAE-8BD7-E5F3-2470E8BE9F9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16" name="Rectangle 344">
          <a:extLst>
            <a:ext uri="{FF2B5EF4-FFF2-40B4-BE49-F238E27FC236}">
              <a16:creationId xmlns:a16="http://schemas.microsoft.com/office/drawing/2014/main" id="{8BB0A067-A1F9-3028-0F4F-E1E5287E2EF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17" name="Rectangle 345">
          <a:extLst>
            <a:ext uri="{FF2B5EF4-FFF2-40B4-BE49-F238E27FC236}">
              <a16:creationId xmlns:a16="http://schemas.microsoft.com/office/drawing/2014/main" id="{C510EAA0-B2D7-F218-0FF7-0FB514CC374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18" name="Rectangle 346">
          <a:extLst>
            <a:ext uri="{FF2B5EF4-FFF2-40B4-BE49-F238E27FC236}">
              <a16:creationId xmlns:a16="http://schemas.microsoft.com/office/drawing/2014/main" id="{CDD686D1-5F01-2714-FD0A-D2F7CB3D799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19" name="Rectangle 347">
          <a:extLst>
            <a:ext uri="{FF2B5EF4-FFF2-40B4-BE49-F238E27FC236}">
              <a16:creationId xmlns:a16="http://schemas.microsoft.com/office/drawing/2014/main" id="{B3A0F29E-0179-DBB6-66EF-91C06028DAC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20" name="Rectangle 348">
          <a:extLst>
            <a:ext uri="{FF2B5EF4-FFF2-40B4-BE49-F238E27FC236}">
              <a16:creationId xmlns:a16="http://schemas.microsoft.com/office/drawing/2014/main" id="{0D94877D-D95A-ADF8-7DC4-4DB10CB322E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21" name="Rectangle 349">
          <a:extLst>
            <a:ext uri="{FF2B5EF4-FFF2-40B4-BE49-F238E27FC236}">
              <a16:creationId xmlns:a16="http://schemas.microsoft.com/office/drawing/2014/main" id="{CA8432FE-9189-86B9-54C3-AD2A4D4055D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22" name="Rectangle 350">
          <a:extLst>
            <a:ext uri="{FF2B5EF4-FFF2-40B4-BE49-F238E27FC236}">
              <a16:creationId xmlns:a16="http://schemas.microsoft.com/office/drawing/2014/main" id="{76FB5D92-07DE-CD30-1AD8-DA2F2D51AF0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23" name="Rectangle 351">
          <a:extLst>
            <a:ext uri="{FF2B5EF4-FFF2-40B4-BE49-F238E27FC236}">
              <a16:creationId xmlns:a16="http://schemas.microsoft.com/office/drawing/2014/main" id="{8B2DE787-C3F6-4B90-14EA-9E120047514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24" name="Rectangle 352">
          <a:extLst>
            <a:ext uri="{FF2B5EF4-FFF2-40B4-BE49-F238E27FC236}">
              <a16:creationId xmlns:a16="http://schemas.microsoft.com/office/drawing/2014/main" id="{4754BD95-B0FE-DF36-7D91-7F24F0476EF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25" name="Rectangle 353">
          <a:extLst>
            <a:ext uri="{FF2B5EF4-FFF2-40B4-BE49-F238E27FC236}">
              <a16:creationId xmlns:a16="http://schemas.microsoft.com/office/drawing/2014/main" id="{75CB3EDE-1CB7-615B-F31C-B626DCC2AA0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26" name="Rectangle 354">
          <a:extLst>
            <a:ext uri="{FF2B5EF4-FFF2-40B4-BE49-F238E27FC236}">
              <a16:creationId xmlns:a16="http://schemas.microsoft.com/office/drawing/2014/main" id="{B742F3B3-1028-6C44-02FA-B94CEF4FD06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27" name="Rectangle 355">
          <a:extLst>
            <a:ext uri="{FF2B5EF4-FFF2-40B4-BE49-F238E27FC236}">
              <a16:creationId xmlns:a16="http://schemas.microsoft.com/office/drawing/2014/main" id="{A8EFFE8B-A547-8B55-B603-C033200E3DD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28" name="Rectangle 356">
          <a:extLst>
            <a:ext uri="{FF2B5EF4-FFF2-40B4-BE49-F238E27FC236}">
              <a16:creationId xmlns:a16="http://schemas.microsoft.com/office/drawing/2014/main" id="{0C5A82CC-2A61-9410-55F1-428FE8CB2E9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29" name="Rectangle 357">
          <a:extLst>
            <a:ext uri="{FF2B5EF4-FFF2-40B4-BE49-F238E27FC236}">
              <a16:creationId xmlns:a16="http://schemas.microsoft.com/office/drawing/2014/main" id="{EBD8298B-E2C6-D519-4F56-142CF53CB38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0" name="Rectangle 358">
          <a:extLst>
            <a:ext uri="{FF2B5EF4-FFF2-40B4-BE49-F238E27FC236}">
              <a16:creationId xmlns:a16="http://schemas.microsoft.com/office/drawing/2014/main" id="{0390DC94-18AA-64F7-6182-C22A881B78C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1" name="Rectangle 359">
          <a:extLst>
            <a:ext uri="{FF2B5EF4-FFF2-40B4-BE49-F238E27FC236}">
              <a16:creationId xmlns:a16="http://schemas.microsoft.com/office/drawing/2014/main" id="{223A832F-3051-100B-493A-B2A92185169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2" name="Rectangle 360">
          <a:extLst>
            <a:ext uri="{FF2B5EF4-FFF2-40B4-BE49-F238E27FC236}">
              <a16:creationId xmlns:a16="http://schemas.microsoft.com/office/drawing/2014/main" id="{8022EA3D-A56D-ECA6-C3AF-BCB749B35A4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3" name="Rectangle 361">
          <a:extLst>
            <a:ext uri="{FF2B5EF4-FFF2-40B4-BE49-F238E27FC236}">
              <a16:creationId xmlns:a16="http://schemas.microsoft.com/office/drawing/2014/main" id="{28B455A3-8442-D559-A3D6-33BEC929B32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4" name="Rectangle 362">
          <a:extLst>
            <a:ext uri="{FF2B5EF4-FFF2-40B4-BE49-F238E27FC236}">
              <a16:creationId xmlns:a16="http://schemas.microsoft.com/office/drawing/2014/main" id="{B0BBA6FA-6041-656C-24DD-B8CC48FA43F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5" name="Rectangle 363">
          <a:extLst>
            <a:ext uri="{FF2B5EF4-FFF2-40B4-BE49-F238E27FC236}">
              <a16:creationId xmlns:a16="http://schemas.microsoft.com/office/drawing/2014/main" id="{A1D14161-7E05-6188-8997-842EA48C1DA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6" name="Rectangle 364">
          <a:extLst>
            <a:ext uri="{FF2B5EF4-FFF2-40B4-BE49-F238E27FC236}">
              <a16:creationId xmlns:a16="http://schemas.microsoft.com/office/drawing/2014/main" id="{23061A32-5401-CB59-920A-58D4204FEA6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7" name="Rectangle 365">
          <a:extLst>
            <a:ext uri="{FF2B5EF4-FFF2-40B4-BE49-F238E27FC236}">
              <a16:creationId xmlns:a16="http://schemas.microsoft.com/office/drawing/2014/main" id="{1B85E699-672B-691D-D678-69EF46222CD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8" name="Rectangle 366">
          <a:extLst>
            <a:ext uri="{FF2B5EF4-FFF2-40B4-BE49-F238E27FC236}">
              <a16:creationId xmlns:a16="http://schemas.microsoft.com/office/drawing/2014/main" id="{70AA146A-8EFD-53A4-84B6-7332279240B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9" name="Rectangle 367">
          <a:extLst>
            <a:ext uri="{FF2B5EF4-FFF2-40B4-BE49-F238E27FC236}">
              <a16:creationId xmlns:a16="http://schemas.microsoft.com/office/drawing/2014/main" id="{E75E52C9-61CB-C8E7-2CD5-70C25DD3EC0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40" name="Rectangle 368">
          <a:extLst>
            <a:ext uri="{FF2B5EF4-FFF2-40B4-BE49-F238E27FC236}">
              <a16:creationId xmlns:a16="http://schemas.microsoft.com/office/drawing/2014/main" id="{12295890-0A80-46EF-B868-DB6EB2194A9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41" name="Rectangle 369">
          <a:extLst>
            <a:ext uri="{FF2B5EF4-FFF2-40B4-BE49-F238E27FC236}">
              <a16:creationId xmlns:a16="http://schemas.microsoft.com/office/drawing/2014/main" id="{6235898F-9D1C-3955-5E65-CBCB3205C1B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42" name="Rectangle 370">
          <a:extLst>
            <a:ext uri="{FF2B5EF4-FFF2-40B4-BE49-F238E27FC236}">
              <a16:creationId xmlns:a16="http://schemas.microsoft.com/office/drawing/2014/main" id="{0ACA47D5-C7B0-9287-220C-D55554474AD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43" name="Rectangle 371">
          <a:extLst>
            <a:ext uri="{FF2B5EF4-FFF2-40B4-BE49-F238E27FC236}">
              <a16:creationId xmlns:a16="http://schemas.microsoft.com/office/drawing/2014/main" id="{BB138BFC-729B-38AA-C399-0DE61D2208E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44" name="Rectangle 372">
          <a:extLst>
            <a:ext uri="{FF2B5EF4-FFF2-40B4-BE49-F238E27FC236}">
              <a16:creationId xmlns:a16="http://schemas.microsoft.com/office/drawing/2014/main" id="{C4562D9D-177B-14C9-32DA-2EDD220FE34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45" name="Rectangle 373">
          <a:extLst>
            <a:ext uri="{FF2B5EF4-FFF2-40B4-BE49-F238E27FC236}">
              <a16:creationId xmlns:a16="http://schemas.microsoft.com/office/drawing/2014/main" id="{0C885973-BEEF-0306-5142-FAEEE51134B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46" name="Rectangle 374">
          <a:extLst>
            <a:ext uri="{FF2B5EF4-FFF2-40B4-BE49-F238E27FC236}">
              <a16:creationId xmlns:a16="http://schemas.microsoft.com/office/drawing/2014/main" id="{3A550612-C1A9-65E3-B3DA-21EB9274C40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47" name="Rectangle 375">
          <a:extLst>
            <a:ext uri="{FF2B5EF4-FFF2-40B4-BE49-F238E27FC236}">
              <a16:creationId xmlns:a16="http://schemas.microsoft.com/office/drawing/2014/main" id="{F04E7553-F5F5-764B-3388-B14EBE534FA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48" name="Rectangle 376">
          <a:extLst>
            <a:ext uri="{FF2B5EF4-FFF2-40B4-BE49-F238E27FC236}">
              <a16:creationId xmlns:a16="http://schemas.microsoft.com/office/drawing/2014/main" id="{F473825D-EE5D-405F-B13B-61D1078EDD4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49" name="Rectangle 377">
          <a:extLst>
            <a:ext uri="{FF2B5EF4-FFF2-40B4-BE49-F238E27FC236}">
              <a16:creationId xmlns:a16="http://schemas.microsoft.com/office/drawing/2014/main" id="{6031FD41-F47D-28E0-82AD-9FCBFA72750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50" name="Rectangle 378">
          <a:extLst>
            <a:ext uri="{FF2B5EF4-FFF2-40B4-BE49-F238E27FC236}">
              <a16:creationId xmlns:a16="http://schemas.microsoft.com/office/drawing/2014/main" id="{50F02DF4-C386-D5E7-536D-79DEEF62ED7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51" name="Rectangle 379">
          <a:extLst>
            <a:ext uri="{FF2B5EF4-FFF2-40B4-BE49-F238E27FC236}">
              <a16:creationId xmlns:a16="http://schemas.microsoft.com/office/drawing/2014/main" id="{301572BD-36A0-CC74-6DDC-86AFDDCEC88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52" name="Rectangle 380">
          <a:extLst>
            <a:ext uri="{FF2B5EF4-FFF2-40B4-BE49-F238E27FC236}">
              <a16:creationId xmlns:a16="http://schemas.microsoft.com/office/drawing/2014/main" id="{A8FC8EB5-A29A-9845-A74B-A2CB9BA29A9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53" name="Rectangle 381">
          <a:extLst>
            <a:ext uri="{FF2B5EF4-FFF2-40B4-BE49-F238E27FC236}">
              <a16:creationId xmlns:a16="http://schemas.microsoft.com/office/drawing/2014/main" id="{216A70D4-A1D7-8429-7549-5FA49ECCEA9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54" name="Rectangle 382">
          <a:extLst>
            <a:ext uri="{FF2B5EF4-FFF2-40B4-BE49-F238E27FC236}">
              <a16:creationId xmlns:a16="http://schemas.microsoft.com/office/drawing/2014/main" id="{CCEA6DE3-79A6-CFC1-2B05-D0E016D2BDD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55" name="Rectangle 383">
          <a:extLst>
            <a:ext uri="{FF2B5EF4-FFF2-40B4-BE49-F238E27FC236}">
              <a16:creationId xmlns:a16="http://schemas.microsoft.com/office/drawing/2014/main" id="{88D8FFC9-95A0-C62C-3DC7-CB977ACF29F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56" name="Rectangle 384">
          <a:extLst>
            <a:ext uri="{FF2B5EF4-FFF2-40B4-BE49-F238E27FC236}">
              <a16:creationId xmlns:a16="http://schemas.microsoft.com/office/drawing/2014/main" id="{A2DE6DB5-FCA2-7DB8-DA64-8ADB72C153C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57" name="Rectangle 385">
          <a:extLst>
            <a:ext uri="{FF2B5EF4-FFF2-40B4-BE49-F238E27FC236}">
              <a16:creationId xmlns:a16="http://schemas.microsoft.com/office/drawing/2014/main" id="{9B9CB26C-0B0A-47EA-31BE-E4415C27084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58" name="Rectangle 386">
          <a:extLst>
            <a:ext uri="{FF2B5EF4-FFF2-40B4-BE49-F238E27FC236}">
              <a16:creationId xmlns:a16="http://schemas.microsoft.com/office/drawing/2014/main" id="{BCD1D0D8-C78D-77C3-ABC8-C539F59C3D8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59" name="Rectangle 387">
          <a:extLst>
            <a:ext uri="{FF2B5EF4-FFF2-40B4-BE49-F238E27FC236}">
              <a16:creationId xmlns:a16="http://schemas.microsoft.com/office/drawing/2014/main" id="{1EB6F644-9424-57E2-2FA1-305C6CA7128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60" name="Rectangle 388">
          <a:extLst>
            <a:ext uri="{FF2B5EF4-FFF2-40B4-BE49-F238E27FC236}">
              <a16:creationId xmlns:a16="http://schemas.microsoft.com/office/drawing/2014/main" id="{DC5A7769-DB8F-B2B4-9E88-DA9A9DDA563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61" name="Rectangle 389">
          <a:extLst>
            <a:ext uri="{FF2B5EF4-FFF2-40B4-BE49-F238E27FC236}">
              <a16:creationId xmlns:a16="http://schemas.microsoft.com/office/drawing/2014/main" id="{55EAB472-7DE2-5A7E-9C96-12C28186E0C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62" name="Rectangle 390">
          <a:extLst>
            <a:ext uri="{FF2B5EF4-FFF2-40B4-BE49-F238E27FC236}">
              <a16:creationId xmlns:a16="http://schemas.microsoft.com/office/drawing/2014/main" id="{CB3DA29D-7EF3-DC33-2C0D-CAD15F38946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63" name="Rectangle 391">
          <a:extLst>
            <a:ext uri="{FF2B5EF4-FFF2-40B4-BE49-F238E27FC236}">
              <a16:creationId xmlns:a16="http://schemas.microsoft.com/office/drawing/2014/main" id="{9B89E80A-7904-9D86-B14C-787095368EB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64" name="Rectangle 392">
          <a:extLst>
            <a:ext uri="{FF2B5EF4-FFF2-40B4-BE49-F238E27FC236}">
              <a16:creationId xmlns:a16="http://schemas.microsoft.com/office/drawing/2014/main" id="{B5B52C62-3E74-F647-36FA-3B8A64188C4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65" name="Rectangle 393">
          <a:extLst>
            <a:ext uri="{FF2B5EF4-FFF2-40B4-BE49-F238E27FC236}">
              <a16:creationId xmlns:a16="http://schemas.microsoft.com/office/drawing/2014/main" id="{1CD66CC8-30C1-A738-55EC-1C8EEC3A3B7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66" name="Rectangle 394">
          <a:extLst>
            <a:ext uri="{FF2B5EF4-FFF2-40B4-BE49-F238E27FC236}">
              <a16:creationId xmlns:a16="http://schemas.microsoft.com/office/drawing/2014/main" id="{60E962D6-9AFC-FED7-8C4F-F792886BF40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67" name="Rectangle 395">
          <a:extLst>
            <a:ext uri="{FF2B5EF4-FFF2-40B4-BE49-F238E27FC236}">
              <a16:creationId xmlns:a16="http://schemas.microsoft.com/office/drawing/2014/main" id="{4B192A13-5FAE-9F9D-6073-4E4E1D42356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68" name="Rectangle 396">
          <a:extLst>
            <a:ext uri="{FF2B5EF4-FFF2-40B4-BE49-F238E27FC236}">
              <a16:creationId xmlns:a16="http://schemas.microsoft.com/office/drawing/2014/main" id="{A6BB70E8-7D4A-44E3-9FF7-E6AE5D86436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69" name="Rectangle 397">
          <a:extLst>
            <a:ext uri="{FF2B5EF4-FFF2-40B4-BE49-F238E27FC236}">
              <a16:creationId xmlns:a16="http://schemas.microsoft.com/office/drawing/2014/main" id="{2AAD8371-40BE-AC53-12ED-D4F56A85B6E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70" name="Rectangle 398">
          <a:extLst>
            <a:ext uri="{FF2B5EF4-FFF2-40B4-BE49-F238E27FC236}">
              <a16:creationId xmlns:a16="http://schemas.microsoft.com/office/drawing/2014/main" id="{76FA4A8B-9008-761D-C1CA-91E7D62E2DA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71" name="Rectangle 399">
          <a:extLst>
            <a:ext uri="{FF2B5EF4-FFF2-40B4-BE49-F238E27FC236}">
              <a16:creationId xmlns:a16="http://schemas.microsoft.com/office/drawing/2014/main" id="{359D5F35-0387-8C65-0947-C9392940C93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72" name="Rectangle 400">
          <a:extLst>
            <a:ext uri="{FF2B5EF4-FFF2-40B4-BE49-F238E27FC236}">
              <a16:creationId xmlns:a16="http://schemas.microsoft.com/office/drawing/2014/main" id="{5BEC9A16-A706-B5E1-0186-0A3956036D8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73" name="Rectangle 401">
          <a:extLst>
            <a:ext uri="{FF2B5EF4-FFF2-40B4-BE49-F238E27FC236}">
              <a16:creationId xmlns:a16="http://schemas.microsoft.com/office/drawing/2014/main" id="{A0B804D3-FA5C-177B-AF94-A0D650A9EE3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4" name="Rectangle 402">
          <a:extLst>
            <a:ext uri="{FF2B5EF4-FFF2-40B4-BE49-F238E27FC236}">
              <a16:creationId xmlns:a16="http://schemas.microsoft.com/office/drawing/2014/main" id="{4EF46767-8ACE-7209-5914-0CC4846CFF0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5" name="Rectangle 403">
          <a:extLst>
            <a:ext uri="{FF2B5EF4-FFF2-40B4-BE49-F238E27FC236}">
              <a16:creationId xmlns:a16="http://schemas.microsoft.com/office/drawing/2014/main" id="{3F0C8EDA-7538-75B9-AEC1-B4FB55EBDF3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6" name="Rectangle 404">
          <a:extLst>
            <a:ext uri="{FF2B5EF4-FFF2-40B4-BE49-F238E27FC236}">
              <a16:creationId xmlns:a16="http://schemas.microsoft.com/office/drawing/2014/main" id="{F385B0C1-586B-BC73-AE1A-05D498D9AC1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7" name="Rectangle 405">
          <a:extLst>
            <a:ext uri="{FF2B5EF4-FFF2-40B4-BE49-F238E27FC236}">
              <a16:creationId xmlns:a16="http://schemas.microsoft.com/office/drawing/2014/main" id="{C715EDE9-ECB3-A32F-65F3-AD19C738DD9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8" name="Rectangle 406">
          <a:extLst>
            <a:ext uri="{FF2B5EF4-FFF2-40B4-BE49-F238E27FC236}">
              <a16:creationId xmlns:a16="http://schemas.microsoft.com/office/drawing/2014/main" id="{40C2489C-724B-C828-3A8E-EE4E16FCDDF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9" name="Rectangle 407">
          <a:extLst>
            <a:ext uri="{FF2B5EF4-FFF2-40B4-BE49-F238E27FC236}">
              <a16:creationId xmlns:a16="http://schemas.microsoft.com/office/drawing/2014/main" id="{B8F984E5-6B5C-57E7-E580-5549276A0A9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0" name="Rectangle 408">
          <a:extLst>
            <a:ext uri="{FF2B5EF4-FFF2-40B4-BE49-F238E27FC236}">
              <a16:creationId xmlns:a16="http://schemas.microsoft.com/office/drawing/2014/main" id="{868D4FEA-DCDE-E216-38C4-D3DC1D53F66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1" name="Rectangle 409">
          <a:extLst>
            <a:ext uri="{FF2B5EF4-FFF2-40B4-BE49-F238E27FC236}">
              <a16:creationId xmlns:a16="http://schemas.microsoft.com/office/drawing/2014/main" id="{F36D087E-7B6C-6682-48A1-3DEF803B760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2" name="Rectangle 410">
          <a:extLst>
            <a:ext uri="{FF2B5EF4-FFF2-40B4-BE49-F238E27FC236}">
              <a16:creationId xmlns:a16="http://schemas.microsoft.com/office/drawing/2014/main" id="{DCE04827-F061-FBDE-0661-8831706C781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3" name="Rectangle 411">
          <a:extLst>
            <a:ext uri="{FF2B5EF4-FFF2-40B4-BE49-F238E27FC236}">
              <a16:creationId xmlns:a16="http://schemas.microsoft.com/office/drawing/2014/main" id="{D4B1D299-F879-2787-2283-C04FFA68011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4" name="Rectangle 412">
          <a:extLst>
            <a:ext uri="{FF2B5EF4-FFF2-40B4-BE49-F238E27FC236}">
              <a16:creationId xmlns:a16="http://schemas.microsoft.com/office/drawing/2014/main" id="{FABF90CF-16EE-E687-7B21-83743C4D700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5" name="Rectangle 413">
          <a:extLst>
            <a:ext uri="{FF2B5EF4-FFF2-40B4-BE49-F238E27FC236}">
              <a16:creationId xmlns:a16="http://schemas.microsoft.com/office/drawing/2014/main" id="{B8825E0A-28E9-7A52-8C0B-611E8C3616E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86" name="Rectangle 414">
          <a:extLst>
            <a:ext uri="{FF2B5EF4-FFF2-40B4-BE49-F238E27FC236}">
              <a16:creationId xmlns:a16="http://schemas.microsoft.com/office/drawing/2014/main" id="{88FBFAA3-1B25-9A74-A00B-C3BD1F39D85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87" name="Rectangle 415">
          <a:extLst>
            <a:ext uri="{FF2B5EF4-FFF2-40B4-BE49-F238E27FC236}">
              <a16:creationId xmlns:a16="http://schemas.microsoft.com/office/drawing/2014/main" id="{609B587D-CE9F-7048-2F5F-E2E89B5CC53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88" name="Rectangle 416">
          <a:extLst>
            <a:ext uri="{FF2B5EF4-FFF2-40B4-BE49-F238E27FC236}">
              <a16:creationId xmlns:a16="http://schemas.microsoft.com/office/drawing/2014/main" id="{A63799B3-33E7-BB75-6FE4-7E24AD3CBF0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89" name="Rectangle 417">
          <a:extLst>
            <a:ext uri="{FF2B5EF4-FFF2-40B4-BE49-F238E27FC236}">
              <a16:creationId xmlns:a16="http://schemas.microsoft.com/office/drawing/2014/main" id="{6AAA0BDB-C209-6B80-1464-50855316CE1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90" name="Rectangle 418">
          <a:extLst>
            <a:ext uri="{FF2B5EF4-FFF2-40B4-BE49-F238E27FC236}">
              <a16:creationId xmlns:a16="http://schemas.microsoft.com/office/drawing/2014/main" id="{54867E38-E0FC-9727-C8E9-2EC002DC4AA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91" name="Rectangle 419">
          <a:extLst>
            <a:ext uri="{FF2B5EF4-FFF2-40B4-BE49-F238E27FC236}">
              <a16:creationId xmlns:a16="http://schemas.microsoft.com/office/drawing/2014/main" id="{23DF46AE-2B5D-F18C-B38E-FF38F4304E4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92" name="Rectangle 420">
          <a:extLst>
            <a:ext uri="{FF2B5EF4-FFF2-40B4-BE49-F238E27FC236}">
              <a16:creationId xmlns:a16="http://schemas.microsoft.com/office/drawing/2014/main" id="{11FD5CF6-3716-F624-2905-49A486EFA76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93" name="Rectangle 421">
          <a:extLst>
            <a:ext uri="{FF2B5EF4-FFF2-40B4-BE49-F238E27FC236}">
              <a16:creationId xmlns:a16="http://schemas.microsoft.com/office/drawing/2014/main" id="{EDB8217B-6163-EDB1-6AA1-BA39CF2E724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94" name="Rectangle 422">
          <a:extLst>
            <a:ext uri="{FF2B5EF4-FFF2-40B4-BE49-F238E27FC236}">
              <a16:creationId xmlns:a16="http://schemas.microsoft.com/office/drawing/2014/main" id="{54565364-4A6D-F31C-DD17-5847770CBE7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95" name="Rectangle 423">
          <a:extLst>
            <a:ext uri="{FF2B5EF4-FFF2-40B4-BE49-F238E27FC236}">
              <a16:creationId xmlns:a16="http://schemas.microsoft.com/office/drawing/2014/main" id="{9561024D-1588-F499-C9B2-19A4F4DD1EA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96" name="Rectangle 424">
          <a:extLst>
            <a:ext uri="{FF2B5EF4-FFF2-40B4-BE49-F238E27FC236}">
              <a16:creationId xmlns:a16="http://schemas.microsoft.com/office/drawing/2014/main" id="{F415587C-274F-4877-FD58-350F2A12669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97" name="Rectangle 425">
          <a:extLst>
            <a:ext uri="{FF2B5EF4-FFF2-40B4-BE49-F238E27FC236}">
              <a16:creationId xmlns:a16="http://schemas.microsoft.com/office/drawing/2014/main" id="{EE61187A-F282-B9CE-29B2-69B16AB39AB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98" name="Rectangle 426">
          <a:extLst>
            <a:ext uri="{FF2B5EF4-FFF2-40B4-BE49-F238E27FC236}">
              <a16:creationId xmlns:a16="http://schemas.microsoft.com/office/drawing/2014/main" id="{C9B7B440-87D6-1DFD-7751-B805746824F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99" name="Rectangle 427">
          <a:extLst>
            <a:ext uri="{FF2B5EF4-FFF2-40B4-BE49-F238E27FC236}">
              <a16:creationId xmlns:a16="http://schemas.microsoft.com/office/drawing/2014/main" id="{AD2951EE-B72E-42E2-4E18-D1795ACE12B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00" name="Rectangle 428">
          <a:extLst>
            <a:ext uri="{FF2B5EF4-FFF2-40B4-BE49-F238E27FC236}">
              <a16:creationId xmlns:a16="http://schemas.microsoft.com/office/drawing/2014/main" id="{795B4647-660D-E844-F141-50396B68338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01" name="Rectangle 429">
          <a:extLst>
            <a:ext uri="{FF2B5EF4-FFF2-40B4-BE49-F238E27FC236}">
              <a16:creationId xmlns:a16="http://schemas.microsoft.com/office/drawing/2014/main" id="{70145B05-0FF2-5B17-DDE5-FB1C87E20C1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02" name="Rectangle 430">
          <a:extLst>
            <a:ext uri="{FF2B5EF4-FFF2-40B4-BE49-F238E27FC236}">
              <a16:creationId xmlns:a16="http://schemas.microsoft.com/office/drawing/2014/main" id="{56618A36-4B09-16D6-7A6A-B37FA5BBA9C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03" name="Rectangle 431">
          <a:extLst>
            <a:ext uri="{FF2B5EF4-FFF2-40B4-BE49-F238E27FC236}">
              <a16:creationId xmlns:a16="http://schemas.microsoft.com/office/drawing/2014/main" id="{CBA87D21-26D4-351C-72B4-2B5AB693042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04" name="Rectangle 432">
          <a:extLst>
            <a:ext uri="{FF2B5EF4-FFF2-40B4-BE49-F238E27FC236}">
              <a16:creationId xmlns:a16="http://schemas.microsoft.com/office/drawing/2014/main" id="{12EAC020-1621-EB63-A507-231F01AB958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05" name="Rectangle 433">
          <a:extLst>
            <a:ext uri="{FF2B5EF4-FFF2-40B4-BE49-F238E27FC236}">
              <a16:creationId xmlns:a16="http://schemas.microsoft.com/office/drawing/2014/main" id="{1E110FB5-9195-58EB-2063-82B2458F7F4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06" name="Rectangle 434">
          <a:extLst>
            <a:ext uri="{FF2B5EF4-FFF2-40B4-BE49-F238E27FC236}">
              <a16:creationId xmlns:a16="http://schemas.microsoft.com/office/drawing/2014/main" id="{4FEDF13B-776A-96E9-E5EB-DC8F45CDFE0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07" name="Rectangle 435">
          <a:extLst>
            <a:ext uri="{FF2B5EF4-FFF2-40B4-BE49-F238E27FC236}">
              <a16:creationId xmlns:a16="http://schemas.microsoft.com/office/drawing/2014/main" id="{511651FC-DA73-CAC1-E916-5F34F4B18B9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08" name="Rectangle 436">
          <a:extLst>
            <a:ext uri="{FF2B5EF4-FFF2-40B4-BE49-F238E27FC236}">
              <a16:creationId xmlns:a16="http://schemas.microsoft.com/office/drawing/2014/main" id="{151AEDFD-CD9C-1EC8-2136-312F8D09E3D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09" name="Rectangle 437">
          <a:extLst>
            <a:ext uri="{FF2B5EF4-FFF2-40B4-BE49-F238E27FC236}">
              <a16:creationId xmlns:a16="http://schemas.microsoft.com/office/drawing/2014/main" id="{8F57471A-60E9-C5D1-9037-50D5CF9D25B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10" name="Rectangle 438">
          <a:extLst>
            <a:ext uri="{FF2B5EF4-FFF2-40B4-BE49-F238E27FC236}">
              <a16:creationId xmlns:a16="http://schemas.microsoft.com/office/drawing/2014/main" id="{075B7C3A-EEBD-46A6-3041-63D46AF1114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11" name="Rectangle 439">
          <a:extLst>
            <a:ext uri="{FF2B5EF4-FFF2-40B4-BE49-F238E27FC236}">
              <a16:creationId xmlns:a16="http://schemas.microsoft.com/office/drawing/2014/main" id="{71646BA2-46D8-BDFF-1F3F-337FBBE43E6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12" name="Rectangle 440">
          <a:extLst>
            <a:ext uri="{FF2B5EF4-FFF2-40B4-BE49-F238E27FC236}">
              <a16:creationId xmlns:a16="http://schemas.microsoft.com/office/drawing/2014/main" id="{75E16925-E91A-1218-9D5C-FB070CF1AD2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13" name="Rectangle 441">
          <a:extLst>
            <a:ext uri="{FF2B5EF4-FFF2-40B4-BE49-F238E27FC236}">
              <a16:creationId xmlns:a16="http://schemas.microsoft.com/office/drawing/2014/main" id="{E3F6470C-EEBA-4D85-EFAD-7B7FA216996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14" name="Rectangle 442">
          <a:extLst>
            <a:ext uri="{FF2B5EF4-FFF2-40B4-BE49-F238E27FC236}">
              <a16:creationId xmlns:a16="http://schemas.microsoft.com/office/drawing/2014/main" id="{18549A47-DC6F-4A46-4AC5-27C31E256C2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15" name="Rectangle 443">
          <a:extLst>
            <a:ext uri="{FF2B5EF4-FFF2-40B4-BE49-F238E27FC236}">
              <a16:creationId xmlns:a16="http://schemas.microsoft.com/office/drawing/2014/main" id="{C9CCED71-36B6-749F-CC2C-7D2EBE0DE8B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16" name="Rectangle 444">
          <a:extLst>
            <a:ext uri="{FF2B5EF4-FFF2-40B4-BE49-F238E27FC236}">
              <a16:creationId xmlns:a16="http://schemas.microsoft.com/office/drawing/2014/main" id="{F06D6F42-7700-395A-6C28-437C6368ED1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17" name="Rectangle 445">
          <a:extLst>
            <a:ext uri="{FF2B5EF4-FFF2-40B4-BE49-F238E27FC236}">
              <a16:creationId xmlns:a16="http://schemas.microsoft.com/office/drawing/2014/main" id="{CB4D8F39-3F20-86D6-F012-94A515B3ADA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18" name="Rectangle 446">
          <a:extLst>
            <a:ext uri="{FF2B5EF4-FFF2-40B4-BE49-F238E27FC236}">
              <a16:creationId xmlns:a16="http://schemas.microsoft.com/office/drawing/2014/main" id="{C53270C6-7D7C-3EEB-6853-E694EAB8135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19" name="Rectangle 447">
          <a:extLst>
            <a:ext uri="{FF2B5EF4-FFF2-40B4-BE49-F238E27FC236}">
              <a16:creationId xmlns:a16="http://schemas.microsoft.com/office/drawing/2014/main" id="{3007B0F0-C4D5-D1C2-BE52-EC9E5067000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0" name="Rectangle 448">
          <a:extLst>
            <a:ext uri="{FF2B5EF4-FFF2-40B4-BE49-F238E27FC236}">
              <a16:creationId xmlns:a16="http://schemas.microsoft.com/office/drawing/2014/main" id="{34D84105-0178-D336-7449-D62E204385F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1" name="Rectangle 449">
          <a:extLst>
            <a:ext uri="{FF2B5EF4-FFF2-40B4-BE49-F238E27FC236}">
              <a16:creationId xmlns:a16="http://schemas.microsoft.com/office/drawing/2014/main" id="{0A118F06-13C7-2039-841D-0373A768F0A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2" name="Rectangle 450">
          <a:extLst>
            <a:ext uri="{FF2B5EF4-FFF2-40B4-BE49-F238E27FC236}">
              <a16:creationId xmlns:a16="http://schemas.microsoft.com/office/drawing/2014/main" id="{94E7C4A6-BBBA-BB17-0D41-DB5F4F24D5B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3" name="Rectangle 451">
          <a:extLst>
            <a:ext uri="{FF2B5EF4-FFF2-40B4-BE49-F238E27FC236}">
              <a16:creationId xmlns:a16="http://schemas.microsoft.com/office/drawing/2014/main" id="{2A5F3732-8C3F-96FE-0BB5-4C2CFC2DC04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4" name="Rectangle 452">
          <a:extLst>
            <a:ext uri="{FF2B5EF4-FFF2-40B4-BE49-F238E27FC236}">
              <a16:creationId xmlns:a16="http://schemas.microsoft.com/office/drawing/2014/main" id="{A966C1C7-C8BF-4949-8EB5-C72AFC528D3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5" name="Rectangle 453">
          <a:extLst>
            <a:ext uri="{FF2B5EF4-FFF2-40B4-BE49-F238E27FC236}">
              <a16:creationId xmlns:a16="http://schemas.microsoft.com/office/drawing/2014/main" id="{82E90047-28C2-19EB-1882-9DAA8194905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6" name="Rectangle 454">
          <a:extLst>
            <a:ext uri="{FF2B5EF4-FFF2-40B4-BE49-F238E27FC236}">
              <a16:creationId xmlns:a16="http://schemas.microsoft.com/office/drawing/2014/main" id="{EE767F1D-0A95-FDFD-8B7D-203BEEA02A6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7" name="Rectangle 455">
          <a:extLst>
            <a:ext uri="{FF2B5EF4-FFF2-40B4-BE49-F238E27FC236}">
              <a16:creationId xmlns:a16="http://schemas.microsoft.com/office/drawing/2014/main" id="{BB949DC0-AF23-7A89-2627-8A67E814D69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8" name="Rectangle 456">
          <a:extLst>
            <a:ext uri="{FF2B5EF4-FFF2-40B4-BE49-F238E27FC236}">
              <a16:creationId xmlns:a16="http://schemas.microsoft.com/office/drawing/2014/main" id="{30BBC259-8D75-1A11-9E48-56F6332C6EF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9" name="Rectangle 457">
          <a:extLst>
            <a:ext uri="{FF2B5EF4-FFF2-40B4-BE49-F238E27FC236}">
              <a16:creationId xmlns:a16="http://schemas.microsoft.com/office/drawing/2014/main" id="{640A4396-2FB3-E3CA-EAA9-2422922FA92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30" name="Rectangle 458">
          <a:extLst>
            <a:ext uri="{FF2B5EF4-FFF2-40B4-BE49-F238E27FC236}">
              <a16:creationId xmlns:a16="http://schemas.microsoft.com/office/drawing/2014/main" id="{945B72B2-31F1-3117-65A7-6711BB7315F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31" name="Rectangle 459">
          <a:extLst>
            <a:ext uri="{FF2B5EF4-FFF2-40B4-BE49-F238E27FC236}">
              <a16:creationId xmlns:a16="http://schemas.microsoft.com/office/drawing/2014/main" id="{C187C78C-F3EA-0B5E-A978-070E2AAE153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32" name="Rectangle 460">
          <a:extLst>
            <a:ext uri="{FF2B5EF4-FFF2-40B4-BE49-F238E27FC236}">
              <a16:creationId xmlns:a16="http://schemas.microsoft.com/office/drawing/2014/main" id="{C43DB026-AC2A-8B42-566E-EECC3C34944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33" name="Rectangle 461">
          <a:extLst>
            <a:ext uri="{FF2B5EF4-FFF2-40B4-BE49-F238E27FC236}">
              <a16:creationId xmlns:a16="http://schemas.microsoft.com/office/drawing/2014/main" id="{758FE8B6-5D35-1665-D157-90FBB0062FA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34" name="Rectangle 462">
          <a:extLst>
            <a:ext uri="{FF2B5EF4-FFF2-40B4-BE49-F238E27FC236}">
              <a16:creationId xmlns:a16="http://schemas.microsoft.com/office/drawing/2014/main" id="{D0299BA8-531C-50FD-CB5E-2B42DEFF1BA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35" name="Rectangle 463">
          <a:extLst>
            <a:ext uri="{FF2B5EF4-FFF2-40B4-BE49-F238E27FC236}">
              <a16:creationId xmlns:a16="http://schemas.microsoft.com/office/drawing/2014/main" id="{4C861AC4-2893-CD15-71E5-B945D628805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36" name="Rectangle 464">
          <a:extLst>
            <a:ext uri="{FF2B5EF4-FFF2-40B4-BE49-F238E27FC236}">
              <a16:creationId xmlns:a16="http://schemas.microsoft.com/office/drawing/2014/main" id="{92C4A1F9-E022-9F5A-B1F6-4EC18DF3789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37" name="Rectangle 465">
          <a:extLst>
            <a:ext uri="{FF2B5EF4-FFF2-40B4-BE49-F238E27FC236}">
              <a16:creationId xmlns:a16="http://schemas.microsoft.com/office/drawing/2014/main" id="{9A81F893-81F2-9A72-5C9B-EFA21980218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38" name="Rectangle 466">
          <a:extLst>
            <a:ext uri="{FF2B5EF4-FFF2-40B4-BE49-F238E27FC236}">
              <a16:creationId xmlns:a16="http://schemas.microsoft.com/office/drawing/2014/main" id="{EB6DFE28-C7B4-5257-BEE3-0C02C128DF7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39" name="Rectangle 467">
          <a:extLst>
            <a:ext uri="{FF2B5EF4-FFF2-40B4-BE49-F238E27FC236}">
              <a16:creationId xmlns:a16="http://schemas.microsoft.com/office/drawing/2014/main" id="{B51301CB-8782-8E45-044D-D27A9B7104F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40" name="Rectangle 468">
          <a:extLst>
            <a:ext uri="{FF2B5EF4-FFF2-40B4-BE49-F238E27FC236}">
              <a16:creationId xmlns:a16="http://schemas.microsoft.com/office/drawing/2014/main" id="{F7751AD8-E99E-C4DA-949A-707A298F0C8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41" name="Rectangle 469">
          <a:extLst>
            <a:ext uri="{FF2B5EF4-FFF2-40B4-BE49-F238E27FC236}">
              <a16:creationId xmlns:a16="http://schemas.microsoft.com/office/drawing/2014/main" id="{5FB59BAC-E049-FA4B-ADD9-050C44ADD96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42" name="Rectangle 470">
          <a:extLst>
            <a:ext uri="{FF2B5EF4-FFF2-40B4-BE49-F238E27FC236}">
              <a16:creationId xmlns:a16="http://schemas.microsoft.com/office/drawing/2014/main" id="{67725CFC-F0B0-C5E4-25E6-B316152800C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43" name="Rectangle 471">
          <a:extLst>
            <a:ext uri="{FF2B5EF4-FFF2-40B4-BE49-F238E27FC236}">
              <a16:creationId xmlns:a16="http://schemas.microsoft.com/office/drawing/2014/main" id="{F467503E-87D6-D056-9BBA-A16874BAAAE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44" name="Rectangle 472">
          <a:extLst>
            <a:ext uri="{FF2B5EF4-FFF2-40B4-BE49-F238E27FC236}">
              <a16:creationId xmlns:a16="http://schemas.microsoft.com/office/drawing/2014/main" id="{19BBDFE7-6306-66AB-51CE-485C6CC8212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45" name="Rectangle 473">
          <a:extLst>
            <a:ext uri="{FF2B5EF4-FFF2-40B4-BE49-F238E27FC236}">
              <a16:creationId xmlns:a16="http://schemas.microsoft.com/office/drawing/2014/main" id="{14EDC4BC-8C15-E920-C836-AF627A28E87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46" name="Rectangle 474">
          <a:extLst>
            <a:ext uri="{FF2B5EF4-FFF2-40B4-BE49-F238E27FC236}">
              <a16:creationId xmlns:a16="http://schemas.microsoft.com/office/drawing/2014/main" id="{EEE628A0-CB82-EF01-730B-D63D5EBD14A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47" name="Rectangle 475">
          <a:extLst>
            <a:ext uri="{FF2B5EF4-FFF2-40B4-BE49-F238E27FC236}">
              <a16:creationId xmlns:a16="http://schemas.microsoft.com/office/drawing/2014/main" id="{55A2EFBF-0718-FE9D-9C83-396030E6D96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48" name="Rectangle 476">
          <a:extLst>
            <a:ext uri="{FF2B5EF4-FFF2-40B4-BE49-F238E27FC236}">
              <a16:creationId xmlns:a16="http://schemas.microsoft.com/office/drawing/2014/main" id="{C7538654-6AC3-A297-39AF-2C8EB206A09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49" name="Rectangle 477">
          <a:extLst>
            <a:ext uri="{FF2B5EF4-FFF2-40B4-BE49-F238E27FC236}">
              <a16:creationId xmlns:a16="http://schemas.microsoft.com/office/drawing/2014/main" id="{B3949F06-4BC5-2EA6-C193-8815A9E5B99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50" name="Rectangle 478">
          <a:extLst>
            <a:ext uri="{FF2B5EF4-FFF2-40B4-BE49-F238E27FC236}">
              <a16:creationId xmlns:a16="http://schemas.microsoft.com/office/drawing/2014/main" id="{E7DF816A-2B30-16E3-38B1-54D031E87E8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51" name="Rectangle 479">
          <a:extLst>
            <a:ext uri="{FF2B5EF4-FFF2-40B4-BE49-F238E27FC236}">
              <a16:creationId xmlns:a16="http://schemas.microsoft.com/office/drawing/2014/main" id="{0EA3D533-DC52-9DCE-D56E-983BC82F04A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52" name="Rectangle 480">
          <a:extLst>
            <a:ext uri="{FF2B5EF4-FFF2-40B4-BE49-F238E27FC236}">
              <a16:creationId xmlns:a16="http://schemas.microsoft.com/office/drawing/2014/main" id="{F321ED6A-5115-8C31-B0D8-342949ECA01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53" name="Rectangle 481">
          <a:extLst>
            <a:ext uri="{FF2B5EF4-FFF2-40B4-BE49-F238E27FC236}">
              <a16:creationId xmlns:a16="http://schemas.microsoft.com/office/drawing/2014/main" id="{1E6C42D9-3473-4A47-7E73-3897556E8A3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54" name="Rectangle 482">
          <a:extLst>
            <a:ext uri="{FF2B5EF4-FFF2-40B4-BE49-F238E27FC236}">
              <a16:creationId xmlns:a16="http://schemas.microsoft.com/office/drawing/2014/main" id="{F460C48D-41A5-B4A7-1B9F-FA3B5D14D56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55" name="Rectangle 483">
          <a:extLst>
            <a:ext uri="{FF2B5EF4-FFF2-40B4-BE49-F238E27FC236}">
              <a16:creationId xmlns:a16="http://schemas.microsoft.com/office/drawing/2014/main" id="{C84F2C82-5F1C-B67E-98CA-2B26C7688B6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56" name="Rectangle 484">
          <a:extLst>
            <a:ext uri="{FF2B5EF4-FFF2-40B4-BE49-F238E27FC236}">
              <a16:creationId xmlns:a16="http://schemas.microsoft.com/office/drawing/2014/main" id="{7DD6F127-B489-0BC1-AD5D-2C1A13090EC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57" name="Rectangle 485">
          <a:extLst>
            <a:ext uri="{FF2B5EF4-FFF2-40B4-BE49-F238E27FC236}">
              <a16:creationId xmlns:a16="http://schemas.microsoft.com/office/drawing/2014/main" id="{80E6B3A6-5A38-14D3-F47E-2CD2A11AFDA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58" name="Rectangle 486">
          <a:extLst>
            <a:ext uri="{FF2B5EF4-FFF2-40B4-BE49-F238E27FC236}">
              <a16:creationId xmlns:a16="http://schemas.microsoft.com/office/drawing/2014/main" id="{9B94130A-CDF1-9F99-3ADD-C64F378472A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59" name="Rectangle 487">
          <a:extLst>
            <a:ext uri="{FF2B5EF4-FFF2-40B4-BE49-F238E27FC236}">
              <a16:creationId xmlns:a16="http://schemas.microsoft.com/office/drawing/2014/main" id="{1ED8D7B1-9AF4-732C-5031-F27DBACF6BB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60" name="Rectangle 488">
          <a:extLst>
            <a:ext uri="{FF2B5EF4-FFF2-40B4-BE49-F238E27FC236}">
              <a16:creationId xmlns:a16="http://schemas.microsoft.com/office/drawing/2014/main" id="{08591A78-C2A7-E84D-9386-D219B236CA5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61" name="Rectangle 489">
          <a:extLst>
            <a:ext uri="{FF2B5EF4-FFF2-40B4-BE49-F238E27FC236}">
              <a16:creationId xmlns:a16="http://schemas.microsoft.com/office/drawing/2014/main" id="{C4E443FD-3B63-E527-4AF2-B4B492E599F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62" name="Rectangle 490">
          <a:extLst>
            <a:ext uri="{FF2B5EF4-FFF2-40B4-BE49-F238E27FC236}">
              <a16:creationId xmlns:a16="http://schemas.microsoft.com/office/drawing/2014/main" id="{33BC1D5D-ED43-D429-770C-CDAF8F24A84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63" name="Rectangle 491">
          <a:extLst>
            <a:ext uri="{FF2B5EF4-FFF2-40B4-BE49-F238E27FC236}">
              <a16:creationId xmlns:a16="http://schemas.microsoft.com/office/drawing/2014/main" id="{049C817D-AEF6-CE5E-BDDC-8EAD81D1362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64" name="Rectangle 492">
          <a:extLst>
            <a:ext uri="{FF2B5EF4-FFF2-40B4-BE49-F238E27FC236}">
              <a16:creationId xmlns:a16="http://schemas.microsoft.com/office/drawing/2014/main" id="{773C5CD2-55FE-BBDE-59D2-E194DF81890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65" name="Rectangle 493">
          <a:extLst>
            <a:ext uri="{FF2B5EF4-FFF2-40B4-BE49-F238E27FC236}">
              <a16:creationId xmlns:a16="http://schemas.microsoft.com/office/drawing/2014/main" id="{98146EC0-4BE9-6703-9BCF-51CF2944518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66" name="Rectangle 494">
          <a:extLst>
            <a:ext uri="{FF2B5EF4-FFF2-40B4-BE49-F238E27FC236}">
              <a16:creationId xmlns:a16="http://schemas.microsoft.com/office/drawing/2014/main" id="{E7F52CEB-A0DE-689E-561A-122B7A56C0F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67" name="Rectangle 495">
          <a:extLst>
            <a:ext uri="{FF2B5EF4-FFF2-40B4-BE49-F238E27FC236}">
              <a16:creationId xmlns:a16="http://schemas.microsoft.com/office/drawing/2014/main" id="{7CB76807-878F-A6DD-A04C-D5698B5D70A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68" name="Rectangle 496">
          <a:extLst>
            <a:ext uri="{FF2B5EF4-FFF2-40B4-BE49-F238E27FC236}">
              <a16:creationId xmlns:a16="http://schemas.microsoft.com/office/drawing/2014/main" id="{55A0002A-A9B1-F2F8-4A16-E7CD6BCA5FE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69" name="Rectangle 497">
          <a:extLst>
            <a:ext uri="{FF2B5EF4-FFF2-40B4-BE49-F238E27FC236}">
              <a16:creationId xmlns:a16="http://schemas.microsoft.com/office/drawing/2014/main" id="{B7A0B550-39EE-AE4F-2ED9-D3E773A979B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0" name="Rectangle 498">
          <a:extLst>
            <a:ext uri="{FF2B5EF4-FFF2-40B4-BE49-F238E27FC236}">
              <a16:creationId xmlns:a16="http://schemas.microsoft.com/office/drawing/2014/main" id="{8DEF06DD-E3FC-0B8F-9019-A25402ED7DA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1" name="Rectangle 499">
          <a:extLst>
            <a:ext uri="{FF2B5EF4-FFF2-40B4-BE49-F238E27FC236}">
              <a16:creationId xmlns:a16="http://schemas.microsoft.com/office/drawing/2014/main" id="{C5F47A6B-D7F2-B626-066A-D86C780D99D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2" name="Rectangle 500">
          <a:extLst>
            <a:ext uri="{FF2B5EF4-FFF2-40B4-BE49-F238E27FC236}">
              <a16:creationId xmlns:a16="http://schemas.microsoft.com/office/drawing/2014/main" id="{03FF6011-0122-64C4-EDDD-2F0052B994F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3" name="Rectangle 501">
          <a:extLst>
            <a:ext uri="{FF2B5EF4-FFF2-40B4-BE49-F238E27FC236}">
              <a16:creationId xmlns:a16="http://schemas.microsoft.com/office/drawing/2014/main" id="{5C213A29-F6E3-75EC-E7C9-7D2098EDF9D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4" name="Rectangle 502">
          <a:extLst>
            <a:ext uri="{FF2B5EF4-FFF2-40B4-BE49-F238E27FC236}">
              <a16:creationId xmlns:a16="http://schemas.microsoft.com/office/drawing/2014/main" id="{1191AD5B-049E-7CD7-93E7-2FB2BB3BB1C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5" name="Rectangle 503">
          <a:extLst>
            <a:ext uri="{FF2B5EF4-FFF2-40B4-BE49-F238E27FC236}">
              <a16:creationId xmlns:a16="http://schemas.microsoft.com/office/drawing/2014/main" id="{653C6FCA-0F70-2673-C4C6-1C7D2592B39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6" name="Rectangle 504">
          <a:extLst>
            <a:ext uri="{FF2B5EF4-FFF2-40B4-BE49-F238E27FC236}">
              <a16:creationId xmlns:a16="http://schemas.microsoft.com/office/drawing/2014/main" id="{EC36D509-8FD6-DBBA-B92F-F899B941676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7" name="Rectangle 505">
          <a:extLst>
            <a:ext uri="{FF2B5EF4-FFF2-40B4-BE49-F238E27FC236}">
              <a16:creationId xmlns:a16="http://schemas.microsoft.com/office/drawing/2014/main" id="{9E9DBB11-EE1E-6C1C-E202-D1B44A4FB08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78" name="Rectangle 506">
          <a:extLst>
            <a:ext uri="{FF2B5EF4-FFF2-40B4-BE49-F238E27FC236}">
              <a16:creationId xmlns:a16="http://schemas.microsoft.com/office/drawing/2014/main" id="{CB9FC4F4-70F3-77E4-0BAE-5D91EEF1983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79" name="Rectangle 507">
          <a:extLst>
            <a:ext uri="{FF2B5EF4-FFF2-40B4-BE49-F238E27FC236}">
              <a16:creationId xmlns:a16="http://schemas.microsoft.com/office/drawing/2014/main" id="{6A7E10F4-4B88-D506-0752-DAC0B43A512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80" name="Rectangle 508">
          <a:extLst>
            <a:ext uri="{FF2B5EF4-FFF2-40B4-BE49-F238E27FC236}">
              <a16:creationId xmlns:a16="http://schemas.microsoft.com/office/drawing/2014/main" id="{79AF7721-9D81-EEF4-39DD-63C81155569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81" name="Rectangle 509">
          <a:extLst>
            <a:ext uri="{FF2B5EF4-FFF2-40B4-BE49-F238E27FC236}">
              <a16:creationId xmlns:a16="http://schemas.microsoft.com/office/drawing/2014/main" id="{7881F7D0-D2B1-DF37-3F08-B70C0544F02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82" name="Rectangle 510">
          <a:extLst>
            <a:ext uri="{FF2B5EF4-FFF2-40B4-BE49-F238E27FC236}">
              <a16:creationId xmlns:a16="http://schemas.microsoft.com/office/drawing/2014/main" id="{51C10176-94BA-5458-D45D-322F4020B1D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83" name="Rectangle 511">
          <a:extLst>
            <a:ext uri="{FF2B5EF4-FFF2-40B4-BE49-F238E27FC236}">
              <a16:creationId xmlns:a16="http://schemas.microsoft.com/office/drawing/2014/main" id="{365E10F1-11CD-D83F-2C03-715E03F6272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84" name="Rectangle 512">
          <a:extLst>
            <a:ext uri="{FF2B5EF4-FFF2-40B4-BE49-F238E27FC236}">
              <a16:creationId xmlns:a16="http://schemas.microsoft.com/office/drawing/2014/main" id="{E0033DC2-9B3B-ABA5-2176-A907FF80A7F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85" name="Rectangle 513">
          <a:extLst>
            <a:ext uri="{FF2B5EF4-FFF2-40B4-BE49-F238E27FC236}">
              <a16:creationId xmlns:a16="http://schemas.microsoft.com/office/drawing/2014/main" id="{0503ED23-F173-1DFE-1DA6-B9F4BAC5BB0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86" name="Rectangle 514">
          <a:extLst>
            <a:ext uri="{FF2B5EF4-FFF2-40B4-BE49-F238E27FC236}">
              <a16:creationId xmlns:a16="http://schemas.microsoft.com/office/drawing/2014/main" id="{312E2998-995A-5C62-351F-45BA22CAD8B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87" name="Rectangle 515">
          <a:extLst>
            <a:ext uri="{FF2B5EF4-FFF2-40B4-BE49-F238E27FC236}">
              <a16:creationId xmlns:a16="http://schemas.microsoft.com/office/drawing/2014/main" id="{46158DCE-E649-C409-0528-F5C97728272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88" name="Rectangle 516">
          <a:extLst>
            <a:ext uri="{FF2B5EF4-FFF2-40B4-BE49-F238E27FC236}">
              <a16:creationId xmlns:a16="http://schemas.microsoft.com/office/drawing/2014/main" id="{130747CD-79A2-BA69-2EEF-83D2D43C4E4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89" name="Rectangle 517">
          <a:extLst>
            <a:ext uri="{FF2B5EF4-FFF2-40B4-BE49-F238E27FC236}">
              <a16:creationId xmlns:a16="http://schemas.microsoft.com/office/drawing/2014/main" id="{4DD75FAA-0C21-8887-425B-28A6E995A6B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90" name="Rectangle 518">
          <a:extLst>
            <a:ext uri="{FF2B5EF4-FFF2-40B4-BE49-F238E27FC236}">
              <a16:creationId xmlns:a16="http://schemas.microsoft.com/office/drawing/2014/main" id="{EAACAB45-3302-DC8D-0CCD-870CB7084CD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91" name="Rectangle 519">
          <a:extLst>
            <a:ext uri="{FF2B5EF4-FFF2-40B4-BE49-F238E27FC236}">
              <a16:creationId xmlns:a16="http://schemas.microsoft.com/office/drawing/2014/main" id="{EAE748D5-4E48-F847-9765-11972CEAD41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92" name="Rectangle 520">
          <a:extLst>
            <a:ext uri="{FF2B5EF4-FFF2-40B4-BE49-F238E27FC236}">
              <a16:creationId xmlns:a16="http://schemas.microsoft.com/office/drawing/2014/main" id="{278B98AA-3AAC-9AD4-BAFB-54811C56E1B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93" name="Rectangle 521">
          <a:extLst>
            <a:ext uri="{FF2B5EF4-FFF2-40B4-BE49-F238E27FC236}">
              <a16:creationId xmlns:a16="http://schemas.microsoft.com/office/drawing/2014/main" id="{7B33D992-47E7-DD33-E75B-00D5C2214E0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94" name="Rectangle 522">
          <a:extLst>
            <a:ext uri="{FF2B5EF4-FFF2-40B4-BE49-F238E27FC236}">
              <a16:creationId xmlns:a16="http://schemas.microsoft.com/office/drawing/2014/main" id="{BF20B0EB-194B-E949-003B-A1D7925521B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95" name="Rectangle 523">
          <a:extLst>
            <a:ext uri="{FF2B5EF4-FFF2-40B4-BE49-F238E27FC236}">
              <a16:creationId xmlns:a16="http://schemas.microsoft.com/office/drawing/2014/main" id="{A6A65AA6-9335-5C12-E188-A9BE7566327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96" name="Rectangle 524">
          <a:extLst>
            <a:ext uri="{FF2B5EF4-FFF2-40B4-BE49-F238E27FC236}">
              <a16:creationId xmlns:a16="http://schemas.microsoft.com/office/drawing/2014/main" id="{BC626BDE-3265-FE1F-65FF-F198CAF48EA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97" name="Rectangle 525">
          <a:extLst>
            <a:ext uri="{FF2B5EF4-FFF2-40B4-BE49-F238E27FC236}">
              <a16:creationId xmlns:a16="http://schemas.microsoft.com/office/drawing/2014/main" id="{363F9CD5-ADBE-7E88-42D5-56938E26C30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98" name="Rectangle 526">
          <a:extLst>
            <a:ext uri="{FF2B5EF4-FFF2-40B4-BE49-F238E27FC236}">
              <a16:creationId xmlns:a16="http://schemas.microsoft.com/office/drawing/2014/main" id="{F357C6C1-BA7B-395F-EF27-C32C81C1D1A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99" name="Rectangle 527">
          <a:extLst>
            <a:ext uri="{FF2B5EF4-FFF2-40B4-BE49-F238E27FC236}">
              <a16:creationId xmlns:a16="http://schemas.microsoft.com/office/drawing/2014/main" id="{F3E152D2-2965-B89C-296F-68730AF598D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00" name="Rectangle 528">
          <a:extLst>
            <a:ext uri="{FF2B5EF4-FFF2-40B4-BE49-F238E27FC236}">
              <a16:creationId xmlns:a16="http://schemas.microsoft.com/office/drawing/2014/main" id="{8C01AEA5-BEDC-7198-A900-677F9494A02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01" name="Rectangle 529">
          <a:extLst>
            <a:ext uri="{FF2B5EF4-FFF2-40B4-BE49-F238E27FC236}">
              <a16:creationId xmlns:a16="http://schemas.microsoft.com/office/drawing/2014/main" id="{9AF0A6BD-0DCA-1B28-C2DD-3CDE7E97C7C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02" name="Rectangle 530">
          <a:extLst>
            <a:ext uri="{FF2B5EF4-FFF2-40B4-BE49-F238E27FC236}">
              <a16:creationId xmlns:a16="http://schemas.microsoft.com/office/drawing/2014/main" id="{24D28345-3D82-569E-51CF-42803FF8700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03" name="Rectangle 531">
          <a:extLst>
            <a:ext uri="{FF2B5EF4-FFF2-40B4-BE49-F238E27FC236}">
              <a16:creationId xmlns:a16="http://schemas.microsoft.com/office/drawing/2014/main" id="{C896BAC5-3E6E-F83D-9100-9BA634BFE3B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04" name="Rectangle 532">
          <a:extLst>
            <a:ext uri="{FF2B5EF4-FFF2-40B4-BE49-F238E27FC236}">
              <a16:creationId xmlns:a16="http://schemas.microsoft.com/office/drawing/2014/main" id="{337778E6-FA32-00DA-7B9E-92EC32160AE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05" name="Rectangle 533">
          <a:extLst>
            <a:ext uri="{FF2B5EF4-FFF2-40B4-BE49-F238E27FC236}">
              <a16:creationId xmlns:a16="http://schemas.microsoft.com/office/drawing/2014/main" id="{51747CFD-A543-8634-6351-00C6A2F779B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06" name="Rectangle 534">
          <a:extLst>
            <a:ext uri="{FF2B5EF4-FFF2-40B4-BE49-F238E27FC236}">
              <a16:creationId xmlns:a16="http://schemas.microsoft.com/office/drawing/2014/main" id="{D2456B2B-24DF-BD23-6DB0-1F897997940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07" name="Rectangle 535">
          <a:extLst>
            <a:ext uri="{FF2B5EF4-FFF2-40B4-BE49-F238E27FC236}">
              <a16:creationId xmlns:a16="http://schemas.microsoft.com/office/drawing/2014/main" id="{72E950E7-45A4-D5F1-A702-06B5D400280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08" name="Rectangle 536">
          <a:extLst>
            <a:ext uri="{FF2B5EF4-FFF2-40B4-BE49-F238E27FC236}">
              <a16:creationId xmlns:a16="http://schemas.microsoft.com/office/drawing/2014/main" id="{1E28DE3E-26D4-2CE3-7EC5-192F8317398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09" name="Rectangle 537">
          <a:extLst>
            <a:ext uri="{FF2B5EF4-FFF2-40B4-BE49-F238E27FC236}">
              <a16:creationId xmlns:a16="http://schemas.microsoft.com/office/drawing/2014/main" id="{0C0EBCC1-76D5-6CCD-F049-25CCEC49E08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10" name="Rectangle 538">
          <a:extLst>
            <a:ext uri="{FF2B5EF4-FFF2-40B4-BE49-F238E27FC236}">
              <a16:creationId xmlns:a16="http://schemas.microsoft.com/office/drawing/2014/main" id="{90BF8DCD-A23D-9983-3761-60A8997FE98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11" name="Rectangle 539">
          <a:extLst>
            <a:ext uri="{FF2B5EF4-FFF2-40B4-BE49-F238E27FC236}">
              <a16:creationId xmlns:a16="http://schemas.microsoft.com/office/drawing/2014/main" id="{1D3637E2-2EA0-5A6D-507E-90B093C1369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2" name="Rectangle 540">
          <a:extLst>
            <a:ext uri="{FF2B5EF4-FFF2-40B4-BE49-F238E27FC236}">
              <a16:creationId xmlns:a16="http://schemas.microsoft.com/office/drawing/2014/main" id="{298705FE-F6D1-FC55-645A-C65E2D25360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3" name="Rectangle 541">
          <a:extLst>
            <a:ext uri="{FF2B5EF4-FFF2-40B4-BE49-F238E27FC236}">
              <a16:creationId xmlns:a16="http://schemas.microsoft.com/office/drawing/2014/main" id="{8AEE1BB1-B0AF-FE67-CAFF-9BCD571EB77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4" name="Rectangle 542">
          <a:extLst>
            <a:ext uri="{FF2B5EF4-FFF2-40B4-BE49-F238E27FC236}">
              <a16:creationId xmlns:a16="http://schemas.microsoft.com/office/drawing/2014/main" id="{363E69CA-C8EC-D850-F688-294472C152F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5" name="Rectangle 543">
          <a:extLst>
            <a:ext uri="{FF2B5EF4-FFF2-40B4-BE49-F238E27FC236}">
              <a16:creationId xmlns:a16="http://schemas.microsoft.com/office/drawing/2014/main" id="{88D1199B-2F96-B603-39D9-AE0548F0613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6" name="Rectangle 544">
          <a:extLst>
            <a:ext uri="{FF2B5EF4-FFF2-40B4-BE49-F238E27FC236}">
              <a16:creationId xmlns:a16="http://schemas.microsoft.com/office/drawing/2014/main" id="{DF7236AD-032B-AF19-1719-70E5FDF85F6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7" name="Rectangle 545">
          <a:extLst>
            <a:ext uri="{FF2B5EF4-FFF2-40B4-BE49-F238E27FC236}">
              <a16:creationId xmlns:a16="http://schemas.microsoft.com/office/drawing/2014/main" id="{CC726D74-1C21-B679-58F2-F88541B7494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8" name="Rectangle 546">
          <a:extLst>
            <a:ext uri="{FF2B5EF4-FFF2-40B4-BE49-F238E27FC236}">
              <a16:creationId xmlns:a16="http://schemas.microsoft.com/office/drawing/2014/main" id="{8D97960D-BE2B-244C-084E-480FDF4C552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9" name="Rectangle 547">
          <a:extLst>
            <a:ext uri="{FF2B5EF4-FFF2-40B4-BE49-F238E27FC236}">
              <a16:creationId xmlns:a16="http://schemas.microsoft.com/office/drawing/2014/main" id="{C6C7A327-AF0D-885A-0640-124BF0EC816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20" name="Rectangle 548">
          <a:extLst>
            <a:ext uri="{FF2B5EF4-FFF2-40B4-BE49-F238E27FC236}">
              <a16:creationId xmlns:a16="http://schemas.microsoft.com/office/drawing/2014/main" id="{0DDC8B8D-08F7-E151-6409-79333F14798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21" name="Rectangle 549">
          <a:extLst>
            <a:ext uri="{FF2B5EF4-FFF2-40B4-BE49-F238E27FC236}">
              <a16:creationId xmlns:a16="http://schemas.microsoft.com/office/drawing/2014/main" id="{E434601C-109C-F2F8-6323-F5B2573253B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22" name="Rectangle 550">
          <a:extLst>
            <a:ext uri="{FF2B5EF4-FFF2-40B4-BE49-F238E27FC236}">
              <a16:creationId xmlns:a16="http://schemas.microsoft.com/office/drawing/2014/main" id="{8E829D1B-0B12-2DF6-45B4-F7AA312ACE2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23" name="Rectangle 551">
          <a:extLst>
            <a:ext uri="{FF2B5EF4-FFF2-40B4-BE49-F238E27FC236}">
              <a16:creationId xmlns:a16="http://schemas.microsoft.com/office/drawing/2014/main" id="{8D50C61C-209A-4B6A-330E-F3E70E4EC5F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24" name="Rectangle 552">
          <a:extLst>
            <a:ext uri="{FF2B5EF4-FFF2-40B4-BE49-F238E27FC236}">
              <a16:creationId xmlns:a16="http://schemas.microsoft.com/office/drawing/2014/main" id="{F90889B0-2D2B-DE99-0E79-2506D901050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25" name="Rectangle 553">
          <a:extLst>
            <a:ext uri="{FF2B5EF4-FFF2-40B4-BE49-F238E27FC236}">
              <a16:creationId xmlns:a16="http://schemas.microsoft.com/office/drawing/2014/main" id="{9E159AA2-F52B-582B-8925-F2E8634AC3C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26" name="Rectangle 554">
          <a:extLst>
            <a:ext uri="{FF2B5EF4-FFF2-40B4-BE49-F238E27FC236}">
              <a16:creationId xmlns:a16="http://schemas.microsoft.com/office/drawing/2014/main" id="{F8D30700-83EE-0DD7-CF3F-6FA7D5F8D60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27" name="Rectangle 555">
          <a:extLst>
            <a:ext uri="{FF2B5EF4-FFF2-40B4-BE49-F238E27FC236}">
              <a16:creationId xmlns:a16="http://schemas.microsoft.com/office/drawing/2014/main" id="{59F1462A-A448-FCDC-8448-C8F33870C40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28" name="Rectangle 556">
          <a:extLst>
            <a:ext uri="{FF2B5EF4-FFF2-40B4-BE49-F238E27FC236}">
              <a16:creationId xmlns:a16="http://schemas.microsoft.com/office/drawing/2014/main" id="{944779BC-2B69-1FF1-AA9F-5DDFA00E91D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29" name="Rectangle 557">
          <a:extLst>
            <a:ext uri="{FF2B5EF4-FFF2-40B4-BE49-F238E27FC236}">
              <a16:creationId xmlns:a16="http://schemas.microsoft.com/office/drawing/2014/main" id="{C43A92A5-4096-0F2C-5543-34ED38F9D03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30" name="Rectangle 558">
          <a:extLst>
            <a:ext uri="{FF2B5EF4-FFF2-40B4-BE49-F238E27FC236}">
              <a16:creationId xmlns:a16="http://schemas.microsoft.com/office/drawing/2014/main" id="{6DC9B431-96D9-0C9D-3BD0-15CE896EF50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31" name="Rectangle 559">
          <a:extLst>
            <a:ext uri="{FF2B5EF4-FFF2-40B4-BE49-F238E27FC236}">
              <a16:creationId xmlns:a16="http://schemas.microsoft.com/office/drawing/2014/main" id="{206ACCCA-F532-3E09-DB99-388EEAC5F98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32" name="Rectangle 560">
          <a:extLst>
            <a:ext uri="{FF2B5EF4-FFF2-40B4-BE49-F238E27FC236}">
              <a16:creationId xmlns:a16="http://schemas.microsoft.com/office/drawing/2014/main" id="{6A238F5B-558F-E5D5-6C1F-2E3406EFB70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33" name="Rectangle 561">
          <a:extLst>
            <a:ext uri="{FF2B5EF4-FFF2-40B4-BE49-F238E27FC236}">
              <a16:creationId xmlns:a16="http://schemas.microsoft.com/office/drawing/2014/main" id="{B5156EDB-576E-8BBC-371A-732002C12B0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34" name="Rectangle 562">
          <a:extLst>
            <a:ext uri="{FF2B5EF4-FFF2-40B4-BE49-F238E27FC236}">
              <a16:creationId xmlns:a16="http://schemas.microsoft.com/office/drawing/2014/main" id="{74A473CF-12DE-5B22-DD3C-CEF2856A1F8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35" name="Rectangle 563">
          <a:extLst>
            <a:ext uri="{FF2B5EF4-FFF2-40B4-BE49-F238E27FC236}">
              <a16:creationId xmlns:a16="http://schemas.microsoft.com/office/drawing/2014/main" id="{FA62F5CB-2E30-D3CC-74A9-82AD4E534D5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36" name="Rectangle 564">
          <a:extLst>
            <a:ext uri="{FF2B5EF4-FFF2-40B4-BE49-F238E27FC236}">
              <a16:creationId xmlns:a16="http://schemas.microsoft.com/office/drawing/2014/main" id="{4AB92048-499E-CC4D-8237-068520629C1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37" name="Rectangle 565">
          <a:extLst>
            <a:ext uri="{FF2B5EF4-FFF2-40B4-BE49-F238E27FC236}">
              <a16:creationId xmlns:a16="http://schemas.microsoft.com/office/drawing/2014/main" id="{543D1E2F-4C42-4E99-494A-C96292660B3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38" name="Rectangle 566">
          <a:extLst>
            <a:ext uri="{FF2B5EF4-FFF2-40B4-BE49-F238E27FC236}">
              <a16:creationId xmlns:a16="http://schemas.microsoft.com/office/drawing/2014/main" id="{5C1BB299-AF87-9E5D-A8E2-E0E8A013527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39" name="Rectangle 567">
          <a:extLst>
            <a:ext uri="{FF2B5EF4-FFF2-40B4-BE49-F238E27FC236}">
              <a16:creationId xmlns:a16="http://schemas.microsoft.com/office/drawing/2014/main" id="{743ECB4A-FD2E-D9C7-16E6-1EAC7AA6385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40" name="Rectangle 568">
          <a:extLst>
            <a:ext uri="{FF2B5EF4-FFF2-40B4-BE49-F238E27FC236}">
              <a16:creationId xmlns:a16="http://schemas.microsoft.com/office/drawing/2014/main" id="{8173459E-2428-53CD-FBF8-67D8AE29C2D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41" name="Rectangle 569">
          <a:extLst>
            <a:ext uri="{FF2B5EF4-FFF2-40B4-BE49-F238E27FC236}">
              <a16:creationId xmlns:a16="http://schemas.microsoft.com/office/drawing/2014/main" id="{87194EAF-AF5E-6219-79EF-018383EBAC8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42" name="Rectangle 570">
          <a:extLst>
            <a:ext uri="{FF2B5EF4-FFF2-40B4-BE49-F238E27FC236}">
              <a16:creationId xmlns:a16="http://schemas.microsoft.com/office/drawing/2014/main" id="{5B70A9A3-15A7-EABD-30EF-013D4E5DFE6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43" name="Rectangle 571">
          <a:extLst>
            <a:ext uri="{FF2B5EF4-FFF2-40B4-BE49-F238E27FC236}">
              <a16:creationId xmlns:a16="http://schemas.microsoft.com/office/drawing/2014/main" id="{7530FBFB-B2F3-3FD9-94C2-A54DDB1F93C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44" name="Rectangle 572">
          <a:extLst>
            <a:ext uri="{FF2B5EF4-FFF2-40B4-BE49-F238E27FC236}">
              <a16:creationId xmlns:a16="http://schemas.microsoft.com/office/drawing/2014/main" id="{9506727B-9BFB-0F1D-C4B2-84181465D2C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45" name="Rectangle 573">
          <a:extLst>
            <a:ext uri="{FF2B5EF4-FFF2-40B4-BE49-F238E27FC236}">
              <a16:creationId xmlns:a16="http://schemas.microsoft.com/office/drawing/2014/main" id="{373D4225-42AE-C6BE-A92C-D03C057CB2F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46" name="Rectangle 574">
          <a:extLst>
            <a:ext uri="{FF2B5EF4-FFF2-40B4-BE49-F238E27FC236}">
              <a16:creationId xmlns:a16="http://schemas.microsoft.com/office/drawing/2014/main" id="{103F4802-30D8-2F48-8E29-F0B9784D078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47" name="Rectangle 575">
          <a:extLst>
            <a:ext uri="{FF2B5EF4-FFF2-40B4-BE49-F238E27FC236}">
              <a16:creationId xmlns:a16="http://schemas.microsoft.com/office/drawing/2014/main" id="{3B2EA629-CD87-292F-3401-B56921BCC41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48" name="Rectangle 576">
          <a:extLst>
            <a:ext uri="{FF2B5EF4-FFF2-40B4-BE49-F238E27FC236}">
              <a16:creationId xmlns:a16="http://schemas.microsoft.com/office/drawing/2014/main" id="{7223FA4C-9890-B22F-A992-DA06C2D76F2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49" name="Rectangle 577">
          <a:extLst>
            <a:ext uri="{FF2B5EF4-FFF2-40B4-BE49-F238E27FC236}">
              <a16:creationId xmlns:a16="http://schemas.microsoft.com/office/drawing/2014/main" id="{49BF47F4-003B-A5D6-708E-B5B71ACEF22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50" name="Rectangle 578">
          <a:extLst>
            <a:ext uri="{FF2B5EF4-FFF2-40B4-BE49-F238E27FC236}">
              <a16:creationId xmlns:a16="http://schemas.microsoft.com/office/drawing/2014/main" id="{759A5F99-1ED5-D7EF-56E7-67A458C89B1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51" name="Rectangle 579">
          <a:extLst>
            <a:ext uri="{FF2B5EF4-FFF2-40B4-BE49-F238E27FC236}">
              <a16:creationId xmlns:a16="http://schemas.microsoft.com/office/drawing/2014/main" id="{027120D5-B35F-C7A1-0347-A38170AB982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52" name="Rectangle 580">
          <a:extLst>
            <a:ext uri="{FF2B5EF4-FFF2-40B4-BE49-F238E27FC236}">
              <a16:creationId xmlns:a16="http://schemas.microsoft.com/office/drawing/2014/main" id="{0D39B8C9-EB9A-838C-28DB-AE88AB0F1AC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53" name="Rectangle 581">
          <a:extLst>
            <a:ext uri="{FF2B5EF4-FFF2-40B4-BE49-F238E27FC236}">
              <a16:creationId xmlns:a16="http://schemas.microsoft.com/office/drawing/2014/main" id="{FC0569AD-C3EF-58F8-4C14-1A3123C47ED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54" name="Rectangle 582">
          <a:extLst>
            <a:ext uri="{FF2B5EF4-FFF2-40B4-BE49-F238E27FC236}">
              <a16:creationId xmlns:a16="http://schemas.microsoft.com/office/drawing/2014/main" id="{4C5B0E1C-6F35-14D1-E882-5283CD030B3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55" name="Rectangle 583">
          <a:extLst>
            <a:ext uri="{FF2B5EF4-FFF2-40B4-BE49-F238E27FC236}">
              <a16:creationId xmlns:a16="http://schemas.microsoft.com/office/drawing/2014/main" id="{1353EF15-6638-9F95-73EB-1E51E60E640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56" name="Rectangle 584">
          <a:extLst>
            <a:ext uri="{FF2B5EF4-FFF2-40B4-BE49-F238E27FC236}">
              <a16:creationId xmlns:a16="http://schemas.microsoft.com/office/drawing/2014/main" id="{110AE338-0730-6FA6-9174-A7E21115ED7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57" name="Rectangle 585">
          <a:extLst>
            <a:ext uri="{FF2B5EF4-FFF2-40B4-BE49-F238E27FC236}">
              <a16:creationId xmlns:a16="http://schemas.microsoft.com/office/drawing/2014/main" id="{97ECBC20-2663-6102-3B06-A843FBA1D6A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58" name="Rectangle 586">
          <a:extLst>
            <a:ext uri="{FF2B5EF4-FFF2-40B4-BE49-F238E27FC236}">
              <a16:creationId xmlns:a16="http://schemas.microsoft.com/office/drawing/2014/main" id="{0714305F-45F7-C46C-0695-66A31497B01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59" name="Rectangle 587">
          <a:extLst>
            <a:ext uri="{FF2B5EF4-FFF2-40B4-BE49-F238E27FC236}">
              <a16:creationId xmlns:a16="http://schemas.microsoft.com/office/drawing/2014/main" id="{DFFFB3A7-B819-C97F-9BD2-63B503E3526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0" name="Rectangle 588">
          <a:extLst>
            <a:ext uri="{FF2B5EF4-FFF2-40B4-BE49-F238E27FC236}">
              <a16:creationId xmlns:a16="http://schemas.microsoft.com/office/drawing/2014/main" id="{729E04E9-69F7-8EC5-8118-4652448813E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1" name="Rectangle 589">
          <a:extLst>
            <a:ext uri="{FF2B5EF4-FFF2-40B4-BE49-F238E27FC236}">
              <a16:creationId xmlns:a16="http://schemas.microsoft.com/office/drawing/2014/main" id="{07839D92-3A37-2DF4-5C57-B9812B2A2A2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2" name="Rectangle 590">
          <a:extLst>
            <a:ext uri="{FF2B5EF4-FFF2-40B4-BE49-F238E27FC236}">
              <a16:creationId xmlns:a16="http://schemas.microsoft.com/office/drawing/2014/main" id="{54871DA8-80AA-F1E6-C69C-74125D08A69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3" name="Rectangle 591">
          <a:extLst>
            <a:ext uri="{FF2B5EF4-FFF2-40B4-BE49-F238E27FC236}">
              <a16:creationId xmlns:a16="http://schemas.microsoft.com/office/drawing/2014/main" id="{19E5550D-1FB9-C3F6-2D83-7B969FF81DE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4" name="Rectangle 592">
          <a:extLst>
            <a:ext uri="{FF2B5EF4-FFF2-40B4-BE49-F238E27FC236}">
              <a16:creationId xmlns:a16="http://schemas.microsoft.com/office/drawing/2014/main" id="{6FFB16E4-E828-F98C-0CA3-8095767401E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5" name="Rectangle 593">
          <a:extLst>
            <a:ext uri="{FF2B5EF4-FFF2-40B4-BE49-F238E27FC236}">
              <a16:creationId xmlns:a16="http://schemas.microsoft.com/office/drawing/2014/main" id="{B6C4E163-F737-9517-6E17-824F477E0B8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6" name="Rectangle 594">
          <a:extLst>
            <a:ext uri="{FF2B5EF4-FFF2-40B4-BE49-F238E27FC236}">
              <a16:creationId xmlns:a16="http://schemas.microsoft.com/office/drawing/2014/main" id="{427970DF-DE68-69C5-8554-7F6F820A799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7" name="Rectangle 595">
          <a:extLst>
            <a:ext uri="{FF2B5EF4-FFF2-40B4-BE49-F238E27FC236}">
              <a16:creationId xmlns:a16="http://schemas.microsoft.com/office/drawing/2014/main" id="{1B131F8C-383F-5EC3-1C95-95346040B57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8" name="Rectangle 596">
          <a:extLst>
            <a:ext uri="{FF2B5EF4-FFF2-40B4-BE49-F238E27FC236}">
              <a16:creationId xmlns:a16="http://schemas.microsoft.com/office/drawing/2014/main" id="{638962C0-CCEE-7824-5D18-0DD4135A232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9" name="Rectangle 597">
          <a:extLst>
            <a:ext uri="{FF2B5EF4-FFF2-40B4-BE49-F238E27FC236}">
              <a16:creationId xmlns:a16="http://schemas.microsoft.com/office/drawing/2014/main" id="{FA7C36C4-05FA-A342-3FAB-38BD6EB86CE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70" name="Rectangle 598">
          <a:extLst>
            <a:ext uri="{FF2B5EF4-FFF2-40B4-BE49-F238E27FC236}">
              <a16:creationId xmlns:a16="http://schemas.microsoft.com/office/drawing/2014/main" id="{BBA4BAD3-A8C2-4008-A269-3FC771DF580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71" name="Rectangle 599">
          <a:extLst>
            <a:ext uri="{FF2B5EF4-FFF2-40B4-BE49-F238E27FC236}">
              <a16:creationId xmlns:a16="http://schemas.microsoft.com/office/drawing/2014/main" id="{439DD634-D274-7D88-4546-9EA12220335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72" name="Rectangle 600">
          <a:extLst>
            <a:ext uri="{FF2B5EF4-FFF2-40B4-BE49-F238E27FC236}">
              <a16:creationId xmlns:a16="http://schemas.microsoft.com/office/drawing/2014/main" id="{CD3266E6-05FA-86C9-976B-1A6D5B89560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73" name="Rectangle 601">
          <a:extLst>
            <a:ext uri="{FF2B5EF4-FFF2-40B4-BE49-F238E27FC236}">
              <a16:creationId xmlns:a16="http://schemas.microsoft.com/office/drawing/2014/main" id="{FB21AD83-1B6B-08E9-C3CE-656942DB5D9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74" name="Rectangle 602">
          <a:extLst>
            <a:ext uri="{FF2B5EF4-FFF2-40B4-BE49-F238E27FC236}">
              <a16:creationId xmlns:a16="http://schemas.microsoft.com/office/drawing/2014/main" id="{E291B3AC-4E35-0D4A-3BA7-D4E996F8C74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75" name="Rectangle 603">
          <a:extLst>
            <a:ext uri="{FF2B5EF4-FFF2-40B4-BE49-F238E27FC236}">
              <a16:creationId xmlns:a16="http://schemas.microsoft.com/office/drawing/2014/main" id="{C99F73ED-AB55-D462-B5E9-2F9D9A7AB43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76" name="Rectangle 604">
          <a:extLst>
            <a:ext uri="{FF2B5EF4-FFF2-40B4-BE49-F238E27FC236}">
              <a16:creationId xmlns:a16="http://schemas.microsoft.com/office/drawing/2014/main" id="{EDE18053-48DE-C382-D7D7-EE1EEC043F8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77" name="Rectangle 605">
          <a:extLst>
            <a:ext uri="{FF2B5EF4-FFF2-40B4-BE49-F238E27FC236}">
              <a16:creationId xmlns:a16="http://schemas.microsoft.com/office/drawing/2014/main" id="{62892F39-E4C3-D0FF-F382-77A9AD02785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78" name="Rectangle 606">
          <a:extLst>
            <a:ext uri="{FF2B5EF4-FFF2-40B4-BE49-F238E27FC236}">
              <a16:creationId xmlns:a16="http://schemas.microsoft.com/office/drawing/2014/main" id="{BA8549F3-BB93-3969-B997-293DBEB068B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79" name="Rectangle 607">
          <a:extLst>
            <a:ext uri="{FF2B5EF4-FFF2-40B4-BE49-F238E27FC236}">
              <a16:creationId xmlns:a16="http://schemas.microsoft.com/office/drawing/2014/main" id="{4DD5EE8E-9E2F-8764-4B02-703A1E50A1D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80" name="Rectangle 608">
          <a:extLst>
            <a:ext uri="{FF2B5EF4-FFF2-40B4-BE49-F238E27FC236}">
              <a16:creationId xmlns:a16="http://schemas.microsoft.com/office/drawing/2014/main" id="{17D1DEF2-1EB2-590B-8BA1-5D456738A4E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81" name="Rectangle 609">
          <a:extLst>
            <a:ext uri="{FF2B5EF4-FFF2-40B4-BE49-F238E27FC236}">
              <a16:creationId xmlns:a16="http://schemas.microsoft.com/office/drawing/2014/main" id="{02ECD611-DAEA-916B-AB0D-3946C783368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82" name="Rectangle 610">
          <a:extLst>
            <a:ext uri="{FF2B5EF4-FFF2-40B4-BE49-F238E27FC236}">
              <a16:creationId xmlns:a16="http://schemas.microsoft.com/office/drawing/2014/main" id="{36682A16-27D0-0380-AB5E-07F2B5F1E97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83" name="Rectangle 611">
          <a:extLst>
            <a:ext uri="{FF2B5EF4-FFF2-40B4-BE49-F238E27FC236}">
              <a16:creationId xmlns:a16="http://schemas.microsoft.com/office/drawing/2014/main" id="{0EE0ADE6-14CE-8CD1-0960-DB9E0B0B1BA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84" name="Rectangle 612">
          <a:extLst>
            <a:ext uri="{FF2B5EF4-FFF2-40B4-BE49-F238E27FC236}">
              <a16:creationId xmlns:a16="http://schemas.microsoft.com/office/drawing/2014/main" id="{77108133-8746-F4E7-68B0-04614C879C7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85" name="Rectangle 613">
          <a:extLst>
            <a:ext uri="{FF2B5EF4-FFF2-40B4-BE49-F238E27FC236}">
              <a16:creationId xmlns:a16="http://schemas.microsoft.com/office/drawing/2014/main" id="{C292CB67-DD2B-6BD7-1D2D-93663600ED6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86" name="Rectangle 614">
          <a:extLst>
            <a:ext uri="{FF2B5EF4-FFF2-40B4-BE49-F238E27FC236}">
              <a16:creationId xmlns:a16="http://schemas.microsoft.com/office/drawing/2014/main" id="{829E7ECC-F4F6-61FE-8B91-A94B70715C1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87" name="Rectangle 615">
          <a:extLst>
            <a:ext uri="{FF2B5EF4-FFF2-40B4-BE49-F238E27FC236}">
              <a16:creationId xmlns:a16="http://schemas.microsoft.com/office/drawing/2014/main" id="{36C33057-A33F-0E35-5AED-349859F7019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88" name="Rectangle 616">
          <a:extLst>
            <a:ext uri="{FF2B5EF4-FFF2-40B4-BE49-F238E27FC236}">
              <a16:creationId xmlns:a16="http://schemas.microsoft.com/office/drawing/2014/main" id="{975A78CA-AAA8-EFBA-FAED-1F4EDDE052E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89" name="Rectangle 617">
          <a:extLst>
            <a:ext uri="{FF2B5EF4-FFF2-40B4-BE49-F238E27FC236}">
              <a16:creationId xmlns:a16="http://schemas.microsoft.com/office/drawing/2014/main" id="{5906DE4D-F7BF-355F-B441-E8E0BB051F0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90" name="Rectangle 618">
          <a:extLst>
            <a:ext uri="{FF2B5EF4-FFF2-40B4-BE49-F238E27FC236}">
              <a16:creationId xmlns:a16="http://schemas.microsoft.com/office/drawing/2014/main" id="{7F5D5F8A-B36C-CEB1-B883-45FD3C8BA9A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91" name="Rectangle 619">
          <a:extLst>
            <a:ext uri="{FF2B5EF4-FFF2-40B4-BE49-F238E27FC236}">
              <a16:creationId xmlns:a16="http://schemas.microsoft.com/office/drawing/2014/main" id="{CC5A32D0-A64D-0111-8D2B-B592F798281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92" name="Rectangle 620">
          <a:extLst>
            <a:ext uri="{FF2B5EF4-FFF2-40B4-BE49-F238E27FC236}">
              <a16:creationId xmlns:a16="http://schemas.microsoft.com/office/drawing/2014/main" id="{E3E32CB2-EF30-3828-5FC8-B74C5CA3096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93" name="Rectangle 621">
          <a:extLst>
            <a:ext uri="{FF2B5EF4-FFF2-40B4-BE49-F238E27FC236}">
              <a16:creationId xmlns:a16="http://schemas.microsoft.com/office/drawing/2014/main" id="{99F8F5F4-381E-750D-2096-B2E8C2FDF98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94" name="Rectangle 622">
          <a:extLst>
            <a:ext uri="{FF2B5EF4-FFF2-40B4-BE49-F238E27FC236}">
              <a16:creationId xmlns:a16="http://schemas.microsoft.com/office/drawing/2014/main" id="{0443D014-70CC-D9C4-E2FE-11FF44E6005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95" name="Rectangle 623">
          <a:extLst>
            <a:ext uri="{FF2B5EF4-FFF2-40B4-BE49-F238E27FC236}">
              <a16:creationId xmlns:a16="http://schemas.microsoft.com/office/drawing/2014/main" id="{74F62167-1D5E-CC5A-ED01-DD06CE49BF3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96" name="Rectangle 624">
          <a:extLst>
            <a:ext uri="{FF2B5EF4-FFF2-40B4-BE49-F238E27FC236}">
              <a16:creationId xmlns:a16="http://schemas.microsoft.com/office/drawing/2014/main" id="{227F0F63-A428-97E8-6D60-67084E4AF95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97" name="Rectangle 625">
          <a:extLst>
            <a:ext uri="{FF2B5EF4-FFF2-40B4-BE49-F238E27FC236}">
              <a16:creationId xmlns:a16="http://schemas.microsoft.com/office/drawing/2014/main" id="{316E4362-1304-2E25-64C8-40BE6AD1574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98" name="Rectangle 626">
          <a:extLst>
            <a:ext uri="{FF2B5EF4-FFF2-40B4-BE49-F238E27FC236}">
              <a16:creationId xmlns:a16="http://schemas.microsoft.com/office/drawing/2014/main" id="{B302DB99-4FA5-DD0F-D66D-AB795ABCCA2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99" name="Rectangle 627">
          <a:extLst>
            <a:ext uri="{FF2B5EF4-FFF2-40B4-BE49-F238E27FC236}">
              <a16:creationId xmlns:a16="http://schemas.microsoft.com/office/drawing/2014/main" id="{20542E88-A302-ECF6-7CFE-02C4B3BD6EA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00" name="Rectangle 628">
          <a:extLst>
            <a:ext uri="{FF2B5EF4-FFF2-40B4-BE49-F238E27FC236}">
              <a16:creationId xmlns:a16="http://schemas.microsoft.com/office/drawing/2014/main" id="{AFD0CCD8-728B-1BEB-851F-4B7F3385D33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01" name="Rectangle 629">
          <a:extLst>
            <a:ext uri="{FF2B5EF4-FFF2-40B4-BE49-F238E27FC236}">
              <a16:creationId xmlns:a16="http://schemas.microsoft.com/office/drawing/2014/main" id="{692FB6FF-0557-F483-4E93-8733EFF25E6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02" name="Rectangle 630">
          <a:extLst>
            <a:ext uri="{FF2B5EF4-FFF2-40B4-BE49-F238E27FC236}">
              <a16:creationId xmlns:a16="http://schemas.microsoft.com/office/drawing/2014/main" id="{B09D06CB-BD28-06D3-3E0F-EF670AFE11C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03" name="Rectangle 631">
          <a:extLst>
            <a:ext uri="{FF2B5EF4-FFF2-40B4-BE49-F238E27FC236}">
              <a16:creationId xmlns:a16="http://schemas.microsoft.com/office/drawing/2014/main" id="{76EFE2DA-E29D-FA76-87EE-405B7CE58E6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4" name="Rectangle 632">
          <a:extLst>
            <a:ext uri="{FF2B5EF4-FFF2-40B4-BE49-F238E27FC236}">
              <a16:creationId xmlns:a16="http://schemas.microsoft.com/office/drawing/2014/main" id="{D71282ED-FADC-AC9F-D5DE-9E91F3ACFE0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5" name="Rectangle 633">
          <a:extLst>
            <a:ext uri="{FF2B5EF4-FFF2-40B4-BE49-F238E27FC236}">
              <a16:creationId xmlns:a16="http://schemas.microsoft.com/office/drawing/2014/main" id="{31AE48AA-79A0-5A6A-5E98-85DF1887967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6" name="Rectangle 634">
          <a:extLst>
            <a:ext uri="{FF2B5EF4-FFF2-40B4-BE49-F238E27FC236}">
              <a16:creationId xmlns:a16="http://schemas.microsoft.com/office/drawing/2014/main" id="{6173E54B-4DE2-F281-7FCB-5DCAE6F29C2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7" name="Rectangle 635">
          <a:extLst>
            <a:ext uri="{FF2B5EF4-FFF2-40B4-BE49-F238E27FC236}">
              <a16:creationId xmlns:a16="http://schemas.microsoft.com/office/drawing/2014/main" id="{DADAD28E-8B34-0802-DEF5-B86528D5D22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8" name="Rectangle 636">
          <a:extLst>
            <a:ext uri="{FF2B5EF4-FFF2-40B4-BE49-F238E27FC236}">
              <a16:creationId xmlns:a16="http://schemas.microsoft.com/office/drawing/2014/main" id="{0C47D297-4575-FA20-C819-C301EB815F5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9" name="Rectangle 637">
          <a:extLst>
            <a:ext uri="{FF2B5EF4-FFF2-40B4-BE49-F238E27FC236}">
              <a16:creationId xmlns:a16="http://schemas.microsoft.com/office/drawing/2014/main" id="{3B8D0407-CCCA-05F9-D39B-AE852E29346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0" name="Rectangle 638">
          <a:extLst>
            <a:ext uri="{FF2B5EF4-FFF2-40B4-BE49-F238E27FC236}">
              <a16:creationId xmlns:a16="http://schemas.microsoft.com/office/drawing/2014/main" id="{DC27213C-44AC-6A74-3F1A-24D46BC5E0A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1" name="Rectangle 639">
          <a:extLst>
            <a:ext uri="{FF2B5EF4-FFF2-40B4-BE49-F238E27FC236}">
              <a16:creationId xmlns:a16="http://schemas.microsoft.com/office/drawing/2014/main" id="{22A9EB17-F14B-B935-7335-064AB576D20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2" name="Rectangle 640">
          <a:extLst>
            <a:ext uri="{FF2B5EF4-FFF2-40B4-BE49-F238E27FC236}">
              <a16:creationId xmlns:a16="http://schemas.microsoft.com/office/drawing/2014/main" id="{580F7E38-99D2-A2A6-5EA8-5B115DB2DF3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3" name="Rectangle 641">
          <a:extLst>
            <a:ext uri="{FF2B5EF4-FFF2-40B4-BE49-F238E27FC236}">
              <a16:creationId xmlns:a16="http://schemas.microsoft.com/office/drawing/2014/main" id="{68080405-87DC-B681-3D25-6DE6D16C857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4" name="Rectangle 642">
          <a:extLst>
            <a:ext uri="{FF2B5EF4-FFF2-40B4-BE49-F238E27FC236}">
              <a16:creationId xmlns:a16="http://schemas.microsoft.com/office/drawing/2014/main" id="{B7A188A2-EF28-9EC3-5B10-4E7F1459B3F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5" name="Rectangle 643">
          <a:extLst>
            <a:ext uri="{FF2B5EF4-FFF2-40B4-BE49-F238E27FC236}">
              <a16:creationId xmlns:a16="http://schemas.microsoft.com/office/drawing/2014/main" id="{79A718E2-20DD-A489-2F10-63CCEBE860D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16" name="Rectangle 644">
          <a:extLst>
            <a:ext uri="{FF2B5EF4-FFF2-40B4-BE49-F238E27FC236}">
              <a16:creationId xmlns:a16="http://schemas.microsoft.com/office/drawing/2014/main" id="{B9D3EE3B-AAE6-DFDF-868D-BAB7D331F77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17" name="Rectangle 645">
          <a:extLst>
            <a:ext uri="{FF2B5EF4-FFF2-40B4-BE49-F238E27FC236}">
              <a16:creationId xmlns:a16="http://schemas.microsoft.com/office/drawing/2014/main" id="{B3EE8DF0-9390-43F3-0829-942A3C938DF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18" name="Rectangle 646">
          <a:extLst>
            <a:ext uri="{FF2B5EF4-FFF2-40B4-BE49-F238E27FC236}">
              <a16:creationId xmlns:a16="http://schemas.microsoft.com/office/drawing/2014/main" id="{295408B8-7B0F-CE85-9C85-FC0D3183F61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19" name="Rectangle 647">
          <a:extLst>
            <a:ext uri="{FF2B5EF4-FFF2-40B4-BE49-F238E27FC236}">
              <a16:creationId xmlns:a16="http://schemas.microsoft.com/office/drawing/2014/main" id="{C04ED37A-2053-ADCD-C845-6CBEC298711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20" name="Rectangle 648">
          <a:extLst>
            <a:ext uri="{FF2B5EF4-FFF2-40B4-BE49-F238E27FC236}">
              <a16:creationId xmlns:a16="http://schemas.microsoft.com/office/drawing/2014/main" id="{DC6DD1F6-28F6-510E-B5EA-6F04B99BCE2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21" name="Rectangle 649">
          <a:extLst>
            <a:ext uri="{FF2B5EF4-FFF2-40B4-BE49-F238E27FC236}">
              <a16:creationId xmlns:a16="http://schemas.microsoft.com/office/drawing/2014/main" id="{4D0B0267-093C-D90E-BCAE-055DB541630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22" name="Rectangle 650">
          <a:extLst>
            <a:ext uri="{FF2B5EF4-FFF2-40B4-BE49-F238E27FC236}">
              <a16:creationId xmlns:a16="http://schemas.microsoft.com/office/drawing/2014/main" id="{09EFA5AC-168C-037E-6055-2180EF65954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23" name="Rectangle 651">
          <a:extLst>
            <a:ext uri="{FF2B5EF4-FFF2-40B4-BE49-F238E27FC236}">
              <a16:creationId xmlns:a16="http://schemas.microsoft.com/office/drawing/2014/main" id="{324F371D-9790-E1AA-44C0-A60120E7B1A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24" name="Rectangle 652">
          <a:extLst>
            <a:ext uri="{FF2B5EF4-FFF2-40B4-BE49-F238E27FC236}">
              <a16:creationId xmlns:a16="http://schemas.microsoft.com/office/drawing/2014/main" id="{D73FB831-9E48-175C-0269-484BBAAC7CD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25" name="Rectangle 653">
          <a:extLst>
            <a:ext uri="{FF2B5EF4-FFF2-40B4-BE49-F238E27FC236}">
              <a16:creationId xmlns:a16="http://schemas.microsoft.com/office/drawing/2014/main" id="{76B055FC-13A1-7D01-496B-43C2CA1B303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26" name="Rectangle 654">
          <a:extLst>
            <a:ext uri="{FF2B5EF4-FFF2-40B4-BE49-F238E27FC236}">
              <a16:creationId xmlns:a16="http://schemas.microsoft.com/office/drawing/2014/main" id="{B129B729-548C-E77D-B81B-3066B0C56BF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27" name="Rectangle 655">
          <a:extLst>
            <a:ext uri="{FF2B5EF4-FFF2-40B4-BE49-F238E27FC236}">
              <a16:creationId xmlns:a16="http://schemas.microsoft.com/office/drawing/2014/main" id="{453E3C55-DAC4-7253-1619-EDF8541779E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28" name="Rectangle 656">
          <a:extLst>
            <a:ext uri="{FF2B5EF4-FFF2-40B4-BE49-F238E27FC236}">
              <a16:creationId xmlns:a16="http://schemas.microsoft.com/office/drawing/2014/main" id="{3C22AACD-A2B9-13AE-BC5A-BE1AA08EE39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29" name="Rectangle 657">
          <a:extLst>
            <a:ext uri="{FF2B5EF4-FFF2-40B4-BE49-F238E27FC236}">
              <a16:creationId xmlns:a16="http://schemas.microsoft.com/office/drawing/2014/main" id="{746EE6CA-ED8B-1405-7F9D-48F21E7BCBD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30" name="Rectangle 658">
          <a:extLst>
            <a:ext uri="{FF2B5EF4-FFF2-40B4-BE49-F238E27FC236}">
              <a16:creationId xmlns:a16="http://schemas.microsoft.com/office/drawing/2014/main" id="{33390F3A-3CB8-E6A1-7754-9235E517594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31" name="Rectangle 659">
          <a:extLst>
            <a:ext uri="{FF2B5EF4-FFF2-40B4-BE49-F238E27FC236}">
              <a16:creationId xmlns:a16="http://schemas.microsoft.com/office/drawing/2014/main" id="{69C52B57-0EEA-8D42-EC27-76B7BA1A565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32" name="Rectangle 660">
          <a:extLst>
            <a:ext uri="{FF2B5EF4-FFF2-40B4-BE49-F238E27FC236}">
              <a16:creationId xmlns:a16="http://schemas.microsoft.com/office/drawing/2014/main" id="{46B85687-DC1D-5C86-B358-93BF2789F62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33" name="Rectangle 661">
          <a:extLst>
            <a:ext uri="{FF2B5EF4-FFF2-40B4-BE49-F238E27FC236}">
              <a16:creationId xmlns:a16="http://schemas.microsoft.com/office/drawing/2014/main" id="{E376F50F-BF6D-79F5-C29B-27043784C70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34" name="Rectangle 662">
          <a:extLst>
            <a:ext uri="{FF2B5EF4-FFF2-40B4-BE49-F238E27FC236}">
              <a16:creationId xmlns:a16="http://schemas.microsoft.com/office/drawing/2014/main" id="{50EF8468-D045-90D4-FACD-51E4B8408CE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35" name="Rectangle 663">
          <a:extLst>
            <a:ext uri="{FF2B5EF4-FFF2-40B4-BE49-F238E27FC236}">
              <a16:creationId xmlns:a16="http://schemas.microsoft.com/office/drawing/2014/main" id="{D0DE6DBB-6454-C562-187A-69C8B17DE2D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36" name="Rectangle 664">
          <a:extLst>
            <a:ext uri="{FF2B5EF4-FFF2-40B4-BE49-F238E27FC236}">
              <a16:creationId xmlns:a16="http://schemas.microsoft.com/office/drawing/2014/main" id="{A4928E61-0C61-4F69-5785-077C83FFE82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37" name="Rectangle 665">
          <a:extLst>
            <a:ext uri="{FF2B5EF4-FFF2-40B4-BE49-F238E27FC236}">
              <a16:creationId xmlns:a16="http://schemas.microsoft.com/office/drawing/2014/main" id="{2342A41E-99B7-63CA-4D4A-EF2519C350B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38" name="Rectangle 666">
          <a:extLst>
            <a:ext uri="{FF2B5EF4-FFF2-40B4-BE49-F238E27FC236}">
              <a16:creationId xmlns:a16="http://schemas.microsoft.com/office/drawing/2014/main" id="{DA83B896-D747-E165-CB4F-0744BDB2043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39" name="Rectangle 667">
          <a:extLst>
            <a:ext uri="{FF2B5EF4-FFF2-40B4-BE49-F238E27FC236}">
              <a16:creationId xmlns:a16="http://schemas.microsoft.com/office/drawing/2014/main" id="{B410A6A0-B79A-7E24-FFEF-72BA0CD632A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40" name="Rectangle 668">
          <a:extLst>
            <a:ext uri="{FF2B5EF4-FFF2-40B4-BE49-F238E27FC236}">
              <a16:creationId xmlns:a16="http://schemas.microsoft.com/office/drawing/2014/main" id="{AF5EE6E8-5385-C393-ADB7-7FFE596F6DD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41" name="Rectangle 669">
          <a:extLst>
            <a:ext uri="{FF2B5EF4-FFF2-40B4-BE49-F238E27FC236}">
              <a16:creationId xmlns:a16="http://schemas.microsoft.com/office/drawing/2014/main" id="{857AD2B3-BA90-72DF-2CDA-0F0BF962246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42" name="Rectangle 670">
          <a:extLst>
            <a:ext uri="{FF2B5EF4-FFF2-40B4-BE49-F238E27FC236}">
              <a16:creationId xmlns:a16="http://schemas.microsoft.com/office/drawing/2014/main" id="{53C91EA0-9EF0-FB4C-DC37-8C788A73546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43" name="Rectangle 671">
          <a:extLst>
            <a:ext uri="{FF2B5EF4-FFF2-40B4-BE49-F238E27FC236}">
              <a16:creationId xmlns:a16="http://schemas.microsoft.com/office/drawing/2014/main" id="{DEB36FAF-3C4B-5B96-78F9-9C1D0653A03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44" name="Rectangle 672">
          <a:extLst>
            <a:ext uri="{FF2B5EF4-FFF2-40B4-BE49-F238E27FC236}">
              <a16:creationId xmlns:a16="http://schemas.microsoft.com/office/drawing/2014/main" id="{C4FD2DCA-0302-EA62-49FF-1F1FC2D4624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45" name="Rectangle 673">
          <a:extLst>
            <a:ext uri="{FF2B5EF4-FFF2-40B4-BE49-F238E27FC236}">
              <a16:creationId xmlns:a16="http://schemas.microsoft.com/office/drawing/2014/main" id="{4BB7E5F4-9783-9324-A6A0-54B78DD55F6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46" name="Rectangle 674">
          <a:extLst>
            <a:ext uri="{FF2B5EF4-FFF2-40B4-BE49-F238E27FC236}">
              <a16:creationId xmlns:a16="http://schemas.microsoft.com/office/drawing/2014/main" id="{9E79B0F9-4E2A-5BA0-081D-82D69CF55CA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47" name="Rectangle 675">
          <a:extLst>
            <a:ext uri="{FF2B5EF4-FFF2-40B4-BE49-F238E27FC236}">
              <a16:creationId xmlns:a16="http://schemas.microsoft.com/office/drawing/2014/main" id="{48CB506F-27E7-DD92-DA0B-4D99C31A1C1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48" name="Rectangle 676">
          <a:extLst>
            <a:ext uri="{FF2B5EF4-FFF2-40B4-BE49-F238E27FC236}">
              <a16:creationId xmlns:a16="http://schemas.microsoft.com/office/drawing/2014/main" id="{B1269D33-A51D-BD9C-FEA4-F435F40C824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49" name="Rectangle 677">
          <a:extLst>
            <a:ext uri="{FF2B5EF4-FFF2-40B4-BE49-F238E27FC236}">
              <a16:creationId xmlns:a16="http://schemas.microsoft.com/office/drawing/2014/main" id="{5CA9DF4E-737E-272E-E7B9-DA7CE37DE42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0" name="Rectangle 678">
          <a:extLst>
            <a:ext uri="{FF2B5EF4-FFF2-40B4-BE49-F238E27FC236}">
              <a16:creationId xmlns:a16="http://schemas.microsoft.com/office/drawing/2014/main" id="{240877E4-22F6-F1EA-EE2E-5D179F69029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1" name="Rectangle 679">
          <a:extLst>
            <a:ext uri="{FF2B5EF4-FFF2-40B4-BE49-F238E27FC236}">
              <a16:creationId xmlns:a16="http://schemas.microsoft.com/office/drawing/2014/main" id="{9AC86AFE-239F-FEBF-1A7B-61228A1C303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2" name="Rectangle 680">
          <a:extLst>
            <a:ext uri="{FF2B5EF4-FFF2-40B4-BE49-F238E27FC236}">
              <a16:creationId xmlns:a16="http://schemas.microsoft.com/office/drawing/2014/main" id="{6E5144A1-E61A-7687-7ADC-AA4B9F98A32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3" name="Rectangle 681">
          <a:extLst>
            <a:ext uri="{FF2B5EF4-FFF2-40B4-BE49-F238E27FC236}">
              <a16:creationId xmlns:a16="http://schemas.microsoft.com/office/drawing/2014/main" id="{46258C17-9778-B3F6-0050-E23A2F44173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4" name="Rectangle 682">
          <a:extLst>
            <a:ext uri="{FF2B5EF4-FFF2-40B4-BE49-F238E27FC236}">
              <a16:creationId xmlns:a16="http://schemas.microsoft.com/office/drawing/2014/main" id="{951EBD90-29D1-2CF9-E21E-A82A2AC67F8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5" name="Rectangle 683">
          <a:extLst>
            <a:ext uri="{FF2B5EF4-FFF2-40B4-BE49-F238E27FC236}">
              <a16:creationId xmlns:a16="http://schemas.microsoft.com/office/drawing/2014/main" id="{3E7195E9-5987-9FA2-8634-620D7385EF7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6" name="Rectangle 684">
          <a:extLst>
            <a:ext uri="{FF2B5EF4-FFF2-40B4-BE49-F238E27FC236}">
              <a16:creationId xmlns:a16="http://schemas.microsoft.com/office/drawing/2014/main" id="{074DC22B-10C2-107A-8983-1CD07541AD0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7" name="Rectangle 685">
          <a:extLst>
            <a:ext uri="{FF2B5EF4-FFF2-40B4-BE49-F238E27FC236}">
              <a16:creationId xmlns:a16="http://schemas.microsoft.com/office/drawing/2014/main" id="{480AEFB2-CDFB-151E-31BC-381B1C28436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8" name="Rectangle 686">
          <a:extLst>
            <a:ext uri="{FF2B5EF4-FFF2-40B4-BE49-F238E27FC236}">
              <a16:creationId xmlns:a16="http://schemas.microsoft.com/office/drawing/2014/main" id="{DD8DD64B-572B-EE4B-8E1E-ABFEFAE4827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9" name="Rectangle 687">
          <a:extLst>
            <a:ext uri="{FF2B5EF4-FFF2-40B4-BE49-F238E27FC236}">
              <a16:creationId xmlns:a16="http://schemas.microsoft.com/office/drawing/2014/main" id="{6821CF02-560D-7B8E-7723-E6FC5DEA2B4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60" name="Rectangle 688">
          <a:extLst>
            <a:ext uri="{FF2B5EF4-FFF2-40B4-BE49-F238E27FC236}">
              <a16:creationId xmlns:a16="http://schemas.microsoft.com/office/drawing/2014/main" id="{9A252967-5160-590F-508C-5D90723033C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61" name="Rectangle 689">
          <a:extLst>
            <a:ext uri="{FF2B5EF4-FFF2-40B4-BE49-F238E27FC236}">
              <a16:creationId xmlns:a16="http://schemas.microsoft.com/office/drawing/2014/main" id="{C36AADAE-D80F-F5E1-C78A-57CA0D43D16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62" name="Rectangle 690">
          <a:extLst>
            <a:ext uri="{FF2B5EF4-FFF2-40B4-BE49-F238E27FC236}">
              <a16:creationId xmlns:a16="http://schemas.microsoft.com/office/drawing/2014/main" id="{6FC06049-2642-CA31-A52C-1B65E60BFE8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63" name="Rectangle 691">
          <a:extLst>
            <a:ext uri="{FF2B5EF4-FFF2-40B4-BE49-F238E27FC236}">
              <a16:creationId xmlns:a16="http://schemas.microsoft.com/office/drawing/2014/main" id="{5BC7EE55-256B-1932-E9DC-59CE78183EA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64" name="Rectangle 692">
          <a:extLst>
            <a:ext uri="{FF2B5EF4-FFF2-40B4-BE49-F238E27FC236}">
              <a16:creationId xmlns:a16="http://schemas.microsoft.com/office/drawing/2014/main" id="{86735AB2-8D46-6478-9F42-CF6A92CE25B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65" name="Rectangle 693">
          <a:extLst>
            <a:ext uri="{FF2B5EF4-FFF2-40B4-BE49-F238E27FC236}">
              <a16:creationId xmlns:a16="http://schemas.microsoft.com/office/drawing/2014/main" id="{C7D91EB8-76BE-700C-A673-C007D868BDB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66" name="Rectangle 694">
          <a:extLst>
            <a:ext uri="{FF2B5EF4-FFF2-40B4-BE49-F238E27FC236}">
              <a16:creationId xmlns:a16="http://schemas.microsoft.com/office/drawing/2014/main" id="{23890834-6648-3B8D-D66A-8741A9DEA45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67" name="Rectangle 695">
          <a:extLst>
            <a:ext uri="{FF2B5EF4-FFF2-40B4-BE49-F238E27FC236}">
              <a16:creationId xmlns:a16="http://schemas.microsoft.com/office/drawing/2014/main" id="{9EAE9FBE-BCDE-2BFF-B7B2-8EA0386113E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68" name="Rectangle 696">
          <a:extLst>
            <a:ext uri="{FF2B5EF4-FFF2-40B4-BE49-F238E27FC236}">
              <a16:creationId xmlns:a16="http://schemas.microsoft.com/office/drawing/2014/main" id="{78387D2F-DE83-D90A-2512-D8392214151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69" name="Rectangle 697">
          <a:extLst>
            <a:ext uri="{FF2B5EF4-FFF2-40B4-BE49-F238E27FC236}">
              <a16:creationId xmlns:a16="http://schemas.microsoft.com/office/drawing/2014/main" id="{BBC7C298-BECB-16A1-A9C3-C541CF782CA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70" name="Rectangle 698">
          <a:extLst>
            <a:ext uri="{FF2B5EF4-FFF2-40B4-BE49-F238E27FC236}">
              <a16:creationId xmlns:a16="http://schemas.microsoft.com/office/drawing/2014/main" id="{82DA68FF-CFD6-9F44-3BD0-753746521D6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71" name="Rectangle 699">
          <a:extLst>
            <a:ext uri="{FF2B5EF4-FFF2-40B4-BE49-F238E27FC236}">
              <a16:creationId xmlns:a16="http://schemas.microsoft.com/office/drawing/2014/main" id="{B321F25B-3D83-60EE-0E11-65135949F6C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72" name="Rectangle 700">
          <a:extLst>
            <a:ext uri="{FF2B5EF4-FFF2-40B4-BE49-F238E27FC236}">
              <a16:creationId xmlns:a16="http://schemas.microsoft.com/office/drawing/2014/main" id="{32D820A3-F0DB-8AFA-6AB4-FD0E83E1985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73" name="Rectangle 701">
          <a:extLst>
            <a:ext uri="{FF2B5EF4-FFF2-40B4-BE49-F238E27FC236}">
              <a16:creationId xmlns:a16="http://schemas.microsoft.com/office/drawing/2014/main" id="{597250E0-0C50-2077-7B19-B1CB5DAD9E4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74" name="Rectangle 702">
          <a:extLst>
            <a:ext uri="{FF2B5EF4-FFF2-40B4-BE49-F238E27FC236}">
              <a16:creationId xmlns:a16="http://schemas.microsoft.com/office/drawing/2014/main" id="{FD996761-3851-129B-8103-8A5261C2F7D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75" name="Rectangle 703">
          <a:extLst>
            <a:ext uri="{FF2B5EF4-FFF2-40B4-BE49-F238E27FC236}">
              <a16:creationId xmlns:a16="http://schemas.microsoft.com/office/drawing/2014/main" id="{2D5D59BE-44AF-2E36-F843-C9A0444F73A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76" name="Rectangle 704">
          <a:extLst>
            <a:ext uri="{FF2B5EF4-FFF2-40B4-BE49-F238E27FC236}">
              <a16:creationId xmlns:a16="http://schemas.microsoft.com/office/drawing/2014/main" id="{9B00727D-A188-52D7-5439-1D2B9C4C54A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77" name="Rectangle 705">
          <a:extLst>
            <a:ext uri="{FF2B5EF4-FFF2-40B4-BE49-F238E27FC236}">
              <a16:creationId xmlns:a16="http://schemas.microsoft.com/office/drawing/2014/main" id="{35AE597B-39F5-E3BE-139C-55E442FA9D4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78" name="Rectangle 706">
          <a:extLst>
            <a:ext uri="{FF2B5EF4-FFF2-40B4-BE49-F238E27FC236}">
              <a16:creationId xmlns:a16="http://schemas.microsoft.com/office/drawing/2014/main" id="{10058F9B-A6B6-C085-27FB-213B5EDE97D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79" name="Rectangle 707">
          <a:extLst>
            <a:ext uri="{FF2B5EF4-FFF2-40B4-BE49-F238E27FC236}">
              <a16:creationId xmlns:a16="http://schemas.microsoft.com/office/drawing/2014/main" id="{ADA1D654-73A1-B6CC-7961-9DEC6DD7A82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80" name="Rectangle 708">
          <a:extLst>
            <a:ext uri="{FF2B5EF4-FFF2-40B4-BE49-F238E27FC236}">
              <a16:creationId xmlns:a16="http://schemas.microsoft.com/office/drawing/2014/main" id="{BAC37767-1DCC-FE1A-F2EA-6FAFAD025E3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81" name="Rectangle 709">
          <a:extLst>
            <a:ext uri="{FF2B5EF4-FFF2-40B4-BE49-F238E27FC236}">
              <a16:creationId xmlns:a16="http://schemas.microsoft.com/office/drawing/2014/main" id="{4B2E5F54-8399-B553-353C-563B04E71AE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82" name="Rectangle 710">
          <a:extLst>
            <a:ext uri="{FF2B5EF4-FFF2-40B4-BE49-F238E27FC236}">
              <a16:creationId xmlns:a16="http://schemas.microsoft.com/office/drawing/2014/main" id="{8668CC03-89C4-F222-73A4-2705D4A4A80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83" name="Rectangle 711">
          <a:extLst>
            <a:ext uri="{FF2B5EF4-FFF2-40B4-BE49-F238E27FC236}">
              <a16:creationId xmlns:a16="http://schemas.microsoft.com/office/drawing/2014/main" id="{A77772B3-D72E-1486-D1A1-F03233E1BC2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84" name="Rectangle 712">
          <a:extLst>
            <a:ext uri="{FF2B5EF4-FFF2-40B4-BE49-F238E27FC236}">
              <a16:creationId xmlns:a16="http://schemas.microsoft.com/office/drawing/2014/main" id="{A30F82E4-F3A8-42BD-DAEB-858CFA97CDF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85" name="Rectangle 713">
          <a:extLst>
            <a:ext uri="{FF2B5EF4-FFF2-40B4-BE49-F238E27FC236}">
              <a16:creationId xmlns:a16="http://schemas.microsoft.com/office/drawing/2014/main" id="{509B8E5D-0B21-186A-ED5B-B4F58656D16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86" name="Rectangle 714">
          <a:extLst>
            <a:ext uri="{FF2B5EF4-FFF2-40B4-BE49-F238E27FC236}">
              <a16:creationId xmlns:a16="http://schemas.microsoft.com/office/drawing/2014/main" id="{4F3AEE73-8D6F-14DB-71FB-D39CEC43F0D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87" name="Rectangle 715">
          <a:extLst>
            <a:ext uri="{FF2B5EF4-FFF2-40B4-BE49-F238E27FC236}">
              <a16:creationId xmlns:a16="http://schemas.microsoft.com/office/drawing/2014/main" id="{AC943768-A601-D124-ADD3-35AEECA448A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88" name="Rectangle 716">
          <a:extLst>
            <a:ext uri="{FF2B5EF4-FFF2-40B4-BE49-F238E27FC236}">
              <a16:creationId xmlns:a16="http://schemas.microsoft.com/office/drawing/2014/main" id="{B54D1665-FAA7-0DC1-D72D-2C26784D8F6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89" name="Rectangle 717">
          <a:extLst>
            <a:ext uri="{FF2B5EF4-FFF2-40B4-BE49-F238E27FC236}">
              <a16:creationId xmlns:a16="http://schemas.microsoft.com/office/drawing/2014/main" id="{962FB235-1710-FA96-C930-B9A86A4E65E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90" name="Rectangle 718">
          <a:extLst>
            <a:ext uri="{FF2B5EF4-FFF2-40B4-BE49-F238E27FC236}">
              <a16:creationId xmlns:a16="http://schemas.microsoft.com/office/drawing/2014/main" id="{2AA34699-B5B2-4D1F-DE94-132743C4665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91" name="Rectangle 719">
          <a:extLst>
            <a:ext uri="{FF2B5EF4-FFF2-40B4-BE49-F238E27FC236}">
              <a16:creationId xmlns:a16="http://schemas.microsoft.com/office/drawing/2014/main" id="{4416E7C0-16EE-6F13-6BCE-78BA427FD99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92" name="Rectangle 720">
          <a:extLst>
            <a:ext uri="{FF2B5EF4-FFF2-40B4-BE49-F238E27FC236}">
              <a16:creationId xmlns:a16="http://schemas.microsoft.com/office/drawing/2014/main" id="{8100AF82-1122-FF5A-0738-24CE2445D54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93" name="Rectangle 721">
          <a:extLst>
            <a:ext uri="{FF2B5EF4-FFF2-40B4-BE49-F238E27FC236}">
              <a16:creationId xmlns:a16="http://schemas.microsoft.com/office/drawing/2014/main" id="{B6C37C74-875F-3E62-F5BE-37BE15711F8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94" name="Rectangle 722">
          <a:extLst>
            <a:ext uri="{FF2B5EF4-FFF2-40B4-BE49-F238E27FC236}">
              <a16:creationId xmlns:a16="http://schemas.microsoft.com/office/drawing/2014/main" id="{5B2F1C2F-C0C0-5C2F-FECD-1842930925C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95" name="Rectangle 723">
          <a:extLst>
            <a:ext uri="{FF2B5EF4-FFF2-40B4-BE49-F238E27FC236}">
              <a16:creationId xmlns:a16="http://schemas.microsoft.com/office/drawing/2014/main" id="{C1E80070-A0CE-CABF-5031-9EE8202AA2E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96" name="Rectangle 724">
          <a:extLst>
            <a:ext uri="{FF2B5EF4-FFF2-40B4-BE49-F238E27FC236}">
              <a16:creationId xmlns:a16="http://schemas.microsoft.com/office/drawing/2014/main" id="{9CCD5829-6D1A-F56A-B43A-39F87C07A65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97" name="Rectangle 725">
          <a:extLst>
            <a:ext uri="{FF2B5EF4-FFF2-40B4-BE49-F238E27FC236}">
              <a16:creationId xmlns:a16="http://schemas.microsoft.com/office/drawing/2014/main" id="{4A234BB8-D3CA-0296-081E-170E81CB396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98" name="Rectangle 726">
          <a:extLst>
            <a:ext uri="{FF2B5EF4-FFF2-40B4-BE49-F238E27FC236}">
              <a16:creationId xmlns:a16="http://schemas.microsoft.com/office/drawing/2014/main" id="{50E6C1F3-2FA0-5E89-D57D-8524F23BC14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99" name="Rectangle 727">
          <a:extLst>
            <a:ext uri="{FF2B5EF4-FFF2-40B4-BE49-F238E27FC236}">
              <a16:creationId xmlns:a16="http://schemas.microsoft.com/office/drawing/2014/main" id="{DA9F286C-ED79-1D4A-96AA-DD23A7CA671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0" name="Rectangle 728">
          <a:extLst>
            <a:ext uri="{FF2B5EF4-FFF2-40B4-BE49-F238E27FC236}">
              <a16:creationId xmlns:a16="http://schemas.microsoft.com/office/drawing/2014/main" id="{F0C215E4-FCD1-808F-F97C-9E376EA7D78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1" name="Rectangle 729">
          <a:extLst>
            <a:ext uri="{FF2B5EF4-FFF2-40B4-BE49-F238E27FC236}">
              <a16:creationId xmlns:a16="http://schemas.microsoft.com/office/drawing/2014/main" id="{586CCFD3-89D4-46F3-79D8-312A234C012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2" name="Rectangle 730">
          <a:extLst>
            <a:ext uri="{FF2B5EF4-FFF2-40B4-BE49-F238E27FC236}">
              <a16:creationId xmlns:a16="http://schemas.microsoft.com/office/drawing/2014/main" id="{02FC1F87-EA6B-57F0-4E32-94871CD2F7C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3" name="Rectangle 731">
          <a:extLst>
            <a:ext uri="{FF2B5EF4-FFF2-40B4-BE49-F238E27FC236}">
              <a16:creationId xmlns:a16="http://schemas.microsoft.com/office/drawing/2014/main" id="{D7110FD0-4FA5-CD7C-A295-C2208E95DC4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4" name="Rectangle 732">
          <a:extLst>
            <a:ext uri="{FF2B5EF4-FFF2-40B4-BE49-F238E27FC236}">
              <a16:creationId xmlns:a16="http://schemas.microsoft.com/office/drawing/2014/main" id="{175AC72B-62A4-BE6C-EA77-99284CC7F27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5" name="Rectangle 733">
          <a:extLst>
            <a:ext uri="{FF2B5EF4-FFF2-40B4-BE49-F238E27FC236}">
              <a16:creationId xmlns:a16="http://schemas.microsoft.com/office/drawing/2014/main" id="{E7CF3077-F5C1-63E7-7A56-59B67054A79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6" name="Rectangle 734">
          <a:extLst>
            <a:ext uri="{FF2B5EF4-FFF2-40B4-BE49-F238E27FC236}">
              <a16:creationId xmlns:a16="http://schemas.microsoft.com/office/drawing/2014/main" id="{391FE0C3-B997-C7C3-2909-6BBF833BEA1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7" name="Rectangle 735">
          <a:extLst>
            <a:ext uri="{FF2B5EF4-FFF2-40B4-BE49-F238E27FC236}">
              <a16:creationId xmlns:a16="http://schemas.microsoft.com/office/drawing/2014/main" id="{1AA97A80-A3D4-FA95-A021-1B68F8B553F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08" name="Rectangle 736">
          <a:extLst>
            <a:ext uri="{FF2B5EF4-FFF2-40B4-BE49-F238E27FC236}">
              <a16:creationId xmlns:a16="http://schemas.microsoft.com/office/drawing/2014/main" id="{91BD7C9D-C0D3-ED02-93D0-48D6806A332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09" name="Rectangle 737">
          <a:extLst>
            <a:ext uri="{FF2B5EF4-FFF2-40B4-BE49-F238E27FC236}">
              <a16:creationId xmlns:a16="http://schemas.microsoft.com/office/drawing/2014/main" id="{B9BC0B09-8DE9-B692-6D36-9D69141A4CB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10" name="Rectangle 738">
          <a:extLst>
            <a:ext uri="{FF2B5EF4-FFF2-40B4-BE49-F238E27FC236}">
              <a16:creationId xmlns:a16="http://schemas.microsoft.com/office/drawing/2014/main" id="{C5A69BA7-1748-4699-5EE8-CE04A3E1080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11" name="Rectangle 739">
          <a:extLst>
            <a:ext uri="{FF2B5EF4-FFF2-40B4-BE49-F238E27FC236}">
              <a16:creationId xmlns:a16="http://schemas.microsoft.com/office/drawing/2014/main" id="{43EA129E-007C-F039-35C7-5FA46355653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12" name="Rectangle 740">
          <a:extLst>
            <a:ext uri="{FF2B5EF4-FFF2-40B4-BE49-F238E27FC236}">
              <a16:creationId xmlns:a16="http://schemas.microsoft.com/office/drawing/2014/main" id="{D4943434-81F5-2480-35F5-94474FA0319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13" name="Rectangle 741">
          <a:extLst>
            <a:ext uri="{FF2B5EF4-FFF2-40B4-BE49-F238E27FC236}">
              <a16:creationId xmlns:a16="http://schemas.microsoft.com/office/drawing/2014/main" id="{16D9A953-7C86-22B7-213E-FEB05DAC523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14" name="Rectangle 742">
          <a:extLst>
            <a:ext uri="{FF2B5EF4-FFF2-40B4-BE49-F238E27FC236}">
              <a16:creationId xmlns:a16="http://schemas.microsoft.com/office/drawing/2014/main" id="{B43901ED-8B23-2C05-6386-9A192603FA0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15" name="Rectangle 743">
          <a:extLst>
            <a:ext uri="{FF2B5EF4-FFF2-40B4-BE49-F238E27FC236}">
              <a16:creationId xmlns:a16="http://schemas.microsoft.com/office/drawing/2014/main" id="{78908C67-3A6E-EF06-9366-10341B7E09B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16" name="Rectangle 744">
          <a:extLst>
            <a:ext uri="{FF2B5EF4-FFF2-40B4-BE49-F238E27FC236}">
              <a16:creationId xmlns:a16="http://schemas.microsoft.com/office/drawing/2014/main" id="{6CBC0A89-896E-62B9-471B-5A448891A3C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17" name="Rectangle 745">
          <a:extLst>
            <a:ext uri="{FF2B5EF4-FFF2-40B4-BE49-F238E27FC236}">
              <a16:creationId xmlns:a16="http://schemas.microsoft.com/office/drawing/2014/main" id="{30A99E49-2681-6D72-76C2-1FDC90DE3BB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18" name="Rectangle 746">
          <a:extLst>
            <a:ext uri="{FF2B5EF4-FFF2-40B4-BE49-F238E27FC236}">
              <a16:creationId xmlns:a16="http://schemas.microsoft.com/office/drawing/2014/main" id="{8394FA4C-D033-7AA5-1020-2E3A11798D7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19" name="Rectangle 747">
          <a:extLst>
            <a:ext uri="{FF2B5EF4-FFF2-40B4-BE49-F238E27FC236}">
              <a16:creationId xmlns:a16="http://schemas.microsoft.com/office/drawing/2014/main" id="{C0E5492C-43DC-10CE-53F4-0FFB9A91903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20" name="Rectangle 748">
          <a:extLst>
            <a:ext uri="{FF2B5EF4-FFF2-40B4-BE49-F238E27FC236}">
              <a16:creationId xmlns:a16="http://schemas.microsoft.com/office/drawing/2014/main" id="{416A4763-6A1B-F686-B97F-EF8BD3B5A4E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21" name="Rectangle 749">
          <a:extLst>
            <a:ext uri="{FF2B5EF4-FFF2-40B4-BE49-F238E27FC236}">
              <a16:creationId xmlns:a16="http://schemas.microsoft.com/office/drawing/2014/main" id="{1B548C79-14EC-2AB5-AED5-D33E03E2E35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22" name="Rectangle 750">
          <a:extLst>
            <a:ext uri="{FF2B5EF4-FFF2-40B4-BE49-F238E27FC236}">
              <a16:creationId xmlns:a16="http://schemas.microsoft.com/office/drawing/2014/main" id="{40AC70D9-E95E-7B96-9ACD-43A9B20AB42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23" name="Rectangle 751">
          <a:extLst>
            <a:ext uri="{FF2B5EF4-FFF2-40B4-BE49-F238E27FC236}">
              <a16:creationId xmlns:a16="http://schemas.microsoft.com/office/drawing/2014/main" id="{66F4C968-4306-CD79-EC91-926BC5E8D9B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24" name="Rectangle 752">
          <a:extLst>
            <a:ext uri="{FF2B5EF4-FFF2-40B4-BE49-F238E27FC236}">
              <a16:creationId xmlns:a16="http://schemas.microsoft.com/office/drawing/2014/main" id="{0D2ACB70-8471-981C-ECD6-295C010ED0B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25" name="Rectangle 753">
          <a:extLst>
            <a:ext uri="{FF2B5EF4-FFF2-40B4-BE49-F238E27FC236}">
              <a16:creationId xmlns:a16="http://schemas.microsoft.com/office/drawing/2014/main" id="{81B43C22-A775-D6B5-3C15-78CB28DCBD1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26" name="Rectangle 754">
          <a:extLst>
            <a:ext uri="{FF2B5EF4-FFF2-40B4-BE49-F238E27FC236}">
              <a16:creationId xmlns:a16="http://schemas.microsoft.com/office/drawing/2014/main" id="{B8A94A69-998A-7025-F811-579A6B3BFE7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27" name="Rectangle 755">
          <a:extLst>
            <a:ext uri="{FF2B5EF4-FFF2-40B4-BE49-F238E27FC236}">
              <a16:creationId xmlns:a16="http://schemas.microsoft.com/office/drawing/2014/main" id="{20024576-2E0D-4228-AB0C-2477BA763ED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28" name="Rectangle 756">
          <a:extLst>
            <a:ext uri="{FF2B5EF4-FFF2-40B4-BE49-F238E27FC236}">
              <a16:creationId xmlns:a16="http://schemas.microsoft.com/office/drawing/2014/main" id="{7240BA67-161F-6B7B-BE40-018352653E6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29" name="Rectangle 757">
          <a:extLst>
            <a:ext uri="{FF2B5EF4-FFF2-40B4-BE49-F238E27FC236}">
              <a16:creationId xmlns:a16="http://schemas.microsoft.com/office/drawing/2014/main" id="{96FC16A5-4635-2FBD-AA9A-20993C7D3C3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30" name="Rectangle 758">
          <a:extLst>
            <a:ext uri="{FF2B5EF4-FFF2-40B4-BE49-F238E27FC236}">
              <a16:creationId xmlns:a16="http://schemas.microsoft.com/office/drawing/2014/main" id="{DC0AB3BC-71DC-45B0-3463-892CE04591C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31" name="Rectangle 759">
          <a:extLst>
            <a:ext uri="{FF2B5EF4-FFF2-40B4-BE49-F238E27FC236}">
              <a16:creationId xmlns:a16="http://schemas.microsoft.com/office/drawing/2014/main" id="{83232918-7511-B889-3E7E-C6A0DC0308B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32" name="Rectangle 760">
          <a:extLst>
            <a:ext uri="{FF2B5EF4-FFF2-40B4-BE49-F238E27FC236}">
              <a16:creationId xmlns:a16="http://schemas.microsoft.com/office/drawing/2014/main" id="{78143C4F-3D1D-15B0-2B0D-C8D1AE0B6BF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33" name="Rectangle 761">
          <a:extLst>
            <a:ext uri="{FF2B5EF4-FFF2-40B4-BE49-F238E27FC236}">
              <a16:creationId xmlns:a16="http://schemas.microsoft.com/office/drawing/2014/main" id="{D45F197A-0A05-222E-5AE0-302C47FE38B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34" name="Rectangle 762">
          <a:extLst>
            <a:ext uri="{FF2B5EF4-FFF2-40B4-BE49-F238E27FC236}">
              <a16:creationId xmlns:a16="http://schemas.microsoft.com/office/drawing/2014/main" id="{B63BDC37-A2DD-23E2-ABFD-61748A0B6DE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35" name="Rectangle 763">
          <a:extLst>
            <a:ext uri="{FF2B5EF4-FFF2-40B4-BE49-F238E27FC236}">
              <a16:creationId xmlns:a16="http://schemas.microsoft.com/office/drawing/2014/main" id="{4C8C2818-B22C-4E45-B8ED-34C0163CC33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36" name="Rectangle 764">
          <a:extLst>
            <a:ext uri="{FF2B5EF4-FFF2-40B4-BE49-F238E27FC236}">
              <a16:creationId xmlns:a16="http://schemas.microsoft.com/office/drawing/2014/main" id="{619C3F48-396E-57E4-45E0-5C64C03DDDA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37" name="Rectangle 765">
          <a:extLst>
            <a:ext uri="{FF2B5EF4-FFF2-40B4-BE49-F238E27FC236}">
              <a16:creationId xmlns:a16="http://schemas.microsoft.com/office/drawing/2014/main" id="{47558DF9-C1D6-3958-27A7-2B27971C14D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38" name="Rectangle 766">
          <a:extLst>
            <a:ext uri="{FF2B5EF4-FFF2-40B4-BE49-F238E27FC236}">
              <a16:creationId xmlns:a16="http://schemas.microsoft.com/office/drawing/2014/main" id="{49D705B2-3F71-44D4-CAC3-FC9D3D13009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39" name="Rectangle 767">
          <a:extLst>
            <a:ext uri="{FF2B5EF4-FFF2-40B4-BE49-F238E27FC236}">
              <a16:creationId xmlns:a16="http://schemas.microsoft.com/office/drawing/2014/main" id="{504B98FB-E58A-28CA-96D7-0C64A5452D2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40" name="Rectangle 768">
          <a:extLst>
            <a:ext uri="{FF2B5EF4-FFF2-40B4-BE49-F238E27FC236}">
              <a16:creationId xmlns:a16="http://schemas.microsoft.com/office/drawing/2014/main" id="{D0B5B218-F0AF-8C3C-77BC-7C04D71E5E3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41" name="Rectangle 769">
          <a:extLst>
            <a:ext uri="{FF2B5EF4-FFF2-40B4-BE49-F238E27FC236}">
              <a16:creationId xmlns:a16="http://schemas.microsoft.com/office/drawing/2014/main" id="{BA0A6CCC-4004-431E-397F-D0CBCD14425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2" name="Rectangle 770">
          <a:extLst>
            <a:ext uri="{FF2B5EF4-FFF2-40B4-BE49-F238E27FC236}">
              <a16:creationId xmlns:a16="http://schemas.microsoft.com/office/drawing/2014/main" id="{FEA1DD8A-724E-D352-FCA1-6A670F1F3AF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3" name="Rectangle 771">
          <a:extLst>
            <a:ext uri="{FF2B5EF4-FFF2-40B4-BE49-F238E27FC236}">
              <a16:creationId xmlns:a16="http://schemas.microsoft.com/office/drawing/2014/main" id="{8C39C04A-9D45-7D90-DC9B-DE52E5E4DA2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4" name="Rectangle 772">
          <a:extLst>
            <a:ext uri="{FF2B5EF4-FFF2-40B4-BE49-F238E27FC236}">
              <a16:creationId xmlns:a16="http://schemas.microsoft.com/office/drawing/2014/main" id="{F9165AAF-3C88-D63B-68BF-932E3E29851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5" name="Rectangle 773">
          <a:extLst>
            <a:ext uri="{FF2B5EF4-FFF2-40B4-BE49-F238E27FC236}">
              <a16:creationId xmlns:a16="http://schemas.microsoft.com/office/drawing/2014/main" id="{5C8A0FD4-F33F-AF40-1C85-7A8DC67E135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6" name="Rectangle 774">
          <a:extLst>
            <a:ext uri="{FF2B5EF4-FFF2-40B4-BE49-F238E27FC236}">
              <a16:creationId xmlns:a16="http://schemas.microsoft.com/office/drawing/2014/main" id="{BA6BD425-5988-A4D1-A683-5CA51B6CF72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7" name="Rectangle 775">
          <a:extLst>
            <a:ext uri="{FF2B5EF4-FFF2-40B4-BE49-F238E27FC236}">
              <a16:creationId xmlns:a16="http://schemas.microsoft.com/office/drawing/2014/main" id="{CEBC5FBE-E5F8-D2FF-77B1-B5E7AFAA89D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8" name="Rectangle 776">
          <a:extLst>
            <a:ext uri="{FF2B5EF4-FFF2-40B4-BE49-F238E27FC236}">
              <a16:creationId xmlns:a16="http://schemas.microsoft.com/office/drawing/2014/main" id="{06B69050-8B7A-F042-1DAB-3C0D41A4388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9" name="Rectangle 777">
          <a:extLst>
            <a:ext uri="{FF2B5EF4-FFF2-40B4-BE49-F238E27FC236}">
              <a16:creationId xmlns:a16="http://schemas.microsoft.com/office/drawing/2014/main" id="{ADB7D242-43C8-2CF8-1F5B-5B8198D992C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50" name="Rectangle 778">
          <a:extLst>
            <a:ext uri="{FF2B5EF4-FFF2-40B4-BE49-F238E27FC236}">
              <a16:creationId xmlns:a16="http://schemas.microsoft.com/office/drawing/2014/main" id="{34582EAD-0092-9C9F-14CC-DB5EFAE9615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51" name="Rectangle 779">
          <a:extLst>
            <a:ext uri="{FF2B5EF4-FFF2-40B4-BE49-F238E27FC236}">
              <a16:creationId xmlns:a16="http://schemas.microsoft.com/office/drawing/2014/main" id="{0456BBCD-0849-7770-654D-94B45E16236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52" name="Rectangle 780">
          <a:extLst>
            <a:ext uri="{FF2B5EF4-FFF2-40B4-BE49-F238E27FC236}">
              <a16:creationId xmlns:a16="http://schemas.microsoft.com/office/drawing/2014/main" id="{B23BFE5A-1F4D-6D4C-32A5-0C95AC29BA7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53" name="Rectangle 781">
          <a:extLst>
            <a:ext uri="{FF2B5EF4-FFF2-40B4-BE49-F238E27FC236}">
              <a16:creationId xmlns:a16="http://schemas.microsoft.com/office/drawing/2014/main" id="{8A960B0E-6621-7E8C-5F8B-0202A459389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54" name="Rectangle 782">
          <a:extLst>
            <a:ext uri="{FF2B5EF4-FFF2-40B4-BE49-F238E27FC236}">
              <a16:creationId xmlns:a16="http://schemas.microsoft.com/office/drawing/2014/main" id="{4C420321-7BB5-5C4B-4A54-6B15B43E9B6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55" name="Rectangle 783">
          <a:extLst>
            <a:ext uri="{FF2B5EF4-FFF2-40B4-BE49-F238E27FC236}">
              <a16:creationId xmlns:a16="http://schemas.microsoft.com/office/drawing/2014/main" id="{14AD73C6-15BA-5C2C-9C2C-07D977C44B8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56" name="Rectangle 784">
          <a:extLst>
            <a:ext uri="{FF2B5EF4-FFF2-40B4-BE49-F238E27FC236}">
              <a16:creationId xmlns:a16="http://schemas.microsoft.com/office/drawing/2014/main" id="{BA1F10D0-8970-48D4-A34A-449A75EE31C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57" name="Rectangle 785">
          <a:extLst>
            <a:ext uri="{FF2B5EF4-FFF2-40B4-BE49-F238E27FC236}">
              <a16:creationId xmlns:a16="http://schemas.microsoft.com/office/drawing/2014/main" id="{A323356F-9CE1-ED20-4CD8-5EA2EFBAD07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58" name="Rectangle 786">
          <a:extLst>
            <a:ext uri="{FF2B5EF4-FFF2-40B4-BE49-F238E27FC236}">
              <a16:creationId xmlns:a16="http://schemas.microsoft.com/office/drawing/2014/main" id="{B4906D14-CD79-0E07-9FAD-FF7E5A906CB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59" name="Rectangle 787">
          <a:extLst>
            <a:ext uri="{FF2B5EF4-FFF2-40B4-BE49-F238E27FC236}">
              <a16:creationId xmlns:a16="http://schemas.microsoft.com/office/drawing/2014/main" id="{24952C41-551C-F161-7104-8E797E381FB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60" name="Rectangle 788">
          <a:extLst>
            <a:ext uri="{FF2B5EF4-FFF2-40B4-BE49-F238E27FC236}">
              <a16:creationId xmlns:a16="http://schemas.microsoft.com/office/drawing/2014/main" id="{E89F551D-C9E7-4C24-D4AA-7E4A56BE7F7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61" name="Rectangle 789">
          <a:extLst>
            <a:ext uri="{FF2B5EF4-FFF2-40B4-BE49-F238E27FC236}">
              <a16:creationId xmlns:a16="http://schemas.microsoft.com/office/drawing/2014/main" id="{73402D62-5766-3167-0E00-1B151EDC138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62" name="Rectangle 790">
          <a:extLst>
            <a:ext uri="{FF2B5EF4-FFF2-40B4-BE49-F238E27FC236}">
              <a16:creationId xmlns:a16="http://schemas.microsoft.com/office/drawing/2014/main" id="{5A4BE4F1-34A8-7490-CC55-277176D1131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63" name="Rectangle 791">
          <a:extLst>
            <a:ext uri="{FF2B5EF4-FFF2-40B4-BE49-F238E27FC236}">
              <a16:creationId xmlns:a16="http://schemas.microsoft.com/office/drawing/2014/main" id="{E2260347-429D-9D57-F043-F51FC0D9862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64" name="Rectangle 792">
          <a:extLst>
            <a:ext uri="{FF2B5EF4-FFF2-40B4-BE49-F238E27FC236}">
              <a16:creationId xmlns:a16="http://schemas.microsoft.com/office/drawing/2014/main" id="{88C6C015-A3A5-38C4-A914-EE20BE57FBA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65" name="Rectangle 793">
          <a:extLst>
            <a:ext uri="{FF2B5EF4-FFF2-40B4-BE49-F238E27FC236}">
              <a16:creationId xmlns:a16="http://schemas.microsoft.com/office/drawing/2014/main" id="{F59F16CF-861A-79A5-246E-286D8276D7D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66" name="Rectangle 794">
          <a:extLst>
            <a:ext uri="{FF2B5EF4-FFF2-40B4-BE49-F238E27FC236}">
              <a16:creationId xmlns:a16="http://schemas.microsoft.com/office/drawing/2014/main" id="{D4F6B098-752C-1ED4-C8DD-82EE4B7EEF5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67" name="Rectangle 795">
          <a:extLst>
            <a:ext uri="{FF2B5EF4-FFF2-40B4-BE49-F238E27FC236}">
              <a16:creationId xmlns:a16="http://schemas.microsoft.com/office/drawing/2014/main" id="{6EA8B82F-F00A-E481-6E01-6CF39C81882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68" name="Rectangle 796">
          <a:extLst>
            <a:ext uri="{FF2B5EF4-FFF2-40B4-BE49-F238E27FC236}">
              <a16:creationId xmlns:a16="http://schemas.microsoft.com/office/drawing/2014/main" id="{280391A2-782F-41FD-B8E4-91270CF715C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69" name="Rectangle 797">
          <a:extLst>
            <a:ext uri="{FF2B5EF4-FFF2-40B4-BE49-F238E27FC236}">
              <a16:creationId xmlns:a16="http://schemas.microsoft.com/office/drawing/2014/main" id="{DC214813-4BF5-A7E0-3487-40B83C9E3D0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70" name="Rectangle 798">
          <a:extLst>
            <a:ext uri="{FF2B5EF4-FFF2-40B4-BE49-F238E27FC236}">
              <a16:creationId xmlns:a16="http://schemas.microsoft.com/office/drawing/2014/main" id="{1E44A606-0B94-24C1-4202-F22E140C0A6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71" name="Rectangle 799">
          <a:extLst>
            <a:ext uri="{FF2B5EF4-FFF2-40B4-BE49-F238E27FC236}">
              <a16:creationId xmlns:a16="http://schemas.microsoft.com/office/drawing/2014/main" id="{58530C07-0A37-7AAA-4F38-131493D8D2D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72" name="Rectangle 800">
          <a:extLst>
            <a:ext uri="{FF2B5EF4-FFF2-40B4-BE49-F238E27FC236}">
              <a16:creationId xmlns:a16="http://schemas.microsoft.com/office/drawing/2014/main" id="{3DDE1CDC-AB73-4BAA-9EDE-F04DFFBCE07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73" name="Rectangle 801">
          <a:extLst>
            <a:ext uri="{FF2B5EF4-FFF2-40B4-BE49-F238E27FC236}">
              <a16:creationId xmlns:a16="http://schemas.microsoft.com/office/drawing/2014/main" id="{BB00C7C1-A1A6-8F0C-B281-13FC262B90B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74" name="Rectangle 802">
          <a:extLst>
            <a:ext uri="{FF2B5EF4-FFF2-40B4-BE49-F238E27FC236}">
              <a16:creationId xmlns:a16="http://schemas.microsoft.com/office/drawing/2014/main" id="{44E7385D-FE77-D073-C08F-27A36489E4A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75" name="Rectangle 803">
          <a:extLst>
            <a:ext uri="{FF2B5EF4-FFF2-40B4-BE49-F238E27FC236}">
              <a16:creationId xmlns:a16="http://schemas.microsoft.com/office/drawing/2014/main" id="{D2AB67D2-756D-1464-912B-C16F9C1A9A6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76" name="Rectangle 804">
          <a:extLst>
            <a:ext uri="{FF2B5EF4-FFF2-40B4-BE49-F238E27FC236}">
              <a16:creationId xmlns:a16="http://schemas.microsoft.com/office/drawing/2014/main" id="{AAE625EE-5EFE-EDC6-95B6-1C430B8BFC1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77" name="Rectangle 805">
          <a:extLst>
            <a:ext uri="{FF2B5EF4-FFF2-40B4-BE49-F238E27FC236}">
              <a16:creationId xmlns:a16="http://schemas.microsoft.com/office/drawing/2014/main" id="{87D99018-0B8D-2F5B-4AA1-756C5E7B956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78" name="Rectangle 806">
          <a:extLst>
            <a:ext uri="{FF2B5EF4-FFF2-40B4-BE49-F238E27FC236}">
              <a16:creationId xmlns:a16="http://schemas.microsoft.com/office/drawing/2014/main" id="{6048E02B-B375-9835-0E27-D6CC14D0531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79" name="Rectangle 807">
          <a:extLst>
            <a:ext uri="{FF2B5EF4-FFF2-40B4-BE49-F238E27FC236}">
              <a16:creationId xmlns:a16="http://schemas.microsoft.com/office/drawing/2014/main" id="{7536EC3D-DE7A-7D0F-8801-9E63F236CBC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80" name="Rectangle 808">
          <a:extLst>
            <a:ext uri="{FF2B5EF4-FFF2-40B4-BE49-F238E27FC236}">
              <a16:creationId xmlns:a16="http://schemas.microsoft.com/office/drawing/2014/main" id="{818E4180-D7AA-3804-C422-DBB8ADAC1D4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81" name="Rectangle 809">
          <a:extLst>
            <a:ext uri="{FF2B5EF4-FFF2-40B4-BE49-F238E27FC236}">
              <a16:creationId xmlns:a16="http://schemas.microsoft.com/office/drawing/2014/main" id="{903040CA-E1B6-EC8C-8BF1-164D174AD9F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82" name="Rectangle 810">
          <a:extLst>
            <a:ext uri="{FF2B5EF4-FFF2-40B4-BE49-F238E27FC236}">
              <a16:creationId xmlns:a16="http://schemas.microsoft.com/office/drawing/2014/main" id="{0EEF9F25-527E-784C-6318-99B5BC145A8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83" name="Rectangle 811">
          <a:extLst>
            <a:ext uri="{FF2B5EF4-FFF2-40B4-BE49-F238E27FC236}">
              <a16:creationId xmlns:a16="http://schemas.microsoft.com/office/drawing/2014/main" id="{2F445F08-B1AC-8A62-1D13-AAB52AA21D0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84" name="Rectangle 812">
          <a:extLst>
            <a:ext uri="{FF2B5EF4-FFF2-40B4-BE49-F238E27FC236}">
              <a16:creationId xmlns:a16="http://schemas.microsoft.com/office/drawing/2014/main" id="{5C18C1EF-C434-47C4-3A69-F5910CA7A36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85" name="Rectangle 813">
          <a:extLst>
            <a:ext uri="{FF2B5EF4-FFF2-40B4-BE49-F238E27FC236}">
              <a16:creationId xmlns:a16="http://schemas.microsoft.com/office/drawing/2014/main" id="{C1600A2D-E98B-FC0E-3366-884D2BC7CE0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86" name="Rectangle 814">
          <a:extLst>
            <a:ext uri="{FF2B5EF4-FFF2-40B4-BE49-F238E27FC236}">
              <a16:creationId xmlns:a16="http://schemas.microsoft.com/office/drawing/2014/main" id="{ED815E7C-327B-691B-2A6E-474ECC4AFC2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87" name="Rectangle 815">
          <a:extLst>
            <a:ext uri="{FF2B5EF4-FFF2-40B4-BE49-F238E27FC236}">
              <a16:creationId xmlns:a16="http://schemas.microsoft.com/office/drawing/2014/main" id="{FF9D6E85-6EFB-38BA-D87C-5BA1206950D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88" name="Rectangle 816">
          <a:extLst>
            <a:ext uri="{FF2B5EF4-FFF2-40B4-BE49-F238E27FC236}">
              <a16:creationId xmlns:a16="http://schemas.microsoft.com/office/drawing/2014/main" id="{94DECBEA-47FB-43F7-8DD0-79975320E63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89" name="Rectangle 817">
          <a:extLst>
            <a:ext uri="{FF2B5EF4-FFF2-40B4-BE49-F238E27FC236}">
              <a16:creationId xmlns:a16="http://schemas.microsoft.com/office/drawing/2014/main" id="{A6679899-822E-7329-B33D-C5E5795FAE8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0" name="Rectangle 818">
          <a:extLst>
            <a:ext uri="{FF2B5EF4-FFF2-40B4-BE49-F238E27FC236}">
              <a16:creationId xmlns:a16="http://schemas.microsoft.com/office/drawing/2014/main" id="{BBA62549-97EF-6A3F-DC31-55E6C39E975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1" name="Rectangle 819">
          <a:extLst>
            <a:ext uri="{FF2B5EF4-FFF2-40B4-BE49-F238E27FC236}">
              <a16:creationId xmlns:a16="http://schemas.microsoft.com/office/drawing/2014/main" id="{253AC8AE-36B9-AF6E-1BD5-31887FD3643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2" name="Rectangle 820">
          <a:extLst>
            <a:ext uri="{FF2B5EF4-FFF2-40B4-BE49-F238E27FC236}">
              <a16:creationId xmlns:a16="http://schemas.microsoft.com/office/drawing/2014/main" id="{5EA61FFB-D2D4-2658-5170-080A9B3AE79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3" name="Rectangle 821">
          <a:extLst>
            <a:ext uri="{FF2B5EF4-FFF2-40B4-BE49-F238E27FC236}">
              <a16:creationId xmlns:a16="http://schemas.microsoft.com/office/drawing/2014/main" id="{7321774E-AB78-C0B6-9FA7-35EBA179155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4" name="Rectangle 822">
          <a:extLst>
            <a:ext uri="{FF2B5EF4-FFF2-40B4-BE49-F238E27FC236}">
              <a16:creationId xmlns:a16="http://schemas.microsoft.com/office/drawing/2014/main" id="{973A2CAF-7E79-6885-BCCF-067582F0A34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5" name="Rectangle 823">
          <a:extLst>
            <a:ext uri="{FF2B5EF4-FFF2-40B4-BE49-F238E27FC236}">
              <a16:creationId xmlns:a16="http://schemas.microsoft.com/office/drawing/2014/main" id="{973135C3-48EB-36D3-F704-05455340D69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6" name="Rectangle 824">
          <a:extLst>
            <a:ext uri="{FF2B5EF4-FFF2-40B4-BE49-F238E27FC236}">
              <a16:creationId xmlns:a16="http://schemas.microsoft.com/office/drawing/2014/main" id="{3AB508FB-C29A-508E-E589-82C59F3F88E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7" name="Rectangle 825">
          <a:extLst>
            <a:ext uri="{FF2B5EF4-FFF2-40B4-BE49-F238E27FC236}">
              <a16:creationId xmlns:a16="http://schemas.microsoft.com/office/drawing/2014/main" id="{82B084C3-948F-2CB3-0847-679933D77C7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8" name="Rectangle 826">
          <a:extLst>
            <a:ext uri="{FF2B5EF4-FFF2-40B4-BE49-F238E27FC236}">
              <a16:creationId xmlns:a16="http://schemas.microsoft.com/office/drawing/2014/main" id="{F3A1E9F8-C28D-7A92-3EEA-42929644D73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9" name="Rectangle 827">
          <a:extLst>
            <a:ext uri="{FF2B5EF4-FFF2-40B4-BE49-F238E27FC236}">
              <a16:creationId xmlns:a16="http://schemas.microsoft.com/office/drawing/2014/main" id="{E86E1928-440F-2DF3-1D72-B61BDB7C9B1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00" name="Rectangle 828">
          <a:extLst>
            <a:ext uri="{FF2B5EF4-FFF2-40B4-BE49-F238E27FC236}">
              <a16:creationId xmlns:a16="http://schemas.microsoft.com/office/drawing/2014/main" id="{EC55A1FC-E06B-95AA-5E50-0B99B74A001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01" name="Rectangle 829">
          <a:extLst>
            <a:ext uri="{FF2B5EF4-FFF2-40B4-BE49-F238E27FC236}">
              <a16:creationId xmlns:a16="http://schemas.microsoft.com/office/drawing/2014/main" id="{53E5729F-AB59-3AA5-70D3-7FE20853AF5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02" name="Rectangle 830">
          <a:extLst>
            <a:ext uri="{FF2B5EF4-FFF2-40B4-BE49-F238E27FC236}">
              <a16:creationId xmlns:a16="http://schemas.microsoft.com/office/drawing/2014/main" id="{25BE6495-FA86-B8FA-F288-B08AD03CBB5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03" name="Rectangle 831">
          <a:extLst>
            <a:ext uri="{FF2B5EF4-FFF2-40B4-BE49-F238E27FC236}">
              <a16:creationId xmlns:a16="http://schemas.microsoft.com/office/drawing/2014/main" id="{96418447-510A-C6BB-6F91-83FAE73C9D3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04" name="Rectangle 832">
          <a:extLst>
            <a:ext uri="{FF2B5EF4-FFF2-40B4-BE49-F238E27FC236}">
              <a16:creationId xmlns:a16="http://schemas.microsoft.com/office/drawing/2014/main" id="{A75794AE-7ACA-F4BA-960F-020A995C1A5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05" name="Rectangle 833">
          <a:extLst>
            <a:ext uri="{FF2B5EF4-FFF2-40B4-BE49-F238E27FC236}">
              <a16:creationId xmlns:a16="http://schemas.microsoft.com/office/drawing/2014/main" id="{CE2FB0AE-0056-DFAE-6E39-A331F7EDC3A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06" name="Rectangle 834">
          <a:extLst>
            <a:ext uri="{FF2B5EF4-FFF2-40B4-BE49-F238E27FC236}">
              <a16:creationId xmlns:a16="http://schemas.microsoft.com/office/drawing/2014/main" id="{F0744560-3FE6-12BB-3526-9D79F3551AD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07" name="Rectangle 835">
          <a:extLst>
            <a:ext uri="{FF2B5EF4-FFF2-40B4-BE49-F238E27FC236}">
              <a16:creationId xmlns:a16="http://schemas.microsoft.com/office/drawing/2014/main" id="{411B2219-E437-FD73-7CDF-BB7F011F775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08" name="Rectangle 836">
          <a:extLst>
            <a:ext uri="{FF2B5EF4-FFF2-40B4-BE49-F238E27FC236}">
              <a16:creationId xmlns:a16="http://schemas.microsoft.com/office/drawing/2014/main" id="{A97D88F2-FF22-564B-4B4A-F54A83580FD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09" name="Rectangle 837">
          <a:extLst>
            <a:ext uri="{FF2B5EF4-FFF2-40B4-BE49-F238E27FC236}">
              <a16:creationId xmlns:a16="http://schemas.microsoft.com/office/drawing/2014/main" id="{C2069CC9-B358-87A0-BB78-246AFF20CC6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10" name="Rectangle 838">
          <a:extLst>
            <a:ext uri="{FF2B5EF4-FFF2-40B4-BE49-F238E27FC236}">
              <a16:creationId xmlns:a16="http://schemas.microsoft.com/office/drawing/2014/main" id="{2137DAEA-37E7-AF32-F277-A66CEF1F13F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11" name="Rectangle 839">
          <a:extLst>
            <a:ext uri="{FF2B5EF4-FFF2-40B4-BE49-F238E27FC236}">
              <a16:creationId xmlns:a16="http://schemas.microsoft.com/office/drawing/2014/main" id="{AC33F7C9-B899-D6DA-D860-22032E2EC7B0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12" name="Rectangle 840">
          <a:extLst>
            <a:ext uri="{FF2B5EF4-FFF2-40B4-BE49-F238E27FC236}">
              <a16:creationId xmlns:a16="http://schemas.microsoft.com/office/drawing/2014/main" id="{A5423243-8FF7-FE67-1C09-8A0AC06B091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13" name="Rectangle 841">
          <a:extLst>
            <a:ext uri="{FF2B5EF4-FFF2-40B4-BE49-F238E27FC236}">
              <a16:creationId xmlns:a16="http://schemas.microsoft.com/office/drawing/2014/main" id="{34DF2C14-29E6-95E4-636E-ECDC3EF2091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14" name="Rectangle 842">
          <a:extLst>
            <a:ext uri="{FF2B5EF4-FFF2-40B4-BE49-F238E27FC236}">
              <a16:creationId xmlns:a16="http://schemas.microsoft.com/office/drawing/2014/main" id="{3DE8C455-72E5-3844-99C4-5DC4E93F2A9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15" name="Rectangle 843">
          <a:extLst>
            <a:ext uri="{FF2B5EF4-FFF2-40B4-BE49-F238E27FC236}">
              <a16:creationId xmlns:a16="http://schemas.microsoft.com/office/drawing/2014/main" id="{0BC8A757-A570-50E9-F00F-62804975856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16" name="Rectangle 844">
          <a:extLst>
            <a:ext uri="{FF2B5EF4-FFF2-40B4-BE49-F238E27FC236}">
              <a16:creationId xmlns:a16="http://schemas.microsoft.com/office/drawing/2014/main" id="{D10F277E-D7CC-7436-2398-938750310F3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17" name="Rectangle 845">
          <a:extLst>
            <a:ext uri="{FF2B5EF4-FFF2-40B4-BE49-F238E27FC236}">
              <a16:creationId xmlns:a16="http://schemas.microsoft.com/office/drawing/2014/main" id="{E9A40C53-C9E8-6376-A347-65F44733324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18" name="Rectangle 846">
          <a:extLst>
            <a:ext uri="{FF2B5EF4-FFF2-40B4-BE49-F238E27FC236}">
              <a16:creationId xmlns:a16="http://schemas.microsoft.com/office/drawing/2014/main" id="{DD143850-EF63-F119-19F5-A4CFB29C925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19" name="Rectangle 847">
          <a:extLst>
            <a:ext uri="{FF2B5EF4-FFF2-40B4-BE49-F238E27FC236}">
              <a16:creationId xmlns:a16="http://schemas.microsoft.com/office/drawing/2014/main" id="{BC0DCDC7-3872-9290-92D6-406CF4B891A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20" name="Rectangle 848">
          <a:extLst>
            <a:ext uri="{FF2B5EF4-FFF2-40B4-BE49-F238E27FC236}">
              <a16:creationId xmlns:a16="http://schemas.microsoft.com/office/drawing/2014/main" id="{D7AA29AA-D14C-0FF2-FEF1-DED6DED884E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21" name="Rectangle 849">
          <a:extLst>
            <a:ext uri="{FF2B5EF4-FFF2-40B4-BE49-F238E27FC236}">
              <a16:creationId xmlns:a16="http://schemas.microsoft.com/office/drawing/2014/main" id="{C02A6036-9173-CEDB-E0FC-20C0168C72D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22" name="Rectangle 850">
          <a:extLst>
            <a:ext uri="{FF2B5EF4-FFF2-40B4-BE49-F238E27FC236}">
              <a16:creationId xmlns:a16="http://schemas.microsoft.com/office/drawing/2014/main" id="{7A29A07F-BFC8-C95A-D138-E0466CD488B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23" name="Rectangle 851">
          <a:extLst>
            <a:ext uri="{FF2B5EF4-FFF2-40B4-BE49-F238E27FC236}">
              <a16:creationId xmlns:a16="http://schemas.microsoft.com/office/drawing/2014/main" id="{DA53D53E-E5A0-797F-4AB6-F19B0283EA7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24" name="Rectangle 852">
          <a:extLst>
            <a:ext uri="{FF2B5EF4-FFF2-40B4-BE49-F238E27FC236}">
              <a16:creationId xmlns:a16="http://schemas.microsoft.com/office/drawing/2014/main" id="{11E77D47-460D-BA35-7FD5-C32A1800FF5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25" name="Rectangle 853">
          <a:extLst>
            <a:ext uri="{FF2B5EF4-FFF2-40B4-BE49-F238E27FC236}">
              <a16:creationId xmlns:a16="http://schemas.microsoft.com/office/drawing/2014/main" id="{962BCE28-7D60-4E1A-F23E-B221DABACF5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26" name="Rectangle 854">
          <a:extLst>
            <a:ext uri="{FF2B5EF4-FFF2-40B4-BE49-F238E27FC236}">
              <a16:creationId xmlns:a16="http://schemas.microsoft.com/office/drawing/2014/main" id="{ECD7459B-EC28-1391-6BF3-E8004C6454A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27" name="Rectangle 855">
          <a:extLst>
            <a:ext uri="{FF2B5EF4-FFF2-40B4-BE49-F238E27FC236}">
              <a16:creationId xmlns:a16="http://schemas.microsoft.com/office/drawing/2014/main" id="{EDEA93F6-DD52-1113-62F3-C20FFC1200B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28" name="Rectangle 856">
          <a:extLst>
            <a:ext uri="{FF2B5EF4-FFF2-40B4-BE49-F238E27FC236}">
              <a16:creationId xmlns:a16="http://schemas.microsoft.com/office/drawing/2014/main" id="{993B985A-A623-1E8C-120F-507ABFBC336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29" name="Rectangle 857">
          <a:extLst>
            <a:ext uri="{FF2B5EF4-FFF2-40B4-BE49-F238E27FC236}">
              <a16:creationId xmlns:a16="http://schemas.microsoft.com/office/drawing/2014/main" id="{DF955DDD-94A0-024B-A1F9-796CCE5480C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30" name="Rectangle 858">
          <a:extLst>
            <a:ext uri="{FF2B5EF4-FFF2-40B4-BE49-F238E27FC236}">
              <a16:creationId xmlns:a16="http://schemas.microsoft.com/office/drawing/2014/main" id="{A5BC231F-A0E1-F4F5-154D-7ABC95FD2A3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31" name="Rectangle 859">
          <a:extLst>
            <a:ext uri="{FF2B5EF4-FFF2-40B4-BE49-F238E27FC236}">
              <a16:creationId xmlns:a16="http://schemas.microsoft.com/office/drawing/2014/main" id="{08DCC3FF-02AD-CA68-7C04-2CA1EAEDCC4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32" name="Rectangle 860">
          <a:extLst>
            <a:ext uri="{FF2B5EF4-FFF2-40B4-BE49-F238E27FC236}">
              <a16:creationId xmlns:a16="http://schemas.microsoft.com/office/drawing/2014/main" id="{98A9AA68-CC3E-A310-AB0C-C25D83C3387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33" name="Rectangle 861">
          <a:extLst>
            <a:ext uri="{FF2B5EF4-FFF2-40B4-BE49-F238E27FC236}">
              <a16:creationId xmlns:a16="http://schemas.microsoft.com/office/drawing/2014/main" id="{D70D8053-7FDF-4B15-EEBA-EB6216FA23F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4" name="Rectangle 862">
          <a:extLst>
            <a:ext uri="{FF2B5EF4-FFF2-40B4-BE49-F238E27FC236}">
              <a16:creationId xmlns:a16="http://schemas.microsoft.com/office/drawing/2014/main" id="{FE7FEC23-F612-C1E9-FEC5-CC61A7AB783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5" name="Rectangle 863">
          <a:extLst>
            <a:ext uri="{FF2B5EF4-FFF2-40B4-BE49-F238E27FC236}">
              <a16:creationId xmlns:a16="http://schemas.microsoft.com/office/drawing/2014/main" id="{68DDFE24-7495-D096-81C0-A4B38B276FB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6" name="Rectangle 864">
          <a:extLst>
            <a:ext uri="{FF2B5EF4-FFF2-40B4-BE49-F238E27FC236}">
              <a16:creationId xmlns:a16="http://schemas.microsoft.com/office/drawing/2014/main" id="{2D6A08E9-A583-8079-66EA-0A6B6AFB6C9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7" name="Rectangle 865">
          <a:extLst>
            <a:ext uri="{FF2B5EF4-FFF2-40B4-BE49-F238E27FC236}">
              <a16:creationId xmlns:a16="http://schemas.microsoft.com/office/drawing/2014/main" id="{70EB6206-0A4F-ACFB-AD8E-AF83ED5769CB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8" name="Rectangle 866">
          <a:extLst>
            <a:ext uri="{FF2B5EF4-FFF2-40B4-BE49-F238E27FC236}">
              <a16:creationId xmlns:a16="http://schemas.microsoft.com/office/drawing/2014/main" id="{58091285-81D5-A5BF-D822-92C15D7DE11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9" name="Rectangle 867">
          <a:extLst>
            <a:ext uri="{FF2B5EF4-FFF2-40B4-BE49-F238E27FC236}">
              <a16:creationId xmlns:a16="http://schemas.microsoft.com/office/drawing/2014/main" id="{BC815A9C-B023-850C-7750-AB0CCFB6185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0" name="Rectangle 868">
          <a:extLst>
            <a:ext uri="{FF2B5EF4-FFF2-40B4-BE49-F238E27FC236}">
              <a16:creationId xmlns:a16="http://schemas.microsoft.com/office/drawing/2014/main" id="{B9933786-153A-3DC7-C95E-CD318A8012C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1" name="Rectangle 869">
          <a:extLst>
            <a:ext uri="{FF2B5EF4-FFF2-40B4-BE49-F238E27FC236}">
              <a16:creationId xmlns:a16="http://schemas.microsoft.com/office/drawing/2014/main" id="{7C8489AF-39C1-CEFE-AFBE-E4DBF4F843C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2" name="Rectangle 870">
          <a:extLst>
            <a:ext uri="{FF2B5EF4-FFF2-40B4-BE49-F238E27FC236}">
              <a16:creationId xmlns:a16="http://schemas.microsoft.com/office/drawing/2014/main" id="{8CE0AB25-2BE9-FB05-8865-F0A11AEC940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3" name="Rectangle 871">
          <a:extLst>
            <a:ext uri="{FF2B5EF4-FFF2-40B4-BE49-F238E27FC236}">
              <a16:creationId xmlns:a16="http://schemas.microsoft.com/office/drawing/2014/main" id="{030B9954-7283-07F8-2285-C0B2FB48912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4" name="Rectangle 872">
          <a:extLst>
            <a:ext uri="{FF2B5EF4-FFF2-40B4-BE49-F238E27FC236}">
              <a16:creationId xmlns:a16="http://schemas.microsoft.com/office/drawing/2014/main" id="{08ED6A64-3826-B04C-092F-15A704BC996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5" name="Rectangle 873">
          <a:extLst>
            <a:ext uri="{FF2B5EF4-FFF2-40B4-BE49-F238E27FC236}">
              <a16:creationId xmlns:a16="http://schemas.microsoft.com/office/drawing/2014/main" id="{F1770ADC-8292-8F6B-DE3C-250DCDD3E6A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46" name="Rectangle 874">
          <a:extLst>
            <a:ext uri="{FF2B5EF4-FFF2-40B4-BE49-F238E27FC236}">
              <a16:creationId xmlns:a16="http://schemas.microsoft.com/office/drawing/2014/main" id="{89A5DEE2-B4B6-307D-ECD6-6CADDF6DB58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47" name="Rectangle 875">
          <a:extLst>
            <a:ext uri="{FF2B5EF4-FFF2-40B4-BE49-F238E27FC236}">
              <a16:creationId xmlns:a16="http://schemas.microsoft.com/office/drawing/2014/main" id="{F7152544-0C8D-20BA-95E3-2E0D51C775D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48" name="Rectangle 876">
          <a:extLst>
            <a:ext uri="{FF2B5EF4-FFF2-40B4-BE49-F238E27FC236}">
              <a16:creationId xmlns:a16="http://schemas.microsoft.com/office/drawing/2014/main" id="{F813B58A-FA63-7602-5796-051EEC030B5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49" name="Rectangle 877">
          <a:extLst>
            <a:ext uri="{FF2B5EF4-FFF2-40B4-BE49-F238E27FC236}">
              <a16:creationId xmlns:a16="http://schemas.microsoft.com/office/drawing/2014/main" id="{E97C2914-F99D-6AD3-B704-4C0617049B0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50" name="Rectangle 878">
          <a:extLst>
            <a:ext uri="{FF2B5EF4-FFF2-40B4-BE49-F238E27FC236}">
              <a16:creationId xmlns:a16="http://schemas.microsoft.com/office/drawing/2014/main" id="{DEE086A4-A637-8A6F-3C3B-C12A72381C8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51" name="Rectangle 879">
          <a:extLst>
            <a:ext uri="{FF2B5EF4-FFF2-40B4-BE49-F238E27FC236}">
              <a16:creationId xmlns:a16="http://schemas.microsoft.com/office/drawing/2014/main" id="{C91BD8C5-5B4C-A437-E91D-F7008BA20BB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52" name="Rectangle 880">
          <a:extLst>
            <a:ext uri="{FF2B5EF4-FFF2-40B4-BE49-F238E27FC236}">
              <a16:creationId xmlns:a16="http://schemas.microsoft.com/office/drawing/2014/main" id="{BC908C06-E524-0B91-37FF-6869EB4079D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53" name="Rectangle 881">
          <a:extLst>
            <a:ext uri="{FF2B5EF4-FFF2-40B4-BE49-F238E27FC236}">
              <a16:creationId xmlns:a16="http://schemas.microsoft.com/office/drawing/2014/main" id="{98893A16-2692-5A4A-6F89-98DFA4656B6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54" name="Rectangle 882">
          <a:extLst>
            <a:ext uri="{FF2B5EF4-FFF2-40B4-BE49-F238E27FC236}">
              <a16:creationId xmlns:a16="http://schemas.microsoft.com/office/drawing/2014/main" id="{CBFF2F94-6D21-1B41-F112-969716BE733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55" name="Rectangle 883">
          <a:extLst>
            <a:ext uri="{FF2B5EF4-FFF2-40B4-BE49-F238E27FC236}">
              <a16:creationId xmlns:a16="http://schemas.microsoft.com/office/drawing/2014/main" id="{5B739FB2-60A0-31B0-E776-9E80B12881E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56" name="Rectangle 884">
          <a:extLst>
            <a:ext uri="{FF2B5EF4-FFF2-40B4-BE49-F238E27FC236}">
              <a16:creationId xmlns:a16="http://schemas.microsoft.com/office/drawing/2014/main" id="{AC08382E-BFEF-8D39-9E5A-263D6B442B0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57" name="Rectangle 885">
          <a:extLst>
            <a:ext uri="{FF2B5EF4-FFF2-40B4-BE49-F238E27FC236}">
              <a16:creationId xmlns:a16="http://schemas.microsoft.com/office/drawing/2014/main" id="{914CDF94-1653-6D9D-6A7F-7ECC05A3F79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58" name="Rectangle 886">
          <a:extLst>
            <a:ext uri="{FF2B5EF4-FFF2-40B4-BE49-F238E27FC236}">
              <a16:creationId xmlns:a16="http://schemas.microsoft.com/office/drawing/2014/main" id="{75B7EA19-299B-4E9B-1C49-FFFB87E8E1B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59" name="Rectangle 887">
          <a:extLst>
            <a:ext uri="{FF2B5EF4-FFF2-40B4-BE49-F238E27FC236}">
              <a16:creationId xmlns:a16="http://schemas.microsoft.com/office/drawing/2014/main" id="{070DC0CD-7FCE-F7E6-ACC6-D9248B19382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60" name="Rectangle 888">
          <a:extLst>
            <a:ext uri="{FF2B5EF4-FFF2-40B4-BE49-F238E27FC236}">
              <a16:creationId xmlns:a16="http://schemas.microsoft.com/office/drawing/2014/main" id="{6FD88BB1-C03B-B11E-BAC1-DE275298727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61" name="Rectangle 889">
          <a:extLst>
            <a:ext uri="{FF2B5EF4-FFF2-40B4-BE49-F238E27FC236}">
              <a16:creationId xmlns:a16="http://schemas.microsoft.com/office/drawing/2014/main" id="{2CBCB69E-97C0-8976-71EC-9FCAA6EC70F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62" name="Rectangle 890">
          <a:extLst>
            <a:ext uri="{FF2B5EF4-FFF2-40B4-BE49-F238E27FC236}">
              <a16:creationId xmlns:a16="http://schemas.microsoft.com/office/drawing/2014/main" id="{A8C493CD-5974-D450-4988-8B1A99CAB13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63" name="Rectangle 891">
          <a:extLst>
            <a:ext uri="{FF2B5EF4-FFF2-40B4-BE49-F238E27FC236}">
              <a16:creationId xmlns:a16="http://schemas.microsoft.com/office/drawing/2014/main" id="{88194529-9998-E062-75BB-EEB007041BD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64" name="Rectangle 892">
          <a:extLst>
            <a:ext uri="{FF2B5EF4-FFF2-40B4-BE49-F238E27FC236}">
              <a16:creationId xmlns:a16="http://schemas.microsoft.com/office/drawing/2014/main" id="{CE80E046-B642-FB46-4B8B-05E18703141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65" name="Rectangle 893">
          <a:extLst>
            <a:ext uri="{FF2B5EF4-FFF2-40B4-BE49-F238E27FC236}">
              <a16:creationId xmlns:a16="http://schemas.microsoft.com/office/drawing/2014/main" id="{6C40B856-09E5-ED11-74F7-D6A3A353FBC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66" name="Rectangle 894">
          <a:extLst>
            <a:ext uri="{FF2B5EF4-FFF2-40B4-BE49-F238E27FC236}">
              <a16:creationId xmlns:a16="http://schemas.microsoft.com/office/drawing/2014/main" id="{0A706F11-8DD4-967A-DD46-8ACC5B27695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67" name="Rectangle 895">
          <a:extLst>
            <a:ext uri="{FF2B5EF4-FFF2-40B4-BE49-F238E27FC236}">
              <a16:creationId xmlns:a16="http://schemas.microsoft.com/office/drawing/2014/main" id="{39E8EE3B-7FC1-05B5-0947-A9EADA49517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68" name="Rectangle 896">
          <a:extLst>
            <a:ext uri="{FF2B5EF4-FFF2-40B4-BE49-F238E27FC236}">
              <a16:creationId xmlns:a16="http://schemas.microsoft.com/office/drawing/2014/main" id="{A6D7AE28-9F1B-81CE-2EC1-AFE9EE37B83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69" name="Rectangle 897">
          <a:extLst>
            <a:ext uri="{FF2B5EF4-FFF2-40B4-BE49-F238E27FC236}">
              <a16:creationId xmlns:a16="http://schemas.microsoft.com/office/drawing/2014/main" id="{8B51A292-817B-962C-9714-723F3AD6F03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70" name="Rectangle 898">
          <a:extLst>
            <a:ext uri="{FF2B5EF4-FFF2-40B4-BE49-F238E27FC236}">
              <a16:creationId xmlns:a16="http://schemas.microsoft.com/office/drawing/2014/main" id="{FA5BE994-20F0-04BC-A81A-352F22ABBB0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71" name="Rectangle 899">
          <a:extLst>
            <a:ext uri="{FF2B5EF4-FFF2-40B4-BE49-F238E27FC236}">
              <a16:creationId xmlns:a16="http://schemas.microsoft.com/office/drawing/2014/main" id="{F8B708DF-A77E-2A48-00C5-0547DC94F2A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72" name="Rectangle 900">
          <a:extLst>
            <a:ext uri="{FF2B5EF4-FFF2-40B4-BE49-F238E27FC236}">
              <a16:creationId xmlns:a16="http://schemas.microsoft.com/office/drawing/2014/main" id="{83187220-6DE9-A4B9-D691-4980B06FB28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73" name="Rectangle 901">
          <a:extLst>
            <a:ext uri="{FF2B5EF4-FFF2-40B4-BE49-F238E27FC236}">
              <a16:creationId xmlns:a16="http://schemas.microsoft.com/office/drawing/2014/main" id="{A1FC6613-E4C6-CFA0-7A34-45D57ABD509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74" name="Rectangle 902">
          <a:extLst>
            <a:ext uri="{FF2B5EF4-FFF2-40B4-BE49-F238E27FC236}">
              <a16:creationId xmlns:a16="http://schemas.microsoft.com/office/drawing/2014/main" id="{44D0DC0F-F214-A004-94F6-5ECAED7FDBC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75" name="Rectangle 903">
          <a:extLst>
            <a:ext uri="{FF2B5EF4-FFF2-40B4-BE49-F238E27FC236}">
              <a16:creationId xmlns:a16="http://schemas.microsoft.com/office/drawing/2014/main" id="{3B5CFB38-DFC1-DD66-0146-DDA7BC05073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76" name="Rectangle 904">
          <a:extLst>
            <a:ext uri="{FF2B5EF4-FFF2-40B4-BE49-F238E27FC236}">
              <a16:creationId xmlns:a16="http://schemas.microsoft.com/office/drawing/2014/main" id="{A3A156E8-1BC2-A14C-CAEA-8392BAA582E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77" name="Rectangle 905">
          <a:extLst>
            <a:ext uri="{FF2B5EF4-FFF2-40B4-BE49-F238E27FC236}">
              <a16:creationId xmlns:a16="http://schemas.microsoft.com/office/drawing/2014/main" id="{83F56A44-84CE-1E85-683A-E2D0913B2A3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78" name="Rectangle 906">
          <a:extLst>
            <a:ext uri="{FF2B5EF4-FFF2-40B4-BE49-F238E27FC236}">
              <a16:creationId xmlns:a16="http://schemas.microsoft.com/office/drawing/2014/main" id="{69836884-1B9C-BC2A-7111-F1AA0A0DF2F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79" name="Rectangle 907">
          <a:extLst>
            <a:ext uri="{FF2B5EF4-FFF2-40B4-BE49-F238E27FC236}">
              <a16:creationId xmlns:a16="http://schemas.microsoft.com/office/drawing/2014/main" id="{A8FF20ED-D7CD-C335-BC65-8400358688E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0" name="Rectangle 908">
          <a:extLst>
            <a:ext uri="{FF2B5EF4-FFF2-40B4-BE49-F238E27FC236}">
              <a16:creationId xmlns:a16="http://schemas.microsoft.com/office/drawing/2014/main" id="{1879DB28-9256-EBFE-1CE4-42F6B8523A5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1" name="Rectangle 909">
          <a:extLst>
            <a:ext uri="{FF2B5EF4-FFF2-40B4-BE49-F238E27FC236}">
              <a16:creationId xmlns:a16="http://schemas.microsoft.com/office/drawing/2014/main" id="{92F781DC-F73F-615C-F8DE-E17747DB13B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2" name="Rectangle 910">
          <a:extLst>
            <a:ext uri="{FF2B5EF4-FFF2-40B4-BE49-F238E27FC236}">
              <a16:creationId xmlns:a16="http://schemas.microsoft.com/office/drawing/2014/main" id="{8BE8EF26-043E-7C49-08AA-1ECB6AE8724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3" name="Rectangle 911">
          <a:extLst>
            <a:ext uri="{FF2B5EF4-FFF2-40B4-BE49-F238E27FC236}">
              <a16:creationId xmlns:a16="http://schemas.microsoft.com/office/drawing/2014/main" id="{0D1C726E-39C2-7F1A-DB1C-FF7D05118AB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4" name="Rectangle 912">
          <a:extLst>
            <a:ext uri="{FF2B5EF4-FFF2-40B4-BE49-F238E27FC236}">
              <a16:creationId xmlns:a16="http://schemas.microsoft.com/office/drawing/2014/main" id="{39CC2F19-B861-AB23-357D-D5F1B878867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5" name="Rectangle 913">
          <a:extLst>
            <a:ext uri="{FF2B5EF4-FFF2-40B4-BE49-F238E27FC236}">
              <a16:creationId xmlns:a16="http://schemas.microsoft.com/office/drawing/2014/main" id="{FBF2CF9C-1AB2-A15C-CC3F-9EC13513F48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6" name="Rectangle 914">
          <a:extLst>
            <a:ext uri="{FF2B5EF4-FFF2-40B4-BE49-F238E27FC236}">
              <a16:creationId xmlns:a16="http://schemas.microsoft.com/office/drawing/2014/main" id="{60CB8A94-D71A-4EF7-7A08-91B91A270C0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7" name="Rectangle 915">
          <a:extLst>
            <a:ext uri="{FF2B5EF4-FFF2-40B4-BE49-F238E27FC236}">
              <a16:creationId xmlns:a16="http://schemas.microsoft.com/office/drawing/2014/main" id="{2DA0E380-8CD6-3928-9298-74B5A9CC0BC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8" name="Rectangle 916">
          <a:extLst>
            <a:ext uri="{FF2B5EF4-FFF2-40B4-BE49-F238E27FC236}">
              <a16:creationId xmlns:a16="http://schemas.microsoft.com/office/drawing/2014/main" id="{7FC39A6B-C1FA-B238-A643-490433AE84D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9" name="Rectangle 917">
          <a:extLst>
            <a:ext uri="{FF2B5EF4-FFF2-40B4-BE49-F238E27FC236}">
              <a16:creationId xmlns:a16="http://schemas.microsoft.com/office/drawing/2014/main" id="{97D2DB96-32BA-0B1D-61CC-7979F7EB40F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90" name="Rectangle 918">
          <a:extLst>
            <a:ext uri="{FF2B5EF4-FFF2-40B4-BE49-F238E27FC236}">
              <a16:creationId xmlns:a16="http://schemas.microsoft.com/office/drawing/2014/main" id="{810E7FB5-E359-27C1-9D5B-C38F8D8272D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91" name="Rectangle 919">
          <a:extLst>
            <a:ext uri="{FF2B5EF4-FFF2-40B4-BE49-F238E27FC236}">
              <a16:creationId xmlns:a16="http://schemas.microsoft.com/office/drawing/2014/main" id="{9CF31F8B-2204-6A02-A280-765CFC03E95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3992" name="Rectangle 920">
          <a:extLst>
            <a:ext uri="{FF2B5EF4-FFF2-40B4-BE49-F238E27FC236}">
              <a16:creationId xmlns:a16="http://schemas.microsoft.com/office/drawing/2014/main" id="{0548FA07-5A66-1270-0541-156AAEB93B7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3993" name="Rectangle 921">
          <a:extLst>
            <a:ext uri="{FF2B5EF4-FFF2-40B4-BE49-F238E27FC236}">
              <a16:creationId xmlns:a16="http://schemas.microsoft.com/office/drawing/2014/main" id="{37BB9A1E-EC76-0BAB-5B79-134A245D88A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3994" name="Rectangle 922">
          <a:extLst>
            <a:ext uri="{FF2B5EF4-FFF2-40B4-BE49-F238E27FC236}">
              <a16:creationId xmlns:a16="http://schemas.microsoft.com/office/drawing/2014/main" id="{A4A6C736-5F53-CE26-C097-D339BD12FD3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3995" name="Rectangle 923">
          <a:extLst>
            <a:ext uri="{FF2B5EF4-FFF2-40B4-BE49-F238E27FC236}">
              <a16:creationId xmlns:a16="http://schemas.microsoft.com/office/drawing/2014/main" id="{B1C81457-A491-0272-25CC-288FED0D111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3996" name="Rectangle 924">
          <a:extLst>
            <a:ext uri="{FF2B5EF4-FFF2-40B4-BE49-F238E27FC236}">
              <a16:creationId xmlns:a16="http://schemas.microsoft.com/office/drawing/2014/main" id="{941BF461-035D-FE7D-9E84-66E18DB7F42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3997" name="Rectangle 925">
          <a:extLst>
            <a:ext uri="{FF2B5EF4-FFF2-40B4-BE49-F238E27FC236}">
              <a16:creationId xmlns:a16="http://schemas.microsoft.com/office/drawing/2014/main" id="{027E9811-B575-A02A-4778-6068D413590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3998" name="Rectangle 926">
          <a:extLst>
            <a:ext uri="{FF2B5EF4-FFF2-40B4-BE49-F238E27FC236}">
              <a16:creationId xmlns:a16="http://schemas.microsoft.com/office/drawing/2014/main" id="{84A7EB6B-6074-9F46-3A50-A4167FFAB5C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3999" name="Rectangle 927">
          <a:extLst>
            <a:ext uri="{FF2B5EF4-FFF2-40B4-BE49-F238E27FC236}">
              <a16:creationId xmlns:a16="http://schemas.microsoft.com/office/drawing/2014/main" id="{3A4EB3D7-CE41-A06B-3C9F-CC0F9AB2F52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00" name="Rectangle 928">
          <a:extLst>
            <a:ext uri="{FF2B5EF4-FFF2-40B4-BE49-F238E27FC236}">
              <a16:creationId xmlns:a16="http://schemas.microsoft.com/office/drawing/2014/main" id="{F2195685-B3FE-344C-3EC4-3A2F541CF83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01" name="Rectangle 929">
          <a:extLst>
            <a:ext uri="{FF2B5EF4-FFF2-40B4-BE49-F238E27FC236}">
              <a16:creationId xmlns:a16="http://schemas.microsoft.com/office/drawing/2014/main" id="{632E2765-DDD1-7624-6782-2BE2AA38212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02" name="Rectangle 930">
          <a:extLst>
            <a:ext uri="{FF2B5EF4-FFF2-40B4-BE49-F238E27FC236}">
              <a16:creationId xmlns:a16="http://schemas.microsoft.com/office/drawing/2014/main" id="{8202F101-BB83-DD0B-B716-9FE81F62EB4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03" name="Rectangle 931">
          <a:extLst>
            <a:ext uri="{FF2B5EF4-FFF2-40B4-BE49-F238E27FC236}">
              <a16:creationId xmlns:a16="http://schemas.microsoft.com/office/drawing/2014/main" id="{19919D0C-BF5B-2F75-79B6-B0B3C533CCA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04" name="Rectangle 932">
          <a:extLst>
            <a:ext uri="{FF2B5EF4-FFF2-40B4-BE49-F238E27FC236}">
              <a16:creationId xmlns:a16="http://schemas.microsoft.com/office/drawing/2014/main" id="{9AE8F242-1251-6C05-0BCB-3848F78F4BC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05" name="Rectangle 933">
          <a:extLst>
            <a:ext uri="{FF2B5EF4-FFF2-40B4-BE49-F238E27FC236}">
              <a16:creationId xmlns:a16="http://schemas.microsoft.com/office/drawing/2014/main" id="{AA998A1F-9927-A2FA-ED95-F4E1730623B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06" name="Rectangle 934">
          <a:extLst>
            <a:ext uri="{FF2B5EF4-FFF2-40B4-BE49-F238E27FC236}">
              <a16:creationId xmlns:a16="http://schemas.microsoft.com/office/drawing/2014/main" id="{71BB5F34-7980-4720-9EE7-9BED3A74C99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07" name="Rectangle 935">
          <a:extLst>
            <a:ext uri="{FF2B5EF4-FFF2-40B4-BE49-F238E27FC236}">
              <a16:creationId xmlns:a16="http://schemas.microsoft.com/office/drawing/2014/main" id="{8DD389BD-92DA-44CE-601E-DC367EA4C44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08" name="Rectangle 936">
          <a:extLst>
            <a:ext uri="{FF2B5EF4-FFF2-40B4-BE49-F238E27FC236}">
              <a16:creationId xmlns:a16="http://schemas.microsoft.com/office/drawing/2014/main" id="{AC503019-D9CA-AF03-93E6-2D6A6E41247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09" name="Rectangle 937">
          <a:extLst>
            <a:ext uri="{FF2B5EF4-FFF2-40B4-BE49-F238E27FC236}">
              <a16:creationId xmlns:a16="http://schemas.microsoft.com/office/drawing/2014/main" id="{E87D0800-D60E-0460-5D4C-9088551742A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10" name="Rectangle 938">
          <a:extLst>
            <a:ext uri="{FF2B5EF4-FFF2-40B4-BE49-F238E27FC236}">
              <a16:creationId xmlns:a16="http://schemas.microsoft.com/office/drawing/2014/main" id="{EEE6D3AB-C2B1-090D-2FC8-E8A3A787A5D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11" name="Rectangle 939">
          <a:extLst>
            <a:ext uri="{FF2B5EF4-FFF2-40B4-BE49-F238E27FC236}">
              <a16:creationId xmlns:a16="http://schemas.microsoft.com/office/drawing/2014/main" id="{550C0D6A-4AFA-78EC-0638-351E667C428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12" name="Rectangle 940">
          <a:extLst>
            <a:ext uri="{FF2B5EF4-FFF2-40B4-BE49-F238E27FC236}">
              <a16:creationId xmlns:a16="http://schemas.microsoft.com/office/drawing/2014/main" id="{A029E931-6682-6C6C-C3FE-5FA74AEA4DB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13" name="Rectangle 941">
          <a:extLst>
            <a:ext uri="{FF2B5EF4-FFF2-40B4-BE49-F238E27FC236}">
              <a16:creationId xmlns:a16="http://schemas.microsoft.com/office/drawing/2014/main" id="{8CEEF16F-8541-ED77-443A-C30981A7197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14" name="Rectangle 942">
          <a:extLst>
            <a:ext uri="{FF2B5EF4-FFF2-40B4-BE49-F238E27FC236}">
              <a16:creationId xmlns:a16="http://schemas.microsoft.com/office/drawing/2014/main" id="{A3B22075-B93A-17A0-CEF3-E290EC407DB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15" name="Rectangle 943">
          <a:extLst>
            <a:ext uri="{FF2B5EF4-FFF2-40B4-BE49-F238E27FC236}">
              <a16:creationId xmlns:a16="http://schemas.microsoft.com/office/drawing/2014/main" id="{5F0EB8BC-2932-FB70-D0C8-132F1BA7211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16" name="Rectangle 944">
          <a:extLst>
            <a:ext uri="{FF2B5EF4-FFF2-40B4-BE49-F238E27FC236}">
              <a16:creationId xmlns:a16="http://schemas.microsoft.com/office/drawing/2014/main" id="{086D8F04-3B1B-6E9F-7176-FC105D03703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17" name="Rectangle 945">
          <a:extLst>
            <a:ext uri="{FF2B5EF4-FFF2-40B4-BE49-F238E27FC236}">
              <a16:creationId xmlns:a16="http://schemas.microsoft.com/office/drawing/2014/main" id="{222FFA77-AD36-A4F2-39A4-E345BC37616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18" name="Rectangle 946">
          <a:extLst>
            <a:ext uri="{FF2B5EF4-FFF2-40B4-BE49-F238E27FC236}">
              <a16:creationId xmlns:a16="http://schemas.microsoft.com/office/drawing/2014/main" id="{1E7A7D3E-3419-8935-EDA1-A473DE37019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19" name="Rectangle 947">
          <a:extLst>
            <a:ext uri="{FF2B5EF4-FFF2-40B4-BE49-F238E27FC236}">
              <a16:creationId xmlns:a16="http://schemas.microsoft.com/office/drawing/2014/main" id="{B0218701-1CCD-B5CB-F05F-3A077FC6AA8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20" name="Rectangle 948">
          <a:extLst>
            <a:ext uri="{FF2B5EF4-FFF2-40B4-BE49-F238E27FC236}">
              <a16:creationId xmlns:a16="http://schemas.microsoft.com/office/drawing/2014/main" id="{78E5F1E6-B702-27C4-2A18-F62E9DC7CB68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21" name="Rectangle 949">
          <a:extLst>
            <a:ext uri="{FF2B5EF4-FFF2-40B4-BE49-F238E27FC236}">
              <a16:creationId xmlns:a16="http://schemas.microsoft.com/office/drawing/2014/main" id="{B0AD1A3B-5158-61A9-2F62-1EE55D35528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22" name="Rectangle 950">
          <a:extLst>
            <a:ext uri="{FF2B5EF4-FFF2-40B4-BE49-F238E27FC236}">
              <a16:creationId xmlns:a16="http://schemas.microsoft.com/office/drawing/2014/main" id="{0AE78A58-ED93-59C0-6CF6-D65BF5E65C3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23" name="Rectangle 951">
          <a:extLst>
            <a:ext uri="{FF2B5EF4-FFF2-40B4-BE49-F238E27FC236}">
              <a16:creationId xmlns:a16="http://schemas.microsoft.com/office/drawing/2014/main" id="{05B76254-356B-4E1A-47E8-8ECBCAB4936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24" name="Rectangle 952">
          <a:extLst>
            <a:ext uri="{FF2B5EF4-FFF2-40B4-BE49-F238E27FC236}">
              <a16:creationId xmlns:a16="http://schemas.microsoft.com/office/drawing/2014/main" id="{298F462A-20D6-80CE-ECD1-B5C55293B1C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25" name="Rectangle 953">
          <a:extLst>
            <a:ext uri="{FF2B5EF4-FFF2-40B4-BE49-F238E27FC236}">
              <a16:creationId xmlns:a16="http://schemas.microsoft.com/office/drawing/2014/main" id="{5CEF6379-5B10-6B1D-C082-71E67485E1E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26" name="Rectangle 954">
          <a:extLst>
            <a:ext uri="{FF2B5EF4-FFF2-40B4-BE49-F238E27FC236}">
              <a16:creationId xmlns:a16="http://schemas.microsoft.com/office/drawing/2014/main" id="{2C8986C9-FB3D-1BA8-EEDD-2DD56D3C20A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27" name="Rectangle 955">
          <a:extLst>
            <a:ext uri="{FF2B5EF4-FFF2-40B4-BE49-F238E27FC236}">
              <a16:creationId xmlns:a16="http://schemas.microsoft.com/office/drawing/2014/main" id="{9B2FEE64-309C-0E3B-CF74-EEDE0062588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28" name="Rectangle 956">
          <a:extLst>
            <a:ext uri="{FF2B5EF4-FFF2-40B4-BE49-F238E27FC236}">
              <a16:creationId xmlns:a16="http://schemas.microsoft.com/office/drawing/2014/main" id="{23322FC3-1ADB-2497-92CA-DF41C058B72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29" name="Rectangle 957">
          <a:extLst>
            <a:ext uri="{FF2B5EF4-FFF2-40B4-BE49-F238E27FC236}">
              <a16:creationId xmlns:a16="http://schemas.microsoft.com/office/drawing/2014/main" id="{D05B4E21-1ED5-9BEA-7F60-993D83E7ED3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0" name="Rectangle 958">
          <a:extLst>
            <a:ext uri="{FF2B5EF4-FFF2-40B4-BE49-F238E27FC236}">
              <a16:creationId xmlns:a16="http://schemas.microsoft.com/office/drawing/2014/main" id="{CE18C6B4-A3C7-6BAF-2830-8DC5E7898AC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1" name="Rectangle 959">
          <a:extLst>
            <a:ext uri="{FF2B5EF4-FFF2-40B4-BE49-F238E27FC236}">
              <a16:creationId xmlns:a16="http://schemas.microsoft.com/office/drawing/2014/main" id="{6ED95BB1-0FA1-7551-8CEF-315ECC075EC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2" name="Rectangle 960">
          <a:extLst>
            <a:ext uri="{FF2B5EF4-FFF2-40B4-BE49-F238E27FC236}">
              <a16:creationId xmlns:a16="http://schemas.microsoft.com/office/drawing/2014/main" id="{148233EB-3DDD-3E60-EDD5-B1B1E9FE491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3" name="Rectangle 961">
          <a:extLst>
            <a:ext uri="{FF2B5EF4-FFF2-40B4-BE49-F238E27FC236}">
              <a16:creationId xmlns:a16="http://schemas.microsoft.com/office/drawing/2014/main" id="{08808127-35B1-B457-2635-9EAA20E87ED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4" name="Rectangle 962">
          <a:extLst>
            <a:ext uri="{FF2B5EF4-FFF2-40B4-BE49-F238E27FC236}">
              <a16:creationId xmlns:a16="http://schemas.microsoft.com/office/drawing/2014/main" id="{3654DD03-F05D-52CF-9174-E09AD14DA19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5" name="Rectangle 963">
          <a:extLst>
            <a:ext uri="{FF2B5EF4-FFF2-40B4-BE49-F238E27FC236}">
              <a16:creationId xmlns:a16="http://schemas.microsoft.com/office/drawing/2014/main" id="{9C8DDB52-4B66-641E-B164-47D7A5E5F6F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6" name="Rectangle 964">
          <a:extLst>
            <a:ext uri="{FF2B5EF4-FFF2-40B4-BE49-F238E27FC236}">
              <a16:creationId xmlns:a16="http://schemas.microsoft.com/office/drawing/2014/main" id="{68B44686-E111-9B21-813B-FAB6459639E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7" name="Rectangle 965">
          <a:extLst>
            <a:ext uri="{FF2B5EF4-FFF2-40B4-BE49-F238E27FC236}">
              <a16:creationId xmlns:a16="http://schemas.microsoft.com/office/drawing/2014/main" id="{FE7C2913-0D58-6237-B3AE-CED227CC97D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38" name="Rectangle 966">
          <a:extLst>
            <a:ext uri="{FF2B5EF4-FFF2-40B4-BE49-F238E27FC236}">
              <a16:creationId xmlns:a16="http://schemas.microsoft.com/office/drawing/2014/main" id="{22DC55F8-B160-06E0-E18C-470284F2A8F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39" name="Rectangle 967">
          <a:extLst>
            <a:ext uri="{FF2B5EF4-FFF2-40B4-BE49-F238E27FC236}">
              <a16:creationId xmlns:a16="http://schemas.microsoft.com/office/drawing/2014/main" id="{C1DDFE1C-5BAD-790D-386D-BCBCAC41D44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40" name="Rectangle 968">
          <a:extLst>
            <a:ext uri="{FF2B5EF4-FFF2-40B4-BE49-F238E27FC236}">
              <a16:creationId xmlns:a16="http://schemas.microsoft.com/office/drawing/2014/main" id="{A341D67B-01A1-9A7B-79A4-A3E8171857C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41" name="Rectangle 969">
          <a:extLst>
            <a:ext uri="{FF2B5EF4-FFF2-40B4-BE49-F238E27FC236}">
              <a16:creationId xmlns:a16="http://schemas.microsoft.com/office/drawing/2014/main" id="{E3BBB5D4-849F-6666-33D4-645C0E5D759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42" name="Rectangle 970">
          <a:extLst>
            <a:ext uri="{FF2B5EF4-FFF2-40B4-BE49-F238E27FC236}">
              <a16:creationId xmlns:a16="http://schemas.microsoft.com/office/drawing/2014/main" id="{07A03EC2-62FF-2B5E-3045-CF7FCEBB9C7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43" name="Rectangle 971">
          <a:extLst>
            <a:ext uri="{FF2B5EF4-FFF2-40B4-BE49-F238E27FC236}">
              <a16:creationId xmlns:a16="http://schemas.microsoft.com/office/drawing/2014/main" id="{C0B1A2CD-F1AD-5F9D-BE32-27B04A84AAD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44" name="Rectangle 972">
          <a:extLst>
            <a:ext uri="{FF2B5EF4-FFF2-40B4-BE49-F238E27FC236}">
              <a16:creationId xmlns:a16="http://schemas.microsoft.com/office/drawing/2014/main" id="{C7AE502C-5FF0-0359-20C4-55E9CFDA3F2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45" name="Rectangle 973">
          <a:extLst>
            <a:ext uri="{FF2B5EF4-FFF2-40B4-BE49-F238E27FC236}">
              <a16:creationId xmlns:a16="http://schemas.microsoft.com/office/drawing/2014/main" id="{A740CE6A-C801-9D6F-586D-BEFEF8D430F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46" name="Rectangle 974">
          <a:extLst>
            <a:ext uri="{FF2B5EF4-FFF2-40B4-BE49-F238E27FC236}">
              <a16:creationId xmlns:a16="http://schemas.microsoft.com/office/drawing/2014/main" id="{6B088A56-5B8E-7B0D-962C-584DFEE242E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47" name="Rectangle 975">
          <a:extLst>
            <a:ext uri="{FF2B5EF4-FFF2-40B4-BE49-F238E27FC236}">
              <a16:creationId xmlns:a16="http://schemas.microsoft.com/office/drawing/2014/main" id="{185EAE0B-3BC7-09EE-42EF-D947979B3D3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48" name="Rectangle 976">
          <a:extLst>
            <a:ext uri="{FF2B5EF4-FFF2-40B4-BE49-F238E27FC236}">
              <a16:creationId xmlns:a16="http://schemas.microsoft.com/office/drawing/2014/main" id="{4DDB33BB-8CDC-52C6-D221-5173C74CF49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49" name="Rectangle 977">
          <a:extLst>
            <a:ext uri="{FF2B5EF4-FFF2-40B4-BE49-F238E27FC236}">
              <a16:creationId xmlns:a16="http://schemas.microsoft.com/office/drawing/2014/main" id="{A6C0E6EF-4381-7871-83F1-5C88A09BCB6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50" name="Rectangle 978">
          <a:extLst>
            <a:ext uri="{FF2B5EF4-FFF2-40B4-BE49-F238E27FC236}">
              <a16:creationId xmlns:a16="http://schemas.microsoft.com/office/drawing/2014/main" id="{CA223380-173C-708E-9820-B348543ACC3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51" name="Rectangle 979">
          <a:extLst>
            <a:ext uri="{FF2B5EF4-FFF2-40B4-BE49-F238E27FC236}">
              <a16:creationId xmlns:a16="http://schemas.microsoft.com/office/drawing/2014/main" id="{D4F5B452-4854-CFA5-876A-BE2E67A4F86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52" name="Rectangle 980">
          <a:extLst>
            <a:ext uri="{FF2B5EF4-FFF2-40B4-BE49-F238E27FC236}">
              <a16:creationId xmlns:a16="http://schemas.microsoft.com/office/drawing/2014/main" id="{AC20D229-FD87-1BA0-02F9-7E1CCB121E3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53" name="Rectangle 981">
          <a:extLst>
            <a:ext uri="{FF2B5EF4-FFF2-40B4-BE49-F238E27FC236}">
              <a16:creationId xmlns:a16="http://schemas.microsoft.com/office/drawing/2014/main" id="{B79DF96E-64AA-0793-1101-59CC3979F37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54" name="Rectangle 982">
          <a:extLst>
            <a:ext uri="{FF2B5EF4-FFF2-40B4-BE49-F238E27FC236}">
              <a16:creationId xmlns:a16="http://schemas.microsoft.com/office/drawing/2014/main" id="{33247F6D-014A-244E-9886-A20A14FEBD8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55" name="Rectangle 983">
          <a:extLst>
            <a:ext uri="{FF2B5EF4-FFF2-40B4-BE49-F238E27FC236}">
              <a16:creationId xmlns:a16="http://schemas.microsoft.com/office/drawing/2014/main" id="{A794B7D7-B509-7274-4688-3B2F2002847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56" name="Rectangle 984">
          <a:extLst>
            <a:ext uri="{FF2B5EF4-FFF2-40B4-BE49-F238E27FC236}">
              <a16:creationId xmlns:a16="http://schemas.microsoft.com/office/drawing/2014/main" id="{31A0E12B-BB5A-3EC5-EBE7-48241E12103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57" name="Rectangle 985">
          <a:extLst>
            <a:ext uri="{FF2B5EF4-FFF2-40B4-BE49-F238E27FC236}">
              <a16:creationId xmlns:a16="http://schemas.microsoft.com/office/drawing/2014/main" id="{6A819118-28E6-B60B-5EC0-9BBEFF54C36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58" name="Rectangle 986">
          <a:extLst>
            <a:ext uri="{FF2B5EF4-FFF2-40B4-BE49-F238E27FC236}">
              <a16:creationId xmlns:a16="http://schemas.microsoft.com/office/drawing/2014/main" id="{2B4137BE-9858-7E99-3926-084D71230C4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59" name="Rectangle 987">
          <a:extLst>
            <a:ext uri="{FF2B5EF4-FFF2-40B4-BE49-F238E27FC236}">
              <a16:creationId xmlns:a16="http://schemas.microsoft.com/office/drawing/2014/main" id="{CC72DA3F-3BB5-1851-E775-5C17F270682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60" name="Rectangle 988">
          <a:extLst>
            <a:ext uri="{FF2B5EF4-FFF2-40B4-BE49-F238E27FC236}">
              <a16:creationId xmlns:a16="http://schemas.microsoft.com/office/drawing/2014/main" id="{99F948FE-6467-9236-9577-A92141E3BAB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61" name="Rectangle 989">
          <a:extLst>
            <a:ext uri="{FF2B5EF4-FFF2-40B4-BE49-F238E27FC236}">
              <a16:creationId xmlns:a16="http://schemas.microsoft.com/office/drawing/2014/main" id="{BBA5C28F-766A-67B6-F458-C6E14261DF40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62" name="Rectangle 990">
          <a:extLst>
            <a:ext uri="{FF2B5EF4-FFF2-40B4-BE49-F238E27FC236}">
              <a16:creationId xmlns:a16="http://schemas.microsoft.com/office/drawing/2014/main" id="{AA63D6BC-695F-C696-C518-C215C97797E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63" name="Rectangle 991">
          <a:extLst>
            <a:ext uri="{FF2B5EF4-FFF2-40B4-BE49-F238E27FC236}">
              <a16:creationId xmlns:a16="http://schemas.microsoft.com/office/drawing/2014/main" id="{E2CFECD0-FAAC-CB74-F99B-BF572796688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64" name="Rectangle 992">
          <a:extLst>
            <a:ext uri="{FF2B5EF4-FFF2-40B4-BE49-F238E27FC236}">
              <a16:creationId xmlns:a16="http://schemas.microsoft.com/office/drawing/2014/main" id="{E8FFEB78-2F7F-37E9-BCDF-18D665015B4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65" name="Rectangle 993">
          <a:extLst>
            <a:ext uri="{FF2B5EF4-FFF2-40B4-BE49-F238E27FC236}">
              <a16:creationId xmlns:a16="http://schemas.microsoft.com/office/drawing/2014/main" id="{9BE88640-52F1-FA54-BCBC-72D646D9C98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66" name="Rectangle 994">
          <a:extLst>
            <a:ext uri="{FF2B5EF4-FFF2-40B4-BE49-F238E27FC236}">
              <a16:creationId xmlns:a16="http://schemas.microsoft.com/office/drawing/2014/main" id="{DA231F89-DE7D-32E5-AEB3-7446A373BA1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67" name="Rectangle 995">
          <a:extLst>
            <a:ext uri="{FF2B5EF4-FFF2-40B4-BE49-F238E27FC236}">
              <a16:creationId xmlns:a16="http://schemas.microsoft.com/office/drawing/2014/main" id="{CF4F3BC5-3CB2-66BB-0230-42A2DCB0708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68" name="Rectangle 996">
          <a:extLst>
            <a:ext uri="{FF2B5EF4-FFF2-40B4-BE49-F238E27FC236}">
              <a16:creationId xmlns:a16="http://schemas.microsoft.com/office/drawing/2014/main" id="{CB12EDBD-7096-71A6-A5C9-FA7E14B923E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69" name="Rectangle 997">
          <a:extLst>
            <a:ext uri="{FF2B5EF4-FFF2-40B4-BE49-F238E27FC236}">
              <a16:creationId xmlns:a16="http://schemas.microsoft.com/office/drawing/2014/main" id="{00E25DEC-33A3-3396-4F24-D603F435082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70" name="Rectangle 998">
          <a:extLst>
            <a:ext uri="{FF2B5EF4-FFF2-40B4-BE49-F238E27FC236}">
              <a16:creationId xmlns:a16="http://schemas.microsoft.com/office/drawing/2014/main" id="{72D40932-7C18-A6A8-8334-B8C806E7969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71" name="Rectangle 999">
          <a:extLst>
            <a:ext uri="{FF2B5EF4-FFF2-40B4-BE49-F238E27FC236}">
              <a16:creationId xmlns:a16="http://schemas.microsoft.com/office/drawing/2014/main" id="{220D9EE8-CF83-5274-35F3-DA3A359CBA5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2" name="Rectangle 1000">
          <a:extLst>
            <a:ext uri="{FF2B5EF4-FFF2-40B4-BE49-F238E27FC236}">
              <a16:creationId xmlns:a16="http://schemas.microsoft.com/office/drawing/2014/main" id="{EB11507B-8A9F-70C2-262F-4FD5143F2E2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3" name="Rectangle 1001">
          <a:extLst>
            <a:ext uri="{FF2B5EF4-FFF2-40B4-BE49-F238E27FC236}">
              <a16:creationId xmlns:a16="http://schemas.microsoft.com/office/drawing/2014/main" id="{EF277881-C03A-8175-5890-6FC89616C0F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4" name="Rectangle 1002">
          <a:extLst>
            <a:ext uri="{FF2B5EF4-FFF2-40B4-BE49-F238E27FC236}">
              <a16:creationId xmlns:a16="http://schemas.microsoft.com/office/drawing/2014/main" id="{3B80EE6A-1F76-A8B2-260C-7CC1E7C44D3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5" name="Rectangle 1003">
          <a:extLst>
            <a:ext uri="{FF2B5EF4-FFF2-40B4-BE49-F238E27FC236}">
              <a16:creationId xmlns:a16="http://schemas.microsoft.com/office/drawing/2014/main" id="{D55C4402-F4FF-1F0C-ED60-7E484DBEC95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6" name="Rectangle 1004">
          <a:extLst>
            <a:ext uri="{FF2B5EF4-FFF2-40B4-BE49-F238E27FC236}">
              <a16:creationId xmlns:a16="http://schemas.microsoft.com/office/drawing/2014/main" id="{2B4E1304-B431-B4B3-DAA2-18C4D08921B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7" name="Rectangle 1005">
          <a:extLst>
            <a:ext uri="{FF2B5EF4-FFF2-40B4-BE49-F238E27FC236}">
              <a16:creationId xmlns:a16="http://schemas.microsoft.com/office/drawing/2014/main" id="{AA7B7718-9B84-A5DC-96E2-033F85D8486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8" name="Rectangle 1006">
          <a:extLst>
            <a:ext uri="{FF2B5EF4-FFF2-40B4-BE49-F238E27FC236}">
              <a16:creationId xmlns:a16="http://schemas.microsoft.com/office/drawing/2014/main" id="{FF0F1E08-AF73-9FB0-E8AF-EEDC353D72B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9" name="Rectangle 1007">
          <a:extLst>
            <a:ext uri="{FF2B5EF4-FFF2-40B4-BE49-F238E27FC236}">
              <a16:creationId xmlns:a16="http://schemas.microsoft.com/office/drawing/2014/main" id="{3ABDE8FF-95C2-3658-9435-A9C1772DD39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80" name="Rectangle 1008">
          <a:extLst>
            <a:ext uri="{FF2B5EF4-FFF2-40B4-BE49-F238E27FC236}">
              <a16:creationId xmlns:a16="http://schemas.microsoft.com/office/drawing/2014/main" id="{690C06EE-4910-D5DC-73FD-B988A6B2B9F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81" name="Rectangle 1009">
          <a:extLst>
            <a:ext uri="{FF2B5EF4-FFF2-40B4-BE49-F238E27FC236}">
              <a16:creationId xmlns:a16="http://schemas.microsoft.com/office/drawing/2014/main" id="{6DFD3817-DDE3-60FB-547E-14B02698F18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82" name="Rectangle 1010">
          <a:extLst>
            <a:ext uri="{FF2B5EF4-FFF2-40B4-BE49-F238E27FC236}">
              <a16:creationId xmlns:a16="http://schemas.microsoft.com/office/drawing/2014/main" id="{44B8B50F-C93F-2F50-E166-1D5F23E3434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83" name="Rectangle 1011">
          <a:extLst>
            <a:ext uri="{FF2B5EF4-FFF2-40B4-BE49-F238E27FC236}">
              <a16:creationId xmlns:a16="http://schemas.microsoft.com/office/drawing/2014/main" id="{176BAD85-4358-E520-4BB2-7E34B686459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084" name="Rectangle 1012">
          <a:extLst>
            <a:ext uri="{FF2B5EF4-FFF2-40B4-BE49-F238E27FC236}">
              <a16:creationId xmlns:a16="http://schemas.microsoft.com/office/drawing/2014/main" id="{1324D80E-B954-7DF8-6215-7B0FA2271F9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085" name="Rectangle 1013">
          <a:extLst>
            <a:ext uri="{FF2B5EF4-FFF2-40B4-BE49-F238E27FC236}">
              <a16:creationId xmlns:a16="http://schemas.microsoft.com/office/drawing/2014/main" id="{14E98D60-8003-FD93-E2C9-61D858E94CC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086" name="Rectangle 1014">
          <a:extLst>
            <a:ext uri="{FF2B5EF4-FFF2-40B4-BE49-F238E27FC236}">
              <a16:creationId xmlns:a16="http://schemas.microsoft.com/office/drawing/2014/main" id="{C57AEA31-EECC-F89A-1927-DD4B07378B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087" name="Rectangle 1015">
          <a:extLst>
            <a:ext uri="{FF2B5EF4-FFF2-40B4-BE49-F238E27FC236}">
              <a16:creationId xmlns:a16="http://schemas.microsoft.com/office/drawing/2014/main" id="{03209265-4061-B1A0-48C5-EDF20E9CE78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088" name="Rectangle 1016">
          <a:extLst>
            <a:ext uri="{FF2B5EF4-FFF2-40B4-BE49-F238E27FC236}">
              <a16:creationId xmlns:a16="http://schemas.microsoft.com/office/drawing/2014/main" id="{1C19E6C1-8A46-378B-417F-86BCFD384FF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089" name="Rectangle 1017">
          <a:extLst>
            <a:ext uri="{FF2B5EF4-FFF2-40B4-BE49-F238E27FC236}">
              <a16:creationId xmlns:a16="http://schemas.microsoft.com/office/drawing/2014/main" id="{2607B023-1CF9-2E95-E4CD-40145EF5BE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090" name="Rectangle 1018">
          <a:extLst>
            <a:ext uri="{FF2B5EF4-FFF2-40B4-BE49-F238E27FC236}">
              <a16:creationId xmlns:a16="http://schemas.microsoft.com/office/drawing/2014/main" id="{C3DC8622-FA69-4427-2B68-C3E26E7C93D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091" name="Rectangle 1019">
          <a:extLst>
            <a:ext uri="{FF2B5EF4-FFF2-40B4-BE49-F238E27FC236}">
              <a16:creationId xmlns:a16="http://schemas.microsoft.com/office/drawing/2014/main" id="{B590929F-4E8E-F685-241D-83A7B2ABBD1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092" name="Rectangle 1020">
          <a:extLst>
            <a:ext uri="{FF2B5EF4-FFF2-40B4-BE49-F238E27FC236}">
              <a16:creationId xmlns:a16="http://schemas.microsoft.com/office/drawing/2014/main" id="{8C5F39CA-0B79-00D9-8A91-E28F02E97D5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093" name="Rectangle 1021">
          <a:extLst>
            <a:ext uri="{FF2B5EF4-FFF2-40B4-BE49-F238E27FC236}">
              <a16:creationId xmlns:a16="http://schemas.microsoft.com/office/drawing/2014/main" id="{5D60E82C-A5E7-916D-24D8-E9DF8BCF3B5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094" name="Rectangle 1022">
          <a:extLst>
            <a:ext uri="{FF2B5EF4-FFF2-40B4-BE49-F238E27FC236}">
              <a16:creationId xmlns:a16="http://schemas.microsoft.com/office/drawing/2014/main" id="{E5A6CA85-41CC-B929-E514-35A8F0BEF4F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095" name="Rectangle 1023">
          <a:extLst>
            <a:ext uri="{FF2B5EF4-FFF2-40B4-BE49-F238E27FC236}">
              <a16:creationId xmlns:a16="http://schemas.microsoft.com/office/drawing/2014/main" id="{BEE5DDE3-A2FC-8B2C-D8F8-51C9DE0D1F4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32" name="Rectangle 1024">
          <a:extLst>
            <a:ext uri="{FF2B5EF4-FFF2-40B4-BE49-F238E27FC236}">
              <a16:creationId xmlns:a16="http://schemas.microsoft.com/office/drawing/2014/main" id="{951C69A4-23BB-C4DA-7405-5E8F5D7A6DD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33" name="Rectangle 1025">
          <a:extLst>
            <a:ext uri="{FF2B5EF4-FFF2-40B4-BE49-F238E27FC236}">
              <a16:creationId xmlns:a16="http://schemas.microsoft.com/office/drawing/2014/main" id="{6F244231-1034-BE4A-33C4-764BA1AB5A9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34" name="Rectangle 1026">
          <a:extLst>
            <a:ext uri="{FF2B5EF4-FFF2-40B4-BE49-F238E27FC236}">
              <a16:creationId xmlns:a16="http://schemas.microsoft.com/office/drawing/2014/main" id="{F3CF8C81-04BE-A7FB-39EE-B558C94DE64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35" name="Rectangle 1027">
          <a:extLst>
            <a:ext uri="{FF2B5EF4-FFF2-40B4-BE49-F238E27FC236}">
              <a16:creationId xmlns:a16="http://schemas.microsoft.com/office/drawing/2014/main" id="{6D1244C1-C560-300E-5FF8-DB4F10CBC2C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36" name="Rectangle 1028">
          <a:extLst>
            <a:ext uri="{FF2B5EF4-FFF2-40B4-BE49-F238E27FC236}">
              <a16:creationId xmlns:a16="http://schemas.microsoft.com/office/drawing/2014/main" id="{9AA5F371-FE2F-2E9C-3383-7CC50BDF64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37" name="Rectangle 1029">
          <a:extLst>
            <a:ext uri="{FF2B5EF4-FFF2-40B4-BE49-F238E27FC236}">
              <a16:creationId xmlns:a16="http://schemas.microsoft.com/office/drawing/2014/main" id="{3FB55712-CC43-F4CE-6CB1-A479252F92A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38" name="Rectangle 1030">
          <a:extLst>
            <a:ext uri="{FF2B5EF4-FFF2-40B4-BE49-F238E27FC236}">
              <a16:creationId xmlns:a16="http://schemas.microsoft.com/office/drawing/2014/main" id="{42383725-1FA7-F2E3-839B-914DA3EB499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39" name="Rectangle 1031">
          <a:extLst>
            <a:ext uri="{FF2B5EF4-FFF2-40B4-BE49-F238E27FC236}">
              <a16:creationId xmlns:a16="http://schemas.microsoft.com/office/drawing/2014/main" id="{D31A45C5-5A9B-D34A-8EC9-6B94E60DB97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40" name="Rectangle 1032">
          <a:extLst>
            <a:ext uri="{FF2B5EF4-FFF2-40B4-BE49-F238E27FC236}">
              <a16:creationId xmlns:a16="http://schemas.microsoft.com/office/drawing/2014/main" id="{35921014-04C0-372F-780B-1BDBC3DFC05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41" name="Rectangle 1033">
          <a:extLst>
            <a:ext uri="{FF2B5EF4-FFF2-40B4-BE49-F238E27FC236}">
              <a16:creationId xmlns:a16="http://schemas.microsoft.com/office/drawing/2014/main" id="{D3DA2C43-62A5-3B39-BE2D-4934F3784E3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42" name="Rectangle 1034">
          <a:extLst>
            <a:ext uri="{FF2B5EF4-FFF2-40B4-BE49-F238E27FC236}">
              <a16:creationId xmlns:a16="http://schemas.microsoft.com/office/drawing/2014/main" id="{731F950C-3892-D20B-EC3F-00248AE7789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43" name="Rectangle 1035">
          <a:extLst>
            <a:ext uri="{FF2B5EF4-FFF2-40B4-BE49-F238E27FC236}">
              <a16:creationId xmlns:a16="http://schemas.microsoft.com/office/drawing/2014/main" id="{AB2BBDF7-CD2E-6C35-0E06-35064EA785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44" name="Rectangle 1036">
          <a:extLst>
            <a:ext uri="{FF2B5EF4-FFF2-40B4-BE49-F238E27FC236}">
              <a16:creationId xmlns:a16="http://schemas.microsoft.com/office/drawing/2014/main" id="{78C54BD7-135C-0E95-32E8-2A2668E6CAB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45" name="Rectangle 1037">
          <a:extLst>
            <a:ext uri="{FF2B5EF4-FFF2-40B4-BE49-F238E27FC236}">
              <a16:creationId xmlns:a16="http://schemas.microsoft.com/office/drawing/2014/main" id="{8A2A4146-22B0-4538-4778-673EEF056BE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46" name="Rectangle 1038">
          <a:extLst>
            <a:ext uri="{FF2B5EF4-FFF2-40B4-BE49-F238E27FC236}">
              <a16:creationId xmlns:a16="http://schemas.microsoft.com/office/drawing/2014/main" id="{C84E17D2-FB6C-2BD0-DBB1-2994E53BDF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47" name="Rectangle 1039">
          <a:extLst>
            <a:ext uri="{FF2B5EF4-FFF2-40B4-BE49-F238E27FC236}">
              <a16:creationId xmlns:a16="http://schemas.microsoft.com/office/drawing/2014/main" id="{3FC0416D-8139-5491-4C5C-A06B654009A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48" name="Rectangle 1040">
          <a:extLst>
            <a:ext uri="{FF2B5EF4-FFF2-40B4-BE49-F238E27FC236}">
              <a16:creationId xmlns:a16="http://schemas.microsoft.com/office/drawing/2014/main" id="{9FE6BDB1-8E45-2132-A686-BB77EC54141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49" name="Rectangle 1041">
          <a:extLst>
            <a:ext uri="{FF2B5EF4-FFF2-40B4-BE49-F238E27FC236}">
              <a16:creationId xmlns:a16="http://schemas.microsoft.com/office/drawing/2014/main" id="{E67196EE-CD99-D0A7-F57A-2BCE8E49640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50" name="Rectangle 1042">
          <a:extLst>
            <a:ext uri="{FF2B5EF4-FFF2-40B4-BE49-F238E27FC236}">
              <a16:creationId xmlns:a16="http://schemas.microsoft.com/office/drawing/2014/main" id="{072631CA-6C7F-DBA8-5784-0420EA5766D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51" name="Rectangle 1043">
          <a:extLst>
            <a:ext uri="{FF2B5EF4-FFF2-40B4-BE49-F238E27FC236}">
              <a16:creationId xmlns:a16="http://schemas.microsoft.com/office/drawing/2014/main" id="{4EA93145-F1D5-5DB6-9507-41D9727058A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52" name="Rectangle 1044">
          <a:extLst>
            <a:ext uri="{FF2B5EF4-FFF2-40B4-BE49-F238E27FC236}">
              <a16:creationId xmlns:a16="http://schemas.microsoft.com/office/drawing/2014/main" id="{3E6DAA74-06CF-924A-D5F3-2F53EFC0CFA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53" name="Rectangle 1045">
          <a:extLst>
            <a:ext uri="{FF2B5EF4-FFF2-40B4-BE49-F238E27FC236}">
              <a16:creationId xmlns:a16="http://schemas.microsoft.com/office/drawing/2014/main" id="{FB479156-2291-C26A-E9B0-6CB6C1DC869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4" name="Rectangle 1046">
          <a:extLst>
            <a:ext uri="{FF2B5EF4-FFF2-40B4-BE49-F238E27FC236}">
              <a16:creationId xmlns:a16="http://schemas.microsoft.com/office/drawing/2014/main" id="{F059A9AC-DFEA-0954-A256-1DE89035440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5" name="Rectangle 1047">
          <a:extLst>
            <a:ext uri="{FF2B5EF4-FFF2-40B4-BE49-F238E27FC236}">
              <a16:creationId xmlns:a16="http://schemas.microsoft.com/office/drawing/2014/main" id="{73557176-A02E-F6B4-A9A4-B3E03B1D9A1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6" name="Rectangle 1048">
          <a:extLst>
            <a:ext uri="{FF2B5EF4-FFF2-40B4-BE49-F238E27FC236}">
              <a16:creationId xmlns:a16="http://schemas.microsoft.com/office/drawing/2014/main" id="{07B26661-5CD2-AEA5-4973-F9D4E52607A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7" name="Rectangle 1049">
          <a:extLst>
            <a:ext uri="{FF2B5EF4-FFF2-40B4-BE49-F238E27FC236}">
              <a16:creationId xmlns:a16="http://schemas.microsoft.com/office/drawing/2014/main" id="{F073E70A-2779-DCFD-5B58-7B8CAD9F22F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8" name="Rectangle 1050">
          <a:extLst>
            <a:ext uri="{FF2B5EF4-FFF2-40B4-BE49-F238E27FC236}">
              <a16:creationId xmlns:a16="http://schemas.microsoft.com/office/drawing/2014/main" id="{5241BCB4-612A-2BC7-F2FA-D92FFAB9333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9" name="Rectangle 1051">
          <a:extLst>
            <a:ext uri="{FF2B5EF4-FFF2-40B4-BE49-F238E27FC236}">
              <a16:creationId xmlns:a16="http://schemas.microsoft.com/office/drawing/2014/main" id="{73093C8A-8E48-9B40-6D84-86B5D9C85D6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0" name="Rectangle 1052">
          <a:extLst>
            <a:ext uri="{FF2B5EF4-FFF2-40B4-BE49-F238E27FC236}">
              <a16:creationId xmlns:a16="http://schemas.microsoft.com/office/drawing/2014/main" id="{CDCC1F36-889D-BA12-FEC0-513B0262354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1" name="Rectangle 1053">
          <a:extLst>
            <a:ext uri="{FF2B5EF4-FFF2-40B4-BE49-F238E27FC236}">
              <a16:creationId xmlns:a16="http://schemas.microsoft.com/office/drawing/2014/main" id="{66107188-001C-3938-5664-BE29A6D8A87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2" name="Rectangle 1054">
          <a:extLst>
            <a:ext uri="{FF2B5EF4-FFF2-40B4-BE49-F238E27FC236}">
              <a16:creationId xmlns:a16="http://schemas.microsoft.com/office/drawing/2014/main" id="{6A62F454-1FD3-7309-7887-DDDEED9F2A0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3" name="Rectangle 1055">
          <a:extLst>
            <a:ext uri="{FF2B5EF4-FFF2-40B4-BE49-F238E27FC236}">
              <a16:creationId xmlns:a16="http://schemas.microsoft.com/office/drawing/2014/main" id="{BCA82A29-6574-5229-D8C3-78B40A2A3D2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4" name="Rectangle 1056">
          <a:extLst>
            <a:ext uri="{FF2B5EF4-FFF2-40B4-BE49-F238E27FC236}">
              <a16:creationId xmlns:a16="http://schemas.microsoft.com/office/drawing/2014/main" id="{B6AA614D-D26A-9EB8-70F7-94CA830C44B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5" name="Rectangle 1057">
          <a:extLst>
            <a:ext uri="{FF2B5EF4-FFF2-40B4-BE49-F238E27FC236}">
              <a16:creationId xmlns:a16="http://schemas.microsoft.com/office/drawing/2014/main" id="{50055FA0-7E57-8F42-F421-7014B296886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4066" name="Rectangle 1058">
          <a:extLst>
            <a:ext uri="{FF2B5EF4-FFF2-40B4-BE49-F238E27FC236}">
              <a16:creationId xmlns:a16="http://schemas.microsoft.com/office/drawing/2014/main" id="{0A4F8CEB-A252-B78A-320C-A4EF8A5040B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67" name="Rectangle 1059">
          <a:extLst>
            <a:ext uri="{FF2B5EF4-FFF2-40B4-BE49-F238E27FC236}">
              <a16:creationId xmlns:a16="http://schemas.microsoft.com/office/drawing/2014/main" id="{A6E31FC0-2946-9CC7-92D0-B7A7DEBE7C8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68" name="Rectangle 1060">
          <a:extLst>
            <a:ext uri="{FF2B5EF4-FFF2-40B4-BE49-F238E27FC236}">
              <a16:creationId xmlns:a16="http://schemas.microsoft.com/office/drawing/2014/main" id="{07D5009A-A3F3-F3BE-634F-2DDD17F1700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4069" name="Rectangle 1061">
          <a:extLst>
            <a:ext uri="{FF2B5EF4-FFF2-40B4-BE49-F238E27FC236}">
              <a16:creationId xmlns:a16="http://schemas.microsoft.com/office/drawing/2014/main" id="{609F9598-AAAD-74D8-70A9-8E800B9EED35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70" name="Rectangle 1062">
          <a:extLst>
            <a:ext uri="{FF2B5EF4-FFF2-40B4-BE49-F238E27FC236}">
              <a16:creationId xmlns:a16="http://schemas.microsoft.com/office/drawing/2014/main" id="{953C3E98-0257-FAAD-15E0-24CB51CAC93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71" name="Rectangle 1063">
          <a:extLst>
            <a:ext uri="{FF2B5EF4-FFF2-40B4-BE49-F238E27FC236}">
              <a16:creationId xmlns:a16="http://schemas.microsoft.com/office/drawing/2014/main" id="{856010B9-8E34-281E-D496-06EA34B8D97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4072" name="Rectangle 1064">
          <a:extLst>
            <a:ext uri="{FF2B5EF4-FFF2-40B4-BE49-F238E27FC236}">
              <a16:creationId xmlns:a16="http://schemas.microsoft.com/office/drawing/2014/main" id="{7717DB81-2D27-7316-D3BC-A40F44215E19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73" name="Rectangle 1065">
          <a:extLst>
            <a:ext uri="{FF2B5EF4-FFF2-40B4-BE49-F238E27FC236}">
              <a16:creationId xmlns:a16="http://schemas.microsoft.com/office/drawing/2014/main" id="{C3C91A79-A0AC-6DE5-4912-997F6FF8FD0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74" name="Rectangle 1066">
          <a:extLst>
            <a:ext uri="{FF2B5EF4-FFF2-40B4-BE49-F238E27FC236}">
              <a16:creationId xmlns:a16="http://schemas.microsoft.com/office/drawing/2014/main" id="{0584CF37-25F3-B1F1-CCA6-D31D9D64127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75" name="Rectangle 1067">
          <a:extLst>
            <a:ext uri="{FF2B5EF4-FFF2-40B4-BE49-F238E27FC236}">
              <a16:creationId xmlns:a16="http://schemas.microsoft.com/office/drawing/2014/main" id="{3F5C8EC8-8011-3743-177A-7A7B6553C29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76" name="Rectangle 1068">
          <a:extLst>
            <a:ext uri="{FF2B5EF4-FFF2-40B4-BE49-F238E27FC236}">
              <a16:creationId xmlns:a16="http://schemas.microsoft.com/office/drawing/2014/main" id="{A90A3335-30C1-0F96-0163-02E91A924C9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4077" name="Rectangle 1069">
          <a:extLst>
            <a:ext uri="{FF2B5EF4-FFF2-40B4-BE49-F238E27FC236}">
              <a16:creationId xmlns:a16="http://schemas.microsoft.com/office/drawing/2014/main" id="{BDCBB407-0267-A090-C476-C2FE9DB48BE3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78" name="Rectangle 1070">
          <a:extLst>
            <a:ext uri="{FF2B5EF4-FFF2-40B4-BE49-F238E27FC236}">
              <a16:creationId xmlns:a16="http://schemas.microsoft.com/office/drawing/2014/main" id="{988701C0-4FA9-2F62-90D1-FE4950218A8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79" name="Rectangle 1071">
          <a:extLst>
            <a:ext uri="{FF2B5EF4-FFF2-40B4-BE49-F238E27FC236}">
              <a16:creationId xmlns:a16="http://schemas.microsoft.com/office/drawing/2014/main" id="{E78CBD2A-1B37-CCBC-035F-DE1434DA085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0" name="Rectangle 1072">
          <a:extLst>
            <a:ext uri="{FF2B5EF4-FFF2-40B4-BE49-F238E27FC236}">
              <a16:creationId xmlns:a16="http://schemas.microsoft.com/office/drawing/2014/main" id="{E0008991-45E2-C0F1-3677-BD83146137D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1" name="Rectangle 1073">
          <a:extLst>
            <a:ext uri="{FF2B5EF4-FFF2-40B4-BE49-F238E27FC236}">
              <a16:creationId xmlns:a16="http://schemas.microsoft.com/office/drawing/2014/main" id="{44F3B936-5A34-133F-DB58-2F7332403BF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2" name="Rectangle 1074">
          <a:extLst>
            <a:ext uri="{FF2B5EF4-FFF2-40B4-BE49-F238E27FC236}">
              <a16:creationId xmlns:a16="http://schemas.microsoft.com/office/drawing/2014/main" id="{019EF71C-EC02-1FB2-09E8-EE3E4B96D4D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3" name="Rectangle 1075">
          <a:extLst>
            <a:ext uri="{FF2B5EF4-FFF2-40B4-BE49-F238E27FC236}">
              <a16:creationId xmlns:a16="http://schemas.microsoft.com/office/drawing/2014/main" id="{AC78D5D7-DAFE-6328-4E9B-7F4DFBE0A73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4" name="Rectangle 1076">
          <a:extLst>
            <a:ext uri="{FF2B5EF4-FFF2-40B4-BE49-F238E27FC236}">
              <a16:creationId xmlns:a16="http://schemas.microsoft.com/office/drawing/2014/main" id="{0E3F09D2-3D36-EAF0-0AA3-87E59F43EFA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5" name="Rectangle 1077">
          <a:extLst>
            <a:ext uri="{FF2B5EF4-FFF2-40B4-BE49-F238E27FC236}">
              <a16:creationId xmlns:a16="http://schemas.microsoft.com/office/drawing/2014/main" id="{8D173B4E-BFF6-15E4-DF32-182E972A4FF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6" name="Rectangle 1078">
          <a:extLst>
            <a:ext uri="{FF2B5EF4-FFF2-40B4-BE49-F238E27FC236}">
              <a16:creationId xmlns:a16="http://schemas.microsoft.com/office/drawing/2014/main" id="{7F87B917-4C94-7B95-3596-D672740AAFA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7" name="Rectangle 1079">
          <a:extLst>
            <a:ext uri="{FF2B5EF4-FFF2-40B4-BE49-F238E27FC236}">
              <a16:creationId xmlns:a16="http://schemas.microsoft.com/office/drawing/2014/main" id="{F987EDD8-150A-F075-E51F-48A1287D559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8" name="Rectangle 1080">
          <a:extLst>
            <a:ext uri="{FF2B5EF4-FFF2-40B4-BE49-F238E27FC236}">
              <a16:creationId xmlns:a16="http://schemas.microsoft.com/office/drawing/2014/main" id="{4D4F5880-1C47-62AE-8C17-C55E91806E0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9" name="Rectangle 1081">
          <a:extLst>
            <a:ext uri="{FF2B5EF4-FFF2-40B4-BE49-F238E27FC236}">
              <a16:creationId xmlns:a16="http://schemas.microsoft.com/office/drawing/2014/main" id="{8D9AD6D0-47FF-FB9D-CC61-AFADE662D30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90" name="Rectangle 1082">
          <a:extLst>
            <a:ext uri="{FF2B5EF4-FFF2-40B4-BE49-F238E27FC236}">
              <a16:creationId xmlns:a16="http://schemas.microsoft.com/office/drawing/2014/main" id="{6A88CB60-AD8B-9074-18DB-CAE13F5B831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91" name="Rectangle 1083">
          <a:extLst>
            <a:ext uri="{FF2B5EF4-FFF2-40B4-BE49-F238E27FC236}">
              <a16:creationId xmlns:a16="http://schemas.microsoft.com/office/drawing/2014/main" id="{49C3AACB-9704-FA66-CCD8-7735FB2DBF1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2" name="Rectangle 1084">
          <a:extLst>
            <a:ext uri="{FF2B5EF4-FFF2-40B4-BE49-F238E27FC236}">
              <a16:creationId xmlns:a16="http://schemas.microsoft.com/office/drawing/2014/main" id="{67AF4E69-4A69-A6AC-672A-2371A567FE4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3" name="Rectangle 1085">
          <a:extLst>
            <a:ext uri="{FF2B5EF4-FFF2-40B4-BE49-F238E27FC236}">
              <a16:creationId xmlns:a16="http://schemas.microsoft.com/office/drawing/2014/main" id="{79136915-EE58-1C81-F1C4-A9A8C6A8CA2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4" name="Rectangle 1086">
          <a:extLst>
            <a:ext uri="{FF2B5EF4-FFF2-40B4-BE49-F238E27FC236}">
              <a16:creationId xmlns:a16="http://schemas.microsoft.com/office/drawing/2014/main" id="{4E60F98E-C8D0-DEF7-DB0A-A2872CE6E52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5" name="Rectangle 1087">
          <a:extLst>
            <a:ext uri="{FF2B5EF4-FFF2-40B4-BE49-F238E27FC236}">
              <a16:creationId xmlns:a16="http://schemas.microsoft.com/office/drawing/2014/main" id="{44F93DFC-0BDB-D153-FBAA-CE7EE79841B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6" name="Rectangle 1088">
          <a:extLst>
            <a:ext uri="{FF2B5EF4-FFF2-40B4-BE49-F238E27FC236}">
              <a16:creationId xmlns:a16="http://schemas.microsoft.com/office/drawing/2014/main" id="{2E14E43D-FB7B-4C33-7F1F-09E25AD0E9F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7" name="Rectangle 1089">
          <a:extLst>
            <a:ext uri="{FF2B5EF4-FFF2-40B4-BE49-F238E27FC236}">
              <a16:creationId xmlns:a16="http://schemas.microsoft.com/office/drawing/2014/main" id="{2C85CE08-58C9-DE0E-7460-ACF52FD2497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8" name="Rectangle 1090">
          <a:extLst>
            <a:ext uri="{FF2B5EF4-FFF2-40B4-BE49-F238E27FC236}">
              <a16:creationId xmlns:a16="http://schemas.microsoft.com/office/drawing/2014/main" id="{8A42DA31-3581-8440-9BF8-7D44E92E9C3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9" name="Rectangle 1091">
          <a:extLst>
            <a:ext uri="{FF2B5EF4-FFF2-40B4-BE49-F238E27FC236}">
              <a16:creationId xmlns:a16="http://schemas.microsoft.com/office/drawing/2014/main" id="{FCFF211A-2905-36E1-3D7B-62929CD4E31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100" name="Rectangle 1092">
          <a:extLst>
            <a:ext uri="{FF2B5EF4-FFF2-40B4-BE49-F238E27FC236}">
              <a16:creationId xmlns:a16="http://schemas.microsoft.com/office/drawing/2014/main" id="{81D5DCB7-7C3C-538A-31B0-C1FFE6474A6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101" name="Rectangle 1093">
          <a:extLst>
            <a:ext uri="{FF2B5EF4-FFF2-40B4-BE49-F238E27FC236}">
              <a16:creationId xmlns:a16="http://schemas.microsoft.com/office/drawing/2014/main" id="{061A7745-0B5B-2335-C84D-0870CD42F01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102" name="Rectangle 1094">
          <a:extLst>
            <a:ext uri="{FF2B5EF4-FFF2-40B4-BE49-F238E27FC236}">
              <a16:creationId xmlns:a16="http://schemas.microsoft.com/office/drawing/2014/main" id="{DAE6F63E-043E-5B3D-4741-9A3F9DA821F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103" name="Rectangle 1095">
          <a:extLst>
            <a:ext uri="{FF2B5EF4-FFF2-40B4-BE49-F238E27FC236}">
              <a16:creationId xmlns:a16="http://schemas.microsoft.com/office/drawing/2014/main" id="{4A2E16E5-CDD2-85DD-7786-23CD180128F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04" name="Rectangle 1121">
          <a:extLst>
            <a:ext uri="{FF2B5EF4-FFF2-40B4-BE49-F238E27FC236}">
              <a16:creationId xmlns:a16="http://schemas.microsoft.com/office/drawing/2014/main" id="{6FEE89A0-E4B1-9A6B-3D00-5EEAA3E1DD5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05" name="Rectangle 1122">
          <a:extLst>
            <a:ext uri="{FF2B5EF4-FFF2-40B4-BE49-F238E27FC236}">
              <a16:creationId xmlns:a16="http://schemas.microsoft.com/office/drawing/2014/main" id="{A3E6ABFF-198C-A618-D994-B5D047CA5A6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06" name="Rectangle 1123">
          <a:extLst>
            <a:ext uri="{FF2B5EF4-FFF2-40B4-BE49-F238E27FC236}">
              <a16:creationId xmlns:a16="http://schemas.microsoft.com/office/drawing/2014/main" id="{C48E779A-9C4A-C235-4E69-97B0E5771EC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07" name="Rectangle 1124">
          <a:extLst>
            <a:ext uri="{FF2B5EF4-FFF2-40B4-BE49-F238E27FC236}">
              <a16:creationId xmlns:a16="http://schemas.microsoft.com/office/drawing/2014/main" id="{61835CB1-572C-93C8-E8AB-5EFE5E2EFC1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08" name="Rectangle 1125">
          <a:extLst>
            <a:ext uri="{FF2B5EF4-FFF2-40B4-BE49-F238E27FC236}">
              <a16:creationId xmlns:a16="http://schemas.microsoft.com/office/drawing/2014/main" id="{1CA6FC8A-D8C5-5AE9-4D93-10352388654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09" name="Rectangle 1126">
          <a:extLst>
            <a:ext uri="{FF2B5EF4-FFF2-40B4-BE49-F238E27FC236}">
              <a16:creationId xmlns:a16="http://schemas.microsoft.com/office/drawing/2014/main" id="{7EEA9362-49A8-F903-9E1F-19D5954BC07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10" name="Rectangle 1127">
          <a:extLst>
            <a:ext uri="{FF2B5EF4-FFF2-40B4-BE49-F238E27FC236}">
              <a16:creationId xmlns:a16="http://schemas.microsoft.com/office/drawing/2014/main" id="{123BB696-112B-3CD5-DA59-C0A6270E2AA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11" name="Rectangle 1128">
          <a:extLst>
            <a:ext uri="{FF2B5EF4-FFF2-40B4-BE49-F238E27FC236}">
              <a16:creationId xmlns:a16="http://schemas.microsoft.com/office/drawing/2014/main" id="{62104C69-069A-A507-4EE1-CDC7377887E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12" name="Rectangle 1129">
          <a:extLst>
            <a:ext uri="{FF2B5EF4-FFF2-40B4-BE49-F238E27FC236}">
              <a16:creationId xmlns:a16="http://schemas.microsoft.com/office/drawing/2014/main" id="{B90EA56F-E1F5-58AB-42CA-7DF927BD9AD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13" name="Rectangle 1130">
          <a:extLst>
            <a:ext uri="{FF2B5EF4-FFF2-40B4-BE49-F238E27FC236}">
              <a16:creationId xmlns:a16="http://schemas.microsoft.com/office/drawing/2014/main" id="{7072DB5E-6AF1-9FC2-9D0A-F21848C0335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14" name="Rectangle 1131">
          <a:extLst>
            <a:ext uri="{FF2B5EF4-FFF2-40B4-BE49-F238E27FC236}">
              <a16:creationId xmlns:a16="http://schemas.microsoft.com/office/drawing/2014/main" id="{633D1F30-251E-EEED-31C5-EF1C5065C10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15" name="Rectangle 1132">
          <a:extLst>
            <a:ext uri="{FF2B5EF4-FFF2-40B4-BE49-F238E27FC236}">
              <a16:creationId xmlns:a16="http://schemas.microsoft.com/office/drawing/2014/main" id="{D2BE5F84-06FD-1A24-E8D2-D568F5DC496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16" name="Rectangle 1133">
          <a:extLst>
            <a:ext uri="{FF2B5EF4-FFF2-40B4-BE49-F238E27FC236}">
              <a16:creationId xmlns:a16="http://schemas.microsoft.com/office/drawing/2014/main" id="{EA73BEFB-9CE2-E84C-9E1F-F388901E141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17" name="Rectangle 1134">
          <a:extLst>
            <a:ext uri="{FF2B5EF4-FFF2-40B4-BE49-F238E27FC236}">
              <a16:creationId xmlns:a16="http://schemas.microsoft.com/office/drawing/2014/main" id="{80F8CD99-092E-BC32-75E5-593336DD142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18" name="Rectangle 1135">
          <a:extLst>
            <a:ext uri="{FF2B5EF4-FFF2-40B4-BE49-F238E27FC236}">
              <a16:creationId xmlns:a16="http://schemas.microsoft.com/office/drawing/2014/main" id="{BF87D37B-286A-E5AF-CF7B-CAE7C976073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19" name="Rectangle 1136">
          <a:extLst>
            <a:ext uri="{FF2B5EF4-FFF2-40B4-BE49-F238E27FC236}">
              <a16:creationId xmlns:a16="http://schemas.microsoft.com/office/drawing/2014/main" id="{D3F0717D-7FE4-2117-5BF9-5891F95B86D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20" name="Rectangle 1137">
          <a:extLst>
            <a:ext uri="{FF2B5EF4-FFF2-40B4-BE49-F238E27FC236}">
              <a16:creationId xmlns:a16="http://schemas.microsoft.com/office/drawing/2014/main" id="{ECBD4585-6618-0AA8-3FD9-88F02A9D242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21" name="Rectangle 1138">
          <a:extLst>
            <a:ext uri="{FF2B5EF4-FFF2-40B4-BE49-F238E27FC236}">
              <a16:creationId xmlns:a16="http://schemas.microsoft.com/office/drawing/2014/main" id="{509CACE7-2918-7503-A692-BA9EDF29EBE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22" name="Rectangle 1139">
          <a:extLst>
            <a:ext uri="{FF2B5EF4-FFF2-40B4-BE49-F238E27FC236}">
              <a16:creationId xmlns:a16="http://schemas.microsoft.com/office/drawing/2014/main" id="{BAA8982C-22DA-3340-3DA8-80C87BF4653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23" name="Rectangle 1140">
          <a:extLst>
            <a:ext uri="{FF2B5EF4-FFF2-40B4-BE49-F238E27FC236}">
              <a16:creationId xmlns:a16="http://schemas.microsoft.com/office/drawing/2014/main" id="{4FA71582-7661-1FA3-60C1-9C7C3C5D4B6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24" name="Rectangle 1141">
          <a:extLst>
            <a:ext uri="{FF2B5EF4-FFF2-40B4-BE49-F238E27FC236}">
              <a16:creationId xmlns:a16="http://schemas.microsoft.com/office/drawing/2014/main" id="{9D72C4EF-AE40-089C-FA07-922D59A82E0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25" name="Rectangle 1142">
          <a:extLst>
            <a:ext uri="{FF2B5EF4-FFF2-40B4-BE49-F238E27FC236}">
              <a16:creationId xmlns:a16="http://schemas.microsoft.com/office/drawing/2014/main" id="{C2F1F743-8A20-0B3F-3515-ECF50BF6721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26" name="Rectangle 1143">
          <a:extLst>
            <a:ext uri="{FF2B5EF4-FFF2-40B4-BE49-F238E27FC236}">
              <a16:creationId xmlns:a16="http://schemas.microsoft.com/office/drawing/2014/main" id="{89D990E9-1EAB-C319-2CAA-40E06D7F75F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27" name="Rectangle 1144">
          <a:extLst>
            <a:ext uri="{FF2B5EF4-FFF2-40B4-BE49-F238E27FC236}">
              <a16:creationId xmlns:a16="http://schemas.microsoft.com/office/drawing/2014/main" id="{1255A875-82A6-B5FC-7F6F-A01D3C6F466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28" name="Rectangle 1145">
          <a:extLst>
            <a:ext uri="{FF2B5EF4-FFF2-40B4-BE49-F238E27FC236}">
              <a16:creationId xmlns:a16="http://schemas.microsoft.com/office/drawing/2014/main" id="{E0CF276D-23D4-AD5F-A6FD-67668DA0CFA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29" name="Rectangle 1146">
          <a:extLst>
            <a:ext uri="{FF2B5EF4-FFF2-40B4-BE49-F238E27FC236}">
              <a16:creationId xmlns:a16="http://schemas.microsoft.com/office/drawing/2014/main" id="{7C29BCD4-F963-724A-0B27-8112C04D3A8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30" name="Rectangle 1147">
          <a:extLst>
            <a:ext uri="{FF2B5EF4-FFF2-40B4-BE49-F238E27FC236}">
              <a16:creationId xmlns:a16="http://schemas.microsoft.com/office/drawing/2014/main" id="{626B2026-FB59-9D0C-1397-B8FA2709581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31" name="Rectangle 1148">
          <a:extLst>
            <a:ext uri="{FF2B5EF4-FFF2-40B4-BE49-F238E27FC236}">
              <a16:creationId xmlns:a16="http://schemas.microsoft.com/office/drawing/2014/main" id="{9928D48E-A69A-3B36-E68D-D8015C5C141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32" name="Rectangle 1149">
          <a:extLst>
            <a:ext uri="{FF2B5EF4-FFF2-40B4-BE49-F238E27FC236}">
              <a16:creationId xmlns:a16="http://schemas.microsoft.com/office/drawing/2014/main" id="{AEFFCC9C-A897-015E-E3D9-E28E7FEA08A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33" name="Rectangle 1150">
          <a:extLst>
            <a:ext uri="{FF2B5EF4-FFF2-40B4-BE49-F238E27FC236}">
              <a16:creationId xmlns:a16="http://schemas.microsoft.com/office/drawing/2014/main" id="{63FEA8BC-6806-CE65-9A3E-015843382C3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34" name="Rectangle 1151">
          <a:extLst>
            <a:ext uri="{FF2B5EF4-FFF2-40B4-BE49-F238E27FC236}">
              <a16:creationId xmlns:a16="http://schemas.microsoft.com/office/drawing/2014/main" id="{76FD268A-6973-1F8E-513C-06C686F81B0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35" name="Rectangle 1152">
          <a:extLst>
            <a:ext uri="{FF2B5EF4-FFF2-40B4-BE49-F238E27FC236}">
              <a16:creationId xmlns:a16="http://schemas.microsoft.com/office/drawing/2014/main" id="{A64EEF50-8993-BDD5-5090-339B7F1773C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36" name="Rectangle 1153">
          <a:extLst>
            <a:ext uri="{FF2B5EF4-FFF2-40B4-BE49-F238E27FC236}">
              <a16:creationId xmlns:a16="http://schemas.microsoft.com/office/drawing/2014/main" id="{949C3AE9-1579-49DF-17AF-E536EDB7CC4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37" name="Rectangle 1154">
          <a:extLst>
            <a:ext uri="{FF2B5EF4-FFF2-40B4-BE49-F238E27FC236}">
              <a16:creationId xmlns:a16="http://schemas.microsoft.com/office/drawing/2014/main" id="{66EC05DB-6E24-2198-BFAD-24195C33800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38" name="Rectangle 1155">
          <a:extLst>
            <a:ext uri="{FF2B5EF4-FFF2-40B4-BE49-F238E27FC236}">
              <a16:creationId xmlns:a16="http://schemas.microsoft.com/office/drawing/2014/main" id="{E2B166BB-915D-DDD8-53A6-36326160AA0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39" name="Rectangle 1156">
          <a:extLst>
            <a:ext uri="{FF2B5EF4-FFF2-40B4-BE49-F238E27FC236}">
              <a16:creationId xmlns:a16="http://schemas.microsoft.com/office/drawing/2014/main" id="{0F5E1FC4-3902-54AD-2CDE-7AF54B004BC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0" name="Rectangle 1157">
          <a:extLst>
            <a:ext uri="{FF2B5EF4-FFF2-40B4-BE49-F238E27FC236}">
              <a16:creationId xmlns:a16="http://schemas.microsoft.com/office/drawing/2014/main" id="{A596DF30-5692-957A-64F5-8CC9E8CB457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1" name="Rectangle 1158">
          <a:extLst>
            <a:ext uri="{FF2B5EF4-FFF2-40B4-BE49-F238E27FC236}">
              <a16:creationId xmlns:a16="http://schemas.microsoft.com/office/drawing/2014/main" id="{A52F7919-963A-D799-B277-F46CB76B402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2" name="Rectangle 1159">
          <a:extLst>
            <a:ext uri="{FF2B5EF4-FFF2-40B4-BE49-F238E27FC236}">
              <a16:creationId xmlns:a16="http://schemas.microsoft.com/office/drawing/2014/main" id="{C695610C-1B82-D8DD-212A-3E8A51EBA22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3" name="Rectangle 1160">
          <a:extLst>
            <a:ext uri="{FF2B5EF4-FFF2-40B4-BE49-F238E27FC236}">
              <a16:creationId xmlns:a16="http://schemas.microsoft.com/office/drawing/2014/main" id="{EB5E093F-822A-32ED-C910-6ABBEEA42C5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4" name="Rectangle 1161">
          <a:extLst>
            <a:ext uri="{FF2B5EF4-FFF2-40B4-BE49-F238E27FC236}">
              <a16:creationId xmlns:a16="http://schemas.microsoft.com/office/drawing/2014/main" id="{21ADE34A-D399-365C-EFC5-94EDA372896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5" name="Rectangle 1162">
          <a:extLst>
            <a:ext uri="{FF2B5EF4-FFF2-40B4-BE49-F238E27FC236}">
              <a16:creationId xmlns:a16="http://schemas.microsoft.com/office/drawing/2014/main" id="{BFB642E5-AA70-0925-8FF9-60007D604E6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6" name="Rectangle 1163">
          <a:extLst>
            <a:ext uri="{FF2B5EF4-FFF2-40B4-BE49-F238E27FC236}">
              <a16:creationId xmlns:a16="http://schemas.microsoft.com/office/drawing/2014/main" id="{4ED877E3-0665-61A0-6BE1-4F5073858F0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7" name="Rectangle 1164">
          <a:extLst>
            <a:ext uri="{FF2B5EF4-FFF2-40B4-BE49-F238E27FC236}">
              <a16:creationId xmlns:a16="http://schemas.microsoft.com/office/drawing/2014/main" id="{2F4D86D6-2F6A-DB0F-8CDF-F169B5CD2BF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48" name="Rectangle 93">
          <a:extLst>
            <a:ext uri="{FF2B5EF4-FFF2-40B4-BE49-F238E27FC236}">
              <a16:creationId xmlns:a16="http://schemas.microsoft.com/office/drawing/2014/main" id="{3B0DD17C-A889-0930-C571-BE061D71641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49" name="Rectangle 94">
          <a:extLst>
            <a:ext uri="{FF2B5EF4-FFF2-40B4-BE49-F238E27FC236}">
              <a16:creationId xmlns:a16="http://schemas.microsoft.com/office/drawing/2014/main" id="{B6C844A2-0DFB-5075-978D-53CC3CEC08F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50" name="Rectangle 95">
          <a:extLst>
            <a:ext uri="{FF2B5EF4-FFF2-40B4-BE49-F238E27FC236}">
              <a16:creationId xmlns:a16="http://schemas.microsoft.com/office/drawing/2014/main" id="{ECA5F1C3-618C-6707-46FB-8E087955B01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51" name="Rectangle 96">
          <a:extLst>
            <a:ext uri="{FF2B5EF4-FFF2-40B4-BE49-F238E27FC236}">
              <a16:creationId xmlns:a16="http://schemas.microsoft.com/office/drawing/2014/main" id="{5F606AAC-0EA5-065E-3842-96673C648AE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52" name="Rectangle 97">
          <a:extLst>
            <a:ext uri="{FF2B5EF4-FFF2-40B4-BE49-F238E27FC236}">
              <a16:creationId xmlns:a16="http://schemas.microsoft.com/office/drawing/2014/main" id="{17FF2D3E-2431-EE0E-AB24-EE5F7EB4550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53" name="Rectangle 98">
          <a:extLst>
            <a:ext uri="{FF2B5EF4-FFF2-40B4-BE49-F238E27FC236}">
              <a16:creationId xmlns:a16="http://schemas.microsoft.com/office/drawing/2014/main" id="{A229BD81-24B7-F4FC-506F-AA62896A71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54" name="Rectangle 99">
          <a:extLst>
            <a:ext uri="{FF2B5EF4-FFF2-40B4-BE49-F238E27FC236}">
              <a16:creationId xmlns:a16="http://schemas.microsoft.com/office/drawing/2014/main" id="{E1E58F0A-CC67-6435-B526-D71AC53A4C0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55" name="Rectangle 100">
          <a:extLst>
            <a:ext uri="{FF2B5EF4-FFF2-40B4-BE49-F238E27FC236}">
              <a16:creationId xmlns:a16="http://schemas.microsoft.com/office/drawing/2014/main" id="{C43AA7BE-7A3A-4460-728D-42B38800659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56" name="Rectangle 101">
          <a:extLst>
            <a:ext uri="{FF2B5EF4-FFF2-40B4-BE49-F238E27FC236}">
              <a16:creationId xmlns:a16="http://schemas.microsoft.com/office/drawing/2014/main" id="{8EA3C99D-D282-8C89-916A-F2548397E2A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57" name="Rectangle 102">
          <a:extLst>
            <a:ext uri="{FF2B5EF4-FFF2-40B4-BE49-F238E27FC236}">
              <a16:creationId xmlns:a16="http://schemas.microsoft.com/office/drawing/2014/main" id="{569CB9E8-398B-7A9E-8E16-78880FEE86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58" name="Rectangle 103">
          <a:extLst>
            <a:ext uri="{FF2B5EF4-FFF2-40B4-BE49-F238E27FC236}">
              <a16:creationId xmlns:a16="http://schemas.microsoft.com/office/drawing/2014/main" id="{94FA784D-5894-CA49-F166-BCCD0A2121A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59" name="Rectangle 104">
          <a:extLst>
            <a:ext uri="{FF2B5EF4-FFF2-40B4-BE49-F238E27FC236}">
              <a16:creationId xmlns:a16="http://schemas.microsoft.com/office/drawing/2014/main" id="{91B6CA64-B6C3-3DAD-2F00-67A736EF30A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60" name="Rectangle 105">
          <a:extLst>
            <a:ext uri="{FF2B5EF4-FFF2-40B4-BE49-F238E27FC236}">
              <a16:creationId xmlns:a16="http://schemas.microsoft.com/office/drawing/2014/main" id="{D3953649-6ADF-5FDF-BE5E-B11DFD31ECF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61" name="Rectangle 106">
          <a:extLst>
            <a:ext uri="{FF2B5EF4-FFF2-40B4-BE49-F238E27FC236}">
              <a16:creationId xmlns:a16="http://schemas.microsoft.com/office/drawing/2014/main" id="{C67D77CD-4CA6-F1C3-A93B-AEC2D5F589F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62" name="Rectangle 107">
          <a:extLst>
            <a:ext uri="{FF2B5EF4-FFF2-40B4-BE49-F238E27FC236}">
              <a16:creationId xmlns:a16="http://schemas.microsoft.com/office/drawing/2014/main" id="{1C976B7D-4402-4FAA-FAA1-BB4F3F0B30E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63" name="Rectangle 108">
          <a:extLst>
            <a:ext uri="{FF2B5EF4-FFF2-40B4-BE49-F238E27FC236}">
              <a16:creationId xmlns:a16="http://schemas.microsoft.com/office/drawing/2014/main" id="{DED0AD03-5121-421D-87A8-058CA67B186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64" name="Rectangle 109">
          <a:extLst>
            <a:ext uri="{FF2B5EF4-FFF2-40B4-BE49-F238E27FC236}">
              <a16:creationId xmlns:a16="http://schemas.microsoft.com/office/drawing/2014/main" id="{463CF99C-FEA1-D41E-3778-B2663FF81EC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65" name="Rectangle 110">
          <a:extLst>
            <a:ext uri="{FF2B5EF4-FFF2-40B4-BE49-F238E27FC236}">
              <a16:creationId xmlns:a16="http://schemas.microsoft.com/office/drawing/2014/main" id="{6E5699A0-AD22-D355-C6D2-21BCBE3FE5F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66" name="Rectangle 111">
          <a:extLst>
            <a:ext uri="{FF2B5EF4-FFF2-40B4-BE49-F238E27FC236}">
              <a16:creationId xmlns:a16="http://schemas.microsoft.com/office/drawing/2014/main" id="{F66F8614-DB1B-7A61-C8A0-1BC49BB2441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67" name="Rectangle 112">
          <a:extLst>
            <a:ext uri="{FF2B5EF4-FFF2-40B4-BE49-F238E27FC236}">
              <a16:creationId xmlns:a16="http://schemas.microsoft.com/office/drawing/2014/main" id="{D4861145-2C35-1584-2C19-D1C4DE9B4A2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68" name="Rectangle 113">
          <a:extLst>
            <a:ext uri="{FF2B5EF4-FFF2-40B4-BE49-F238E27FC236}">
              <a16:creationId xmlns:a16="http://schemas.microsoft.com/office/drawing/2014/main" id="{8B19A2FC-76D6-871A-03C7-9B4823692E1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69" name="Rectangle 114">
          <a:extLst>
            <a:ext uri="{FF2B5EF4-FFF2-40B4-BE49-F238E27FC236}">
              <a16:creationId xmlns:a16="http://schemas.microsoft.com/office/drawing/2014/main" id="{32F208B0-2959-9474-169E-7D0373A284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70" name="Rectangle 115">
          <a:extLst>
            <a:ext uri="{FF2B5EF4-FFF2-40B4-BE49-F238E27FC236}">
              <a16:creationId xmlns:a16="http://schemas.microsoft.com/office/drawing/2014/main" id="{DEF3480B-0627-268E-2889-A68145ECC97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71" name="Rectangle 116">
          <a:extLst>
            <a:ext uri="{FF2B5EF4-FFF2-40B4-BE49-F238E27FC236}">
              <a16:creationId xmlns:a16="http://schemas.microsoft.com/office/drawing/2014/main" id="{72351FA6-B42B-E882-9C7D-BF0E77EA572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72" name="Rectangle 117">
          <a:extLst>
            <a:ext uri="{FF2B5EF4-FFF2-40B4-BE49-F238E27FC236}">
              <a16:creationId xmlns:a16="http://schemas.microsoft.com/office/drawing/2014/main" id="{EA7C4C69-F1AC-6014-9973-19E24A13DBA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73" name="Rectangle 118">
          <a:extLst>
            <a:ext uri="{FF2B5EF4-FFF2-40B4-BE49-F238E27FC236}">
              <a16:creationId xmlns:a16="http://schemas.microsoft.com/office/drawing/2014/main" id="{56819C63-9654-4597-2FF2-33647830D64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74" name="Rectangle 119">
          <a:extLst>
            <a:ext uri="{FF2B5EF4-FFF2-40B4-BE49-F238E27FC236}">
              <a16:creationId xmlns:a16="http://schemas.microsoft.com/office/drawing/2014/main" id="{F017B88C-EB1E-892A-0478-61CC0F551AC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75" name="Rectangle 120">
          <a:extLst>
            <a:ext uri="{FF2B5EF4-FFF2-40B4-BE49-F238E27FC236}">
              <a16:creationId xmlns:a16="http://schemas.microsoft.com/office/drawing/2014/main" id="{BABBC50F-31A9-3995-1B05-7BDA21CE14C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76" name="Rectangle 121">
          <a:extLst>
            <a:ext uri="{FF2B5EF4-FFF2-40B4-BE49-F238E27FC236}">
              <a16:creationId xmlns:a16="http://schemas.microsoft.com/office/drawing/2014/main" id="{8AB0465C-BEA2-B8CE-FAAF-C98D774794D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77" name="Rectangle 122">
          <a:extLst>
            <a:ext uri="{FF2B5EF4-FFF2-40B4-BE49-F238E27FC236}">
              <a16:creationId xmlns:a16="http://schemas.microsoft.com/office/drawing/2014/main" id="{DC9A9841-96B9-7BB0-9B6E-E46A603AC4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78" name="Rectangle 123">
          <a:extLst>
            <a:ext uri="{FF2B5EF4-FFF2-40B4-BE49-F238E27FC236}">
              <a16:creationId xmlns:a16="http://schemas.microsoft.com/office/drawing/2014/main" id="{D1DAF097-2EE7-67EA-C954-A443EBDC17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79" name="Rectangle 124">
          <a:extLst>
            <a:ext uri="{FF2B5EF4-FFF2-40B4-BE49-F238E27FC236}">
              <a16:creationId xmlns:a16="http://schemas.microsoft.com/office/drawing/2014/main" id="{97F9CEFA-8A32-1415-1979-09AE351164B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0" name="Rectangle 125">
          <a:extLst>
            <a:ext uri="{FF2B5EF4-FFF2-40B4-BE49-F238E27FC236}">
              <a16:creationId xmlns:a16="http://schemas.microsoft.com/office/drawing/2014/main" id="{F714C0D7-D317-387E-035E-EC7AF76618D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81" name="Rectangle 126">
          <a:extLst>
            <a:ext uri="{FF2B5EF4-FFF2-40B4-BE49-F238E27FC236}">
              <a16:creationId xmlns:a16="http://schemas.microsoft.com/office/drawing/2014/main" id="{A9D6134F-9E58-964F-F17A-1777774C861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2" name="Rectangle 127">
          <a:extLst>
            <a:ext uri="{FF2B5EF4-FFF2-40B4-BE49-F238E27FC236}">
              <a16:creationId xmlns:a16="http://schemas.microsoft.com/office/drawing/2014/main" id="{78FC7308-2221-FC15-E57E-20C8DB56AC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3" name="Rectangle 128">
          <a:extLst>
            <a:ext uri="{FF2B5EF4-FFF2-40B4-BE49-F238E27FC236}">
              <a16:creationId xmlns:a16="http://schemas.microsoft.com/office/drawing/2014/main" id="{45CC82E5-6E00-0625-6738-3C59C40E9ED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4" name="Rectangle 129">
          <a:extLst>
            <a:ext uri="{FF2B5EF4-FFF2-40B4-BE49-F238E27FC236}">
              <a16:creationId xmlns:a16="http://schemas.microsoft.com/office/drawing/2014/main" id="{4A0D6EE0-1831-0946-37F2-98257380107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5" name="Rectangle 130">
          <a:extLst>
            <a:ext uri="{FF2B5EF4-FFF2-40B4-BE49-F238E27FC236}">
              <a16:creationId xmlns:a16="http://schemas.microsoft.com/office/drawing/2014/main" id="{2E5FE9CF-45B5-ACF2-DF06-614787A3056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6" name="Rectangle 131">
          <a:extLst>
            <a:ext uri="{FF2B5EF4-FFF2-40B4-BE49-F238E27FC236}">
              <a16:creationId xmlns:a16="http://schemas.microsoft.com/office/drawing/2014/main" id="{2C6FDB28-C3F6-836B-3070-86DF616E74C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7" name="Rectangle 132">
          <a:extLst>
            <a:ext uri="{FF2B5EF4-FFF2-40B4-BE49-F238E27FC236}">
              <a16:creationId xmlns:a16="http://schemas.microsoft.com/office/drawing/2014/main" id="{B49258ED-7ED7-B4E9-2F1D-159F4442412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8" name="Rectangle 133">
          <a:extLst>
            <a:ext uri="{FF2B5EF4-FFF2-40B4-BE49-F238E27FC236}">
              <a16:creationId xmlns:a16="http://schemas.microsoft.com/office/drawing/2014/main" id="{31DF4668-C40A-FD72-B071-7CDB73896DA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9" name="Rectangle 134">
          <a:extLst>
            <a:ext uri="{FF2B5EF4-FFF2-40B4-BE49-F238E27FC236}">
              <a16:creationId xmlns:a16="http://schemas.microsoft.com/office/drawing/2014/main" id="{66A0BE69-5655-D55D-5A82-1796ABCAABD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0" name="Rectangle 135">
          <a:extLst>
            <a:ext uri="{FF2B5EF4-FFF2-40B4-BE49-F238E27FC236}">
              <a16:creationId xmlns:a16="http://schemas.microsoft.com/office/drawing/2014/main" id="{F3B7B7E5-D247-9842-1CBE-A6360F9AC7C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1" name="Rectangle 136">
          <a:extLst>
            <a:ext uri="{FF2B5EF4-FFF2-40B4-BE49-F238E27FC236}">
              <a16:creationId xmlns:a16="http://schemas.microsoft.com/office/drawing/2014/main" id="{72DE51CC-2A1B-7219-29CD-7E182542A01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2" name="Rectangle 137">
          <a:extLst>
            <a:ext uri="{FF2B5EF4-FFF2-40B4-BE49-F238E27FC236}">
              <a16:creationId xmlns:a16="http://schemas.microsoft.com/office/drawing/2014/main" id="{A14861DE-B123-E4F8-8797-2B43DDA57C6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3" name="Rectangle 138">
          <a:extLst>
            <a:ext uri="{FF2B5EF4-FFF2-40B4-BE49-F238E27FC236}">
              <a16:creationId xmlns:a16="http://schemas.microsoft.com/office/drawing/2014/main" id="{56116370-A4C2-A8FB-49E0-57CDD715FB3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94" name="Rectangle 139">
          <a:extLst>
            <a:ext uri="{FF2B5EF4-FFF2-40B4-BE49-F238E27FC236}">
              <a16:creationId xmlns:a16="http://schemas.microsoft.com/office/drawing/2014/main" id="{48BD0B72-DC5E-57B2-0836-ED283E0ED8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95" name="Rectangle 140">
          <a:extLst>
            <a:ext uri="{FF2B5EF4-FFF2-40B4-BE49-F238E27FC236}">
              <a16:creationId xmlns:a16="http://schemas.microsoft.com/office/drawing/2014/main" id="{61B2EC9F-BF59-2BBF-170B-8F8F4D9E738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6" name="Rectangle 141">
          <a:extLst>
            <a:ext uri="{FF2B5EF4-FFF2-40B4-BE49-F238E27FC236}">
              <a16:creationId xmlns:a16="http://schemas.microsoft.com/office/drawing/2014/main" id="{6F8358CD-4D03-49F3-12EC-5B30D1CB7C1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97" name="Rectangle 142">
          <a:extLst>
            <a:ext uri="{FF2B5EF4-FFF2-40B4-BE49-F238E27FC236}">
              <a16:creationId xmlns:a16="http://schemas.microsoft.com/office/drawing/2014/main" id="{5DB7A0A7-29CB-0757-7700-7EDA1A75EC7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98" name="Rectangle 143">
          <a:extLst>
            <a:ext uri="{FF2B5EF4-FFF2-40B4-BE49-F238E27FC236}">
              <a16:creationId xmlns:a16="http://schemas.microsoft.com/office/drawing/2014/main" id="{AED8BF11-F90E-E7AE-AAF3-CA20AE082D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9" name="Rectangle 144">
          <a:extLst>
            <a:ext uri="{FF2B5EF4-FFF2-40B4-BE49-F238E27FC236}">
              <a16:creationId xmlns:a16="http://schemas.microsoft.com/office/drawing/2014/main" id="{80431E78-F069-6551-B59F-827E4743644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00" name="Rectangle 145">
          <a:extLst>
            <a:ext uri="{FF2B5EF4-FFF2-40B4-BE49-F238E27FC236}">
              <a16:creationId xmlns:a16="http://schemas.microsoft.com/office/drawing/2014/main" id="{EFC0BE28-6571-506E-517D-72F2AEA5482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01" name="Rectangle 146">
          <a:extLst>
            <a:ext uri="{FF2B5EF4-FFF2-40B4-BE49-F238E27FC236}">
              <a16:creationId xmlns:a16="http://schemas.microsoft.com/office/drawing/2014/main" id="{D4FE53EA-AE2D-B830-495E-CCCFE5140FF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02" name="Rectangle 147">
          <a:extLst>
            <a:ext uri="{FF2B5EF4-FFF2-40B4-BE49-F238E27FC236}">
              <a16:creationId xmlns:a16="http://schemas.microsoft.com/office/drawing/2014/main" id="{4CAE433C-2A67-F597-8AEE-82732B56C45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03" name="Rectangle 148">
          <a:extLst>
            <a:ext uri="{FF2B5EF4-FFF2-40B4-BE49-F238E27FC236}">
              <a16:creationId xmlns:a16="http://schemas.microsoft.com/office/drawing/2014/main" id="{F34F6C4C-9463-0AD2-A648-8E184945CE1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04" name="Rectangle 149">
          <a:extLst>
            <a:ext uri="{FF2B5EF4-FFF2-40B4-BE49-F238E27FC236}">
              <a16:creationId xmlns:a16="http://schemas.microsoft.com/office/drawing/2014/main" id="{C1F8EA6D-95EF-BE92-492C-39DD9A0980E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05" name="Rectangle 150">
          <a:extLst>
            <a:ext uri="{FF2B5EF4-FFF2-40B4-BE49-F238E27FC236}">
              <a16:creationId xmlns:a16="http://schemas.microsoft.com/office/drawing/2014/main" id="{9E09E0BE-DAD6-C746-EC62-F3EA280DA67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06" name="Rectangle 151">
          <a:extLst>
            <a:ext uri="{FF2B5EF4-FFF2-40B4-BE49-F238E27FC236}">
              <a16:creationId xmlns:a16="http://schemas.microsoft.com/office/drawing/2014/main" id="{99FD140D-990A-4D45-6963-43FCCF80547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07" name="Rectangle 152">
          <a:extLst>
            <a:ext uri="{FF2B5EF4-FFF2-40B4-BE49-F238E27FC236}">
              <a16:creationId xmlns:a16="http://schemas.microsoft.com/office/drawing/2014/main" id="{EB922BEE-B294-6F6B-5BE5-C1CC4C96205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08" name="Rectangle 153">
          <a:extLst>
            <a:ext uri="{FF2B5EF4-FFF2-40B4-BE49-F238E27FC236}">
              <a16:creationId xmlns:a16="http://schemas.microsoft.com/office/drawing/2014/main" id="{C133A771-D596-73E2-4493-238E8E7813F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09" name="Rectangle 154">
          <a:extLst>
            <a:ext uri="{FF2B5EF4-FFF2-40B4-BE49-F238E27FC236}">
              <a16:creationId xmlns:a16="http://schemas.microsoft.com/office/drawing/2014/main" id="{D8F321F3-5108-B9A7-68AE-5F1D1C16C4A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10" name="Rectangle 155">
          <a:extLst>
            <a:ext uri="{FF2B5EF4-FFF2-40B4-BE49-F238E27FC236}">
              <a16:creationId xmlns:a16="http://schemas.microsoft.com/office/drawing/2014/main" id="{4C9C2093-B045-3FA4-E12C-92DFD54DB74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11" name="Rectangle 156">
          <a:extLst>
            <a:ext uri="{FF2B5EF4-FFF2-40B4-BE49-F238E27FC236}">
              <a16:creationId xmlns:a16="http://schemas.microsoft.com/office/drawing/2014/main" id="{EAA7ACD4-B709-FC64-2761-550B38B9FA4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12" name="Rectangle 157">
          <a:extLst>
            <a:ext uri="{FF2B5EF4-FFF2-40B4-BE49-F238E27FC236}">
              <a16:creationId xmlns:a16="http://schemas.microsoft.com/office/drawing/2014/main" id="{182EED0A-90D7-6C7D-5062-982BD7A70DA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13" name="Rectangle 158">
          <a:extLst>
            <a:ext uri="{FF2B5EF4-FFF2-40B4-BE49-F238E27FC236}">
              <a16:creationId xmlns:a16="http://schemas.microsoft.com/office/drawing/2014/main" id="{2701BAB9-54FE-2B0A-29E3-64C1CD24B91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14" name="Rectangle 159">
          <a:extLst>
            <a:ext uri="{FF2B5EF4-FFF2-40B4-BE49-F238E27FC236}">
              <a16:creationId xmlns:a16="http://schemas.microsoft.com/office/drawing/2014/main" id="{54285435-7D25-0EA7-ED8D-3A58D6AD41C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15" name="Rectangle 160">
          <a:extLst>
            <a:ext uri="{FF2B5EF4-FFF2-40B4-BE49-F238E27FC236}">
              <a16:creationId xmlns:a16="http://schemas.microsoft.com/office/drawing/2014/main" id="{C6515D96-FC1D-4DF0-151E-5733BDB236B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16" name="Rectangle 161">
          <a:extLst>
            <a:ext uri="{FF2B5EF4-FFF2-40B4-BE49-F238E27FC236}">
              <a16:creationId xmlns:a16="http://schemas.microsoft.com/office/drawing/2014/main" id="{0859CC5F-5680-7C34-DE66-0C87908CE56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17" name="Rectangle 162">
          <a:extLst>
            <a:ext uri="{FF2B5EF4-FFF2-40B4-BE49-F238E27FC236}">
              <a16:creationId xmlns:a16="http://schemas.microsoft.com/office/drawing/2014/main" id="{5FFC6113-5CBA-0043-ADB9-3C9FA09AF23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18" name="Rectangle 163">
          <a:extLst>
            <a:ext uri="{FF2B5EF4-FFF2-40B4-BE49-F238E27FC236}">
              <a16:creationId xmlns:a16="http://schemas.microsoft.com/office/drawing/2014/main" id="{B249B0F1-5345-7C60-5EDC-A5F6FEDDA79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19" name="Rectangle 164">
          <a:extLst>
            <a:ext uri="{FF2B5EF4-FFF2-40B4-BE49-F238E27FC236}">
              <a16:creationId xmlns:a16="http://schemas.microsoft.com/office/drawing/2014/main" id="{672D808F-CCF0-FA23-2A0E-F7124339C0E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0" name="Rectangle 165">
          <a:extLst>
            <a:ext uri="{FF2B5EF4-FFF2-40B4-BE49-F238E27FC236}">
              <a16:creationId xmlns:a16="http://schemas.microsoft.com/office/drawing/2014/main" id="{6C349769-B7E5-DB07-507E-FE664DC9C27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21" name="Rectangle 166">
          <a:extLst>
            <a:ext uri="{FF2B5EF4-FFF2-40B4-BE49-F238E27FC236}">
              <a16:creationId xmlns:a16="http://schemas.microsoft.com/office/drawing/2014/main" id="{DEF1A3C2-B987-8B99-83EA-DCFB8CCE721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22" name="Rectangle 167">
          <a:extLst>
            <a:ext uri="{FF2B5EF4-FFF2-40B4-BE49-F238E27FC236}">
              <a16:creationId xmlns:a16="http://schemas.microsoft.com/office/drawing/2014/main" id="{4C2FE13F-C4EA-F617-2147-C3300DA9B05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3" name="Rectangle 168">
          <a:extLst>
            <a:ext uri="{FF2B5EF4-FFF2-40B4-BE49-F238E27FC236}">
              <a16:creationId xmlns:a16="http://schemas.microsoft.com/office/drawing/2014/main" id="{3D7B7CFA-7FB0-DA55-A346-FE490EBE750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24" name="Rectangle 169">
          <a:extLst>
            <a:ext uri="{FF2B5EF4-FFF2-40B4-BE49-F238E27FC236}">
              <a16:creationId xmlns:a16="http://schemas.microsoft.com/office/drawing/2014/main" id="{577A4306-06B4-AE40-F79D-21BCFDC5B19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25" name="Rectangle 170">
          <a:extLst>
            <a:ext uri="{FF2B5EF4-FFF2-40B4-BE49-F238E27FC236}">
              <a16:creationId xmlns:a16="http://schemas.microsoft.com/office/drawing/2014/main" id="{DD25FB02-9734-2453-8EC0-34493F4DE1F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6" name="Rectangle 171">
          <a:extLst>
            <a:ext uri="{FF2B5EF4-FFF2-40B4-BE49-F238E27FC236}">
              <a16:creationId xmlns:a16="http://schemas.microsoft.com/office/drawing/2014/main" id="{52008297-20BB-E389-6700-6273C32F8A2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27" name="Rectangle 172">
          <a:extLst>
            <a:ext uri="{FF2B5EF4-FFF2-40B4-BE49-F238E27FC236}">
              <a16:creationId xmlns:a16="http://schemas.microsoft.com/office/drawing/2014/main" id="{72D26607-5215-73DF-6DB3-5B54CC54AD1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8" name="Rectangle 173">
          <a:extLst>
            <a:ext uri="{FF2B5EF4-FFF2-40B4-BE49-F238E27FC236}">
              <a16:creationId xmlns:a16="http://schemas.microsoft.com/office/drawing/2014/main" id="{7156DF9D-FE54-D035-1D47-184B8B3C905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9" name="Rectangle 174">
          <a:extLst>
            <a:ext uri="{FF2B5EF4-FFF2-40B4-BE49-F238E27FC236}">
              <a16:creationId xmlns:a16="http://schemas.microsoft.com/office/drawing/2014/main" id="{6C052DB4-72CA-E0AF-3A2A-D450308944F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0" name="Rectangle 175">
          <a:extLst>
            <a:ext uri="{FF2B5EF4-FFF2-40B4-BE49-F238E27FC236}">
              <a16:creationId xmlns:a16="http://schemas.microsoft.com/office/drawing/2014/main" id="{832AA2B6-D456-C39E-492B-6B77125F382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1" name="Rectangle 176">
          <a:extLst>
            <a:ext uri="{FF2B5EF4-FFF2-40B4-BE49-F238E27FC236}">
              <a16:creationId xmlns:a16="http://schemas.microsoft.com/office/drawing/2014/main" id="{6362EDCD-2CEA-549B-9E59-01CF5197C01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2" name="Rectangle 177">
          <a:extLst>
            <a:ext uri="{FF2B5EF4-FFF2-40B4-BE49-F238E27FC236}">
              <a16:creationId xmlns:a16="http://schemas.microsoft.com/office/drawing/2014/main" id="{98BE749F-D039-88CB-3E44-B37AAFFFC3E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3" name="Rectangle 178">
          <a:extLst>
            <a:ext uri="{FF2B5EF4-FFF2-40B4-BE49-F238E27FC236}">
              <a16:creationId xmlns:a16="http://schemas.microsoft.com/office/drawing/2014/main" id="{42FD7C8D-F734-C78D-7A84-AF0BE7EF55F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4" name="Rectangle 179">
          <a:extLst>
            <a:ext uri="{FF2B5EF4-FFF2-40B4-BE49-F238E27FC236}">
              <a16:creationId xmlns:a16="http://schemas.microsoft.com/office/drawing/2014/main" id="{82722C7F-CA63-95B1-A5E2-0BECDB4F9CA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5" name="Rectangle 180">
          <a:extLst>
            <a:ext uri="{FF2B5EF4-FFF2-40B4-BE49-F238E27FC236}">
              <a16:creationId xmlns:a16="http://schemas.microsoft.com/office/drawing/2014/main" id="{65931511-064A-824E-832F-59D53321C29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6" name="Rectangle 181">
          <a:extLst>
            <a:ext uri="{FF2B5EF4-FFF2-40B4-BE49-F238E27FC236}">
              <a16:creationId xmlns:a16="http://schemas.microsoft.com/office/drawing/2014/main" id="{49D41C40-3072-064F-6AB3-FF88C3814FB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7" name="Rectangle 182">
          <a:extLst>
            <a:ext uri="{FF2B5EF4-FFF2-40B4-BE49-F238E27FC236}">
              <a16:creationId xmlns:a16="http://schemas.microsoft.com/office/drawing/2014/main" id="{EE4AD20E-5A47-BA45-1254-D4D4EC1097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8" name="Rectangle 183">
          <a:extLst>
            <a:ext uri="{FF2B5EF4-FFF2-40B4-BE49-F238E27FC236}">
              <a16:creationId xmlns:a16="http://schemas.microsoft.com/office/drawing/2014/main" id="{48B42624-C2A2-C8E8-4164-1544B93EF11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9" name="Rectangle 184">
          <a:extLst>
            <a:ext uri="{FF2B5EF4-FFF2-40B4-BE49-F238E27FC236}">
              <a16:creationId xmlns:a16="http://schemas.microsoft.com/office/drawing/2014/main" id="{A19F2D14-531C-60D7-EB0F-C0B01648FE6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40" name="Rectangle 185">
          <a:extLst>
            <a:ext uri="{FF2B5EF4-FFF2-40B4-BE49-F238E27FC236}">
              <a16:creationId xmlns:a16="http://schemas.microsoft.com/office/drawing/2014/main" id="{06B1DE24-8502-70A6-4455-EC0C1F465DF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41" name="Rectangle 186">
          <a:extLst>
            <a:ext uri="{FF2B5EF4-FFF2-40B4-BE49-F238E27FC236}">
              <a16:creationId xmlns:a16="http://schemas.microsoft.com/office/drawing/2014/main" id="{90953B1B-AA31-66FC-424D-00E2505ADDD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42" name="Rectangle 187">
          <a:extLst>
            <a:ext uri="{FF2B5EF4-FFF2-40B4-BE49-F238E27FC236}">
              <a16:creationId xmlns:a16="http://schemas.microsoft.com/office/drawing/2014/main" id="{A3959E7E-8314-0C37-AC30-A522E09697C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43" name="Rectangle 188">
          <a:extLst>
            <a:ext uri="{FF2B5EF4-FFF2-40B4-BE49-F238E27FC236}">
              <a16:creationId xmlns:a16="http://schemas.microsoft.com/office/drawing/2014/main" id="{731BBA53-3367-6937-BDF5-F40A67EE4AD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44" name="Rectangle 189">
          <a:extLst>
            <a:ext uri="{FF2B5EF4-FFF2-40B4-BE49-F238E27FC236}">
              <a16:creationId xmlns:a16="http://schemas.microsoft.com/office/drawing/2014/main" id="{D65638B0-8F3F-3B00-51BE-30E07F9CF2D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45" name="Rectangle 190">
          <a:extLst>
            <a:ext uri="{FF2B5EF4-FFF2-40B4-BE49-F238E27FC236}">
              <a16:creationId xmlns:a16="http://schemas.microsoft.com/office/drawing/2014/main" id="{2BE34FDC-CE9E-651F-D2C0-67F5FE142DC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46" name="Rectangle 191">
          <a:extLst>
            <a:ext uri="{FF2B5EF4-FFF2-40B4-BE49-F238E27FC236}">
              <a16:creationId xmlns:a16="http://schemas.microsoft.com/office/drawing/2014/main" id="{B042548C-4B08-C73D-1CFB-6177742B0DA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47" name="Rectangle 192">
          <a:extLst>
            <a:ext uri="{FF2B5EF4-FFF2-40B4-BE49-F238E27FC236}">
              <a16:creationId xmlns:a16="http://schemas.microsoft.com/office/drawing/2014/main" id="{76DFCD24-94FD-0C9D-6A7C-9FAD2E94C33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48" name="Rectangle 193">
          <a:extLst>
            <a:ext uri="{FF2B5EF4-FFF2-40B4-BE49-F238E27FC236}">
              <a16:creationId xmlns:a16="http://schemas.microsoft.com/office/drawing/2014/main" id="{FDFBEC6E-BA4D-B80A-C54B-F493624D092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49" name="Rectangle 194">
          <a:extLst>
            <a:ext uri="{FF2B5EF4-FFF2-40B4-BE49-F238E27FC236}">
              <a16:creationId xmlns:a16="http://schemas.microsoft.com/office/drawing/2014/main" id="{150EED7F-F702-A256-1D90-FAF956811FE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50" name="Rectangle 195">
          <a:extLst>
            <a:ext uri="{FF2B5EF4-FFF2-40B4-BE49-F238E27FC236}">
              <a16:creationId xmlns:a16="http://schemas.microsoft.com/office/drawing/2014/main" id="{5154649B-5206-8827-CE95-46D422DD08D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51" name="Rectangle 196">
          <a:extLst>
            <a:ext uri="{FF2B5EF4-FFF2-40B4-BE49-F238E27FC236}">
              <a16:creationId xmlns:a16="http://schemas.microsoft.com/office/drawing/2014/main" id="{5D9133F9-6A71-3BC9-889C-CBF92B9C324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52" name="Rectangle 197">
          <a:extLst>
            <a:ext uri="{FF2B5EF4-FFF2-40B4-BE49-F238E27FC236}">
              <a16:creationId xmlns:a16="http://schemas.microsoft.com/office/drawing/2014/main" id="{0C0B3240-DA6C-9337-B2DB-FABEE51C544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53" name="Rectangle 198">
          <a:extLst>
            <a:ext uri="{FF2B5EF4-FFF2-40B4-BE49-F238E27FC236}">
              <a16:creationId xmlns:a16="http://schemas.microsoft.com/office/drawing/2014/main" id="{6334C234-DEAB-FDCF-A484-5C7A92809E7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54" name="Rectangle 199">
          <a:extLst>
            <a:ext uri="{FF2B5EF4-FFF2-40B4-BE49-F238E27FC236}">
              <a16:creationId xmlns:a16="http://schemas.microsoft.com/office/drawing/2014/main" id="{9DD2A653-816C-BA2E-8527-F2812C748DD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55" name="Rectangle 200">
          <a:extLst>
            <a:ext uri="{FF2B5EF4-FFF2-40B4-BE49-F238E27FC236}">
              <a16:creationId xmlns:a16="http://schemas.microsoft.com/office/drawing/2014/main" id="{CB631AC5-342E-0AAA-5A6C-4764C385D15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56" name="Rectangle 201">
          <a:extLst>
            <a:ext uri="{FF2B5EF4-FFF2-40B4-BE49-F238E27FC236}">
              <a16:creationId xmlns:a16="http://schemas.microsoft.com/office/drawing/2014/main" id="{558E7256-C2AF-7E64-A42C-1CC458198C0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57" name="Rectangle 202">
          <a:extLst>
            <a:ext uri="{FF2B5EF4-FFF2-40B4-BE49-F238E27FC236}">
              <a16:creationId xmlns:a16="http://schemas.microsoft.com/office/drawing/2014/main" id="{D53D0EA4-C4DC-C21D-43F7-DA59D903F41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58" name="Rectangle 203">
          <a:extLst>
            <a:ext uri="{FF2B5EF4-FFF2-40B4-BE49-F238E27FC236}">
              <a16:creationId xmlns:a16="http://schemas.microsoft.com/office/drawing/2014/main" id="{675C5137-06A1-5759-7C46-385D0FAE484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59" name="Rectangle 204">
          <a:extLst>
            <a:ext uri="{FF2B5EF4-FFF2-40B4-BE49-F238E27FC236}">
              <a16:creationId xmlns:a16="http://schemas.microsoft.com/office/drawing/2014/main" id="{4CAC6C6B-A5F8-0D90-CEF4-B5D6CAD7A29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60" name="Rectangle 205">
          <a:extLst>
            <a:ext uri="{FF2B5EF4-FFF2-40B4-BE49-F238E27FC236}">
              <a16:creationId xmlns:a16="http://schemas.microsoft.com/office/drawing/2014/main" id="{EDC76DA2-DC53-0850-E064-815CF9C9968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61" name="Rectangle 206">
          <a:extLst>
            <a:ext uri="{FF2B5EF4-FFF2-40B4-BE49-F238E27FC236}">
              <a16:creationId xmlns:a16="http://schemas.microsoft.com/office/drawing/2014/main" id="{E36F2643-7406-BD1F-07F2-FD32C690F76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62" name="Rectangle 207">
          <a:extLst>
            <a:ext uri="{FF2B5EF4-FFF2-40B4-BE49-F238E27FC236}">
              <a16:creationId xmlns:a16="http://schemas.microsoft.com/office/drawing/2014/main" id="{94B75291-B6C9-A906-64FF-D78C122880F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63" name="Rectangle 208">
          <a:extLst>
            <a:ext uri="{FF2B5EF4-FFF2-40B4-BE49-F238E27FC236}">
              <a16:creationId xmlns:a16="http://schemas.microsoft.com/office/drawing/2014/main" id="{D5AABB48-0772-B214-8097-1CD4A5416DA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64" name="Rectangle 209">
          <a:extLst>
            <a:ext uri="{FF2B5EF4-FFF2-40B4-BE49-F238E27FC236}">
              <a16:creationId xmlns:a16="http://schemas.microsoft.com/office/drawing/2014/main" id="{08DD8AB5-E455-8720-85D4-3891CDFD46D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65" name="Rectangle 210">
          <a:extLst>
            <a:ext uri="{FF2B5EF4-FFF2-40B4-BE49-F238E27FC236}">
              <a16:creationId xmlns:a16="http://schemas.microsoft.com/office/drawing/2014/main" id="{E5BDC803-E29A-9820-6C8D-D93BE4F8823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66" name="Rectangle 211">
          <a:extLst>
            <a:ext uri="{FF2B5EF4-FFF2-40B4-BE49-F238E27FC236}">
              <a16:creationId xmlns:a16="http://schemas.microsoft.com/office/drawing/2014/main" id="{F7641F5B-1EEA-F207-37DF-AF54D6EEFBB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67" name="Rectangle 212">
          <a:extLst>
            <a:ext uri="{FF2B5EF4-FFF2-40B4-BE49-F238E27FC236}">
              <a16:creationId xmlns:a16="http://schemas.microsoft.com/office/drawing/2014/main" id="{E743BB95-DD8B-5A31-8569-5C8D9B0E788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68" name="Rectangle 213">
          <a:extLst>
            <a:ext uri="{FF2B5EF4-FFF2-40B4-BE49-F238E27FC236}">
              <a16:creationId xmlns:a16="http://schemas.microsoft.com/office/drawing/2014/main" id="{6304F677-6763-14FF-1F80-5A776B6B0A2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69" name="Rectangle 214">
          <a:extLst>
            <a:ext uri="{FF2B5EF4-FFF2-40B4-BE49-F238E27FC236}">
              <a16:creationId xmlns:a16="http://schemas.microsoft.com/office/drawing/2014/main" id="{2C381283-D9A5-7494-38C1-0CB2611FF1B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0" name="Rectangle 215">
          <a:extLst>
            <a:ext uri="{FF2B5EF4-FFF2-40B4-BE49-F238E27FC236}">
              <a16:creationId xmlns:a16="http://schemas.microsoft.com/office/drawing/2014/main" id="{E35FBAA8-64A5-9550-DCEB-CCD9521A0B9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71" name="Rectangle 216">
          <a:extLst>
            <a:ext uri="{FF2B5EF4-FFF2-40B4-BE49-F238E27FC236}">
              <a16:creationId xmlns:a16="http://schemas.microsoft.com/office/drawing/2014/main" id="{AB58022B-94CC-A266-713C-183AE083F36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2" name="Rectangle 217">
          <a:extLst>
            <a:ext uri="{FF2B5EF4-FFF2-40B4-BE49-F238E27FC236}">
              <a16:creationId xmlns:a16="http://schemas.microsoft.com/office/drawing/2014/main" id="{CF4988D0-B650-684C-4144-E1CC2FE61A1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3" name="Rectangle 218">
          <a:extLst>
            <a:ext uri="{FF2B5EF4-FFF2-40B4-BE49-F238E27FC236}">
              <a16:creationId xmlns:a16="http://schemas.microsoft.com/office/drawing/2014/main" id="{36777D66-2360-D879-3BBD-8A02CA3098E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4" name="Rectangle 219">
          <a:extLst>
            <a:ext uri="{FF2B5EF4-FFF2-40B4-BE49-F238E27FC236}">
              <a16:creationId xmlns:a16="http://schemas.microsoft.com/office/drawing/2014/main" id="{070C4793-4DC6-8007-2FEF-97E2A773F02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5" name="Rectangle 220">
          <a:extLst>
            <a:ext uri="{FF2B5EF4-FFF2-40B4-BE49-F238E27FC236}">
              <a16:creationId xmlns:a16="http://schemas.microsoft.com/office/drawing/2014/main" id="{4246D2DB-7CC6-0D46-8861-347F1B181F5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6" name="Rectangle 221">
          <a:extLst>
            <a:ext uri="{FF2B5EF4-FFF2-40B4-BE49-F238E27FC236}">
              <a16:creationId xmlns:a16="http://schemas.microsoft.com/office/drawing/2014/main" id="{D6B6C2A5-0036-39C2-6452-D8C0CE8292D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7" name="Rectangle 222">
          <a:extLst>
            <a:ext uri="{FF2B5EF4-FFF2-40B4-BE49-F238E27FC236}">
              <a16:creationId xmlns:a16="http://schemas.microsoft.com/office/drawing/2014/main" id="{686DDBFE-1A76-62F4-33AC-C52225E1621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8" name="Rectangle 223">
          <a:extLst>
            <a:ext uri="{FF2B5EF4-FFF2-40B4-BE49-F238E27FC236}">
              <a16:creationId xmlns:a16="http://schemas.microsoft.com/office/drawing/2014/main" id="{5623BF82-E6DF-4B51-C6D5-7EB9DE666B1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9" name="Rectangle 224">
          <a:extLst>
            <a:ext uri="{FF2B5EF4-FFF2-40B4-BE49-F238E27FC236}">
              <a16:creationId xmlns:a16="http://schemas.microsoft.com/office/drawing/2014/main" id="{3B365FE3-2054-A954-5A3B-B0BB5BB08AE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80" name="Rectangle 225">
          <a:extLst>
            <a:ext uri="{FF2B5EF4-FFF2-40B4-BE49-F238E27FC236}">
              <a16:creationId xmlns:a16="http://schemas.microsoft.com/office/drawing/2014/main" id="{FB03C63A-6BD7-C088-178C-4664B8D6DE4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81" name="Rectangle 226">
          <a:extLst>
            <a:ext uri="{FF2B5EF4-FFF2-40B4-BE49-F238E27FC236}">
              <a16:creationId xmlns:a16="http://schemas.microsoft.com/office/drawing/2014/main" id="{1B15AD3C-EA66-FB4A-989C-4D0B4B285A9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82" name="Rectangle 227">
          <a:extLst>
            <a:ext uri="{FF2B5EF4-FFF2-40B4-BE49-F238E27FC236}">
              <a16:creationId xmlns:a16="http://schemas.microsoft.com/office/drawing/2014/main" id="{E489E682-5B42-7AD5-2828-3B4D27E3C12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83" name="Rectangle 228">
          <a:extLst>
            <a:ext uri="{FF2B5EF4-FFF2-40B4-BE49-F238E27FC236}">
              <a16:creationId xmlns:a16="http://schemas.microsoft.com/office/drawing/2014/main" id="{E0B465FC-497E-9CB9-1BA9-8F76DD73E9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84" name="Rectangle 229">
          <a:extLst>
            <a:ext uri="{FF2B5EF4-FFF2-40B4-BE49-F238E27FC236}">
              <a16:creationId xmlns:a16="http://schemas.microsoft.com/office/drawing/2014/main" id="{D1F464DA-2C8D-E5C9-ECE8-88EF0F8720B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85" name="Rectangle 230">
          <a:extLst>
            <a:ext uri="{FF2B5EF4-FFF2-40B4-BE49-F238E27FC236}">
              <a16:creationId xmlns:a16="http://schemas.microsoft.com/office/drawing/2014/main" id="{92BFC778-68B7-EDF7-7D42-1F16BAE4BBB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86" name="Rectangle 231">
          <a:extLst>
            <a:ext uri="{FF2B5EF4-FFF2-40B4-BE49-F238E27FC236}">
              <a16:creationId xmlns:a16="http://schemas.microsoft.com/office/drawing/2014/main" id="{775C274A-4205-C0A4-2CF5-66977D8678B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87" name="Rectangle 232">
          <a:extLst>
            <a:ext uri="{FF2B5EF4-FFF2-40B4-BE49-F238E27FC236}">
              <a16:creationId xmlns:a16="http://schemas.microsoft.com/office/drawing/2014/main" id="{FBF03D0D-C0EE-EB56-9F12-1DD33109D7E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88" name="Rectangle 233">
          <a:extLst>
            <a:ext uri="{FF2B5EF4-FFF2-40B4-BE49-F238E27FC236}">
              <a16:creationId xmlns:a16="http://schemas.microsoft.com/office/drawing/2014/main" id="{34578FE7-01E5-FE51-4327-FAFB8DB89F5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89" name="Rectangle 234">
          <a:extLst>
            <a:ext uri="{FF2B5EF4-FFF2-40B4-BE49-F238E27FC236}">
              <a16:creationId xmlns:a16="http://schemas.microsoft.com/office/drawing/2014/main" id="{8906D760-0A49-2FD8-F477-1443244B26C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90" name="Rectangle 235">
          <a:extLst>
            <a:ext uri="{FF2B5EF4-FFF2-40B4-BE49-F238E27FC236}">
              <a16:creationId xmlns:a16="http://schemas.microsoft.com/office/drawing/2014/main" id="{77205F3A-1AC4-56B7-19EB-1DF93E26215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91" name="Rectangle 236">
          <a:extLst>
            <a:ext uri="{FF2B5EF4-FFF2-40B4-BE49-F238E27FC236}">
              <a16:creationId xmlns:a16="http://schemas.microsoft.com/office/drawing/2014/main" id="{5920AEFA-6FA5-D998-9F0D-1A158A9F479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92" name="Rectangle 237">
          <a:extLst>
            <a:ext uri="{FF2B5EF4-FFF2-40B4-BE49-F238E27FC236}">
              <a16:creationId xmlns:a16="http://schemas.microsoft.com/office/drawing/2014/main" id="{5AC9CCE4-B4DC-7D04-C83C-92D66C0D4F1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93" name="Rectangle 238">
          <a:extLst>
            <a:ext uri="{FF2B5EF4-FFF2-40B4-BE49-F238E27FC236}">
              <a16:creationId xmlns:a16="http://schemas.microsoft.com/office/drawing/2014/main" id="{BC35B821-6ED2-305D-6C5B-898EABF5947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94" name="Rectangle 239">
          <a:extLst>
            <a:ext uri="{FF2B5EF4-FFF2-40B4-BE49-F238E27FC236}">
              <a16:creationId xmlns:a16="http://schemas.microsoft.com/office/drawing/2014/main" id="{71D0E4CB-00A2-F49A-A90E-9382B320FC3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95" name="Rectangle 240">
          <a:extLst>
            <a:ext uri="{FF2B5EF4-FFF2-40B4-BE49-F238E27FC236}">
              <a16:creationId xmlns:a16="http://schemas.microsoft.com/office/drawing/2014/main" id="{9B4B9FEC-A60B-EA2A-7ABE-06D72AA4D13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96" name="Rectangle 241">
          <a:extLst>
            <a:ext uri="{FF2B5EF4-FFF2-40B4-BE49-F238E27FC236}">
              <a16:creationId xmlns:a16="http://schemas.microsoft.com/office/drawing/2014/main" id="{90096044-B52A-8575-4211-8695D883010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97" name="Rectangle 242">
          <a:extLst>
            <a:ext uri="{FF2B5EF4-FFF2-40B4-BE49-F238E27FC236}">
              <a16:creationId xmlns:a16="http://schemas.microsoft.com/office/drawing/2014/main" id="{2FBE3437-F6D6-DC80-7E3B-7060654F106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98" name="Rectangle 243">
          <a:extLst>
            <a:ext uri="{FF2B5EF4-FFF2-40B4-BE49-F238E27FC236}">
              <a16:creationId xmlns:a16="http://schemas.microsoft.com/office/drawing/2014/main" id="{F7BA8E18-668B-BC1E-5FCB-532F667FB7A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99" name="Rectangle 244">
          <a:extLst>
            <a:ext uri="{FF2B5EF4-FFF2-40B4-BE49-F238E27FC236}">
              <a16:creationId xmlns:a16="http://schemas.microsoft.com/office/drawing/2014/main" id="{2F46182A-0AB8-3402-29F3-BA3C92C307B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00" name="Rectangle 245">
          <a:extLst>
            <a:ext uri="{FF2B5EF4-FFF2-40B4-BE49-F238E27FC236}">
              <a16:creationId xmlns:a16="http://schemas.microsoft.com/office/drawing/2014/main" id="{6B6BB7A5-5351-236B-E38F-7E62027935A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01" name="Rectangle 246">
          <a:extLst>
            <a:ext uri="{FF2B5EF4-FFF2-40B4-BE49-F238E27FC236}">
              <a16:creationId xmlns:a16="http://schemas.microsoft.com/office/drawing/2014/main" id="{A8FD7E90-7182-54B1-E0DC-207CF2732A2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02" name="Rectangle 247">
          <a:extLst>
            <a:ext uri="{FF2B5EF4-FFF2-40B4-BE49-F238E27FC236}">
              <a16:creationId xmlns:a16="http://schemas.microsoft.com/office/drawing/2014/main" id="{27CFAFDF-5665-16A6-C5D3-DE453F99FED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03" name="Rectangle 248">
          <a:extLst>
            <a:ext uri="{FF2B5EF4-FFF2-40B4-BE49-F238E27FC236}">
              <a16:creationId xmlns:a16="http://schemas.microsoft.com/office/drawing/2014/main" id="{F197AF97-DAB9-7B09-1668-6D58E33BD05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04" name="Rectangle 249">
          <a:extLst>
            <a:ext uri="{FF2B5EF4-FFF2-40B4-BE49-F238E27FC236}">
              <a16:creationId xmlns:a16="http://schemas.microsoft.com/office/drawing/2014/main" id="{4DB89983-2BC0-BCAE-B8A7-E78CCC18A2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05" name="Rectangle 250">
          <a:extLst>
            <a:ext uri="{FF2B5EF4-FFF2-40B4-BE49-F238E27FC236}">
              <a16:creationId xmlns:a16="http://schemas.microsoft.com/office/drawing/2014/main" id="{BCC7D6C0-14D3-5E68-CC23-6098C4DB0EA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06" name="Rectangle 251">
          <a:extLst>
            <a:ext uri="{FF2B5EF4-FFF2-40B4-BE49-F238E27FC236}">
              <a16:creationId xmlns:a16="http://schemas.microsoft.com/office/drawing/2014/main" id="{6005F0AC-D0D0-7E14-C514-5BC5308ABD4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07" name="Rectangle 252">
          <a:extLst>
            <a:ext uri="{FF2B5EF4-FFF2-40B4-BE49-F238E27FC236}">
              <a16:creationId xmlns:a16="http://schemas.microsoft.com/office/drawing/2014/main" id="{2C577F3B-403B-CA74-9CD8-784753C303B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08" name="Rectangle 253">
          <a:extLst>
            <a:ext uri="{FF2B5EF4-FFF2-40B4-BE49-F238E27FC236}">
              <a16:creationId xmlns:a16="http://schemas.microsoft.com/office/drawing/2014/main" id="{6960CA35-BCB7-0F45-29CB-8F022A45EBE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09" name="Rectangle 254">
          <a:extLst>
            <a:ext uri="{FF2B5EF4-FFF2-40B4-BE49-F238E27FC236}">
              <a16:creationId xmlns:a16="http://schemas.microsoft.com/office/drawing/2014/main" id="{749F3F61-7403-5450-D7D1-8DA1424C8B2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10" name="Rectangle 255">
          <a:extLst>
            <a:ext uri="{FF2B5EF4-FFF2-40B4-BE49-F238E27FC236}">
              <a16:creationId xmlns:a16="http://schemas.microsoft.com/office/drawing/2014/main" id="{E6787325-1291-8D4C-4F32-85EB9CE3BE1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11" name="Rectangle 256">
          <a:extLst>
            <a:ext uri="{FF2B5EF4-FFF2-40B4-BE49-F238E27FC236}">
              <a16:creationId xmlns:a16="http://schemas.microsoft.com/office/drawing/2014/main" id="{1DC07021-100C-536D-AC2F-9D9B9FCBAE4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12" name="Rectangle 257">
          <a:extLst>
            <a:ext uri="{FF2B5EF4-FFF2-40B4-BE49-F238E27FC236}">
              <a16:creationId xmlns:a16="http://schemas.microsoft.com/office/drawing/2014/main" id="{7664B046-9883-235A-47A2-C5C86DCB243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13" name="Rectangle 258">
          <a:extLst>
            <a:ext uri="{FF2B5EF4-FFF2-40B4-BE49-F238E27FC236}">
              <a16:creationId xmlns:a16="http://schemas.microsoft.com/office/drawing/2014/main" id="{51D90783-955C-0157-89A9-7FFE80DA3B1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14" name="Rectangle 259">
          <a:extLst>
            <a:ext uri="{FF2B5EF4-FFF2-40B4-BE49-F238E27FC236}">
              <a16:creationId xmlns:a16="http://schemas.microsoft.com/office/drawing/2014/main" id="{6F64B546-E145-5396-5D48-BA24A39AA88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15" name="Rectangle 260">
          <a:extLst>
            <a:ext uri="{FF2B5EF4-FFF2-40B4-BE49-F238E27FC236}">
              <a16:creationId xmlns:a16="http://schemas.microsoft.com/office/drawing/2014/main" id="{68FBA069-96B2-D5C3-6261-F230C6B6B2A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16" name="Rectangle 261">
          <a:extLst>
            <a:ext uri="{FF2B5EF4-FFF2-40B4-BE49-F238E27FC236}">
              <a16:creationId xmlns:a16="http://schemas.microsoft.com/office/drawing/2014/main" id="{773716A0-5426-DEDE-A0C1-C4B33AA1F7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17" name="Rectangle 262">
          <a:extLst>
            <a:ext uri="{FF2B5EF4-FFF2-40B4-BE49-F238E27FC236}">
              <a16:creationId xmlns:a16="http://schemas.microsoft.com/office/drawing/2014/main" id="{25BB515A-44AD-8991-356B-1B560B1EFE5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18" name="Rectangle 263">
          <a:extLst>
            <a:ext uri="{FF2B5EF4-FFF2-40B4-BE49-F238E27FC236}">
              <a16:creationId xmlns:a16="http://schemas.microsoft.com/office/drawing/2014/main" id="{3DC7E0E7-C3AA-DE12-8A5C-6A78696615C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19" name="Rectangle 264">
          <a:extLst>
            <a:ext uri="{FF2B5EF4-FFF2-40B4-BE49-F238E27FC236}">
              <a16:creationId xmlns:a16="http://schemas.microsoft.com/office/drawing/2014/main" id="{F8DB8BC4-68BC-8959-CEBD-F77F4EE831B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0" name="Rectangle 265">
          <a:extLst>
            <a:ext uri="{FF2B5EF4-FFF2-40B4-BE49-F238E27FC236}">
              <a16:creationId xmlns:a16="http://schemas.microsoft.com/office/drawing/2014/main" id="{BF70989C-552C-F5BA-2910-EFD741EA972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1" name="Rectangle 266">
          <a:extLst>
            <a:ext uri="{FF2B5EF4-FFF2-40B4-BE49-F238E27FC236}">
              <a16:creationId xmlns:a16="http://schemas.microsoft.com/office/drawing/2014/main" id="{2AD1884B-7B9D-2359-3305-E30A663C3BB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2" name="Rectangle 267">
          <a:extLst>
            <a:ext uri="{FF2B5EF4-FFF2-40B4-BE49-F238E27FC236}">
              <a16:creationId xmlns:a16="http://schemas.microsoft.com/office/drawing/2014/main" id="{1DFA510C-E728-C284-E5EC-1715756A0B1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3" name="Rectangle 268">
          <a:extLst>
            <a:ext uri="{FF2B5EF4-FFF2-40B4-BE49-F238E27FC236}">
              <a16:creationId xmlns:a16="http://schemas.microsoft.com/office/drawing/2014/main" id="{DA99CC12-3DCC-3F23-0F11-5822E7CA116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4" name="Rectangle 269">
          <a:extLst>
            <a:ext uri="{FF2B5EF4-FFF2-40B4-BE49-F238E27FC236}">
              <a16:creationId xmlns:a16="http://schemas.microsoft.com/office/drawing/2014/main" id="{86174FF6-523F-8C25-226F-D54D87D6F31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5" name="Rectangle 270">
          <a:extLst>
            <a:ext uri="{FF2B5EF4-FFF2-40B4-BE49-F238E27FC236}">
              <a16:creationId xmlns:a16="http://schemas.microsoft.com/office/drawing/2014/main" id="{5CDCEC8B-436B-8DDF-585A-37ACD78B4C2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6" name="Rectangle 271">
          <a:extLst>
            <a:ext uri="{FF2B5EF4-FFF2-40B4-BE49-F238E27FC236}">
              <a16:creationId xmlns:a16="http://schemas.microsoft.com/office/drawing/2014/main" id="{7D6A2B82-8CF3-C9AA-9CCE-12F9F01739C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7" name="Rectangle 272">
          <a:extLst>
            <a:ext uri="{FF2B5EF4-FFF2-40B4-BE49-F238E27FC236}">
              <a16:creationId xmlns:a16="http://schemas.microsoft.com/office/drawing/2014/main" id="{A36A4AED-679F-AEF7-5C09-AF769349127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8" name="Rectangle 273">
          <a:extLst>
            <a:ext uri="{FF2B5EF4-FFF2-40B4-BE49-F238E27FC236}">
              <a16:creationId xmlns:a16="http://schemas.microsoft.com/office/drawing/2014/main" id="{DB12DFA7-A761-7892-7FE1-DB86DE1D914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9" name="Rectangle 274">
          <a:extLst>
            <a:ext uri="{FF2B5EF4-FFF2-40B4-BE49-F238E27FC236}">
              <a16:creationId xmlns:a16="http://schemas.microsoft.com/office/drawing/2014/main" id="{02CC7D5D-192C-2749-D279-076CACC4339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30" name="Rectangle 275">
          <a:extLst>
            <a:ext uri="{FF2B5EF4-FFF2-40B4-BE49-F238E27FC236}">
              <a16:creationId xmlns:a16="http://schemas.microsoft.com/office/drawing/2014/main" id="{63F5E69E-3B07-720D-8589-1B8A6F1BEE7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31" name="Rectangle 276">
          <a:extLst>
            <a:ext uri="{FF2B5EF4-FFF2-40B4-BE49-F238E27FC236}">
              <a16:creationId xmlns:a16="http://schemas.microsoft.com/office/drawing/2014/main" id="{23E9DED8-F692-B6D1-5370-62F2506A4F7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32" name="Rectangle 277">
          <a:extLst>
            <a:ext uri="{FF2B5EF4-FFF2-40B4-BE49-F238E27FC236}">
              <a16:creationId xmlns:a16="http://schemas.microsoft.com/office/drawing/2014/main" id="{FAC0A367-8170-0CA1-E921-957BE2511E4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33" name="Rectangle 278">
          <a:extLst>
            <a:ext uri="{FF2B5EF4-FFF2-40B4-BE49-F238E27FC236}">
              <a16:creationId xmlns:a16="http://schemas.microsoft.com/office/drawing/2014/main" id="{C67031BE-2195-D095-C4CA-483C5BCE52E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34" name="Rectangle 279">
          <a:extLst>
            <a:ext uri="{FF2B5EF4-FFF2-40B4-BE49-F238E27FC236}">
              <a16:creationId xmlns:a16="http://schemas.microsoft.com/office/drawing/2014/main" id="{C3C1149F-266E-8405-7F23-9375DFD3807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35" name="Rectangle 280">
          <a:extLst>
            <a:ext uri="{FF2B5EF4-FFF2-40B4-BE49-F238E27FC236}">
              <a16:creationId xmlns:a16="http://schemas.microsoft.com/office/drawing/2014/main" id="{28224614-DA7B-51F0-EB83-AAF35576EF5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36" name="Rectangle 281">
          <a:extLst>
            <a:ext uri="{FF2B5EF4-FFF2-40B4-BE49-F238E27FC236}">
              <a16:creationId xmlns:a16="http://schemas.microsoft.com/office/drawing/2014/main" id="{C1BA8C50-586E-BB68-95A9-F93E75E25D6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37" name="Rectangle 282">
          <a:extLst>
            <a:ext uri="{FF2B5EF4-FFF2-40B4-BE49-F238E27FC236}">
              <a16:creationId xmlns:a16="http://schemas.microsoft.com/office/drawing/2014/main" id="{C0A0DA52-98B6-0C62-FD17-1F82850BCCD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38" name="Rectangle 283">
          <a:extLst>
            <a:ext uri="{FF2B5EF4-FFF2-40B4-BE49-F238E27FC236}">
              <a16:creationId xmlns:a16="http://schemas.microsoft.com/office/drawing/2014/main" id="{B8D557A9-C37E-2318-7BCB-D4FB2C33E42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39" name="Rectangle 284">
          <a:extLst>
            <a:ext uri="{FF2B5EF4-FFF2-40B4-BE49-F238E27FC236}">
              <a16:creationId xmlns:a16="http://schemas.microsoft.com/office/drawing/2014/main" id="{06ABEA97-8D64-BDFA-BA98-8D47809B798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40" name="Rectangle 285">
          <a:extLst>
            <a:ext uri="{FF2B5EF4-FFF2-40B4-BE49-F238E27FC236}">
              <a16:creationId xmlns:a16="http://schemas.microsoft.com/office/drawing/2014/main" id="{5DC5261E-CBDA-B884-E456-17349DBA805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41" name="Rectangle 286">
          <a:extLst>
            <a:ext uri="{FF2B5EF4-FFF2-40B4-BE49-F238E27FC236}">
              <a16:creationId xmlns:a16="http://schemas.microsoft.com/office/drawing/2014/main" id="{716F3505-1D25-0D9C-97EF-83FB318588B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42" name="Rectangle 287">
          <a:extLst>
            <a:ext uri="{FF2B5EF4-FFF2-40B4-BE49-F238E27FC236}">
              <a16:creationId xmlns:a16="http://schemas.microsoft.com/office/drawing/2014/main" id="{0B790929-FA6D-781A-4E8D-4BFB5A8743F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43" name="Rectangle 288">
          <a:extLst>
            <a:ext uri="{FF2B5EF4-FFF2-40B4-BE49-F238E27FC236}">
              <a16:creationId xmlns:a16="http://schemas.microsoft.com/office/drawing/2014/main" id="{4681AE9B-EAB7-F48D-8F86-4116955B99E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44" name="Rectangle 289">
          <a:extLst>
            <a:ext uri="{FF2B5EF4-FFF2-40B4-BE49-F238E27FC236}">
              <a16:creationId xmlns:a16="http://schemas.microsoft.com/office/drawing/2014/main" id="{C6796050-FE7E-F953-99AC-6B4DBE0C736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45" name="Rectangle 290">
          <a:extLst>
            <a:ext uri="{FF2B5EF4-FFF2-40B4-BE49-F238E27FC236}">
              <a16:creationId xmlns:a16="http://schemas.microsoft.com/office/drawing/2014/main" id="{D6740AD1-6DE3-483A-C7AE-C237D97BE36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46" name="Rectangle 291">
          <a:extLst>
            <a:ext uri="{FF2B5EF4-FFF2-40B4-BE49-F238E27FC236}">
              <a16:creationId xmlns:a16="http://schemas.microsoft.com/office/drawing/2014/main" id="{4B1B04EB-98B5-9EA9-5639-74C19D65CA8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47" name="Rectangle 292">
          <a:extLst>
            <a:ext uri="{FF2B5EF4-FFF2-40B4-BE49-F238E27FC236}">
              <a16:creationId xmlns:a16="http://schemas.microsoft.com/office/drawing/2014/main" id="{D4C1672E-1664-6857-B1F5-2A6ADB11983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48" name="Rectangle 293">
          <a:extLst>
            <a:ext uri="{FF2B5EF4-FFF2-40B4-BE49-F238E27FC236}">
              <a16:creationId xmlns:a16="http://schemas.microsoft.com/office/drawing/2014/main" id="{E70CAF47-81D6-746A-AB1F-B11922EF650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49" name="Rectangle 294">
          <a:extLst>
            <a:ext uri="{FF2B5EF4-FFF2-40B4-BE49-F238E27FC236}">
              <a16:creationId xmlns:a16="http://schemas.microsoft.com/office/drawing/2014/main" id="{ADB630EB-BC29-0BE2-793E-9824F3FC588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50" name="Rectangle 295">
          <a:extLst>
            <a:ext uri="{FF2B5EF4-FFF2-40B4-BE49-F238E27FC236}">
              <a16:creationId xmlns:a16="http://schemas.microsoft.com/office/drawing/2014/main" id="{5AD9F5B3-2577-DE1C-9C65-B3859B485A2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51" name="Rectangle 296">
          <a:extLst>
            <a:ext uri="{FF2B5EF4-FFF2-40B4-BE49-F238E27FC236}">
              <a16:creationId xmlns:a16="http://schemas.microsoft.com/office/drawing/2014/main" id="{F91CF4D7-6349-E2A6-875D-0F257F8C63E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52" name="Rectangle 297">
          <a:extLst>
            <a:ext uri="{FF2B5EF4-FFF2-40B4-BE49-F238E27FC236}">
              <a16:creationId xmlns:a16="http://schemas.microsoft.com/office/drawing/2014/main" id="{E48C6AB6-02C2-5330-E1B8-E6DA2647BF8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53" name="Rectangle 298">
          <a:extLst>
            <a:ext uri="{FF2B5EF4-FFF2-40B4-BE49-F238E27FC236}">
              <a16:creationId xmlns:a16="http://schemas.microsoft.com/office/drawing/2014/main" id="{AB396C78-2BE6-FC32-9DA9-E565B764187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54" name="Rectangle 299">
          <a:extLst>
            <a:ext uri="{FF2B5EF4-FFF2-40B4-BE49-F238E27FC236}">
              <a16:creationId xmlns:a16="http://schemas.microsoft.com/office/drawing/2014/main" id="{50C81426-C911-C51A-27F9-ED8ACD580A2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55" name="Rectangle 300">
          <a:extLst>
            <a:ext uri="{FF2B5EF4-FFF2-40B4-BE49-F238E27FC236}">
              <a16:creationId xmlns:a16="http://schemas.microsoft.com/office/drawing/2014/main" id="{2AB9AD0D-53E6-7F41-D7AA-009EB4FCE33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56" name="Rectangle 301">
          <a:extLst>
            <a:ext uri="{FF2B5EF4-FFF2-40B4-BE49-F238E27FC236}">
              <a16:creationId xmlns:a16="http://schemas.microsoft.com/office/drawing/2014/main" id="{5813844F-3E10-63D5-F475-5A592FAC0C9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57" name="Rectangle 302">
          <a:extLst>
            <a:ext uri="{FF2B5EF4-FFF2-40B4-BE49-F238E27FC236}">
              <a16:creationId xmlns:a16="http://schemas.microsoft.com/office/drawing/2014/main" id="{52DEF123-CD59-D5FA-439F-90458EBB946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58" name="Rectangle 303">
          <a:extLst>
            <a:ext uri="{FF2B5EF4-FFF2-40B4-BE49-F238E27FC236}">
              <a16:creationId xmlns:a16="http://schemas.microsoft.com/office/drawing/2014/main" id="{E85A8EC5-0602-655D-CEFA-9EC997E5129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59" name="Rectangle 304">
          <a:extLst>
            <a:ext uri="{FF2B5EF4-FFF2-40B4-BE49-F238E27FC236}">
              <a16:creationId xmlns:a16="http://schemas.microsoft.com/office/drawing/2014/main" id="{6FB2BBFF-7EEF-A5FA-5FCA-FE30EA8D5B9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60" name="Rectangle 305">
          <a:extLst>
            <a:ext uri="{FF2B5EF4-FFF2-40B4-BE49-F238E27FC236}">
              <a16:creationId xmlns:a16="http://schemas.microsoft.com/office/drawing/2014/main" id="{0A78BC85-A3AE-5FD6-B01D-5BB7440B10D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61" name="Rectangle 306">
          <a:extLst>
            <a:ext uri="{FF2B5EF4-FFF2-40B4-BE49-F238E27FC236}">
              <a16:creationId xmlns:a16="http://schemas.microsoft.com/office/drawing/2014/main" id="{EBA8AE2A-5234-CCF9-9555-6637E123F46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2" name="Rectangle 307">
          <a:extLst>
            <a:ext uri="{FF2B5EF4-FFF2-40B4-BE49-F238E27FC236}">
              <a16:creationId xmlns:a16="http://schemas.microsoft.com/office/drawing/2014/main" id="{333EDBD1-1B98-7EF3-387F-A2C71FE428A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3" name="Rectangle 308">
          <a:extLst>
            <a:ext uri="{FF2B5EF4-FFF2-40B4-BE49-F238E27FC236}">
              <a16:creationId xmlns:a16="http://schemas.microsoft.com/office/drawing/2014/main" id="{67F83526-04B9-349D-5119-770F4D86C5A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4" name="Rectangle 309">
          <a:extLst>
            <a:ext uri="{FF2B5EF4-FFF2-40B4-BE49-F238E27FC236}">
              <a16:creationId xmlns:a16="http://schemas.microsoft.com/office/drawing/2014/main" id="{F400F71E-B9A9-14CB-547C-A03A0CB72E4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5" name="Rectangle 310">
          <a:extLst>
            <a:ext uri="{FF2B5EF4-FFF2-40B4-BE49-F238E27FC236}">
              <a16:creationId xmlns:a16="http://schemas.microsoft.com/office/drawing/2014/main" id="{485D889B-15C5-2E53-8158-9772DFF513D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6" name="Rectangle 311">
          <a:extLst>
            <a:ext uri="{FF2B5EF4-FFF2-40B4-BE49-F238E27FC236}">
              <a16:creationId xmlns:a16="http://schemas.microsoft.com/office/drawing/2014/main" id="{3E9398CC-BB02-80A2-46DF-CBB207CC754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7" name="Rectangle 312">
          <a:extLst>
            <a:ext uri="{FF2B5EF4-FFF2-40B4-BE49-F238E27FC236}">
              <a16:creationId xmlns:a16="http://schemas.microsoft.com/office/drawing/2014/main" id="{57739758-3288-098C-4592-C29508C0FDA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8" name="Rectangle 313">
          <a:extLst>
            <a:ext uri="{FF2B5EF4-FFF2-40B4-BE49-F238E27FC236}">
              <a16:creationId xmlns:a16="http://schemas.microsoft.com/office/drawing/2014/main" id="{DA6D3CE1-738A-79D2-4F22-ADFD553E7E5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9" name="Rectangle 314">
          <a:extLst>
            <a:ext uri="{FF2B5EF4-FFF2-40B4-BE49-F238E27FC236}">
              <a16:creationId xmlns:a16="http://schemas.microsoft.com/office/drawing/2014/main" id="{0CDBEAF0-547D-1D91-FFBA-E4CB41EC9F7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70" name="Rectangle 315">
          <a:extLst>
            <a:ext uri="{FF2B5EF4-FFF2-40B4-BE49-F238E27FC236}">
              <a16:creationId xmlns:a16="http://schemas.microsoft.com/office/drawing/2014/main" id="{217EB315-1FEB-DA80-363D-2D5F26978EF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71" name="Rectangle 316">
          <a:extLst>
            <a:ext uri="{FF2B5EF4-FFF2-40B4-BE49-F238E27FC236}">
              <a16:creationId xmlns:a16="http://schemas.microsoft.com/office/drawing/2014/main" id="{0637EC9E-0782-2D84-1493-81D10854034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72" name="Rectangle 317">
          <a:extLst>
            <a:ext uri="{FF2B5EF4-FFF2-40B4-BE49-F238E27FC236}">
              <a16:creationId xmlns:a16="http://schemas.microsoft.com/office/drawing/2014/main" id="{0D345F3D-DD12-C22A-225D-233AB452268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73" name="Rectangle 318">
          <a:extLst>
            <a:ext uri="{FF2B5EF4-FFF2-40B4-BE49-F238E27FC236}">
              <a16:creationId xmlns:a16="http://schemas.microsoft.com/office/drawing/2014/main" id="{EF6627B4-4FDE-CD8D-ED64-A33892BA408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74" name="Rectangle 1">
          <a:extLst>
            <a:ext uri="{FF2B5EF4-FFF2-40B4-BE49-F238E27FC236}">
              <a16:creationId xmlns:a16="http://schemas.microsoft.com/office/drawing/2014/main" id="{2814BC25-B6DE-13B8-888E-A7F99C1F2F0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75" name="Rectangle 2">
          <a:extLst>
            <a:ext uri="{FF2B5EF4-FFF2-40B4-BE49-F238E27FC236}">
              <a16:creationId xmlns:a16="http://schemas.microsoft.com/office/drawing/2014/main" id="{2D617A0A-1ACF-62FA-23ED-F19E8DF7491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76" name="Rectangle 3">
          <a:extLst>
            <a:ext uri="{FF2B5EF4-FFF2-40B4-BE49-F238E27FC236}">
              <a16:creationId xmlns:a16="http://schemas.microsoft.com/office/drawing/2014/main" id="{564E3E0E-951E-4198-09DF-B6A8A877F5D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77" name="Rectangle 4">
          <a:extLst>
            <a:ext uri="{FF2B5EF4-FFF2-40B4-BE49-F238E27FC236}">
              <a16:creationId xmlns:a16="http://schemas.microsoft.com/office/drawing/2014/main" id="{C5D668B9-642A-3991-B64A-1F10A4146CD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78" name="Rectangle 5">
          <a:extLst>
            <a:ext uri="{FF2B5EF4-FFF2-40B4-BE49-F238E27FC236}">
              <a16:creationId xmlns:a16="http://schemas.microsoft.com/office/drawing/2014/main" id="{1F1AFF87-0F6D-FD78-F0FB-E7DFFB24AA6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79" name="Rectangle 6">
          <a:extLst>
            <a:ext uri="{FF2B5EF4-FFF2-40B4-BE49-F238E27FC236}">
              <a16:creationId xmlns:a16="http://schemas.microsoft.com/office/drawing/2014/main" id="{4A3CB59E-4286-7C7E-D166-A3E600B2843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80" name="Rectangle 7">
          <a:extLst>
            <a:ext uri="{FF2B5EF4-FFF2-40B4-BE49-F238E27FC236}">
              <a16:creationId xmlns:a16="http://schemas.microsoft.com/office/drawing/2014/main" id="{11928789-4B1E-6D96-5B24-ABEE55DEA33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81" name="Rectangle 8">
          <a:extLst>
            <a:ext uri="{FF2B5EF4-FFF2-40B4-BE49-F238E27FC236}">
              <a16:creationId xmlns:a16="http://schemas.microsoft.com/office/drawing/2014/main" id="{07878C4D-A15D-297A-31B5-2EAB2E08B84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82" name="Rectangle 9">
          <a:extLst>
            <a:ext uri="{FF2B5EF4-FFF2-40B4-BE49-F238E27FC236}">
              <a16:creationId xmlns:a16="http://schemas.microsoft.com/office/drawing/2014/main" id="{0C229C39-71D7-5088-3A5A-BFFFACFF6EA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83" name="Rectangle 10">
          <a:extLst>
            <a:ext uri="{FF2B5EF4-FFF2-40B4-BE49-F238E27FC236}">
              <a16:creationId xmlns:a16="http://schemas.microsoft.com/office/drawing/2014/main" id="{0EFE7B89-A3EC-CF89-465A-C588CB2B867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84" name="Rectangle 11">
          <a:extLst>
            <a:ext uri="{FF2B5EF4-FFF2-40B4-BE49-F238E27FC236}">
              <a16:creationId xmlns:a16="http://schemas.microsoft.com/office/drawing/2014/main" id="{58308FEC-30A8-3D43-2607-3D9069D4E26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85" name="Rectangle 12">
          <a:extLst>
            <a:ext uri="{FF2B5EF4-FFF2-40B4-BE49-F238E27FC236}">
              <a16:creationId xmlns:a16="http://schemas.microsoft.com/office/drawing/2014/main" id="{8EAA4C22-FCA0-AE15-B991-A4D351CB7C4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86" name="Rectangle 13">
          <a:extLst>
            <a:ext uri="{FF2B5EF4-FFF2-40B4-BE49-F238E27FC236}">
              <a16:creationId xmlns:a16="http://schemas.microsoft.com/office/drawing/2014/main" id="{B7E99167-D590-5B8E-889D-EFA6F9FBD51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87" name="Rectangle 14">
          <a:extLst>
            <a:ext uri="{FF2B5EF4-FFF2-40B4-BE49-F238E27FC236}">
              <a16:creationId xmlns:a16="http://schemas.microsoft.com/office/drawing/2014/main" id="{3D372807-741C-5B55-CF37-7D3AA977B36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88" name="Rectangle 15">
          <a:extLst>
            <a:ext uri="{FF2B5EF4-FFF2-40B4-BE49-F238E27FC236}">
              <a16:creationId xmlns:a16="http://schemas.microsoft.com/office/drawing/2014/main" id="{CD86CA87-6F9A-D265-AB14-50EB9DAB0AE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89" name="Rectangle 16">
          <a:extLst>
            <a:ext uri="{FF2B5EF4-FFF2-40B4-BE49-F238E27FC236}">
              <a16:creationId xmlns:a16="http://schemas.microsoft.com/office/drawing/2014/main" id="{7D0986C1-1715-E9F8-7551-2121C18AAF0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90" name="Rectangle 17">
          <a:extLst>
            <a:ext uri="{FF2B5EF4-FFF2-40B4-BE49-F238E27FC236}">
              <a16:creationId xmlns:a16="http://schemas.microsoft.com/office/drawing/2014/main" id="{6E0C41D4-ED13-9540-BFAB-89BAA081298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91" name="Rectangle 18">
          <a:extLst>
            <a:ext uri="{FF2B5EF4-FFF2-40B4-BE49-F238E27FC236}">
              <a16:creationId xmlns:a16="http://schemas.microsoft.com/office/drawing/2014/main" id="{4CBF5993-BDDC-4D1B-7AD2-E5B67EE396C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92" name="Rectangle 19">
          <a:extLst>
            <a:ext uri="{FF2B5EF4-FFF2-40B4-BE49-F238E27FC236}">
              <a16:creationId xmlns:a16="http://schemas.microsoft.com/office/drawing/2014/main" id="{70B280F6-961F-A069-457D-62C0518CAC4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93" name="Rectangle 20">
          <a:extLst>
            <a:ext uri="{FF2B5EF4-FFF2-40B4-BE49-F238E27FC236}">
              <a16:creationId xmlns:a16="http://schemas.microsoft.com/office/drawing/2014/main" id="{45766BE6-CB2F-2AC0-DA61-E370BC5C0D9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94" name="Rectangle 21">
          <a:extLst>
            <a:ext uri="{FF2B5EF4-FFF2-40B4-BE49-F238E27FC236}">
              <a16:creationId xmlns:a16="http://schemas.microsoft.com/office/drawing/2014/main" id="{F8630F01-AECD-22C8-B04F-1047C6AF68D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95" name="Rectangle 22">
          <a:extLst>
            <a:ext uri="{FF2B5EF4-FFF2-40B4-BE49-F238E27FC236}">
              <a16:creationId xmlns:a16="http://schemas.microsoft.com/office/drawing/2014/main" id="{E721E25C-44C5-C365-BC2D-2DA9A2BAFF6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96" name="Rectangle 23">
          <a:extLst>
            <a:ext uri="{FF2B5EF4-FFF2-40B4-BE49-F238E27FC236}">
              <a16:creationId xmlns:a16="http://schemas.microsoft.com/office/drawing/2014/main" id="{A08F1E83-6590-5E6A-6B91-ED6030659F3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97" name="Rectangle 24">
          <a:extLst>
            <a:ext uri="{FF2B5EF4-FFF2-40B4-BE49-F238E27FC236}">
              <a16:creationId xmlns:a16="http://schemas.microsoft.com/office/drawing/2014/main" id="{B61B4121-DA33-DE54-055B-23326A51787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98" name="Rectangle 25">
          <a:extLst>
            <a:ext uri="{FF2B5EF4-FFF2-40B4-BE49-F238E27FC236}">
              <a16:creationId xmlns:a16="http://schemas.microsoft.com/office/drawing/2014/main" id="{8EC14F91-25C3-0F50-8FD3-D68C4272BFE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99" name="Rectangle 26">
          <a:extLst>
            <a:ext uri="{FF2B5EF4-FFF2-40B4-BE49-F238E27FC236}">
              <a16:creationId xmlns:a16="http://schemas.microsoft.com/office/drawing/2014/main" id="{7CBCF91A-ED2A-4C9C-EF1D-E57B3C76A31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400" name="Rectangle 27">
          <a:extLst>
            <a:ext uri="{FF2B5EF4-FFF2-40B4-BE49-F238E27FC236}">
              <a16:creationId xmlns:a16="http://schemas.microsoft.com/office/drawing/2014/main" id="{172D231E-41F0-659E-AFF2-7EA46883F18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401" name="Rectangle 28">
          <a:extLst>
            <a:ext uri="{FF2B5EF4-FFF2-40B4-BE49-F238E27FC236}">
              <a16:creationId xmlns:a16="http://schemas.microsoft.com/office/drawing/2014/main" id="{391CEA56-2D1A-6DE3-E875-ACBB3D62995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402" name="Rectangle 29">
          <a:extLst>
            <a:ext uri="{FF2B5EF4-FFF2-40B4-BE49-F238E27FC236}">
              <a16:creationId xmlns:a16="http://schemas.microsoft.com/office/drawing/2014/main" id="{D45F139F-1446-C9EE-9487-336895D6BAA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403" name="Rectangle 30">
          <a:extLst>
            <a:ext uri="{FF2B5EF4-FFF2-40B4-BE49-F238E27FC236}">
              <a16:creationId xmlns:a16="http://schemas.microsoft.com/office/drawing/2014/main" id="{32E30E76-94D0-D62D-949A-9421CCFDCEE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404" name="Rectangle 31">
          <a:extLst>
            <a:ext uri="{FF2B5EF4-FFF2-40B4-BE49-F238E27FC236}">
              <a16:creationId xmlns:a16="http://schemas.microsoft.com/office/drawing/2014/main" id="{D023C048-312E-9B47-0F03-AB39773CE75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405" name="Rectangle 32">
          <a:extLst>
            <a:ext uri="{FF2B5EF4-FFF2-40B4-BE49-F238E27FC236}">
              <a16:creationId xmlns:a16="http://schemas.microsoft.com/office/drawing/2014/main" id="{043EF826-6CF9-498F-255F-95F561C8B5E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406" name="Rectangle 33">
          <a:extLst>
            <a:ext uri="{FF2B5EF4-FFF2-40B4-BE49-F238E27FC236}">
              <a16:creationId xmlns:a16="http://schemas.microsoft.com/office/drawing/2014/main" id="{29D4B44E-3164-581B-2D3E-417F6BEBFBF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07" name="Rectangle 34">
          <a:extLst>
            <a:ext uri="{FF2B5EF4-FFF2-40B4-BE49-F238E27FC236}">
              <a16:creationId xmlns:a16="http://schemas.microsoft.com/office/drawing/2014/main" id="{418DAD08-4F06-499F-3026-65EA7CFC0EB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08" name="Rectangle 35">
          <a:extLst>
            <a:ext uri="{FF2B5EF4-FFF2-40B4-BE49-F238E27FC236}">
              <a16:creationId xmlns:a16="http://schemas.microsoft.com/office/drawing/2014/main" id="{CBA07429-088D-D8F4-0AA0-5BC84281668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09" name="Rectangle 36">
          <a:extLst>
            <a:ext uri="{FF2B5EF4-FFF2-40B4-BE49-F238E27FC236}">
              <a16:creationId xmlns:a16="http://schemas.microsoft.com/office/drawing/2014/main" id="{5FA18AE2-F47A-9A06-CA5E-B2D9716A5AF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0" name="Rectangle 37">
          <a:extLst>
            <a:ext uri="{FF2B5EF4-FFF2-40B4-BE49-F238E27FC236}">
              <a16:creationId xmlns:a16="http://schemas.microsoft.com/office/drawing/2014/main" id="{FCEF4AC5-B35E-0620-95B7-67A05FC1963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1" name="Rectangle 38">
          <a:extLst>
            <a:ext uri="{FF2B5EF4-FFF2-40B4-BE49-F238E27FC236}">
              <a16:creationId xmlns:a16="http://schemas.microsoft.com/office/drawing/2014/main" id="{AAC5FFD9-59CC-1196-821C-E6FE67ADEF0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2" name="Rectangle 39">
          <a:extLst>
            <a:ext uri="{FF2B5EF4-FFF2-40B4-BE49-F238E27FC236}">
              <a16:creationId xmlns:a16="http://schemas.microsoft.com/office/drawing/2014/main" id="{F9D4E730-4AB0-4BF9-D89B-22E69C0D1EC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3" name="Rectangle 40">
          <a:extLst>
            <a:ext uri="{FF2B5EF4-FFF2-40B4-BE49-F238E27FC236}">
              <a16:creationId xmlns:a16="http://schemas.microsoft.com/office/drawing/2014/main" id="{8108CE90-2B94-6480-9199-B5AEAD731C2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4" name="Rectangle 41">
          <a:extLst>
            <a:ext uri="{FF2B5EF4-FFF2-40B4-BE49-F238E27FC236}">
              <a16:creationId xmlns:a16="http://schemas.microsoft.com/office/drawing/2014/main" id="{5C46E9E6-F09B-EE73-53EC-4B81BF4FA3A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5" name="Rectangle 42">
          <a:extLst>
            <a:ext uri="{FF2B5EF4-FFF2-40B4-BE49-F238E27FC236}">
              <a16:creationId xmlns:a16="http://schemas.microsoft.com/office/drawing/2014/main" id="{71CF09FD-3214-643A-2B18-44A611B1117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6" name="Rectangle 43">
          <a:extLst>
            <a:ext uri="{FF2B5EF4-FFF2-40B4-BE49-F238E27FC236}">
              <a16:creationId xmlns:a16="http://schemas.microsoft.com/office/drawing/2014/main" id="{DDB664B9-C7EF-AC00-7665-9867AD2DE1E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7" name="Rectangle 44">
          <a:extLst>
            <a:ext uri="{FF2B5EF4-FFF2-40B4-BE49-F238E27FC236}">
              <a16:creationId xmlns:a16="http://schemas.microsoft.com/office/drawing/2014/main" id="{86928CBA-2DD6-E5E5-6296-90B44291756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8" name="Rectangle 45">
          <a:extLst>
            <a:ext uri="{FF2B5EF4-FFF2-40B4-BE49-F238E27FC236}">
              <a16:creationId xmlns:a16="http://schemas.microsoft.com/office/drawing/2014/main" id="{D1A5633A-D125-1BAF-62A0-83FB5890961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19" name="Rectangle 46">
          <a:extLst>
            <a:ext uri="{FF2B5EF4-FFF2-40B4-BE49-F238E27FC236}">
              <a16:creationId xmlns:a16="http://schemas.microsoft.com/office/drawing/2014/main" id="{7A6904CB-B587-22BF-9188-9DB719958FA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20" name="Rectangle 47">
          <a:extLst>
            <a:ext uri="{FF2B5EF4-FFF2-40B4-BE49-F238E27FC236}">
              <a16:creationId xmlns:a16="http://schemas.microsoft.com/office/drawing/2014/main" id="{AC124D38-8F4A-E8F9-2E78-ADFD7B6AB8E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21" name="Rectangle 48">
          <a:extLst>
            <a:ext uri="{FF2B5EF4-FFF2-40B4-BE49-F238E27FC236}">
              <a16:creationId xmlns:a16="http://schemas.microsoft.com/office/drawing/2014/main" id="{24EAD980-912B-0058-5D8A-09AE81AA13D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22" name="Rectangle 49">
          <a:extLst>
            <a:ext uri="{FF2B5EF4-FFF2-40B4-BE49-F238E27FC236}">
              <a16:creationId xmlns:a16="http://schemas.microsoft.com/office/drawing/2014/main" id="{5A1FE0DB-4244-F3D5-5163-0777D29F5DE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23" name="Rectangle 50">
          <a:extLst>
            <a:ext uri="{FF2B5EF4-FFF2-40B4-BE49-F238E27FC236}">
              <a16:creationId xmlns:a16="http://schemas.microsoft.com/office/drawing/2014/main" id="{CBBC911F-79AF-9F40-0997-17908970E6E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24" name="Rectangle 51">
          <a:extLst>
            <a:ext uri="{FF2B5EF4-FFF2-40B4-BE49-F238E27FC236}">
              <a16:creationId xmlns:a16="http://schemas.microsoft.com/office/drawing/2014/main" id="{A79EEE28-98F7-2AAC-1678-50C6025C695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25" name="Rectangle 52">
          <a:extLst>
            <a:ext uri="{FF2B5EF4-FFF2-40B4-BE49-F238E27FC236}">
              <a16:creationId xmlns:a16="http://schemas.microsoft.com/office/drawing/2014/main" id="{22557C7C-116F-D8B9-D06D-FC38861163F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26" name="Rectangle 53">
          <a:extLst>
            <a:ext uri="{FF2B5EF4-FFF2-40B4-BE49-F238E27FC236}">
              <a16:creationId xmlns:a16="http://schemas.microsoft.com/office/drawing/2014/main" id="{35DA44AC-AEEB-0218-5AA7-8A15515A56D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27" name="Rectangle 54">
          <a:extLst>
            <a:ext uri="{FF2B5EF4-FFF2-40B4-BE49-F238E27FC236}">
              <a16:creationId xmlns:a16="http://schemas.microsoft.com/office/drawing/2014/main" id="{91834FA1-8658-DE03-5840-6CEEB3AA297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28" name="Rectangle 55">
          <a:extLst>
            <a:ext uri="{FF2B5EF4-FFF2-40B4-BE49-F238E27FC236}">
              <a16:creationId xmlns:a16="http://schemas.microsoft.com/office/drawing/2014/main" id="{CD49C29F-F820-30F0-14C1-E1AF867C223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29" name="Rectangle 56">
          <a:extLst>
            <a:ext uri="{FF2B5EF4-FFF2-40B4-BE49-F238E27FC236}">
              <a16:creationId xmlns:a16="http://schemas.microsoft.com/office/drawing/2014/main" id="{E1790925-7E8A-C2E8-5316-53D20FB836F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30" name="Rectangle 57">
          <a:extLst>
            <a:ext uri="{FF2B5EF4-FFF2-40B4-BE49-F238E27FC236}">
              <a16:creationId xmlns:a16="http://schemas.microsoft.com/office/drawing/2014/main" id="{C80A26DD-8381-D52D-5D14-0EA23C28EA8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31" name="Rectangle 58">
          <a:extLst>
            <a:ext uri="{FF2B5EF4-FFF2-40B4-BE49-F238E27FC236}">
              <a16:creationId xmlns:a16="http://schemas.microsoft.com/office/drawing/2014/main" id="{5E5641B0-CC8D-9CE8-C376-517AF0B776E2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32" name="Rectangle 59">
          <a:extLst>
            <a:ext uri="{FF2B5EF4-FFF2-40B4-BE49-F238E27FC236}">
              <a16:creationId xmlns:a16="http://schemas.microsoft.com/office/drawing/2014/main" id="{C22F7765-72F1-137B-5295-DF6974F4D30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33" name="Rectangle 60">
          <a:extLst>
            <a:ext uri="{FF2B5EF4-FFF2-40B4-BE49-F238E27FC236}">
              <a16:creationId xmlns:a16="http://schemas.microsoft.com/office/drawing/2014/main" id="{65925996-C7AB-7558-0E96-D2361150A26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34" name="Rectangle 61">
          <a:extLst>
            <a:ext uri="{FF2B5EF4-FFF2-40B4-BE49-F238E27FC236}">
              <a16:creationId xmlns:a16="http://schemas.microsoft.com/office/drawing/2014/main" id="{D13DFDA9-F7EC-3997-CE67-3D37C62A155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35" name="Rectangle 62">
          <a:extLst>
            <a:ext uri="{FF2B5EF4-FFF2-40B4-BE49-F238E27FC236}">
              <a16:creationId xmlns:a16="http://schemas.microsoft.com/office/drawing/2014/main" id="{00C8537D-A814-1B2A-F1E4-0B327D668AD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36" name="Rectangle 63">
          <a:extLst>
            <a:ext uri="{FF2B5EF4-FFF2-40B4-BE49-F238E27FC236}">
              <a16:creationId xmlns:a16="http://schemas.microsoft.com/office/drawing/2014/main" id="{CF176102-5D43-43AE-2EF4-A12B44CF4A5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37" name="Rectangle 64">
          <a:extLst>
            <a:ext uri="{FF2B5EF4-FFF2-40B4-BE49-F238E27FC236}">
              <a16:creationId xmlns:a16="http://schemas.microsoft.com/office/drawing/2014/main" id="{141BE974-27FC-D1B5-7DC5-F3E04DDE0597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38" name="Rectangle 65">
          <a:extLst>
            <a:ext uri="{FF2B5EF4-FFF2-40B4-BE49-F238E27FC236}">
              <a16:creationId xmlns:a16="http://schemas.microsoft.com/office/drawing/2014/main" id="{38E394C7-2190-8AEA-CFC0-662C6F0974A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39" name="Rectangle 66">
          <a:extLst>
            <a:ext uri="{FF2B5EF4-FFF2-40B4-BE49-F238E27FC236}">
              <a16:creationId xmlns:a16="http://schemas.microsoft.com/office/drawing/2014/main" id="{065CD4BB-9575-F79D-0BFD-77332131370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40" name="Rectangle 67">
          <a:extLst>
            <a:ext uri="{FF2B5EF4-FFF2-40B4-BE49-F238E27FC236}">
              <a16:creationId xmlns:a16="http://schemas.microsoft.com/office/drawing/2014/main" id="{4D131581-59F5-F93D-4044-F419ACE4294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41" name="Rectangle 68">
          <a:extLst>
            <a:ext uri="{FF2B5EF4-FFF2-40B4-BE49-F238E27FC236}">
              <a16:creationId xmlns:a16="http://schemas.microsoft.com/office/drawing/2014/main" id="{BF81DB83-9398-DCD4-17B9-9842DA9D9E3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42" name="Rectangle 69">
          <a:extLst>
            <a:ext uri="{FF2B5EF4-FFF2-40B4-BE49-F238E27FC236}">
              <a16:creationId xmlns:a16="http://schemas.microsoft.com/office/drawing/2014/main" id="{69AF1724-1770-DA85-FA6A-3BECF3911B6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43" name="Rectangle 70">
          <a:extLst>
            <a:ext uri="{FF2B5EF4-FFF2-40B4-BE49-F238E27FC236}">
              <a16:creationId xmlns:a16="http://schemas.microsoft.com/office/drawing/2014/main" id="{5C8383C4-4053-9E01-9288-4322F462E41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44" name="Rectangle 71">
          <a:extLst>
            <a:ext uri="{FF2B5EF4-FFF2-40B4-BE49-F238E27FC236}">
              <a16:creationId xmlns:a16="http://schemas.microsoft.com/office/drawing/2014/main" id="{3DA8E185-333F-2232-599A-D1F83A1E518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45" name="Rectangle 72">
          <a:extLst>
            <a:ext uri="{FF2B5EF4-FFF2-40B4-BE49-F238E27FC236}">
              <a16:creationId xmlns:a16="http://schemas.microsoft.com/office/drawing/2014/main" id="{C84B512D-921C-33B4-4A10-FE983168725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46" name="Rectangle 73">
          <a:extLst>
            <a:ext uri="{FF2B5EF4-FFF2-40B4-BE49-F238E27FC236}">
              <a16:creationId xmlns:a16="http://schemas.microsoft.com/office/drawing/2014/main" id="{586EAB77-7338-AE4C-F6DD-BAD4DCCA1A8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47" name="Rectangle 74">
          <a:extLst>
            <a:ext uri="{FF2B5EF4-FFF2-40B4-BE49-F238E27FC236}">
              <a16:creationId xmlns:a16="http://schemas.microsoft.com/office/drawing/2014/main" id="{0BB4F8FA-6902-B813-4924-5A812B61466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48" name="Rectangle 75">
          <a:extLst>
            <a:ext uri="{FF2B5EF4-FFF2-40B4-BE49-F238E27FC236}">
              <a16:creationId xmlns:a16="http://schemas.microsoft.com/office/drawing/2014/main" id="{6376ECA1-41CA-5D6B-2397-B25C3DB9A19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49" name="Rectangle 76">
          <a:extLst>
            <a:ext uri="{FF2B5EF4-FFF2-40B4-BE49-F238E27FC236}">
              <a16:creationId xmlns:a16="http://schemas.microsoft.com/office/drawing/2014/main" id="{AFB4E5E9-D6ED-F8A3-A8E7-BA1B09CE194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50" name="Rectangle 77">
          <a:extLst>
            <a:ext uri="{FF2B5EF4-FFF2-40B4-BE49-F238E27FC236}">
              <a16:creationId xmlns:a16="http://schemas.microsoft.com/office/drawing/2014/main" id="{52164856-2591-F4E7-0C91-BB179C5F14E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51" name="Rectangle 78">
          <a:extLst>
            <a:ext uri="{FF2B5EF4-FFF2-40B4-BE49-F238E27FC236}">
              <a16:creationId xmlns:a16="http://schemas.microsoft.com/office/drawing/2014/main" id="{05841AFD-D741-BA4B-6F9F-96F851D52FB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52" name="Rectangle 79">
          <a:extLst>
            <a:ext uri="{FF2B5EF4-FFF2-40B4-BE49-F238E27FC236}">
              <a16:creationId xmlns:a16="http://schemas.microsoft.com/office/drawing/2014/main" id="{203DFB9F-A8AC-FE67-954A-9951F631D92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3" name="Rectangle 80">
          <a:extLst>
            <a:ext uri="{FF2B5EF4-FFF2-40B4-BE49-F238E27FC236}">
              <a16:creationId xmlns:a16="http://schemas.microsoft.com/office/drawing/2014/main" id="{73109C13-18F7-4247-62F5-3856212BA40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4" name="Rectangle 81">
          <a:extLst>
            <a:ext uri="{FF2B5EF4-FFF2-40B4-BE49-F238E27FC236}">
              <a16:creationId xmlns:a16="http://schemas.microsoft.com/office/drawing/2014/main" id="{D750FA15-7C85-84A5-F64C-EDBFE33ABC8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5" name="Rectangle 82">
          <a:extLst>
            <a:ext uri="{FF2B5EF4-FFF2-40B4-BE49-F238E27FC236}">
              <a16:creationId xmlns:a16="http://schemas.microsoft.com/office/drawing/2014/main" id="{B1FBB23C-C8D1-A24F-B8F2-C7E14912BB5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6" name="Rectangle 83">
          <a:extLst>
            <a:ext uri="{FF2B5EF4-FFF2-40B4-BE49-F238E27FC236}">
              <a16:creationId xmlns:a16="http://schemas.microsoft.com/office/drawing/2014/main" id="{A713D2CE-8B8A-86B3-C9F1-519AD4BA349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7" name="Rectangle 84">
          <a:extLst>
            <a:ext uri="{FF2B5EF4-FFF2-40B4-BE49-F238E27FC236}">
              <a16:creationId xmlns:a16="http://schemas.microsoft.com/office/drawing/2014/main" id="{7CF26B91-26A3-50EA-40FE-FFC97C408C5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8" name="Rectangle 85">
          <a:extLst>
            <a:ext uri="{FF2B5EF4-FFF2-40B4-BE49-F238E27FC236}">
              <a16:creationId xmlns:a16="http://schemas.microsoft.com/office/drawing/2014/main" id="{0F9AEF57-9DDD-8731-6774-BEAB80AF507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9" name="Rectangle 86">
          <a:extLst>
            <a:ext uri="{FF2B5EF4-FFF2-40B4-BE49-F238E27FC236}">
              <a16:creationId xmlns:a16="http://schemas.microsoft.com/office/drawing/2014/main" id="{BE33D58F-E64B-006E-5716-7938A2A2B38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0" name="Rectangle 87">
          <a:extLst>
            <a:ext uri="{FF2B5EF4-FFF2-40B4-BE49-F238E27FC236}">
              <a16:creationId xmlns:a16="http://schemas.microsoft.com/office/drawing/2014/main" id="{6934B120-AF16-C0B1-FDEA-B55A9763208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1" name="Rectangle 88">
          <a:extLst>
            <a:ext uri="{FF2B5EF4-FFF2-40B4-BE49-F238E27FC236}">
              <a16:creationId xmlns:a16="http://schemas.microsoft.com/office/drawing/2014/main" id="{5287F656-91E8-B25C-CAA7-E8894C3EAEC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2" name="Rectangle 89">
          <a:extLst>
            <a:ext uri="{FF2B5EF4-FFF2-40B4-BE49-F238E27FC236}">
              <a16:creationId xmlns:a16="http://schemas.microsoft.com/office/drawing/2014/main" id="{414063D8-E23D-C34A-477D-55CEAC77BE2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3" name="Rectangle 90">
          <a:extLst>
            <a:ext uri="{FF2B5EF4-FFF2-40B4-BE49-F238E27FC236}">
              <a16:creationId xmlns:a16="http://schemas.microsoft.com/office/drawing/2014/main" id="{2CCC0CAC-7008-FA6B-D2D8-D1ADE71EB2B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4" name="Rectangle 91">
          <a:extLst>
            <a:ext uri="{FF2B5EF4-FFF2-40B4-BE49-F238E27FC236}">
              <a16:creationId xmlns:a16="http://schemas.microsoft.com/office/drawing/2014/main" id="{302BBC9F-FB28-00CB-4C5D-7BDBFD5E900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65" name="Rectangle 92">
          <a:extLst>
            <a:ext uri="{FF2B5EF4-FFF2-40B4-BE49-F238E27FC236}">
              <a16:creationId xmlns:a16="http://schemas.microsoft.com/office/drawing/2014/main" id="{963EFD34-5C27-1AB2-5A89-763CBF1D3F5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66" name="Rectangle 93">
          <a:extLst>
            <a:ext uri="{FF2B5EF4-FFF2-40B4-BE49-F238E27FC236}">
              <a16:creationId xmlns:a16="http://schemas.microsoft.com/office/drawing/2014/main" id="{385EFFC2-2C65-93BC-C0E1-4F458B47AD9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67" name="Rectangle 94">
          <a:extLst>
            <a:ext uri="{FF2B5EF4-FFF2-40B4-BE49-F238E27FC236}">
              <a16:creationId xmlns:a16="http://schemas.microsoft.com/office/drawing/2014/main" id="{CF8BC134-E0E9-C187-53A5-A387DEEDD86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68" name="Rectangle 95">
          <a:extLst>
            <a:ext uri="{FF2B5EF4-FFF2-40B4-BE49-F238E27FC236}">
              <a16:creationId xmlns:a16="http://schemas.microsoft.com/office/drawing/2014/main" id="{49A59B63-E59D-090E-8ABE-479F3ED72E4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69" name="Rectangle 96">
          <a:extLst>
            <a:ext uri="{FF2B5EF4-FFF2-40B4-BE49-F238E27FC236}">
              <a16:creationId xmlns:a16="http://schemas.microsoft.com/office/drawing/2014/main" id="{CCE2B82D-DC4B-F11A-BE5D-7273D1796AE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70" name="Rectangle 97">
          <a:extLst>
            <a:ext uri="{FF2B5EF4-FFF2-40B4-BE49-F238E27FC236}">
              <a16:creationId xmlns:a16="http://schemas.microsoft.com/office/drawing/2014/main" id="{BC4149FA-FDF8-5854-7219-80EA2B970B1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71" name="Rectangle 98">
          <a:extLst>
            <a:ext uri="{FF2B5EF4-FFF2-40B4-BE49-F238E27FC236}">
              <a16:creationId xmlns:a16="http://schemas.microsoft.com/office/drawing/2014/main" id="{CBFD32DA-EFD7-DDF9-83ED-4226291D746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72" name="Rectangle 99">
          <a:extLst>
            <a:ext uri="{FF2B5EF4-FFF2-40B4-BE49-F238E27FC236}">
              <a16:creationId xmlns:a16="http://schemas.microsoft.com/office/drawing/2014/main" id="{CB326847-5EFF-A586-9B05-874FC4D768D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73" name="Rectangle 100">
          <a:extLst>
            <a:ext uri="{FF2B5EF4-FFF2-40B4-BE49-F238E27FC236}">
              <a16:creationId xmlns:a16="http://schemas.microsoft.com/office/drawing/2014/main" id="{3C0F5253-9D13-EF67-5BD5-A7AC9A40589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74" name="Rectangle 101">
          <a:extLst>
            <a:ext uri="{FF2B5EF4-FFF2-40B4-BE49-F238E27FC236}">
              <a16:creationId xmlns:a16="http://schemas.microsoft.com/office/drawing/2014/main" id="{7F619CE8-4733-B7DD-BE1B-0B8A33498FC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75" name="Rectangle 102">
          <a:extLst>
            <a:ext uri="{FF2B5EF4-FFF2-40B4-BE49-F238E27FC236}">
              <a16:creationId xmlns:a16="http://schemas.microsoft.com/office/drawing/2014/main" id="{187D8C4A-24C3-39A7-2A53-4566ADDD2D6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76" name="Rectangle 103">
          <a:extLst>
            <a:ext uri="{FF2B5EF4-FFF2-40B4-BE49-F238E27FC236}">
              <a16:creationId xmlns:a16="http://schemas.microsoft.com/office/drawing/2014/main" id="{9C255CC7-8DB5-7CEE-486E-7A83BFA0EE4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77" name="Rectangle 104">
          <a:extLst>
            <a:ext uri="{FF2B5EF4-FFF2-40B4-BE49-F238E27FC236}">
              <a16:creationId xmlns:a16="http://schemas.microsoft.com/office/drawing/2014/main" id="{46BAB246-9D6E-1928-FF4A-3E69D7F2B98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78" name="Rectangle 105">
          <a:extLst>
            <a:ext uri="{FF2B5EF4-FFF2-40B4-BE49-F238E27FC236}">
              <a16:creationId xmlns:a16="http://schemas.microsoft.com/office/drawing/2014/main" id="{60FA07F1-CF11-B37E-2F4A-1BA37146FCB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79" name="Rectangle 106">
          <a:extLst>
            <a:ext uri="{FF2B5EF4-FFF2-40B4-BE49-F238E27FC236}">
              <a16:creationId xmlns:a16="http://schemas.microsoft.com/office/drawing/2014/main" id="{D1EA0239-3FBD-E183-280C-F9A3D7B3BCB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80" name="Rectangle 107">
          <a:extLst>
            <a:ext uri="{FF2B5EF4-FFF2-40B4-BE49-F238E27FC236}">
              <a16:creationId xmlns:a16="http://schemas.microsoft.com/office/drawing/2014/main" id="{D896C8DF-4A26-AA3A-6351-765CAC78326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81" name="Rectangle 108">
          <a:extLst>
            <a:ext uri="{FF2B5EF4-FFF2-40B4-BE49-F238E27FC236}">
              <a16:creationId xmlns:a16="http://schemas.microsoft.com/office/drawing/2014/main" id="{20B7C94E-2662-4617-D4FA-EACE9FD1C34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82" name="Rectangle 109">
          <a:extLst>
            <a:ext uri="{FF2B5EF4-FFF2-40B4-BE49-F238E27FC236}">
              <a16:creationId xmlns:a16="http://schemas.microsoft.com/office/drawing/2014/main" id="{0AB0FB3A-961C-80F8-76F4-08E0B48DA0E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83" name="Rectangle 110">
          <a:extLst>
            <a:ext uri="{FF2B5EF4-FFF2-40B4-BE49-F238E27FC236}">
              <a16:creationId xmlns:a16="http://schemas.microsoft.com/office/drawing/2014/main" id="{EBCD9CE8-1F9A-A1D3-7A98-C1EDFF30377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84" name="Rectangle 111">
          <a:extLst>
            <a:ext uri="{FF2B5EF4-FFF2-40B4-BE49-F238E27FC236}">
              <a16:creationId xmlns:a16="http://schemas.microsoft.com/office/drawing/2014/main" id="{4C235A72-9749-EDA6-A6E5-10D79763235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85" name="Rectangle 112">
          <a:extLst>
            <a:ext uri="{FF2B5EF4-FFF2-40B4-BE49-F238E27FC236}">
              <a16:creationId xmlns:a16="http://schemas.microsoft.com/office/drawing/2014/main" id="{EABB4F01-E931-BCCC-CC20-03D06B5C27E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86" name="Rectangle 113">
          <a:extLst>
            <a:ext uri="{FF2B5EF4-FFF2-40B4-BE49-F238E27FC236}">
              <a16:creationId xmlns:a16="http://schemas.microsoft.com/office/drawing/2014/main" id="{BD87BF22-C794-BFC6-4937-2F91BCD9AEE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87" name="Rectangle 114">
          <a:extLst>
            <a:ext uri="{FF2B5EF4-FFF2-40B4-BE49-F238E27FC236}">
              <a16:creationId xmlns:a16="http://schemas.microsoft.com/office/drawing/2014/main" id="{06E327C6-F812-602E-6AB3-331EA91C792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88" name="Rectangle 115">
          <a:extLst>
            <a:ext uri="{FF2B5EF4-FFF2-40B4-BE49-F238E27FC236}">
              <a16:creationId xmlns:a16="http://schemas.microsoft.com/office/drawing/2014/main" id="{199B37E9-A0A3-5F41-BF67-D0A8E8F97BD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89" name="Rectangle 116">
          <a:extLst>
            <a:ext uri="{FF2B5EF4-FFF2-40B4-BE49-F238E27FC236}">
              <a16:creationId xmlns:a16="http://schemas.microsoft.com/office/drawing/2014/main" id="{DC91C905-7C71-F0D2-DA0F-7D282E68D2F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90" name="Rectangle 117">
          <a:extLst>
            <a:ext uri="{FF2B5EF4-FFF2-40B4-BE49-F238E27FC236}">
              <a16:creationId xmlns:a16="http://schemas.microsoft.com/office/drawing/2014/main" id="{A90201B2-D03A-6CBE-D6BA-C8C2B73FF6C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91" name="Rectangle 118">
          <a:extLst>
            <a:ext uri="{FF2B5EF4-FFF2-40B4-BE49-F238E27FC236}">
              <a16:creationId xmlns:a16="http://schemas.microsoft.com/office/drawing/2014/main" id="{2B9D7E09-639A-CD27-AD8F-84D02588975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92" name="Rectangle 119">
          <a:extLst>
            <a:ext uri="{FF2B5EF4-FFF2-40B4-BE49-F238E27FC236}">
              <a16:creationId xmlns:a16="http://schemas.microsoft.com/office/drawing/2014/main" id="{F07357F9-0D7C-8E23-B32D-BA3BDB8976E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93" name="Rectangle 120">
          <a:extLst>
            <a:ext uri="{FF2B5EF4-FFF2-40B4-BE49-F238E27FC236}">
              <a16:creationId xmlns:a16="http://schemas.microsoft.com/office/drawing/2014/main" id="{8E51C2E9-BEAE-AF11-0AFF-AD1EA6DC8DE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94" name="Rectangle 121">
          <a:extLst>
            <a:ext uri="{FF2B5EF4-FFF2-40B4-BE49-F238E27FC236}">
              <a16:creationId xmlns:a16="http://schemas.microsoft.com/office/drawing/2014/main" id="{866CB7A5-FC78-009B-CDAD-67655CEA423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95" name="Rectangle 122">
          <a:extLst>
            <a:ext uri="{FF2B5EF4-FFF2-40B4-BE49-F238E27FC236}">
              <a16:creationId xmlns:a16="http://schemas.microsoft.com/office/drawing/2014/main" id="{AFE4ECFA-80F6-1ACE-A72B-45D4F1D80EB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96" name="Rectangle 123">
          <a:extLst>
            <a:ext uri="{FF2B5EF4-FFF2-40B4-BE49-F238E27FC236}">
              <a16:creationId xmlns:a16="http://schemas.microsoft.com/office/drawing/2014/main" id="{8EBA9FD4-6393-C3B9-CEB1-38304A27584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97" name="Rectangle 124">
          <a:extLst>
            <a:ext uri="{FF2B5EF4-FFF2-40B4-BE49-F238E27FC236}">
              <a16:creationId xmlns:a16="http://schemas.microsoft.com/office/drawing/2014/main" id="{CA580D9E-9C27-87C0-D739-AA069E9031D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98" name="Rectangle 125">
          <a:extLst>
            <a:ext uri="{FF2B5EF4-FFF2-40B4-BE49-F238E27FC236}">
              <a16:creationId xmlns:a16="http://schemas.microsoft.com/office/drawing/2014/main" id="{6253CA13-715C-EE81-90CA-C05DDBF7167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499" name="Rectangle 126">
          <a:extLst>
            <a:ext uri="{FF2B5EF4-FFF2-40B4-BE49-F238E27FC236}">
              <a16:creationId xmlns:a16="http://schemas.microsoft.com/office/drawing/2014/main" id="{B495463C-4782-4E62-553C-A2DCBDFDBB5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0" name="Rectangle 127">
          <a:extLst>
            <a:ext uri="{FF2B5EF4-FFF2-40B4-BE49-F238E27FC236}">
              <a16:creationId xmlns:a16="http://schemas.microsoft.com/office/drawing/2014/main" id="{AAD57EC7-B3B4-2852-501B-2DCDA47B3E3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1" name="Rectangle 128">
          <a:extLst>
            <a:ext uri="{FF2B5EF4-FFF2-40B4-BE49-F238E27FC236}">
              <a16:creationId xmlns:a16="http://schemas.microsoft.com/office/drawing/2014/main" id="{CECDAB65-878E-E530-8A67-D81505245FD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2" name="Rectangle 129">
          <a:extLst>
            <a:ext uri="{FF2B5EF4-FFF2-40B4-BE49-F238E27FC236}">
              <a16:creationId xmlns:a16="http://schemas.microsoft.com/office/drawing/2014/main" id="{86A10F99-7ED6-D378-DDFB-7B23D174BC8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3" name="Rectangle 130">
          <a:extLst>
            <a:ext uri="{FF2B5EF4-FFF2-40B4-BE49-F238E27FC236}">
              <a16:creationId xmlns:a16="http://schemas.microsoft.com/office/drawing/2014/main" id="{6144760E-74A0-3254-DB05-2BE9D662096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4" name="Rectangle 131">
          <a:extLst>
            <a:ext uri="{FF2B5EF4-FFF2-40B4-BE49-F238E27FC236}">
              <a16:creationId xmlns:a16="http://schemas.microsoft.com/office/drawing/2014/main" id="{7575FFFC-18B1-A91D-9669-881B695CACC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5" name="Rectangle 132">
          <a:extLst>
            <a:ext uri="{FF2B5EF4-FFF2-40B4-BE49-F238E27FC236}">
              <a16:creationId xmlns:a16="http://schemas.microsoft.com/office/drawing/2014/main" id="{55AB49CB-070C-DD46-28D2-104A1173EC4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6" name="Rectangle 133">
          <a:extLst>
            <a:ext uri="{FF2B5EF4-FFF2-40B4-BE49-F238E27FC236}">
              <a16:creationId xmlns:a16="http://schemas.microsoft.com/office/drawing/2014/main" id="{2F847D99-CF95-A7CE-61F8-1BB27C8BA8C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7" name="Rectangle 134">
          <a:extLst>
            <a:ext uri="{FF2B5EF4-FFF2-40B4-BE49-F238E27FC236}">
              <a16:creationId xmlns:a16="http://schemas.microsoft.com/office/drawing/2014/main" id="{4C31B02B-29D1-E13F-4E31-3A6DE5138EB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8" name="Rectangle 135">
          <a:extLst>
            <a:ext uri="{FF2B5EF4-FFF2-40B4-BE49-F238E27FC236}">
              <a16:creationId xmlns:a16="http://schemas.microsoft.com/office/drawing/2014/main" id="{A46BBCFE-9A03-7DA1-E1EE-61AE9C6D927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9" name="Rectangle 136">
          <a:extLst>
            <a:ext uri="{FF2B5EF4-FFF2-40B4-BE49-F238E27FC236}">
              <a16:creationId xmlns:a16="http://schemas.microsoft.com/office/drawing/2014/main" id="{9BD6220A-31CF-B31C-6D4C-738177AAC79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10" name="Rectangle 137">
          <a:extLst>
            <a:ext uri="{FF2B5EF4-FFF2-40B4-BE49-F238E27FC236}">
              <a16:creationId xmlns:a16="http://schemas.microsoft.com/office/drawing/2014/main" id="{93D9FAE8-8FBB-16D4-1373-EDA852C67EF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11" name="Rectangle 138">
          <a:extLst>
            <a:ext uri="{FF2B5EF4-FFF2-40B4-BE49-F238E27FC236}">
              <a16:creationId xmlns:a16="http://schemas.microsoft.com/office/drawing/2014/main" id="{F6A9AC09-42E4-5A6B-D04A-34830C6C4E4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12" name="Rectangle 139">
          <a:extLst>
            <a:ext uri="{FF2B5EF4-FFF2-40B4-BE49-F238E27FC236}">
              <a16:creationId xmlns:a16="http://schemas.microsoft.com/office/drawing/2014/main" id="{60D87043-883D-CE93-A578-B79B756CB40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13" name="Rectangle 140">
          <a:extLst>
            <a:ext uri="{FF2B5EF4-FFF2-40B4-BE49-F238E27FC236}">
              <a16:creationId xmlns:a16="http://schemas.microsoft.com/office/drawing/2014/main" id="{34D96DB2-7016-F623-6C82-40248528E2B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14" name="Rectangle 141">
          <a:extLst>
            <a:ext uri="{FF2B5EF4-FFF2-40B4-BE49-F238E27FC236}">
              <a16:creationId xmlns:a16="http://schemas.microsoft.com/office/drawing/2014/main" id="{1AF9DC67-D357-C13B-5573-466F48FE9E0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15" name="Rectangle 142">
          <a:extLst>
            <a:ext uri="{FF2B5EF4-FFF2-40B4-BE49-F238E27FC236}">
              <a16:creationId xmlns:a16="http://schemas.microsoft.com/office/drawing/2014/main" id="{40FCAAB9-A1B2-4393-47BA-566F040985F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16" name="Rectangle 143">
          <a:extLst>
            <a:ext uri="{FF2B5EF4-FFF2-40B4-BE49-F238E27FC236}">
              <a16:creationId xmlns:a16="http://schemas.microsoft.com/office/drawing/2014/main" id="{237BB2CB-CC31-7BC3-4E19-E8060FF02BC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17" name="Rectangle 144">
          <a:extLst>
            <a:ext uri="{FF2B5EF4-FFF2-40B4-BE49-F238E27FC236}">
              <a16:creationId xmlns:a16="http://schemas.microsoft.com/office/drawing/2014/main" id="{59F2B2EC-5755-9691-8B46-10B066E8ED7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18" name="Rectangle 145">
          <a:extLst>
            <a:ext uri="{FF2B5EF4-FFF2-40B4-BE49-F238E27FC236}">
              <a16:creationId xmlns:a16="http://schemas.microsoft.com/office/drawing/2014/main" id="{7708D529-2280-7709-C6F5-0BCD9141088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19" name="Rectangle 146">
          <a:extLst>
            <a:ext uri="{FF2B5EF4-FFF2-40B4-BE49-F238E27FC236}">
              <a16:creationId xmlns:a16="http://schemas.microsoft.com/office/drawing/2014/main" id="{92270347-B606-35F7-3A50-8C657D21211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20" name="Rectangle 147">
          <a:extLst>
            <a:ext uri="{FF2B5EF4-FFF2-40B4-BE49-F238E27FC236}">
              <a16:creationId xmlns:a16="http://schemas.microsoft.com/office/drawing/2014/main" id="{3DED4F0C-0C03-5AE2-C1AC-A262864FE2D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21" name="Rectangle 148">
          <a:extLst>
            <a:ext uri="{FF2B5EF4-FFF2-40B4-BE49-F238E27FC236}">
              <a16:creationId xmlns:a16="http://schemas.microsoft.com/office/drawing/2014/main" id="{AF881A8F-1DEE-DCFC-7DC0-DDFC99B6F55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22" name="Rectangle 149">
          <a:extLst>
            <a:ext uri="{FF2B5EF4-FFF2-40B4-BE49-F238E27FC236}">
              <a16:creationId xmlns:a16="http://schemas.microsoft.com/office/drawing/2014/main" id="{F51C5BF0-EB35-1C9B-FD99-C2F32CA212C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23" name="Rectangle 150">
          <a:extLst>
            <a:ext uri="{FF2B5EF4-FFF2-40B4-BE49-F238E27FC236}">
              <a16:creationId xmlns:a16="http://schemas.microsoft.com/office/drawing/2014/main" id="{1F8937F1-CA62-8774-5431-189E635C918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24" name="Rectangle 151">
          <a:extLst>
            <a:ext uri="{FF2B5EF4-FFF2-40B4-BE49-F238E27FC236}">
              <a16:creationId xmlns:a16="http://schemas.microsoft.com/office/drawing/2014/main" id="{8A5DBCA8-5F45-D0CB-759A-DB3596B9A7A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25" name="Rectangle 152">
          <a:extLst>
            <a:ext uri="{FF2B5EF4-FFF2-40B4-BE49-F238E27FC236}">
              <a16:creationId xmlns:a16="http://schemas.microsoft.com/office/drawing/2014/main" id="{36FF6D81-3709-D95E-61F0-70C5C6CF4D8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26" name="Rectangle 153">
          <a:extLst>
            <a:ext uri="{FF2B5EF4-FFF2-40B4-BE49-F238E27FC236}">
              <a16:creationId xmlns:a16="http://schemas.microsoft.com/office/drawing/2014/main" id="{24C7D7CF-561A-CB65-817A-97A197ACE45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27" name="Rectangle 154">
          <a:extLst>
            <a:ext uri="{FF2B5EF4-FFF2-40B4-BE49-F238E27FC236}">
              <a16:creationId xmlns:a16="http://schemas.microsoft.com/office/drawing/2014/main" id="{81988530-FF81-AA13-C52E-F5130F095BD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28" name="Rectangle 155">
          <a:extLst>
            <a:ext uri="{FF2B5EF4-FFF2-40B4-BE49-F238E27FC236}">
              <a16:creationId xmlns:a16="http://schemas.microsoft.com/office/drawing/2014/main" id="{818FA9CF-F744-4565-E4A5-6B14876D011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29" name="Rectangle 156">
          <a:extLst>
            <a:ext uri="{FF2B5EF4-FFF2-40B4-BE49-F238E27FC236}">
              <a16:creationId xmlns:a16="http://schemas.microsoft.com/office/drawing/2014/main" id="{35346BEB-6D54-4912-7D50-AFECC3FC459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30" name="Rectangle 157">
          <a:extLst>
            <a:ext uri="{FF2B5EF4-FFF2-40B4-BE49-F238E27FC236}">
              <a16:creationId xmlns:a16="http://schemas.microsoft.com/office/drawing/2014/main" id="{A4C69162-5CBD-7D17-D582-A84F309331E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31" name="Rectangle 158">
          <a:extLst>
            <a:ext uri="{FF2B5EF4-FFF2-40B4-BE49-F238E27FC236}">
              <a16:creationId xmlns:a16="http://schemas.microsoft.com/office/drawing/2014/main" id="{5152263C-4F8A-3F40-8DEC-9A7BDC625BA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32" name="Rectangle 159">
          <a:extLst>
            <a:ext uri="{FF2B5EF4-FFF2-40B4-BE49-F238E27FC236}">
              <a16:creationId xmlns:a16="http://schemas.microsoft.com/office/drawing/2014/main" id="{A8AD3743-5358-79F2-3256-4E2A6AFF245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33" name="Rectangle 160">
          <a:extLst>
            <a:ext uri="{FF2B5EF4-FFF2-40B4-BE49-F238E27FC236}">
              <a16:creationId xmlns:a16="http://schemas.microsoft.com/office/drawing/2014/main" id="{F0565A5E-F613-3F3B-85EE-E920B6CBC51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34" name="Rectangle 161">
          <a:extLst>
            <a:ext uri="{FF2B5EF4-FFF2-40B4-BE49-F238E27FC236}">
              <a16:creationId xmlns:a16="http://schemas.microsoft.com/office/drawing/2014/main" id="{2D79B1FF-6D88-290B-5F89-8CF5F92C4A0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35" name="Rectangle 162">
          <a:extLst>
            <a:ext uri="{FF2B5EF4-FFF2-40B4-BE49-F238E27FC236}">
              <a16:creationId xmlns:a16="http://schemas.microsoft.com/office/drawing/2014/main" id="{91485B45-0147-2829-C99E-F80512CF7D8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36" name="Rectangle 163">
          <a:extLst>
            <a:ext uri="{FF2B5EF4-FFF2-40B4-BE49-F238E27FC236}">
              <a16:creationId xmlns:a16="http://schemas.microsoft.com/office/drawing/2014/main" id="{A6AF41B2-C052-6B65-B613-45C8DCF87E2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37" name="Rectangle 164">
          <a:extLst>
            <a:ext uri="{FF2B5EF4-FFF2-40B4-BE49-F238E27FC236}">
              <a16:creationId xmlns:a16="http://schemas.microsoft.com/office/drawing/2014/main" id="{14797E05-01E4-37E8-AF34-89AC2E0F835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38" name="Rectangle 165">
          <a:extLst>
            <a:ext uri="{FF2B5EF4-FFF2-40B4-BE49-F238E27FC236}">
              <a16:creationId xmlns:a16="http://schemas.microsoft.com/office/drawing/2014/main" id="{CE9F88BA-F589-CA2A-315E-0277080C872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39" name="Rectangle 166">
          <a:extLst>
            <a:ext uri="{FF2B5EF4-FFF2-40B4-BE49-F238E27FC236}">
              <a16:creationId xmlns:a16="http://schemas.microsoft.com/office/drawing/2014/main" id="{0D27D95B-7438-2D47-8DB0-B5CAB51F4CD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40" name="Rectangle 167">
          <a:extLst>
            <a:ext uri="{FF2B5EF4-FFF2-40B4-BE49-F238E27FC236}">
              <a16:creationId xmlns:a16="http://schemas.microsoft.com/office/drawing/2014/main" id="{5127DBA2-2B07-8B30-5F9A-9D46D6AA089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41" name="Rectangle 168">
          <a:extLst>
            <a:ext uri="{FF2B5EF4-FFF2-40B4-BE49-F238E27FC236}">
              <a16:creationId xmlns:a16="http://schemas.microsoft.com/office/drawing/2014/main" id="{CA892A45-F329-A5B5-2D79-93BE9F2F9B7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42" name="Rectangle 169">
          <a:extLst>
            <a:ext uri="{FF2B5EF4-FFF2-40B4-BE49-F238E27FC236}">
              <a16:creationId xmlns:a16="http://schemas.microsoft.com/office/drawing/2014/main" id="{5F11ACEF-343E-CBBB-829B-349DBA4F4C8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43" name="Rectangle 170">
          <a:extLst>
            <a:ext uri="{FF2B5EF4-FFF2-40B4-BE49-F238E27FC236}">
              <a16:creationId xmlns:a16="http://schemas.microsoft.com/office/drawing/2014/main" id="{FAE85BEA-CFA3-4D01-0524-D99AA348380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44" name="Rectangle 171">
          <a:extLst>
            <a:ext uri="{FF2B5EF4-FFF2-40B4-BE49-F238E27FC236}">
              <a16:creationId xmlns:a16="http://schemas.microsoft.com/office/drawing/2014/main" id="{C8D67AD7-D5D9-EAA1-4CC7-168685C28A5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5" name="Rectangle 172">
          <a:extLst>
            <a:ext uri="{FF2B5EF4-FFF2-40B4-BE49-F238E27FC236}">
              <a16:creationId xmlns:a16="http://schemas.microsoft.com/office/drawing/2014/main" id="{2C5E1B22-FD6C-0636-8454-F7F94A63DC6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6" name="Rectangle 173">
          <a:extLst>
            <a:ext uri="{FF2B5EF4-FFF2-40B4-BE49-F238E27FC236}">
              <a16:creationId xmlns:a16="http://schemas.microsoft.com/office/drawing/2014/main" id="{EC9C1711-096E-E6E3-E95F-57BE504F10D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7" name="Rectangle 174">
          <a:extLst>
            <a:ext uri="{FF2B5EF4-FFF2-40B4-BE49-F238E27FC236}">
              <a16:creationId xmlns:a16="http://schemas.microsoft.com/office/drawing/2014/main" id="{21DE87BD-1E75-BC14-207C-0B089BFB6FD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8" name="Rectangle 175">
          <a:extLst>
            <a:ext uri="{FF2B5EF4-FFF2-40B4-BE49-F238E27FC236}">
              <a16:creationId xmlns:a16="http://schemas.microsoft.com/office/drawing/2014/main" id="{3ED0579C-A49B-83A2-644B-5C7FF913D5B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9" name="Rectangle 176">
          <a:extLst>
            <a:ext uri="{FF2B5EF4-FFF2-40B4-BE49-F238E27FC236}">
              <a16:creationId xmlns:a16="http://schemas.microsoft.com/office/drawing/2014/main" id="{A7888BA7-31FE-3CA0-11F5-A6704283A89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0" name="Rectangle 177">
          <a:extLst>
            <a:ext uri="{FF2B5EF4-FFF2-40B4-BE49-F238E27FC236}">
              <a16:creationId xmlns:a16="http://schemas.microsoft.com/office/drawing/2014/main" id="{1F4A6369-2999-D61B-DCAD-D900D458E9A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1" name="Rectangle 178">
          <a:extLst>
            <a:ext uri="{FF2B5EF4-FFF2-40B4-BE49-F238E27FC236}">
              <a16:creationId xmlns:a16="http://schemas.microsoft.com/office/drawing/2014/main" id="{9AF01566-6D88-BE4C-581C-C3EA0F70767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2" name="Rectangle 179">
          <a:extLst>
            <a:ext uri="{FF2B5EF4-FFF2-40B4-BE49-F238E27FC236}">
              <a16:creationId xmlns:a16="http://schemas.microsoft.com/office/drawing/2014/main" id="{83418024-779E-71BF-9DA2-DC248F4D20E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3" name="Rectangle 180">
          <a:extLst>
            <a:ext uri="{FF2B5EF4-FFF2-40B4-BE49-F238E27FC236}">
              <a16:creationId xmlns:a16="http://schemas.microsoft.com/office/drawing/2014/main" id="{8C046582-FB92-4F9E-B7FA-A4B06DFC9BA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4" name="Rectangle 181">
          <a:extLst>
            <a:ext uri="{FF2B5EF4-FFF2-40B4-BE49-F238E27FC236}">
              <a16:creationId xmlns:a16="http://schemas.microsoft.com/office/drawing/2014/main" id="{54E5EA1D-5B05-1C56-631B-A77E336B03B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5" name="Rectangle 182">
          <a:extLst>
            <a:ext uri="{FF2B5EF4-FFF2-40B4-BE49-F238E27FC236}">
              <a16:creationId xmlns:a16="http://schemas.microsoft.com/office/drawing/2014/main" id="{ED5F49B2-3F1E-B75B-87E1-9BE2A1007E2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6" name="Rectangle 183">
          <a:extLst>
            <a:ext uri="{FF2B5EF4-FFF2-40B4-BE49-F238E27FC236}">
              <a16:creationId xmlns:a16="http://schemas.microsoft.com/office/drawing/2014/main" id="{2F6DC3EC-A8C5-B3B6-1A71-69A697B4235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57" name="Rectangle 184">
          <a:extLst>
            <a:ext uri="{FF2B5EF4-FFF2-40B4-BE49-F238E27FC236}">
              <a16:creationId xmlns:a16="http://schemas.microsoft.com/office/drawing/2014/main" id="{B60314A3-93C4-026A-A889-D5C278AB010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58" name="Rectangle 185">
          <a:extLst>
            <a:ext uri="{FF2B5EF4-FFF2-40B4-BE49-F238E27FC236}">
              <a16:creationId xmlns:a16="http://schemas.microsoft.com/office/drawing/2014/main" id="{972635F7-828B-787F-78DA-C39660793F5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59" name="Rectangle 186">
          <a:extLst>
            <a:ext uri="{FF2B5EF4-FFF2-40B4-BE49-F238E27FC236}">
              <a16:creationId xmlns:a16="http://schemas.microsoft.com/office/drawing/2014/main" id="{D90A3C64-3162-371B-8301-684826765F2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60" name="Rectangle 187">
          <a:extLst>
            <a:ext uri="{FF2B5EF4-FFF2-40B4-BE49-F238E27FC236}">
              <a16:creationId xmlns:a16="http://schemas.microsoft.com/office/drawing/2014/main" id="{21051712-FEF9-29B2-8726-CDA41190656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61" name="Rectangle 188">
          <a:extLst>
            <a:ext uri="{FF2B5EF4-FFF2-40B4-BE49-F238E27FC236}">
              <a16:creationId xmlns:a16="http://schemas.microsoft.com/office/drawing/2014/main" id="{91F62602-3BE0-65CC-A081-FA23B7F5984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62" name="Rectangle 189">
          <a:extLst>
            <a:ext uri="{FF2B5EF4-FFF2-40B4-BE49-F238E27FC236}">
              <a16:creationId xmlns:a16="http://schemas.microsoft.com/office/drawing/2014/main" id="{42634248-8F42-35A4-1876-9D7BE45B8A9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63" name="Rectangle 190">
          <a:extLst>
            <a:ext uri="{FF2B5EF4-FFF2-40B4-BE49-F238E27FC236}">
              <a16:creationId xmlns:a16="http://schemas.microsoft.com/office/drawing/2014/main" id="{EFE9B32E-E4CE-0C93-9C14-AFD8B22EBFE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64" name="Rectangle 191">
          <a:extLst>
            <a:ext uri="{FF2B5EF4-FFF2-40B4-BE49-F238E27FC236}">
              <a16:creationId xmlns:a16="http://schemas.microsoft.com/office/drawing/2014/main" id="{2BCC3FED-E290-9D37-56E1-A0A7DF530B4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65" name="Rectangle 192">
          <a:extLst>
            <a:ext uri="{FF2B5EF4-FFF2-40B4-BE49-F238E27FC236}">
              <a16:creationId xmlns:a16="http://schemas.microsoft.com/office/drawing/2014/main" id="{03C9F3CC-04C6-C4D0-F62D-76A5FFEBEF1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66" name="Rectangle 193">
          <a:extLst>
            <a:ext uri="{FF2B5EF4-FFF2-40B4-BE49-F238E27FC236}">
              <a16:creationId xmlns:a16="http://schemas.microsoft.com/office/drawing/2014/main" id="{BE41409D-BDCE-34F3-2ED1-4C44E2E6F96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67" name="Rectangle 194">
          <a:extLst>
            <a:ext uri="{FF2B5EF4-FFF2-40B4-BE49-F238E27FC236}">
              <a16:creationId xmlns:a16="http://schemas.microsoft.com/office/drawing/2014/main" id="{9A886E8E-8A02-3B06-A30B-EB748141369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68" name="Rectangle 195">
          <a:extLst>
            <a:ext uri="{FF2B5EF4-FFF2-40B4-BE49-F238E27FC236}">
              <a16:creationId xmlns:a16="http://schemas.microsoft.com/office/drawing/2014/main" id="{29F4DFAF-A45D-D98B-1E2D-4A97E235359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69" name="Rectangle 196">
          <a:extLst>
            <a:ext uri="{FF2B5EF4-FFF2-40B4-BE49-F238E27FC236}">
              <a16:creationId xmlns:a16="http://schemas.microsoft.com/office/drawing/2014/main" id="{3878C5E1-15B8-5BC6-EC0C-4E0EFC0F8D2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70" name="Rectangle 197">
          <a:extLst>
            <a:ext uri="{FF2B5EF4-FFF2-40B4-BE49-F238E27FC236}">
              <a16:creationId xmlns:a16="http://schemas.microsoft.com/office/drawing/2014/main" id="{E67241EB-7568-72F3-DBAF-B6C412EE46B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71" name="Rectangle 198">
          <a:extLst>
            <a:ext uri="{FF2B5EF4-FFF2-40B4-BE49-F238E27FC236}">
              <a16:creationId xmlns:a16="http://schemas.microsoft.com/office/drawing/2014/main" id="{E75E52B6-E0CB-637D-2DEB-9A314142028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72" name="Rectangle 199">
          <a:extLst>
            <a:ext uri="{FF2B5EF4-FFF2-40B4-BE49-F238E27FC236}">
              <a16:creationId xmlns:a16="http://schemas.microsoft.com/office/drawing/2014/main" id="{241D06C3-C36D-F8E8-6749-50585DBC9DB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73" name="Rectangle 200">
          <a:extLst>
            <a:ext uri="{FF2B5EF4-FFF2-40B4-BE49-F238E27FC236}">
              <a16:creationId xmlns:a16="http://schemas.microsoft.com/office/drawing/2014/main" id="{C7E26115-029C-AA4F-6E36-DDEED44E2BB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74" name="Rectangle 201">
          <a:extLst>
            <a:ext uri="{FF2B5EF4-FFF2-40B4-BE49-F238E27FC236}">
              <a16:creationId xmlns:a16="http://schemas.microsoft.com/office/drawing/2014/main" id="{FC39E4DC-F25A-2A69-12EB-8BB5B170ECE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75" name="Rectangle 202">
          <a:extLst>
            <a:ext uri="{FF2B5EF4-FFF2-40B4-BE49-F238E27FC236}">
              <a16:creationId xmlns:a16="http://schemas.microsoft.com/office/drawing/2014/main" id="{1937AB07-5B6F-03C2-E07F-36F4E09244E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76" name="Rectangle 203">
          <a:extLst>
            <a:ext uri="{FF2B5EF4-FFF2-40B4-BE49-F238E27FC236}">
              <a16:creationId xmlns:a16="http://schemas.microsoft.com/office/drawing/2014/main" id="{30437C84-878B-108D-068D-F6CBA565C6E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77" name="Rectangle 204">
          <a:extLst>
            <a:ext uri="{FF2B5EF4-FFF2-40B4-BE49-F238E27FC236}">
              <a16:creationId xmlns:a16="http://schemas.microsoft.com/office/drawing/2014/main" id="{E6C7402D-B596-18B8-617B-52BA7201F89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78" name="Rectangle 205">
          <a:extLst>
            <a:ext uri="{FF2B5EF4-FFF2-40B4-BE49-F238E27FC236}">
              <a16:creationId xmlns:a16="http://schemas.microsoft.com/office/drawing/2014/main" id="{C1EF238F-7A5D-7E87-853F-2E8A3E7C264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79" name="Rectangle 206">
          <a:extLst>
            <a:ext uri="{FF2B5EF4-FFF2-40B4-BE49-F238E27FC236}">
              <a16:creationId xmlns:a16="http://schemas.microsoft.com/office/drawing/2014/main" id="{1E7BF6F6-FA25-AB66-D258-64B0E730FCC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80" name="Rectangle 207">
          <a:extLst>
            <a:ext uri="{FF2B5EF4-FFF2-40B4-BE49-F238E27FC236}">
              <a16:creationId xmlns:a16="http://schemas.microsoft.com/office/drawing/2014/main" id="{FAF17326-3594-DEE7-1192-8818D9B4038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81" name="Rectangle 208">
          <a:extLst>
            <a:ext uri="{FF2B5EF4-FFF2-40B4-BE49-F238E27FC236}">
              <a16:creationId xmlns:a16="http://schemas.microsoft.com/office/drawing/2014/main" id="{9EACD1B7-C061-9F04-9E0A-0CEB7904BBB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82" name="Rectangle 209">
          <a:extLst>
            <a:ext uri="{FF2B5EF4-FFF2-40B4-BE49-F238E27FC236}">
              <a16:creationId xmlns:a16="http://schemas.microsoft.com/office/drawing/2014/main" id="{361DDBE5-16B7-6D9D-0819-194CD599BD6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83" name="Rectangle 210">
          <a:extLst>
            <a:ext uri="{FF2B5EF4-FFF2-40B4-BE49-F238E27FC236}">
              <a16:creationId xmlns:a16="http://schemas.microsoft.com/office/drawing/2014/main" id="{9D3349AD-04E5-1BCC-9440-609077C9DAF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84" name="Rectangle 211">
          <a:extLst>
            <a:ext uri="{FF2B5EF4-FFF2-40B4-BE49-F238E27FC236}">
              <a16:creationId xmlns:a16="http://schemas.microsoft.com/office/drawing/2014/main" id="{0D95B14F-B3DE-C569-2686-3E5F97C9540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85" name="Rectangle 212">
          <a:extLst>
            <a:ext uri="{FF2B5EF4-FFF2-40B4-BE49-F238E27FC236}">
              <a16:creationId xmlns:a16="http://schemas.microsoft.com/office/drawing/2014/main" id="{D114171A-F18F-CFF0-B180-74658219938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86" name="Rectangle 213">
          <a:extLst>
            <a:ext uri="{FF2B5EF4-FFF2-40B4-BE49-F238E27FC236}">
              <a16:creationId xmlns:a16="http://schemas.microsoft.com/office/drawing/2014/main" id="{08991FD3-C050-B2D7-E89B-193B207014D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87" name="Rectangle 214">
          <a:extLst>
            <a:ext uri="{FF2B5EF4-FFF2-40B4-BE49-F238E27FC236}">
              <a16:creationId xmlns:a16="http://schemas.microsoft.com/office/drawing/2014/main" id="{E0B84224-D240-41A8-8E20-FA6C6FD91C4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88" name="Rectangle 215">
          <a:extLst>
            <a:ext uri="{FF2B5EF4-FFF2-40B4-BE49-F238E27FC236}">
              <a16:creationId xmlns:a16="http://schemas.microsoft.com/office/drawing/2014/main" id="{7460EF53-705A-7F99-E47F-E3E8A365CD0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89" name="Rectangle 216">
          <a:extLst>
            <a:ext uri="{FF2B5EF4-FFF2-40B4-BE49-F238E27FC236}">
              <a16:creationId xmlns:a16="http://schemas.microsoft.com/office/drawing/2014/main" id="{9A794B32-95BB-3C8A-2290-29DACDEEBFB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90" name="Rectangle 217">
          <a:extLst>
            <a:ext uri="{FF2B5EF4-FFF2-40B4-BE49-F238E27FC236}">
              <a16:creationId xmlns:a16="http://schemas.microsoft.com/office/drawing/2014/main" id="{986A4393-579A-361A-819D-CEFF2CA77D4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1" name="Rectangle 218">
          <a:extLst>
            <a:ext uri="{FF2B5EF4-FFF2-40B4-BE49-F238E27FC236}">
              <a16:creationId xmlns:a16="http://schemas.microsoft.com/office/drawing/2014/main" id="{57385AA6-E2BA-CA0F-F972-4590D8420D8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2" name="Rectangle 219">
          <a:extLst>
            <a:ext uri="{FF2B5EF4-FFF2-40B4-BE49-F238E27FC236}">
              <a16:creationId xmlns:a16="http://schemas.microsoft.com/office/drawing/2014/main" id="{42DD6897-02FE-0506-5DDD-DB38E90AC6C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3" name="Rectangle 220">
          <a:extLst>
            <a:ext uri="{FF2B5EF4-FFF2-40B4-BE49-F238E27FC236}">
              <a16:creationId xmlns:a16="http://schemas.microsoft.com/office/drawing/2014/main" id="{1E02ECAD-3A66-ADA6-C587-ADB10664BB0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4" name="Rectangle 221">
          <a:extLst>
            <a:ext uri="{FF2B5EF4-FFF2-40B4-BE49-F238E27FC236}">
              <a16:creationId xmlns:a16="http://schemas.microsoft.com/office/drawing/2014/main" id="{90C0124F-0703-229E-C946-98947E8EC4E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5" name="Rectangle 222">
          <a:extLst>
            <a:ext uri="{FF2B5EF4-FFF2-40B4-BE49-F238E27FC236}">
              <a16:creationId xmlns:a16="http://schemas.microsoft.com/office/drawing/2014/main" id="{8DAA6B19-F2E8-3A04-4EF8-52CABF7A2CC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6" name="Rectangle 223">
          <a:extLst>
            <a:ext uri="{FF2B5EF4-FFF2-40B4-BE49-F238E27FC236}">
              <a16:creationId xmlns:a16="http://schemas.microsoft.com/office/drawing/2014/main" id="{00964C4A-64D7-5533-7F08-5035A8E4D93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7" name="Rectangle 224">
          <a:extLst>
            <a:ext uri="{FF2B5EF4-FFF2-40B4-BE49-F238E27FC236}">
              <a16:creationId xmlns:a16="http://schemas.microsoft.com/office/drawing/2014/main" id="{91136D12-C7BC-B8CB-5BB4-673832182E6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8" name="Rectangle 225">
          <a:extLst>
            <a:ext uri="{FF2B5EF4-FFF2-40B4-BE49-F238E27FC236}">
              <a16:creationId xmlns:a16="http://schemas.microsoft.com/office/drawing/2014/main" id="{A6E4810E-20D8-D3C7-C953-B495D2A179D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9" name="Rectangle 226">
          <a:extLst>
            <a:ext uri="{FF2B5EF4-FFF2-40B4-BE49-F238E27FC236}">
              <a16:creationId xmlns:a16="http://schemas.microsoft.com/office/drawing/2014/main" id="{ED94B5EA-ECCB-4191-7E29-D14EAF41EC2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600" name="Rectangle 227">
          <a:extLst>
            <a:ext uri="{FF2B5EF4-FFF2-40B4-BE49-F238E27FC236}">
              <a16:creationId xmlns:a16="http://schemas.microsoft.com/office/drawing/2014/main" id="{4902ADC8-DFE5-A492-FE23-2C389B24449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601" name="Rectangle 228">
          <a:extLst>
            <a:ext uri="{FF2B5EF4-FFF2-40B4-BE49-F238E27FC236}">
              <a16:creationId xmlns:a16="http://schemas.microsoft.com/office/drawing/2014/main" id="{BBAA9EC6-E2BD-C6D0-B752-A2159A7587C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602" name="Rectangle 229">
          <a:extLst>
            <a:ext uri="{FF2B5EF4-FFF2-40B4-BE49-F238E27FC236}">
              <a16:creationId xmlns:a16="http://schemas.microsoft.com/office/drawing/2014/main" id="{DC8254B8-0DF4-AD15-96AA-B23261B7862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03" name="Rectangle 736">
          <a:extLst>
            <a:ext uri="{FF2B5EF4-FFF2-40B4-BE49-F238E27FC236}">
              <a16:creationId xmlns:a16="http://schemas.microsoft.com/office/drawing/2014/main" id="{E3558BBF-F82B-0D16-974E-B1A9CF88B9A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04" name="Rectangle 737">
          <a:extLst>
            <a:ext uri="{FF2B5EF4-FFF2-40B4-BE49-F238E27FC236}">
              <a16:creationId xmlns:a16="http://schemas.microsoft.com/office/drawing/2014/main" id="{6FD57FE2-E59C-9981-DB07-924CAC51C0C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05" name="Rectangle 738">
          <a:extLst>
            <a:ext uri="{FF2B5EF4-FFF2-40B4-BE49-F238E27FC236}">
              <a16:creationId xmlns:a16="http://schemas.microsoft.com/office/drawing/2014/main" id="{9B708887-55AE-0451-E270-7E1C4C199BC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06" name="Rectangle 739">
          <a:extLst>
            <a:ext uri="{FF2B5EF4-FFF2-40B4-BE49-F238E27FC236}">
              <a16:creationId xmlns:a16="http://schemas.microsoft.com/office/drawing/2014/main" id="{B257C898-2485-7CA9-2483-956EA09F69C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07" name="Rectangle 740">
          <a:extLst>
            <a:ext uri="{FF2B5EF4-FFF2-40B4-BE49-F238E27FC236}">
              <a16:creationId xmlns:a16="http://schemas.microsoft.com/office/drawing/2014/main" id="{0EDC0498-F09C-2989-417D-33576640419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08" name="Rectangle 741">
          <a:extLst>
            <a:ext uri="{FF2B5EF4-FFF2-40B4-BE49-F238E27FC236}">
              <a16:creationId xmlns:a16="http://schemas.microsoft.com/office/drawing/2014/main" id="{ECEB5B92-2540-4F79-6EB1-DA1474A2DAD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09" name="Rectangle 742">
          <a:extLst>
            <a:ext uri="{FF2B5EF4-FFF2-40B4-BE49-F238E27FC236}">
              <a16:creationId xmlns:a16="http://schemas.microsoft.com/office/drawing/2014/main" id="{F4596F45-A60F-1B7D-5FEA-0684774275F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10" name="Rectangle 743">
          <a:extLst>
            <a:ext uri="{FF2B5EF4-FFF2-40B4-BE49-F238E27FC236}">
              <a16:creationId xmlns:a16="http://schemas.microsoft.com/office/drawing/2014/main" id="{99EA7E17-FB54-BA2F-2B1C-68EEA8A960F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11" name="Rectangle 744">
          <a:extLst>
            <a:ext uri="{FF2B5EF4-FFF2-40B4-BE49-F238E27FC236}">
              <a16:creationId xmlns:a16="http://schemas.microsoft.com/office/drawing/2014/main" id="{0FDCE9C2-F99C-287E-1E68-60FEBC75C6E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12" name="Rectangle 745">
          <a:extLst>
            <a:ext uri="{FF2B5EF4-FFF2-40B4-BE49-F238E27FC236}">
              <a16:creationId xmlns:a16="http://schemas.microsoft.com/office/drawing/2014/main" id="{E4B6D46D-8EF9-CE03-9C99-C20FB74FC76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13" name="Rectangle 746">
          <a:extLst>
            <a:ext uri="{FF2B5EF4-FFF2-40B4-BE49-F238E27FC236}">
              <a16:creationId xmlns:a16="http://schemas.microsoft.com/office/drawing/2014/main" id="{83945AB5-5741-8EA6-4ABE-853F5718208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14" name="Rectangle 747">
          <a:extLst>
            <a:ext uri="{FF2B5EF4-FFF2-40B4-BE49-F238E27FC236}">
              <a16:creationId xmlns:a16="http://schemas.microsoft.com/office/drawing/2014/main" id="{DEFD66A1-7B4B-4ADF-CEC8-C97591C4A9C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15" name="Rectangle 748">
          <a:extLst>
            <a:ext uri="{FF2B5EF4-FFF2-40B4-BE49-F238E27FC236}">
              <a16:creationId xmlns:a16="http://schemas.microsoft.com/office/drawing/2014/main" id="{D81CEA3A-BF2E-50F3-6F41-8BE8E28AA4F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16" name="Rectangle 749">
          <a:extLst>
            <a:ext uri="{FF2B5EF4-FFF2-40B4-BE49-F238E27FC236}">
              <a16:creationId xmlns:a16="http://schemas.microsoft.com/office/drawing/2014/main" id="{3EC1374A-CF99-CBFB-D308-F83C59235FE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17" name="Rectangle 750">
          <a:extLst>
            <a:ext uri="{FF2B5EF4-FFF2-40B4-BE49-F238E27FC236}">
              <a16:creationId xmlns:a16="http://schemas.microsoft.com/office/drawing/2014/main" id="{104B83C6-7351-0678-C66C-8426D464784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18" name="Rectangle 751">
          <a:extLst>
            <a:ext uri="{FF2B5EF4-FFF2-40B4-BE49-F238E27FC236}">
              <a16:creationId xmlns:a16="http://schemas.microsoft.com/office/drawing/2014/main" id="{2522D258-66F2-7FCF-5537-53E7D5EEB05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19" name="Rectangle 752">
          <a:extLst>
            <a:ext uri="{FF2B5EF4-FFF2-40B4-BE49-F238E27FC236}">
              <a16:creationId xmlns:a16="http://schemas.microsoft.com/office/drawing/2014/main" id="{17CE63D4-C895-3752-0B38-2AEEE9CB7D9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20" name="Rectangle 753">
          <a:extLst>
            <a:ext uri="{FF2B5EF4-FFF2-40B4-BE49-F238E27FC236}">
              <a16:creationId xmlns:a16="http://schemas.microsoft.com/office/drawing/2014/main" id="{D503860A-E5B2-308D-6565-8E88BEB9F29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21" name="Rectangle 754">
          <a:extLst>
            <a:ext uri="{FF2B5EF4-FFF2-40B4-BE49-F238E27FC236}">
              <a16:creationId xmlns:a16="http://schemas.microsoft.com/office/drawing/2014/main" id="{15D4B1C8-E387-741D-BE13-9AEA894D519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22" name="Rectangle 755">
          <a:extLst>
            <a:ext uri="{FF2B5EF4-FFF2-40B4-BE49-F238E27FC236}">
              <a16:creationId xmlns:a16="http://schemas.microsoft.com/office/drawing/2014/main" id="{5EEB8299-F06B-5BE2-2E4D-D1A6B724478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23" name="Rectangle 756">
          <a:extLst>
            <a:ext uri="{FF2B5EF4-FFF2-40B4-BE49-F238E27FC236}">
              <a16:creationId xmlns:a16="http://schemas.microsoft.com/office/drawing/2014/main" id="{BD6A851A-FED3-73A5-DC3F-8E7691867A1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24" name="Rectangle 757">
          <a:extLst>
            <a:ext uri="{FF2B5EF4-FFF2-40B4-BE49-F238E27FC236}">
              <a16:creationId xmlns:a16="http://schemas.microsoft.com/office/drawing/2014/main" id="{78844D67-F721-656D-FD22-22E8EB343DD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25" name="Rectangle 758">
          <a:extLst>
            <a:ext uri="{FF2B5EF4-FFF2-40B4-BE49-F238E27FC236}">
              <a16:creationId xmlns:a16="http://schemas.microsoft.com/office/drawing/2014/main" id="{67A4AA94-50F8-1E1B-7B9A-DBA8359619F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26" name="Rectangle 759">
          <a:extLst>
            <a:ext uri="{FF2B5EF4-FFF2-40B4-BE49-F238E27FC236}">
              <a16:creationId xmlns:a16="http://schemas.microsoft.com/office/drawing/2014/main" id="{C142ECF6-CCAD-C93B-321D-1A686C801AB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27" name="Rectangle 760">
          <a:extLst>
            <a:ext uri="{FF2B5EF4-FFF2-40B4-BE49-F238E27FC236}">
              <a16:creationId xmlns:a16="http://schemas.microsoft.com/office/drawing/2014/main" id="{1BF5EEE3-533E-7EC6-543F-700E1F72095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28" name="Rectangle 761">
          <a:extLst>
            <a:ext uri="{FF2B5EF4-FFF2-40B4-BE49-F238E27FC236}">
              <a16:creationId xmlns:a16="http://schemas.microsoft.com/office/drawing/2014/main" id="{0FF6D3F4-F25A-F86F-6BBB-117CC7E523C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29" name="Rectangle 762">
          <a:extLst>
            <a:ext uri="{FF2B5EF4-FFF2-40B4-BE49-F238E27FC236}">
              <a16:creationId xmlns:a16="http://schemas.microsoft.com/office/drawing/2014/main" id="{9A7C6588-FA12-4006-40D2-6C7BA71BF1D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30" name="Rectangle 763">
          <a:extLst>
            <a:ext uri="{FF2B5EF4-FFF2-40B4-BE49-F238E27FC236}">
              <a16:creationId xmlns:a16="http://schemas.microsoft.com/office/drawing/2014/main" id="{0C3FD42C-5B80-9B7B-EB01-96B2DDE44D6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31" name="Rectangle 764">
          <a:extLst>
            <a:ext uri="{FF2B5EF4-FFF2-40B4-BE49-F238E27FC236}">
              <a16:creationId xmlns:a16="http://schemas.microsoft.com/office/drawing/2014/main" id="{82B49861-365A-5D3F-607B-ECC95811411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32" name="Rectangle 765">
          <a:extLst>
            <a:ext uri="{FF2B5EF4-FFF2-40B4-BE49-F238E27FC236}">
              <a16:creationId xmlns:a16="http://schemas.microsoft.com/office/drawing/2014/main" id="{4EE9AD86-207A-7015-9145-10BE1403CE5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33" name="Rectangle 766">
          <a:extLst>
            <a:ext uri="{FF2B5EF4-FFF2-40B4-BE49-F238E27FC236}">
              <a16:creationId xmlns:a16="http://schemas.microsoft.com/office/drawing/2014/main" id="{1E0F1750-6735-0927-C8BF-2A4E05CA185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34" name="Rectangle 767">
          <a:extLst>
            <a:ext uri="{FF2B5EF4-FFF2-40B4-BE49-F238E27FC236}">
              <a16:creationId xmlns:a16="http://schemas.microsoft.com/office/drawing/2014/main" id="{548F9F44-68E8-C7C5-5EE2-B2FB4AFE14B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35" name="Rectangle 768">
          <a:extLst>
            <a:ext uri="{FF2B5EF4-FFF2-40B4-BE49-F238E27FC236}">
              <a16:creationId xmlns:a16="http://schemas.microsoft.com/office/drawing/2014/main" id="{027E1258-E8F8-2FBB-AC0D-EE6169C2542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36" name="Rectangle 769">
          <a:extLst>
            <a:ext uri="{FF2B5EF4-FFF2-40B4-BE49-F238E27FC236}">
              <a16:creationId xmlns:a16="http://schemas.microsoft.com/office/drawing/2014/main" id="{27773F0E-DAF4-5508-507F-EB4CFC5E302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37" name="Rectangle 770">
          <a:extLst>
            <a:ext uri="{FF2B5EF4-FFF2-40B4-BE49-F238E27FC236}">
              <a16:creationId xmlns:a16="http://schemas.microsoft.com/office/drawing/2014/main" id="{147952B1-11C8-54E5-9A6E-2D92A2B7366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38" name="Rectangle 771">
          <a:extLst>
            <a:ext uri="{FF2B5EF4-FFF2-40B4-BE49-F238E27FC236}">
              <a16:creationId xmlns:a16="http://schemas.microsoft.com/office/drawing/2014/main" id="{29D67753-5F4F-BB3C-33C6-C3B21A5F8E1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39" name="Rectangle 772">
          <a:extLst>
            <a:ext uri="{FF2B5EF4-FFF2-40B4-BE49-F238E27FC236}">
              <a16:creationId xmlns:a16="http://schemas.microsoft.com/office/drawing/2014/main" id="{D02C1823-39B8-DAD5-38FC-0020E6359C1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0" name="Rectangle 773">
          <a:extLst>
            <a:ext uri="{FF2B5EF4-FFF2-40B4-BE49-F238E27FC236}">
              <a16:creationId xmlns:a16="http://schemas.microsoft.com/office/drawing/2014/main" id="{79769820-EBEB-C713-E654-D8946E65887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1" name="Rectangle 774">
          <a:extLst>
            <a:ext uri="{FF2B5EF4-FFF2-40B4-BE49-F238E27FC236}">
              <a16:creationId xmlns:a16="http://schemas.microsoft.com/office/drawing/2014/main" id="{DE59730E-7D5B-04B6-9462-9FDEB67F44D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2" name="Rectangle 775">
          <a:extLst>
            <a:ext uri="{FF2B5EF4-FFF2-40B4-BE49-F238E27FC236}">
              <a16:creationId xmlns:a16="http://schemas.microsoft.com/office/drawing/2014/main" id="{0250551B-1595-6D6D-58C7-79653710047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3" name="Rectangle 776">
          <a:extLst>
            <a:ext uri="{FF2B5EF4-FFF2-40B4-BE49-F238E27FC236}">
              <a16:creationId xmlns:a16="http://schemas.microsoft.com/office/drawing/2014/main" id="{61B1B1E5-6E21-1559-719C-EDB5A5745FC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4" name="Rectangle 777">
          <a:extLst>
            <a:ext uri="{FF2B5EF4-FFF2-40B4-BE49-F238E27FC236}">
              <a16:creationId xmlns:a16="http://schemas.microsoft.com/office/drawing/2014/main" id="{B86D7A7E-AE66-6006-731E-30561CB841C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5" name="Rectangle 778">
          <a:extLst>
            <a:ext uri="{FF2B5EF4-FFF2-40B4-BE49-F238E27FC236}">
              <a16:creationId xmlns:a16="http://schemas.microsoft.com/office/drawing/2014/main" id="{64220743-FB6C-3B6D-4D61-7362E39299E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6" name="Rectangle 779">
          <a:extLst>
            <a:ext uri="{FF2B5EF4-FFF2-40B4-BE49-F238E27FC236}">
              <a16:creationId xmlns:a16="http://schemas.microsoft.com/office/drawing/2014/main" id="{251374B5-F824-27E2-DB62-812C7DF0CAE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7" name="Rectangle 780">
          <a:extLst>
            <a:ext uri="{FF2B5EF4-FFF2-40B4-BE49-F238E27FC236}">
              <a16:creationId xmlns:a16="http://schemas.microsoft.com/office/drawing/2014/main" id="{D1D18FA1-88D2-B4ED-6FBD-15DD0E54022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8" name="Rectangle 781">
          <a:extLst>
            <a:ext uri="{FF2B5EF4-FFF2-40B4-BE49-F238E27FC236}">
              <a16:creationId xmlns:a16="http://schemas.microsoft.com/office/drawing/2014/main" id="{CAF6C97B-26BD-0FBE-B5A4-8642C541AFD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49" name="Rectangle 1617">
          <a:extLst>
            <a:ext uri="{FF2B5EF4-FFF2-40B4-BE49-F238E27FC236}">
              <a16:creationId xmlns:a16="http://schemas.microsoft.com/office/drawing/2014/main" id="{24D39E63-A9AC-0E57-0039-E93E7AD06D3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50" name="Rectangle 1618">
          <a:extLst>
            <a:ext uri="{FF2B5EF4-FFF2-40B4-BE49-F238E27FC236}">
              <a16:creationId xmlns:a16="http://schemas.microsoft.com/office/drawing/2014/main" id="{CCD4FA60-B696-7959-F9C2-4C448668320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51" name="Rectangle 1619">
          <a:extLst>
            <a:ext uri="{FF2B5EF4-FFF2-40B4-BE49-F238E27FC236}">
              <a16:creationId xmlns:a16="http://schemas.microsoft.com/office/drawing/2014/main" id="{32878685-CD18-6B47-9E51-74809E53CAD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52" name="Rectangle 1620">
          <a:extLst>
            <a:ext uri="{FF2B5EF4-FFF2-40B4-BE49-F238E27FC236}">
              <a16:creationId xmlns:a16="http://schemas.microsoft.com/office/drawing/2014/main" id="{D65E287A-9CBF-5E45-0FBC-AA81908AF0B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53" name="Rectangle 1621">
          <a:extLst>
            <a:ext uri="{FF2B5EF4-FFF2-40B4-BE49-F238E27FC236}">
              <a16:creationId xmlns:a16="http://schemas.microsoft.com/office/drawing/2014/main" id="{6D78D848-FF2C-5122-1AF1-37872B36115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54" name="Rectangle 1622">
          <a:extLst>
            <a:ext uri="{FF2B5EF4-FFF2-40B4-BE49-F238E27FC236}">
              <a16:creationId xmlns:a16="http://schemas.microsoft.com/office/drawing/2014/main" id="{C6AE4498-233D-8CF1-2F8A-3BB8D9531B5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55" name="Rectangle 1623">
          <a:extLst>
            <a:ext uri="{FF2B5EF4-FFF2-40B4-BE49-F238E27FC236}">
              <a16:creationId xmlns:a16="http://schemas.microsoft.com/office/drawing/2014/main" id="{668CCDE7-91B7-828D-F3F5-E4E7AE2B00F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56" name="Rectangle 1624">
          <a:extLst>
            <a:ext uri="{FF2B5EF4-FFF2-40B4-BE49-F238E27FC236}">
              <a16:creationId xmlns:a16="http://schemas.microsoft.com/office/drawing/2014/main" id="{600D859E-3C8D-C6C5-530C-0A90996A6B9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57" name="Rectangle 1625">
          <a:extLst>
            <a:ext uri="{FF2B5EF4-FFF2-40B4-BE49-F238E27FC236}">
              <a16:creationId xmlns:a16="http://schemas.microsoft.com/office/drawing/2014/main" id="{0A04CF42-79BF-B366-FA78-ECAD4F3917F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58" name="Rectangle 1626">
          <a:extLst>
            <a:ext uri="{FF2B5EF4-FFF2-40B4-BE49-F238E27FC236}">
              <a16:creationId xmlns:a16="http://schemas.microsoft.com/office/drawing/2014/main" id="{14A83E81-4212-477D-A8A8-4852438E92A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59" name="Rectangle 1627">
          <a:extLst>
            <a:ext uri="{FF2B5EF4-FFF2-40B4-BE49-F238E27FC236}">
              <a16:creationId xmlns:a16="http://schemas.microsoft.com/office/drawing/2014/main" id="{36C4D7E4-367C-C5F2-FF20-01523BCFFED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60" name="Rectangle 1628">
          <a:extLst>
            <a:ext uri="{FF2B5EF4-FFF2-40B4-BE49-F238E27FC236}">
              <a16:creationId xmlns:a16="http://schemas.microsoft.com/office/drawing/2014/main" id="{10DE4E0C-42C3-83C2-D341-92F56ECF996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61" name="Rectangle 1629">
          <a:extLst>
            <a:ext uri="{FF2B5EF4-FFF2-40B4-BE49-F238E27FC236}">
              <a16:creationId xmlns:a16="http://schemas.microsoft.com/office/drawing/2014/main" id="{555F2140-189F-E116-DCBE-1FF9C797567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62" name="Rectangle 1630">
          <a:extLst>
            <a:ext uri="{FF2B5EF4-FFF2-40B4-BE49-F238E27FC236}">
              <a16:creationId xmlns:a16="http://schemas.microsoft.com/office/drawing/2014/main" id="{AD76C901-B14C-E473-BA18-AD6667C5795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63" name="Rectangle 1631">
          <a:extLst>
            <a:ext uri="{FF2B5EF4-FFF2-40B4-BE49-F238E27FC236}">
              <a16:creationId xmlns:a16="http://schemas.microsoft.com/office/drawing/2014/main" id="{54354B65-D271-0F35-5B9F-7286E6DFA17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64" name="Rectangle 1632">
          <a:extLst>
            <a:ext uri="{FF2B5EF4-FFF2-40B4-BE49-F238E27FC236}">
              <a16:creationId xmlns:a16="http://schemas.microsoft.com/office/drawing/2014/main" id="{DEB3006B-83DE-2A5C-4675-74BC3909541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65" name="Rectangle 1633">
          <a:extLst>
            <a:ext uri="{FF2B5EF4-FFF2-40B4-BE49-F238E27FC236}">
              <a16:creationId xmlns:a16="http://schemas.microsoft.com/office/drawing/2014/main" id="{82FE3E55-EE58-758B-355F-E04C63E34E6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66" name="Rectangle 1634">
          <a:extLst>
            <a:ext uri="{FF2B5EF4-FFF2-40B4-BE49-F238E27FC236}">
              <a16:creationId xmlns:a16="http://schemas.microsoft.com/office/drawing/2014/main" id="{CE548714-B8F6-BBA1-B401-60D5635FB63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67" name="Rectangle 1635">
          <a:extLst>
            <a:ext uri="{FF2B5EF4-FFF2-40B4-BE49-F238E27FC236}">
              <a16:creationId xmlns:a16="http://schemas.microsoft.com/office/drawing/2014/main" id="{6A67E5F9-5462-0868-6DC4-10FA527FF61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68" name="Rectangle 1636">
          <a:extLst>
            <a:ext uri="{FF2B5EF4-FFF2-40B4-BE49-F238E27FC236}">
              <a16:creationId xmlns:a16="http://schemas.microsoft.com/office/drawing/2014/main" id="{535694D0-DFC6-C2D9-12AA-DF543943A64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69" name="Rectangle 1637">
          <a:extLst>
            <a:ext uri="{FF2B5EF4-FFF2-40B4-BE49-F238E27FC236}">
              <a16:creationId xmlns:a16="http://schemas.microsoft.com/office/drawing/2014/main" id="{B79A1CE1-5014-420B-1E9A-EA33F2D702F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70" name="Rectangle 1638">
          <a:extLst>
            <a:ext uri="{FF2B5EF4-FFF2-40B4-BE49-F238E27FC236}">
              <a16:creationId xmlns:a16="http://schemas.microsoft.com/office/drawing/2014/main" id="{355AA4CD-2AED-8B98-18E3-D917945E964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71" name="Rectangle 1639">
          <a:extLst>
            <a:ext uri="{FF2B5EF4-FFF2-40B4-BE49-F238E27FC236}">
              <a16:creationId xmlns:a16="http://schemas.microsoft.com/office/drawing/2014/main" id="{E90EE664-A751-D418-5A92-F0D07E8911F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72" name="Rectangle 1640">
          <a:extLst>
            <a:ext uri="{FF2B5EF4-FFF2-40B4-BE49-F238E27FC236}">
              <a16:creationId xmlns:a16="http://schemas.microsoft.com/office/drawing/2014/main" id="{6F376845-E5D9-69AD-2D0B-E2D9991742E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73" name="Rectangle 1641">
          <a:extLst>
            <a:ext uri="{FF2B5EF4-FFF2-40B4-BE49-F238E27FC236}">
              <a16:creationId xmlns:a16="http://schemas.microsoft.com/office/drawing/2014/main" id="{8A602BF2-A18A-EA6D-9E9A-4C971E82C47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74" name="Rectangle 1642">
          <a:extLst>
            <a:ext uri="{FF2B5EF4-FFF2-40B4-BE49-F238E27FC236}">
              <a16:creationId xmlns:a16="http://schemas.microsoft.com/office/drawing/2014/main" id="{36BC68AD-AD79-A865-4177-C0B922C18B9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75" name="Rectangle 1643">
          <a:extLst>
            <a:ext uri="{FF2B5EF4-FFF2-40B4-BE49-F238E27FC236}">
              <a16:creationId xmlns:a16="http://schemas.microsoft.com/office/drawing/2014/main" id="{2132EFFE-89F8-0EA5-5F38-3136A575277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76" name="Rectangle 1644">
          <a:extLst>
            <a:ext uri="{FF2B5EF4-FFF2-40B4-BE49-F238E27FC236}">
              <a16:creationId xmlns:a16="http://schemas.microsoft.com/office/drawing/2014/main" id="{D9509AA6-1D6D-1D34-561A-4956CB90A62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77" name="Rectangle 1645">
          <a:extLst>
            <a:ext uri="{FF2B5EF4-FFF2-40B4-BE49-F238E27FC236}">
              <a16:creationId xmlns:a16="http://schemas.microsoft.com/office/drawing/2014/main" id="{530ABAE7-29CB-1F65-4E7D-B1951EDA220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78" name="Rectangle 1646">
          <a:extLst>
            <a:ext uri="{FF2B5EF4-FFF2-40B4-BE49-F238E27FC236}">
              <a16:creationId xmlns:a16="http://schemas.microsoft.com/office/drawing/2014/main" id="{8373DCC6-BDC5-17CB-1B6D-01C61D4C019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79" name="Rectangle 1647">
          <a:extLst>
            <a:ext uri="{FF2B5EF4-FFF2-40B4-BE49-F238E27FC236}">
              <a16:creationId xmlns:a16="http://schemas.microsoft.com/office/drawing/2014/main" id="{40283BF7-99CC-3E3F-9BB7-4F524377446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80" name="Rectangle 1648">
          <a:extLst>
            <a:ext uri="{FF2B5EF4-FFF2-40B4-BE49-F238E27FC236}">
              <a16:creationId xmlns:a16="http://schemas.microsoft.com/office/drawing/2014/main" id="{783A17B0-DF23-8D68-E2AC-6F032059AC4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81" name="Rectangle 1649">
          <a:extLst>
            <a:ext uri="{FF2B5EF4-FFF2-40B4-BE49-F238E27FC236}">
              <a16:creationId xmlns:a16="http://schemas.microsoft.com/office/drawing/2014/main" id="{0BD5A602-ACBC-F716-185D-00DC7CBD9C7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82" name="Rectangle 1650">
          <a:extLst>
            <a:ext uri="{FF2B5EF4-FFF2-40B4-BE49-F238E27FC236}">
              <a16:creationId xmlns:a16="http://schemas.microsoft.com/office/drawing/2014/main" id="{5A9B909C-9767-E5B4-2E49-3948990A6CC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3" name="Rectangle 1651">
          <a:extLst>
            <a:ext uri="{FF2B5EF4-FFF2-40B4-BE49-F238E27FC236}">
              <a16:creationId xmlns:a16="http://schemas.microsoft.com/office/drawing/2014/main" id="{3831AF47-F697-A292-00C8-49504E48836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4" name="Rectangle 1652">
          <a:extLst>
            <a:ext uri="{FF2B5EF4-FFF2-40B4-BE49-F238E27FC236}">
              <a16:creationId xmlns:a16="http://schemas.microsoft.com/office/drawing/2014/main" id="{FA3C97C1-0D60-F542-956A-DE0DECE2E96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5" name="Rectangle 1653">
          <a:extLst>
            <a:ext uri="{FF2B5EF4-FFF2-40B4-BE49-F238E27FC236}">
              <a16:creationId xmlns:a16="http://schemas.microsoft.com/office/drawing/2014/main" id="{589391A5-BF7D-2A6A-67CE-AC682CFFD91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6" name="Rectangle 1654">
          <a:extLst>
            <a:ext uri="{FF2B5EF4-FFF2-40B4-BE49-F238E27FC236}">
              <a16:creationId xmlns:a16="http://schemas.microsoft.com/office/drawing/2014/main" id="{28F013E9-EF99-42FF-2444-4F1F94C0770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7" name="Rectangle 1655">
          <a:extLst>
            <a:ext uri="{FF2B5EF4-FFF2-40B4-BE49-F238E27FC236}">
              <a16:creationId xmlns:a16="http://schemas.microsoft.com/office/drawing/2014/main" id="{85DAAB19-8433-A3CD-529D-6C741A9A746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8" name="Rectangle 1656">
          <a:extLst>
            <a:ext uri="{FF2B5EF4-FFF2-40B4-BE49-F238E27FC236}">
              <a16:creationId xmlns:a16="http://schemas.microsoft.com/office/drawing/2014/main" id="{33667D05-EE67-2576-6207-9B941FA07B3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9" name="Rectangle 1657">
          <a:extLst>
            <a:ext uri="{FF2B5EF4-FFF2-40B4-BE49-F238E27FC236}">
              <a16:creationId xmlns:a16="http://schemas.microsoft.com/office/drawing/2014/main" id="{A70DC23A-E348-EF64-BCEA-0EFA2EC2BC0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0" name="Rectangle 1658">
          <a:extLst>
            <a:ext uri="{FF2B5EF4-FFF2-40B4-BE49-F238E27FC236}">
              <a16:creationId xmlns:a16="http://schemas.microsoft.com/office/drawing/2014/main" id="{90643E83-255B-7657-45D2-6755CC3D3EE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1" name="Rectangle 1659">
          <a:extLst>
            <a:ext uri="{FF2B5EF4-FFF2-40B4-BE49-F238E27FC236}">
              <a16:creationId xmlns:a16="http://schemas.microsoft.com/office/drawing/2014/main" id="{CA298E46-53E2-D0B9-A524-B9A38FF2A7E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2" name="Rectangle 1660">
          <a:extLst>
            <a:ext uri="{FF2B5EF4-FFF2-40B4-BE49-F238E27FC236}">
              <a16:creationId xmlns:a16="http://schemas.microsoft.com/office/drawing/2014/main" id="{D4A53C8D-FAA2-43F5-301B-F08940C4D98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3" name="Rectangle 1661">
          <a:extLst>
            <a:ext uri="{FF2B5EF4-FFF2-40B4-BE49-F238E27FC236}">
              <a16:creationId xmlns:a16="http://schemas.microsoft.com/office/drawing/2014/main" id="{381B37F0-348D-B796-C5D5-B4AAA85D47C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4" name="Rectangle 1662">
          <a:extLst>
            <a:ext uri="{FF2B5EF4-FFF2-40B4-BE49-F238E27FC236}">
              <a16:creationId xmlns:a16="http://schemas.microsoft.com/office/drawing/2014/main" id="{27C02FCD-EC56-BF18-450B-6C66D929FF7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695" name="Rectangle 782">
          <a:extLst>
            <a:ext uri="{FF2B5EF4-FFF2-40B4-BE49-F238E27FC236}">
              <a16:creationId xmlns:a16="http://schemas.microsoft.com/office/drawing/2014/main" id="{A7618FF0-F7B8-770A-D04F-40EE0E5023A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696" name="Rectangle 783">
          <a:extLst>
            <a:ext uri="{FF2B5EF4-FFF2-40B4-BE49-F238E27FC236}">
              <a16:creationId xmlns:a16="http://schemas.microsoft.com/office/drawing/2014/main" id="{6D9E21E7-531D-CBAE-6991-6602EA96A26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697" name="Rectangle 784">
          <a:extLst>
            <a:ext uri="{FF2B5EF4-FFF2-40B4-BE49-F238E27FC236}">
              <a16:creationId xmlns:a16="http://schemas.microsoft.com/office/drawing/2014/main" id="{9457E616-36C6-76D7-227A-A694938EA43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698" name="Rectangle 785">
          <a:extLst>
            <a:ext uri="{FF2B5EF4-FFF2-40B4-BE49-F238E27FC236}">
              <a16:creationId xmlns:a16="http://schemas.microsoft.com/office/drawing/2014/main" id="{395D5562-DF5D-EE6B-6E5F-6BC682A4E22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699" name="Rectangle 786">
          <a:extLst>
            <a:ext uri="{FF2B5EF4-FFF2-40B4-BE49-F238E27FC236}">
              <a16:creationId xmlns:a16="http://schemas.microsoft.com/office/drawing/2014/main" id="{5F85463B-2215-EA7B-C62A-889A5D0B637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00" name="Rectangle 787">
          <a:extLst>
            <a:ext uri="{FF2B5EF4-FFF2-40B4-BE49-F238E27FC236}">
              <a16:creationId xmlns:a16="http://schemas.microsoft.com/office/drawing/2014/main" id="{59EBF20B-478D-2FA0-1ECF-93C18C027BA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01" name="Rectangle 788">
          <a:extLst>
            <a:ext uri="{FF2B5EF4-FFF2-40B4-BE49-F238E27FC236}">
              <a16:creationId xmlns:a16="http://schemas.microsoft.com/office/drawing/2014/main" id="{2EF3C2FF-1CAB-A8D5-182D-53D234A1C4B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02" name="Rectangle 789">
          <a:extLst>
            <a:ext uri="{FF2B5EF4-FFF2-40B4-BE49-F238E27FC236}">
              <a16:creationId xmlns:a16="http://schemas.microsoft.com/office/drawing/2014/main" id="{3308394E-C9D8-74C8-96CC-1B7BCAB2D4A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03" name="Rectangle 790">
          <a:extLst>
            <a:ext uri="{FF2B5EF4-FFF2-40B4-BE49-F238E27FC236}">
              <a16:creationId xmlns:a16="http://schemas.microsoft.com/office/drawing/2014/main" id="{360B83AD-3FD4-BA47-3BD0-CB1812DBA64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04" name="Rectangle 791">
          <a:extLst>
            <a:ext uri="{FF2B5EF4-FFF2-40B4-BE49-F238E27FC236}">
              <a16:creationId xmlns:a16="http://schemas.microsoft.com/office/drawing/2014/main" id="{6FCBA64C-B004-E6D0-B676-9B0C4CEDA28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05" name="Rectangle 792">
          <a:extLst>
            <a:ext uri="{FF2B5EF4-FFF2-40B4-BE49-F238E27FC236}">
              <a16:creationId xmlns:a16="http://schemas.microsoft.com/office/drawing/2014/main" id="{04349C38-FDBC-CC2C-3A07-08EDDDB325B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06" name="Rectangle 793">
          <a:extLst>
            <a:ext uri="{FF2B5EF4-FFF2-40B4-BE49-F238E27FC236}">
              <a16:creationId xmlns:a16="http://schemas.microsoft.com/office/drawing/2014/main" id="{B23832CF-6B2E-3585-B7F3-8F03C56724F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07" name="Rectangle 794">
          <a:extLst>
            <a:ext uri="{FF2B5EF4-FFF2-40B4-BE49-F238E27FC236}">
              <a16:creationId xmlns:a16="http://schemas.microsoft.com/office/drawing/2014/main" id="{FDC40D93-8909-0E4E-C241-0854BBD6F96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08" name="Rectangle 795">
          <a:extLst>
            <a:ext uri="{FF2B5EF4-FFF2-40B4-BE49-F238E27FC236}">
              <a16:creationId xmlns:a16="http://schemas.microsoft.com/office/drawing/2014/main" id="{5CC17A9B-724A-2B36-D0C5-74CA5120E4A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09" name="Rectangle 796">
          <a:extLst>
            <a:ext uri="{FF2B5EF4-FFF2-40B4-BE49-F238E27FC236}">
              <a16:creationId xmlns:a16="http://schemas.microsoft.com/office/drawing/2014/main" id="{6D034AFC-22F8-FF78-1D14-1F0047BBA10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10" name="Rectangle 797">
          <a:extLst>
            <a:ext uri="{FF2B5EF4-FFF2-40B4-BE49-F238E27FC236}">
              <a16:creationId xmlns:a16="http://schemas.microsoft.com/office/drawing/2014/main" id="{F7DB64BB-ABFA-1DB5-A128-64C4CB3AD3E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11" name="Rectangle 798">
          <a:extLst>
            <a:ext uri="{FF2B5EF4-FFF2-40B4-BE49-F238E27FC236}">
              <a16:creationId xmlns:a16="http://schemas.microsoft.com/office/drawing/2014/main" id="{1B3E316D-852A-DC5F-1B15-6B1A52F23CB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12" name="Rectangle 799">
          <a:extLst>
            <a:ext uri="{FF2B5EF4-FFF2-40B4-BE49-F238E27FC236}">
              <a16:creationId xmlns:a16="http://schemas.microsoft.com/office/drawing/2014/main" id="{A6DD37BA-0837-4843-2A59-D27B753EC54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13" name="Rectangle 800">
          <a:extLst>
            <a:ext uri="{FF2B5EF4-FFF2-40B4-BE49-F238E27FC236}">
              <a16:creationId xmlns:a16="http://schemas.microsoft.com/office/drawing/2014/main" id="{2D173100-F980-F6D8-4FB5-6B4BE5355BB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14" name="Rectangle 801">
          <a:extLst>
            <a:ext uri="{FF2B5EF4-FFF2-40B4-BE49-F238E27FC236}">
              <a16:creationId xmlns:a16="http://schemas.microsoft.com/office/drawing/2014/main" id="{271D87F6-F3D2-4357-37B4-409CDB23A01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15" name="Rectangle 802">
          <a:extLst>
            <a:ext uri="{FF2B5EF4-FFF2-40B4-BE49-F238E27FC236}">
              <a16:creationId xmlns:a16="http://schemas.microsoft.com/office/drawing/2014/main" id="{1BE49638-70E4-3E45-B8E6-7F901E56A82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16" name="Rectangle 803">
          <a:extLst>
            <a:ext uri="{FF2B5EF4-FFF2-40B4-BE49-F238E27FC236}">
              <a16:creationId xmlns:a16="http://schemas.microsoft.com/office/drawing/2014/main" id="{EFCBCED4-5C02-FFC7-DCDF-4F3D126F560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17" name="Rectangle 804">
          <a:extLst>
            <a:ext uri="{FF2B5EF4-FFF2-40B4-BE49-F238E27FC236}">
              <a16:creationId xmlns:a16="http://schemas.microsoft.com/office/drawing/2014/main" id="{90D7D00B-83B1-896D-868B-1C1FFCCFD84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18" name="Rectangle 805">
          <a:extLst>
            <a:ext uri="{FF2B5EF4-FFF2-40B4-BE49-F238E27FC236}">
              <a16:creationId xmlns:a16="http://schemas.microsoft.com/office/drawing/2014/main" id="{A0B03185-85F4-1E17-3CED-5FAF8CEEB3C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19" name="Rectangle 806">
          <a:extLst>
            <a:ext uri="{FF2B5EF4-FFF2-40B4-BE49-F238E27FC236}">
              <a16:creationId xmlns:a16="http://schemas.microsoft.com/office/drawing/2014/main" id="{9EA1449E-54DC-C7F1-D1C6-3930C993CD6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20" name="Rectangle 807">
          <a:extLst>
            <a:ext uri="{FF2B5EF4-FFF2-40B4-BE49-F238E27FC236}">
              <a16:creationId xmlns:a16="http://schemas.microsoft.com/office/drawing/2014/main" id="{BBAE6208-1BC4-55D4-B302-641B54E4BE5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21" name="Rectangle 808">
          <a:extLst>
            <a:ext uri="{FF2B5EF4-FFF2-40B4-BE49-F238E27FC236}">
              <a16:creationId xmlns:a16="http://schemas.microsoft.com/office/drawing/2014/main" id="{CAD925B7-1FA2-4A8D-EDE0-D01D773841D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22" name="Rectangle 809">
          <a:extLst>
            <a:ext uri="{FF2B5EF4-FFF2-40B4-BE49-F238E27FC236}">
              <a16:creationId xmlns:a16="http://schemas.microsoft.com/office/drawing/2014/main" id="{82B9ADBE-8185-89C5-5814-0F2605731FD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23" name="Rectangle 810">
          <a:extLst>
            <a:ext uri="{FF2B5EF4-FFF2-40B4-BE49-F238E27FC236}">
              <a16:creationId xmlns:a16="http://schemas.microsoft.com/office/drawing/2014/main" id="{B8D57B55-2DBC-D503-7B77-2FA886DBE34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24" name="Rectangle 811">
          <a:extLst>
            <a:ext uri="{FF2B5EF4-FFF2-40B4-BE49-F238E27FC236}">
              <a16:creationId xmlns:a16="http://schemas.microsoft.com/office/drawing/2014/main" id="{D0F212BD-CE09-8500-0F00-DFECFD730EA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25" name="Rectangle 812">
          <a:extLst>
            <a:ext uri="{FF2B5EF4-FFF2-40B4-BE49-F238E27FC236}">
              <a16:creationId xmlns:a16="http://schemas.microsoft.com/office/drawing/2014/main" id="{7A5330CD-BF80-47E9-07DA-F1B4ABB0EE8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26" name="Rectangle 813">
          <a:extLst>
            <a:ext uri="{FF2B5EF4-FFF2-40B4-BE49-F238E27FC236}">
              <a16:creationId xmlns:a16="http://schemas.microsoft.com/office/drawing/2014/main" id="{1CD2036B-2EB2-5C74-2465-360D53B475F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27" name="Rectangle 814">
          <a:extLst>
            <a:ext uri="{FF2B5EF4-FFF2-40B4-BE49-F238E27FC236}">
              <a16:creationId xmlns:a16="http://schemas.microsoft.com/office/drawing/2014/main" id="{14AE52B7-DB7B-B1AF-E98C-4D288AB8699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28" name="Rectangle 815">
          <a:extLst>
            <a:ext uri="{FF2B5EF4-FFF2-40B4-BE49-F238E27FC236}">
              <a16:creationId xmlns:a16="http://schemas.microsoft.com/office/drawing/2014/main" id="{E95A0B03-0E35-F051-5C40-0ACFFEC0DC4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29" name="Rectangle 816">
          <a:extLst>
            <a:ext uri="{FF2B5EF4-FFF2-40B4-BE49-F238E27FC236}">
              <a16:creationId xmlns:a16="http://schemas.microsoft.com/office/drawing/2014/main" id="{25A3D4C8-469A-ADA2-A23B-E10F1A7C10E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0" name="Rectangle 817">
          <a:extLst>
            <a:ext uri="{FF2B5EF4-FFF2-40B4-BE49-F238E27FC236}">
              <a16:creationId xmlns:a16="http://schemas.microsoft.com/office/drawing/2014/main" id="{F2243467-B744-AD18-72E0-DF9851C809D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1" name="Rectangle 818">
          <a:extLst>
            <a:ext uri="{FF2B5EF4-FFF2-40B4-BE49-F238E27FC236}">
              <a16:creationId xmlns:a16="http://schemas.microsoft.com/office/drawing/2014/main" id="{05B9C5AD-17EB-D78B-C666-7EA24545B25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2" name="Rectangle 819">
          <a:extLst>
            <a:ext uri="{FF2B5EF4-FFF2-40B4-BE49-F238E27FC236}">
              <a16:creationId xmlns:a16="http://schemas.microsoft.com/office/drawing/2014/main" id="{4A757C8C-1F93-BE6C-73A1-F1E2E56799F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3" name="Rectangle 820">
          <a:extLst>
            <a:ext uri="{FF2B5EF4-FFF2-40B4-BE49-F238E27FC236}">
              <a16:creationId xmlns:a16="http://schemas.microsoft.com/office/drawing/2014/main" id="{4667F89B-1B97-BE4E-DA78-A685CA8C71B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4" name="Rectangle 821">
          <a:extLst>
            <a:ext uri="{FF2B5EF4-FFF2-40B4-BE49-F238E27FC236}">
              <a16:creationId xmlns:a16="http://schemas.microsoft.com/office/drawing/2014/main" id="{735CB769-20F8-5737-A13F-1D725103D59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5" name="Rectangle 822">
          <a:extLst>
            <a:ext uri="{FF2B5EF4-FFF2-40B4-BE49-F238E27FC236}">
              <a16:creationId xmlns:a16="http://schemas.microsoft.com/office/drawing/2014/main" id="{322EA4D6-03D1-28FD-A765-0EF443C7D73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6" name="Rectangle 823">
          <a:extLst>
            <a:ext uri="{FF2B5EF4-FFF2-40B4-BE49-F238E27FC236}">
              <a16:creationId xmlns:a16="http://schemas.microsoft.com/office/drawing/2014/main" id="{7AE6E584-A489-5F10-7385-D72D9F40799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7" name="Rectangle 824">
          <a:extLst>
            <a:ext uri="{FF2B5EF4-FFF2-40B4-BE49-F238E27FC236}">
              <a16:creationId xmlns:a16="http://schemas.microsoft.com/office/drawing/2014/main" id="{0DCA1622-05E1-13E0-2FD5-F8C59AA13B6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8" name="Rectangle 825">
          <a:extLst>
            <a:ext uri="{FF2B5EF4-FFF2-40B4-BE49-F238E27FC236}">
              <a16:creationId xmlns:a16="http://schemas.microsoft.com/office/drawing/2014/main" id="{DA185E2C-1967-06E0-3184-AAC3BE647B9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9" name="Rectangle 826">
          <a:extLst>
            <a:ext uri="{FF2B5EF4-FFF2-40B4-BE49-F238E27FC236}">
              <a16:creationId xmlns:a16="http://schemas.microsoft.com/office/drawing/2014/main" id="{2215FA67-6B5F-107F-AE70-D7F8820F857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40" name="Rectangle 827">
          <a:extLst>
            <a:ext uri="{FF2B5EF4-FFF2-40B4-BE49-F238E27FC236}">
              <a16:creationId xmlns:a16="http://schemas.microsoft.com/office/drawing/2014/main" id="{31DC3A0B-47C2-ED31-6380-5DAF73E3472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41" name="Rectangle 828">
          <a:extLst>
            <a:ext uri="{FF2B5EF4-FFF2-40B4-BE49-F238E27FC236}">
              <a16:creationId xmlns:a16="http://schemas.microsoft.com/office/drawing/2014/main" id="{421991FB-02A9-BA23-7401-1A81E0599C5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42" name="Rectangle 829">
          <a:extLst>
            <a:ext uri="{FF2B5EF4-FFF2-40B4-BE49-F238E27FC236}">
              <a16:creationId xmlns:a16="http://schemas.microsoft.com/office/drawing/2014/main" id="{5B53B5C6-06A7-2531-A347-9F7DE671D4D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43" name="Rectangle 830">
          <a:extLst>
            <a:ext uri="{FF2B5EF4-FFF2-40B4-BE49-F238E27FC236}">
              <a16:creationId xmlns:a16="http://schemas.microsoft.com/office/drawing/2014/main" id="{9FE0992C-417B-BC6C-500F-E6DB31B17D3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44" name="Rectangle 831">
          <a:extLst>
            <a:ext uri="{FF2B5EF4-FFF2-40B4-BE49-F238E27FC236}">
              <a16:creationId xmlns:a16="http://schemas.microsoft.com/office/drawing/2014/main" id="{2BCD1F08-0250-15EA-C56B-ABD7C4D4C41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45" name="Rectangle 832">
          <a:extLst>
            <a:ext uri="{FF2B5EF4-FFF2-40B4-BE49-F238E27FC236}">
              <a16:creationId xmlns:a16="http://schemas.microsoft.com/office/drawing/2014/main" id="{E39197BC-AE32-394F-F596-EB022B6FCF2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46" name="Rectangle 833">
          <a:extLst>
            <a:ext uri="{FF2B5EF4-FFF2-40B4-BE49-F238E27FC236}">
              <a16:creationId xmlns:a16="http://schemas.microsoft.com/office/drawing/2014/main" id="{4E55207B-5B8D-2681-B4C0-1CB227749F2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47" name="Rectangle 834">
          <a:extLst>
            <a:ext uri="{FF2B5EF4-FFF2-40B4-BE49-F238E27FC236}">
              <a16:creationId xmlns:a16="http://schemas.microsoft.com/office/drawing/2014/main" id="{B8FA187E-9967-25E9-F8D4-75327227DCB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48" name="Rectangle 835">
          <a:extLst>
            <a:ext uri="{FF2B5EF4-FFF2-40B4-BE49-F238E27FC236}">
              <a16:creationId xmlns:a16="http://schemas.microsoft.com/office/drawing/2014/main" id="{8345B095-77EE-A046-3907-D3F13B996EA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49" name="Rectangle 836">
          <a:extLst>
            <a:ext uri="{FF2B5EF4-FFF2-40B4-BE49-F238E27FC236}">
              <a16:creationId xmlns:a16="http://schemas.microsoft.com/office/drawing/2014/main" id="{F002D827-A9DB-399A-65FD-495F49CB4D3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50" name="Rectangle 837">
          <a:extLst>
            <a:ext uri="{FF2B5EF4-FFF2-40B4-BE49-F238E27FC236}">
              <a16:creationId xmlns:a16="http://schemas.microsoft.com/office/drawing/2014/main" id="{92859651-6ECD-4528-4914-29672038B77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51" name="Rectangle 838">
          <a:extLst>
            <a:ext uri="{FF2B5EF4-FFF2-40B4-BE49-F238E27FC236}">
              <a16:creationId xmlns:a16="http://schemas.microsoft.com/office/drawing/2014/main" id="{37F6E35C-76E9-4BB6-751A-AE1A5700992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52" name="Rectangle 839">
          <a:extLst>
            <a:ext uri="{FF2B5EF4-FFF2-40B4-BE49-F238E27FC236}">
              <a16:creationId xmlns:a16="http://schemas.microsoft.com/office/drawing/2014/main" id="{69A93DD2-828A-B250-DC9C-B122C4CF054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53" name="Rectangle 840">
          <a:extLst>
            <a:ext uri="{FF2B5EF4-FFF2-40B4-BE49-F238E27FC236}">
              <a16:creationId xmlns:a16="http://schemas.microsoft.com/office/drawing/2014/main" id="{2EC9ED0D-FA8D-B919-67F6-1F704A51262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54" name="Rectangle 841">
          <a:extLst>
            <a:ext uri="{FF2B5EF4-FFF2-40B4-BE49-F238E27FC236}">
              <a16:creationId xmlns:a16="http://schemas.microsoft.com/office/drawing/2014/main" id="{B745BFE8-775F-1579-7BC4-D5BE32004CA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55" name="Rectangle 842">
          <a:extLst>
            <a:ext uri="{FF2B5EF4-FFF2-40B4-BE49-F238E27FC236}">
              <a16:creationId xmlns:a16="http://schemas.microsoft.com/office/drawing/2014/main" id="{AD46B857-5700-EF78-60AB-686E1F0F5C9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56" name="Rectangle 843">
          <a:extLst>
            <a:ext uri="{FF2B5EF4-FFF2-40B4-BE49-F238E27FC236}">
              <a16:creationId xmlns:a16="http://schemas.microsoft.com/office/drawing/2014/main" id="{C4B56CAC-948A-7F22-1988-F31E26D76D0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57" name="Rectangle 844">
          <a:extLst>
            <a:ext uri="{FF2B5EF4-FFF2-40B4-BE49-F238E27FC236}">
              <a16:creationId xmlns:a16="http://schemas.microsoft.com/office/drawing/2014/main" id="{11A277CA-602A-E169-8FE9-9731DF411B2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58" name="Rectangle 845">
          <a:extLst>
            <a:ext uri="{FF2B5EF4-FFF2-40B4-BE49-F238E27FC236}">
              <a16:creationId xmlns:a16="http://schemas.microsoft.com/office/drawing/2014/main" id="{76762B17-D1CA-3871-1E39-9EAE49C1CF4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59" name="Rectangle 846">
          <a:extLst>
            <a:ext uri="{FF2B5EF4-FFF2-40B4-BE49-F238E27FC236}">
              <a16:creationId xmlns:a16="http://schemas.microsoft.com/office/drawing/2014/main" id="{314E4652-53A2-6CBF-7258-AFC3BCBFCE7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60" name="Rectangle 847">
          <a:extLst>
            <a:ext uri="{FF2B5EF4-FFF2-40B4-BE49-F238E27FC236}">
              <a16:creationId xmlns:a16="http://schemas.microsoft.com/office/drawing/2014/main" id="{2BB8C17F-9D1B-307F-CD04-46C59CDDD64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61" name="Rectangle 848">
          <a:extLst>
            <a:ext uri="{FF2B5EF4-FFF2-40B4-BE49-F238E27FC236}">
              <a16:creationId xmlns:a16="http://schemas.microsoft.com/office/drawing/2014/main" id="{B7411BCC-9B2E-FEA7-E052-66A5B99E27C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62" name="Rectangle 849">
          <a:extLst>
            <a:ext uri="{FF2B5EF4-FFF2-40B4-BE49-F238E27FC236}">
              <a16:creationId xmlns:a16="http://schemas.microsoft.com/office/drawing/2014/main" id="{C1789300-2B27-56C1-461C-2B78F4E062A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63" name="Rectangle 850">
          <a:extLst>
            <a:ext uri="{FF2B5EF4-FFF2-40B4-BE49-F238E27FC236}">
              <a16:creationId xmlns:a16="http://schemas.microsoft.com/office/drawing/2014/main" id="{A0598C45-4890-5767-7E8A-EBF36E82572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64" name="Rectangle 851">
          <a:extLst>
            <a:ext uri="{FF2B5EF4-FFF2-40B4-BE49-F238E27FC236}">
              <a16:creationId xmlns:a16="http://schemas.microsoft.com/office/drawing/2014/main" id="{379FEAE9-A9D3-EAB2-2A54-471B556D462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65" name="Rectangle 852">
          <a:extLst>
            <a:ext uri="{FF2B5EF4-FFF2-40B4-BE49-F238E27FC236}">
              <a16:creationId xmlns:a16="http://schemas.microsoft.com/office/drawing/2014/main" id="{F662F9B9-AA50-D4E5-1969-B159705CDE5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66" name="Rectangle 853">
          <a:extLst>
            <a:ext uri="{FF2B5EF4-FFF2-40B4-BE49-F238E27FC236}">
              <a16:creationId xmlns:a16="http://schemas.microsoft.com/office/drawing/2014/main" id="{FEDBD166-248F-DDF4-509F-31F75454C35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67" name="Rectangle 854">
          <a:extLst>
            <a:ext uri="{FF2B5EF4-FFF2-40B4-BE49-F238E27FC236}">
              <a16:creationId xmlns:a16="http://schemas.microsoft.com/office/drawing/2014/main" id="{E40090D6-9BB2-70F3-A0D2-D0393A119C1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68" name="Rectangle 855">
          <a:extLst>
            <a:ext uri="{FF2B5EF4-FFF2-40B4-BE49-F238E27FC236}">
              <a16:creationId xmlns:a16="http://schemas.microsoft.com/office/drawing/2014/main" id="{3F219BE4-CAA0-F345-F96C-132250D348F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69" name="Rectangle 856">
          <a:extLst>
            <a:ext uri="{FF2B5EF4-FFF2-40B4-BE49-F238E27FC236}">
              <a16:creationId xmlns:a16="http://schemas.microsoft.com/office/drawing/2014/main" id="{73728A22-119D-8A68-F763-3B6698E79EA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70" name="Rectangle 857">
          <a:extLst>
            <a:ext uri="{FF2B5EF4-FFF2-40B4-BE49-F238E27FC236}">
              <a16:creationId xmlns:a16="http://schemas.microsoft.com/office/drawing/2014/main" id="{EAD420E6-0BD0-2D89-A28A-31721859BDB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71" name="Rectangle 858">
          <a:extLst>
            <a:ext uri="{FF2B5EF4-FFF2-40B4-BE49-F238E27FC236}">
              <a16:creationId xmlns:a16="http://schemas.microsoft.com/office/drawing/2014/main" id="{9A083561-983D-D356-D735-1E5051928CA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72" name="Rectangle 859">
          <a:extLst>
            <a:ext uri="{FF2B5EF4-FFF2-40B4-BE49-F238E27FC236}">
              <a16:creationId xmlns:a16="http://schemas.microsoft.com/office/drawing/2014/main" id="{06FD2A41-8D37-4CBB-630A-2AAC57ECEBA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73" name="Rectangle 860">
          <a:extLst>
            <a:ext uri="{FF2B5EF4-FFF2-40B4-BE49-F238E27FC236}">
              <a16:creationId xmlns:a16="http://schemas.microsoft.com/office/drawing/2014/main" id="{87820741-6FC3-2323-8457-DAE1762DBDD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74" name="Rectangle 861">
          <a:extLst>
            <a:ext uri="{FF2B5EF4-FFF2-40B4-BE49-F238E27FC236}">
              <a16:creationId xmlns:a16="http://schemas.microsoft.com/office/drawing/2014/main" id="{E6732E72-F598-E6B9-257E-A5FD6DDE790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5" name="Rectangle 862">
          <a:extLst>
            <a:ext uri="{FF2B5EF4-FFF2-40B4-BE49-F238E27FC236}">
              <a16:creationId xmlns:a16="http://schemas.microsoft.com/office/drawing/2014/main" id="{6765C534-3C25-9D07-D597-98BC5996577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6" name="Rectangle 863">
          <a:extLst>
            <a:ext uri="{FF2B5EF4-FFF2-40B4-BE49-F238E27FC236}">
              <a16:creationId xmlns:a16="http://schemas.microsoft.com/office/drawing/2014/main" id="{8FA07280-F576-72EC-DFF3-0F9C61A273F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7" name="Rectangle 864">
          <a:extLst>
            <a:ext uri="{FF2B5EF4-FFF2-40B4-BE49-F238E27FC236}">
              <a16:creationId xmlns:a16="http://schemas.microsoft.com/office/drawing/2014/main" id="{B84DAF2B-8214-0E50-6C24-75DC91D684C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8" name="Rectangle 865">
          <a:extLst>
            <a:ext uri="{FF2B5EF4-FFF2-40B4-BE49-F238E27FC236}">
              <a16:creationId xmlns:a16="http://schemas.microsoft.com/office/drawing/2014/main" id="{5C669F67-74D8-D024-E2C6-2D2C4AEA51E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9" name="Rectangle 866">
          <a:extLst>
            <a:ext uri="{FF2B5EF4-FFF2-40B4-BE49-F238E27FC236}">
              <a16:creationId xmlns:a16="http://schemas.microsoft.com/office/drawing/2014/main" id="{67331359-795C-C5C4-1A52-713B4718622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0" name="Rectangle 867">
          <a:extLst>
            <a:ext uri="{FF2B5EF4-FFF2-40B4-BE49-F238E27FC236}">
              <a16:creationId xmlns:a16="http://schemas.microsoft.com/office/drawing/2014/main" id="{935B9A89-807D-672F-88FD-CB483E0D8D5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1" name="Rectangle 868">
          <a:extLst>
            <a:ext uri="{FF2B5EF4-FFF2-40B4-BE49-F238E27FC236}">
              <a16:creationId xmlns:a16="http://schemas.microsoft.com/office/drawing/2014/main" id="{BC88DC6A-170C-16C4-7D60-3C8DE3367E6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2" name="Rectangle 869">
          <a:extLst>
            <a:ext uri="{FF2B5EF4-FFF2-40B4-BE49-F238E27FC236}">
              <a16:creationId xmlns:a16="http://schemas.microsoft.com/office/drawing/2014/main" id="{51DF7598-91A2-D47B-E745-98502A7209B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3" name="Rectangle 870">
          <a:extLst>
            <a:ext uri="{FF2B5EF4-FFF2-40B4-BE49-F238E27FC236}">
              <a16:creationId xmlns:a16="http://schemas.microsoft.com/office/drawing/2014/main" id="{B070BC97-DE41-DA78-9C91-27AABDAF927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4" name="Rectangle 871">
          <a:extLst>
            <a:ext uri="{FF2B5EF4-FFF2-40B4-BE49-F238E27FC236}">
              <a16:creationId xmlns:a16="http://schemas.microsoft.com/office/drawing/2014/main" id="{E57A8B90-05F1-16FD-15E9-E63AD8337F5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5" name="Rectangle 872">
          <a:extLst>
            <a:ext uri="{FF2B5EF4-FFF2-40B4-BE49-F238E27FC236}">
              <a16:creationId xmlns:a16="http://schemas.microsoft.com/office/drawing/2014/main" id="{3C261259-8CBC-441D-82F1-6660399B417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6" name="Rectangle 873">
          <a:extLst>
            <a:ext uri="{FF2B5EF4-FFF2-40B4-BE49-F238E27FC236}">
              <a16:creationId xmlns:a16="http://schemas.microsoft.com/office/drawing/2014/main" id="{5FE48FBD-887F-E194-F4F8-B7665895180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87" name="Rectangle 874">
          <a:extLst>
            <a:ext uri="{FF2B5EF4-FFF2-40B4-BE49-F238E27FC236}">
              <a16:creationId xmlns:a16="http://schemas.microsoft.com/office/drawing/2014/main" id="{C4E071D3-50FA-CEA8-AF78-4FAEAA6BD87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788" name="Rectangle 875">
          <a:extLst>
            <a:ext uri="{FF2B5EF4-FFF2-40B4-BE49-F238E27FC236}">
              <a16:creationId xmlns:a16="http://schemas.microsoft.com/office/drawing/2014/main" id="{6FE36D4F-D510-19AE-9BB2-1F3A22C8834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789" name="Rectangle 876">
          <a:extLst>
            <a:ext uri="{FF2B5EF4-FFF2-40B4-BE49-F238E27FC236}">
              <a16:creationId xmlns:a16="http://schemas.microsoft.com/office/drawing/2014/main" id="{070808DC-5C96-7F92-C263-F364DEEFCBD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90" name="Rectangle 877">
          <a:extLst>
            <a:ext uri="{FF2B5EF4-FFF2-40B4-BE49-F238E27FC236}">
              <a16:creationId xmlns:a16="http://schemas.microsoft.com/office/drawing/2014/main" id="{DA72BF55-BD00-6DFB-0E48-1ED2403CE40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791" name="Rectangle 878">
          <a:extLst>
            <a:ext uri="{FF2B5EF4-FFF2-40B4-BE49-F238E27FC236}">
              <a16:creationId xmlns:a16="http://schemas.microsoft.com/office/drawing/2014/main" id="{E661545F-49EE-20FE-B98E-B3720408857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792" name="Rectangle 879">
          <a:extLst>
            <a:ext uri="{FF2B5EF4-FFF2-40B4-BE49-F238E27FC236}">
              <a16:creationId xmlns:a16="http://schemas.microsoft.com/office/drawing/2014/main" id="{A6654A1C-BC05-6C1C-305A-628A286D926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93" name="Rectangle 880">
          <a:extLst>
            <a:ext uri="{FF2B5EF4-FFF2-40B4-BE49-F238E27FC236}">
              <a16:creationId xmlns:a16="http://schemas.microsoft.com/office/drawing/2014/main" id="{17609D79-2351-B689-36E0-253BA633E0C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794" name="Rectangle 881">
          <a:extLst>
            <a:ext uri="{FF2B5EF4-FFF2-40B4-BE49-F238E27FC236}">
              <a16:creationId xmlns:a16="http://schemas.microsoft.com/office/drawing/2014/main" id="{7E82D2B6-5C40-DC69-0BEA-E6808BBCE90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795" name="Rectangle 882">
          <a:extLst>
            <a:ext uri="{FF2B5EF4-FFF2-40B4-BE49-F238E27FC236}">
              <a16:creationId xmlns:a16="http://schemas.microsoft.com/office/drawing/2014/main" id="{C68BEA30-B3E7-1DB8-02DC-AE4F4F720B2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96" name="Rectangle 883">
          <a:extLst>
            <a:ext uri="{FF2B5EF4-FFF2-40B4-BE49-F238E27FC236}">
              <a16:creationId xmlns:a16="http://schemas.microsoft.com/office/drawing/2014/main" id="{7430C9C0-2D8D-A447-5513-023681BD0B4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797" name="Rectangle 884">
          <a:extLst>
            <a:ext uri="{FF2B5EF4-FFF2-40B4-BE49-F238E27FC236}">
              <a16:creationId xmlns:a16="http://schemas.microsoft.com/office/drawing/2014/main" id="{63E4FC9B-DD9B-25B0-D465-6D34F25C41E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798" name="Rectangle 885">
          <a:extLst>
            <a:ext uri="{FF2B5EF4-FFF2-40B4-BE49-F238E27FC236}">
              <a16:creationId xmlns:a16="http://schemas.microsoft.com/office/drawing/2014/main" id="{21BE3379-0B76-3507-E19E-560C995B3C9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99" name="Rectangle 886">
          <a:extLst>
            <a:ext uri="{FF2B5EF4-FFF2-40B4-BE49-F238E27FC236}">
              <a16:creationId xmlns:a16="http://schemas.microsoft.com/office/drawing/2014/main" id="{62E90761-7F2D-F429-75A3-87CB3B69058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00" name="Rectangle 887">
          <a:extLst>
            <a:ext uri="{FF2B5EF4-FFF2-40B4-BE49-F238E27FC236}">
              <a16:creationId xmlns:a16="http://schemas.microsoft.com/office/drawing/2014/main" id="{BE2E7064-91B3-63F4-2E09-5AD9D21F191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01" name="Rectangle 888">
          <a:extLst>
            <a:ext uri="{FF2B5EF4-FFF2-40B4-BE49-F238E27FC236}">
              <a16:creationId xmlns:a16="http://schemas.microsoft.com/office/drawing/2014/main" id="{46EC3AC5-1FDA-371C-C3FD-93BB0EA6887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02" name="Rectangle 889">
          <a:extLst>
            <a:ext uri="{FF2B5EF4-FFF2-40B4-BE49-F238E27FC236}">
              <a16:creationId xmlns:a16="http://schemas.microsoft.com/office/drawing/2014/main" id="{402F4BC7-490E-BCF9-72C1-FE93B3829C3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03" name="Rectangle 890">
          <a:extLst>
            <a:ext uri="{FF2B5EF4-FFF2-40B4-BE49-F238E27FC236}">
              <a16:creationId xmlns:a16="http://schemas.microsoft.com/office/drawing/2014/main" id="{75B1B410-CDD1-D20F-A12E-24133C9DEFB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04" name="Rectangle 891">
          <a:extLst>
            <a:ext uri="{FF2B5EF4-FFF2-40B4-BE49-F238E27FC236}">
              <a16:creationId xmlns:a16="http://schemas.microsoft.com/office/drawing/2014/main" id="{44C005AE-8715-C7F0-7091-CB53E9264F8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05" name="Rectangle 892">
          <a:extLst>
            <a:ext uri="{FF2B5EF4-FFF2-40B4-BE49-F238E27FC236}">
              <a16:creationId xmlns:a16="http://schemas.microsoft.com/office/drawing/2014/main" id="{8838D195-9A81-3770-382C-8EAA63059C4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06" name="Rectangle 893">
          <a:extLst>
            <a:ext uri="{FF2B5EF4-FFF2-40B4-BE49-F238E27FC236}">
              <a16:creationId xmlns:a16="http://schemas.microsoft.com/office/drawing/2014/main" id="{638D9696-13AF-2AD0-D6CA-8248B5C1C52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07" name="Rectangle 894">
          <a:extLst>
            <a:ext uri="{FF2B5EF4-FFF2-40B4-BE49-F238E27FC236}">
              <a16:creationId xmlns:a16="http://schemas.microsoft.com/office/drawing/2014/main" id="{5D8548FB-900F-4CCE-EC9E-0789B26005F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08" name="Rectangle 895">
          <a:extLst>
            <a:ext uri="{FF2B5EF4-FFF2-40B4-BE49-F238E27FC236}">
              <a16:creationId xmlns:a16="http://schemas.microsoft.com/office/drawing/2014/main" id="{9FE6CB4B-CC88-9C02-0B1F-7F57AA3F2F9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09" name="Rectangle 896">
          <a:extLst>
            <a:ext uri="{FF2B5EF4-FFF2-40B4-BE49-F238E27FC236}">
              <a16:creationId xmlns:a16="http://schemas.microsoft.com/office/drawing/2014/main" id="{0D0B3D63-05A1-E444-88FA-4DE54A7682A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10" name="Rectangle 897">
          <a:extLst>
            <a:ext uri="{FF2B5EF4-FFF2-40B4-BE49-F238E27FC236}">
              <a16:creationId xmlns:a16="http://schemas.microsoft.com/office/drawing/2014/main" id="{699E9B58-E6F0-1424-C7BF-AC71F14894C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11" name="Rectangle 898">
          <a:extLst>
            <a:ext uri="{FF2B5EF4-FFF2-40B4-BE49-F238E27FC236}">
              <a16:creationId xmlns:a16="http://schemas.microsoft.com/office/drawing/2014/main" id="{956F427E-5D49-56F0-421F-DA15A626F81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12" name="Rectangle 899">
          <a:extLst>
            <a:ext uri="{FF2B5EF4-FFF2-40B4-BE49-F238E27FC236}">
              <a16:creationId xmlns:a16="http://schemas.microsoft.com/office/drawing/2014/main" id="{CA22B8A9-59C9-F8AC-71D6-7A16C913B07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13" name="Rectangle 900">
          <a:extLst>
            <a:ext uri="{FF2B5EF4-FFF2-40B4-BE49-F238E27FC236}">
              <a16:creationId xmlns:a16="http://schemas.microsoft.com/office/drawing/2014/main" id="{528D495E-F55B-4C5B-C5BD-9630750EF99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14" name="Rectangle 901">
          <a:extLst>
            <a:ext uri="{FF2B5EF4-FFF2-40B4-BE49-F238E27FC236}">
              <a16:creationId xmlns:a16="http://schemas.microsoft.com/office/drawing/2014/main" id="{54A5117D-93C2-1A9C-F472-EB36127D106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15" name="Rectangle 902">
          <a:extLst>
            <a:ext uri="{FF2B5EF4-FFF2-40B4-BE49-F238E27FC236}">
              <a16:creationId xmlns:a16="http://schemas.microsoft.com/office/drawing/2014/main" id="{04906C59-3DB6-437E-245A-651A4C4EBDD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16" name="Rectangle 903">
          <a:extLst>
            <a:ext uri="{FF2B5EF4-FFF2-40B4-BE49-F238E27FC236}">
              <a16:creationId xmlns:a16="http://schemas.microsoft.com/office/drawing/2014/main" id="{0464D192-4B4E-8EC0-FDD8-6DFBED52A3D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17" name="Rectangle 904">
          <a:extLst>
            <a:ext uri="{FF2B5EF4-FFF2-40B4-BE49-F238E27FC236}">
              <a16:creationId xmlns:a16="http://schemas.microsoft.com/office/drawing/2014/main" id="{2A435F12-992E-54E8-8FA4-3A571DF7685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18" name="Rectangle 905">
          <a:extLst>
            <a:ext uri="{FF2B5EF4-FFF2-40B4-BE49-F238E27FC236}">
              <a16:creationId xmlns:a16="http://schemas.microsoft.com/office/drawing/2014/main" id="{0F489E9A-AE33-59DE-28BA-2C80CD5553F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19" name="Rectangle 906">
          <a:extLst>
            <a:ext uri="{FF2B5EF4-FFF2-40B4-BE49-F238E27FC236}">
              <a16:creationId xmlns:a16="http://schemas.microsoft.com/office/drawing/2014/main" id="{D3F5C4CB-9D48-F636-D8AF-B59CF04FC5D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20" name="Rectangle 907">
          <a:extLst>
            <a:ext uri="{FF2B5EF4-FFF2-40B4-BE49-F238E27FC236}">
              <a16:creationId xmlns:a16="http://schemas.microsoft.com/office/drawing/2014/main" id="{41D085A9-E48D-5F41-5101-052B52DEC86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1" name="Rectangle 908">
          <a:extLst>
            <a:ext uri="{FF2B5EF4-FFF2-40B4-BE49-F238E27FC236}">
              <a16:creationId xmlns:a16="http://schemas.microsoft.com/office/drawing/2014/main" id="{5A20B526-AB22-37CF-F00E-AA35F33A9BB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2" name="Rectangle 909">
          <a:extLst>
            <a:ext uri="{FF2B5EF4-FFF2-40B4-BE49-F238E27FC236}">
              <a16:creationId xmlns:a16="http://schemas.microsoft.com/office/drawing/2014/main" id="{AD3F8890-2DF4-7334-8F59-5F354C65C50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3" name="Rectangle 910">
          <a:extLst>
            <a:ext uri="{FF2B5EF4-FFF2-40B4-BE49-F238E27FC236}">
              <a16:creationId xmlns:a16="http://schemas.microsoft.com/office/drawing/2014/main" id="{BB64496B-3AC0-3EE4-8508-B52FC94255E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4" name="Rectangle 911">
          <a:extLst>
            <a:ext uri="{FF2B5EF4-FFF2-40B4-BE49-F238E27FC236}">
              <a16:creationId xmlns:a16="http://schemas.microsoft.com/office/drawing/2014/main" id="{3BC781CB-1E6C-3940-E5B9-E145311B27D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5" name="Rectangle 912">
          <a:extLst>
            <a:ext uri="{FF2B5EF4-FFF2-40B4-BE49-F238E27FC236}">
              <a16:creationId xmlns:a16="http://schemas.microsoft.com/office/drawing/2014/main" id="{C59F03B0-89B1-B6E5-7AF4-E14E4E67243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6" name="Rectangle 913">
          <a:extLst>
            <a:ext uri="{FF2B5EF4-FFF2-40B4-BE49-F238E27FC236}">
              <a16:creationId xmlns:a16="http://schemas.microsoft.com/office/drawing/2014/main" id="{F70640F7-8C87-719E-5BEC-BD60F666BDB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7" name="Rectangle 914">
          <a:extLst>
            <a:ext uri="{FF2B5EF4-FFF2-40B4-BE49-F238E27FC236}">
              <a16:creationId xmlns:a16="http://schemas.microsoft.com/office/drawing/2014/main" id="{B3A37942-EC80-63BE-AFA6-627A70FB89F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8" name="Rectangle 915">
          <a:extLst>
            <a:ext uri="{FF2B5EF4-FFF2-40B4-BE49-F238E27FC236}">
              <a16:creationId xmlns:a16="http://schemas.microsoft.com/office/drawing/2014/main" id="{E9CB2443-AD77-CEBC-3800-9D42C27AA40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9" name="Rectangle 916">
          <a:extLst>
            <a:ext uri="{FF2B5EF4-FFF2-40B4-BE49-F238E27FC236}">
              <a16:creationId xmlns:a16="http://schemas.microsoft.com/office/drawing/2014/main" id="{456AD78A-77A8-352F-7F49-7F7D37B2446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30" name="Rectangle 917">
          <a:extLst>
            <a:ext uri="{FF2B5EF4-FFF2-40B4-BE49-F238E27FC236}">
              <a16:creationId xmlns:a16="http://schemas.microsoft.com/office/drawing/2014/main" id="{E3007A45-875A-BB4B-FD62-5B6EFCDAFF5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31" name="Rectangle 918">
          <a:extLst>
            <a:ext uri="{FF2B5EF4-FFF2-40B4-BE49-F238E27FC236}">
              <a16:creationId xmlns:a16="http://schemas.microsoft.com/office/drawing/2014/main" id="{3EC20CFC-E62C-4176-DA5E-5D4C566E734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32" name="Rectangle 919">
          <a:extLst>
            <a:ext uri="{FF2B5EF4-FFF2-40B4-BE49-F238E27FC236}">
              <a16:creationId xmlns:a16="http://schemas.microsoft.com/office/drawing/2014/main" id="{1E2E1D58-634A-04CF-9C47-50A6AA6873F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33" name="Rectangle 920">
          <a:extLst>
            <a:ext uri="{FF2B5EF4-FFF2-40B4-BE49-F238E27FC236}">
              <a16:creationId xmlns:a16="http://schemas.microsoft.com/office/drawing/2014/main" id="{39B84B43-3C30-A538-99DF-0FD61ACDF22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34" name="Rectangle 921">
          <a:extLst>
            <a:ext uri="{FF2B5EF4-FFF2-40B4-BE49-F238E27FC236}">
              <a16:creationId xmlns:a16="http://schemas.microsoft.com/office/drawing/2014/main" id="{D251B68A-AE2C-7691-925F-112D92813F2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35" name="Rectangle 922">
          <a:extLst>
            <a:ext uri="{FF2B5EF4-FFF2-40B4-BE49-F238E27FC236}">
              <a16:creationId xmlns:a16="http://schemas.microsoft.com/office/drawing/2014/main" id="{3A9B2608-977A-D049-2E44-7BC95E1D08A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36" name="Rectangle 923">
          <a:extLst>
            <a:ext uri="{FF2B5EF4-FFF2-40B4-BE49-F238E27FC236}">
              <a16:creationId xmlns:a16="http://schemas.microsoft.com/office/drawing/2014/main" id="{E61FDA8D-9194-3413-6FFB-2FBE8ABE3D0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37" name="Rectangle 924">
          <a:extLst>
            <a:ext uri="{FF2B5EF4-FFF2-40B4-BE49-F238E27FC236}">
              <a16:creationId xmlns:a16="http://schemas.microsoft.com/office/drawing/2014/main" id="{60A88A3B-24F9-E10F-36FE-83FD9CCDE2B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38" name="Rectangle 925">
          <a:extLst>
            <a:ext uri="{FF2B5EF4-FFF2-40B4-BE49-F238E27FC236}">
              <a16:creationId xmlns:a16="http://schemas.microsoft.com/office/drawing/2014/main" id="{20A521BC-BC34-BBF1-6D80-5A190C4C2E0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39" name="Rectangle 926">
          <a:extLst>
            <a:ext uri="{FF2B5EF4-FFF2-40B4-BE49-F238E27FC236}">
              <a16:creationId xmlns:a16="http://schemas.microsoft.com/office/drawing/2014/main" id="{6A6C5065-8907-246F-57C5-DD68A8A9F55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40" name="Rectangle 927">
          <a:extLst>
            <a:ext uri="{FF2B5EF4-FFF2-40B4-BE49-F238E27FC236}">
              <a16:creationId xmlns:a16="http://schemas.microsoft.com/office/drawing/2014/main" id="{FFE389A3-EAB3-DADD-432A-A66E5AD0C0A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41" name="Rectangle 928">
          <a:extLst>
            <a:ext uri="{FF2B5EF4-FFF2-40B4-BE49-F238E27FC236}">
              <a16:creationId xmlns:a16="http://schemas.microsoft.com/office/drawing/2014/main" id="{7A4089AC-83BD-28F9-B9AD-5ED45C61062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42" name="Rectangle 929">
          <a:extLst>
            <a:ext uri="{FF2B5EF4-FFF2-40B4-BE49-F238E27FC236}">
              <a16:creationId xmlns:a16="http://schemas.microsoft.com/office/drawing/2014/main" id="{DD2AC985-8AD3-B718-D290-6A37D2B8215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43" name="Rectangle 930">
          <a:extLst>
            <a:ext uri="{FF2B5EF4-FFF2-40B4-BE49-F238E27FC236}">
              <a16:creationId xmlns:a16="http://schemas.microsoft.com/office/drawing/2014/main" id="{7FAB1212-2658-8E12-D92E-46BC42B475C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44" name="Rectangle 931">
          <a:extLst>
            <a:ext uri="{FF2B5EF4-FFF2-40B4-BE49-F238E27FC236}">
              <a16:creationId xmlns:a16="http://schemas.microsoft.com/office/drawing/2014/main" id="{B4767F49-D108-9253-09B9-CB025FD01E3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45" name="Rectangle 932">
          <a:extLst>
            <a:ext uri="{FF2B5EF4-FFF2-40B4-BE49-F238E27FC236}">
              <a16:creationId xmlns:a16="http://schemas.microsoft.com/office/drawing/2014/main" id="{6107283D-61AA-D285-0D7A-AE80837DD78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46" name="Rectangle 933">
          <a:extLst>
            <a:ext uri="{FF2B5EF4-FFF2-40B4-BE49-F238E27FC236}">
              <a16:creationId xmlns:a16="http://schemas.microsoft.com/office/drawing/2014/main" id="{A2AAE1C0-9223-AD6C-07CB-67712896C7B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47" name="Rectangle 934">
          <a:extLst>
            <a:ext uri="{FF2B5EF4-FFF2-40B4-BE49-F238E27FC236}">
              <a16:creationId xmlns:a16="http://schemas.microsoft.com/office/drawing/2014/main" id="{1532DE84-6BA8-49F4-02A1-E74CD40F3B1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48" name="Rectangle 935">
          <a:extLst>
            <a:ext uri="{FF2B5EF4-FFF2-40B4-BE49-F238E27FC236}">
              <a16:creationId xmlns:a16="http://schemas.microsoft.com/office/drawing/2014/main" id="{06DB6A7B-757D-D829-428F-5B60F291753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49" name="Rectangle 936">
          <a:extLst>
            <a:ext uri="{FF2B5EF4-FFF2-40B4-BE49-F238E27FC236}">
              <a16:creationId xmlns:a16="http://schemas.microsoft.com/office/drawing/2014/main" id="{51CAD41C-B42D-4338-B34B-C142F745C0B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50" name="Rectangle 937">
          <a:extLst>
            <a:ext uri="{FF2B5EF4-FFF2-40B4-BE49-F238E27FC236}">
              <a16:creationId xmlns:a16="http://schemas.microsoft.com/office/drawing/2014/main" id="{47ECFB6B-1A50-B1E3-4A8C-D0752DD23F9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51" name="Rectangle 938">
          <a:extLst>
            <a:ext uri="{FF2B5EF4-FFF2-40B4-BE49-F238E27FC236}">
              <a16:creationId xmlns:a16="http://schemas.microsoft.com/office/drawing/2014/main" id="{813F1DFD-89E1-235E-38D1-94CFF9274E6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52" name="Rectangle 939">
          <a:extLst>
            <a:ext uri="{FF2B5EF4-FFF2-40B4-BE49-F238E27FC236}">
              <a16:creationId xmlns:a16="http://schemas.microsoft.com/office/drawing/2014/main" id="{E783A18A-402F-9282-B017-84D9FF724AB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53" name="Rectangle 940">
          <a:extLst>
            <a:ext uri="{FF2B5EF4-FFF2-40B4-BE49-F238E27FC236}">
              <a16:creationId xmlns:a16="http://schemas.microsoft.com/office/drawing/2014/main" id="{8594BE55-626D-4373-BBD6-90741A8D71B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54" name="Rectangle 941">
          <a:extLst>
            <a:ext uri="{FF2B5EF4-FFF2-40B4-BE49-F238E27FC236}">
              <a16:creationId xmlns:a16="http://schemas.microsoft.com/office/drawing/2014/main" id="{D273404E-A546-DF54-E15B-05AEFF9DAAF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55" name="Rectangle 942">
          <a:extLst>
            <a:ext uri="{FF2B5EF4-FFF2-40B4-BE49-F238E27FC236}">
              <a16:creationId xmlns:a16="http://schemas.microsoft.com/office/drawing/2014/main" id="{A419AF5E-B051-07BB-B31E-7357DF07591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56" name="Rectangle 943">
          <a:extLst>
            <a:ext uri="{FF2B5EF4-FFF2-40B4-BE49-F238E27FC236}">
              <a16:creationId xmlns:a16="http://schemas.microsoft.com/office/drawing/2014/main" id="{2B25A40B-337F-3F4E-316A-F52EE5A9BF2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57" name="Rectangle 944">
          <a:extLst>
            <a:ext uri="{FF2B5EF4-FFF2-40B4-BE49-F238E27FC236}">
              <a16:creationId xmlns:a16="http://schemas.microsoft.com/office/drawing/2014/main" id="{067DF822-A4E4-09FC-2588-EE48DFAC0C4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58" name="Rectangle 945">
          <a:extLst>
            <a:ext uri="{FF2B5EF4-FFF2-40B4-BE49-F238E27FC236}">
              <a16:creationId xmlns:a16="http://schemas.microsoft.com/office/drawing/2014/main" id="{BDFC4AC5-AAA6-3E56-CDB1-701B6F08F548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59" name="Rectangle 946">
          <a:extLst>
            <a:ext uri="{FF2B5EF4-FFF2-40B4-BE49-F238E27FC236}">
              <a16:creationId xmlns:a16="http://schemas.microsoft.com/office/drawing/2014/main" id="{ABF480EE-879A-7A94-6C39-4FEE6F22E14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60" name="Rectangle 947">
          <a:extLst>
            <a:ext uri="{FF2B5EF4-FFF2-40B4-BE49-F238E27FC236}">
              <a16:creationId xmlns:a16="http://schemas.microsoft.com/office/drawing/2014/main" id="{33B7D6BB-EB7C-74D8-8F65-12B701C17D2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61" name="Rectangle 948">
          <a:extLst>
            <a:ext uri="{FF2B5EF4-FFF2-40B4-BE49-F238E27FC236}">
              <a16:creationId xmlns:a16="http://schemas.microsoft.com/office/drawing/2014/main" id="{AAB88F32-ABBB-1588-4465-CDF9CF0EA96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62" name="Rectangle 949">
          <a:extLst>
            <a:ext uri="{FF2B5EF4-FFF2-40B4-BE49-F238E27FC236}">
              <a16:creationId xmlns:a16="http://schemas.microsoft.com/office/drawing/2014/main" id="{9D6FF787-599B-CDD4-7806-56204F8EB77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63" name="Rectangle 950">
          <a:extLst>
            <a:ext uri="{FF2B5EF4-FFF2-40B4-BE49-F238E27FC236}">
              <a16:creationId xmlns:a16="http://schemas.microsoft.com/office/drawing/2014/main" id="{5A82AD3A-8328-B86A-2C0B-8605CECD09C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64" name="Rectangle 951">
          <a:extLst>
            <a:ext uri="{FF2B5EF4-FFF2-40B4-BE49-F238E27FC236}">
              <a16:creationId xmlns:a16="http://schemas.microsoft.com/office/drawing/2014/main" id="{C66A8792-ADEC-F4F3-070F-DED5D610F5C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65" name="Rectangle 952">
          <a:extLst>
            <a:ext uri="{FF2B5EF4-FFF2-40B4-BE49-F238E27FC236}">
              <a16:creationId xmlns:a16="http://schemas.microsoft.com/office/drawing/2014/main" id="{5CAFDF0E-2A11-C1F5-9844-08294D939C7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66" name="Rectangle 953">
          <a:extLst>
            <a:ext uri="{FF2B5EF4-FFF2-40B4-BE49-F238E27FC236}">
              <a16:creationId xmlns:a16="http://schemas.microsoft.com/office/drawing/2014/main" id="{C3AB22E2-B387-1A62-2267-286DF9B46C1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67" name="Rectangle 954">
          <a:extLst>
            <a:ext uri="{FF2B5EF4-FFF2-40B4-BE49-F238E27FC236}">
              <a16:creationId xmlns:a16="http://schemas.microsoft.com/office/drawing/2014/main" id="{B63CCFE9-D654-70AD-16BE-DCFE4ACD49A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68" name="Rectangle 955">
          <a:extLst>
            <a:ext uri="{FF2B5EF4-FFF2-40B4-BE49-F238E27FC236}">
              <a16:creationId xmlns:a16="http://schemas.microsoft.com/office/drawing/2014/main" id="{2A5AD2C2-E363-4BAE-7D53-0D6F8ACBCBE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69" name="Rectangle 956">
          <a:extLst>
            <a:ext uri="{FF2B5EF4-FFF2-40B4-BE49-F238E27FC236}">
              <a16:creationId xmlns:a16="http://schemas.microsoft.com/office/drawing/2014/main" id="{84C5C285-6A41-7060-1A8B-89F143444B7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0" name="Rectangle 957">
          <a:extLst>
            <a:ext uri="{FF2B5EF4-FFF2-40B4-BE49-F238E27FC236}">
              <a16:creationId xmlns:a16="http://schemas.microsoft.com/office/drawing/2014/main" id="{8DECE317-D50E-0E11-052E-F96EB71F8BA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1" name="Rectangle 958">
          <a:extLst>
            <a:ext uri="{FF2B5EF4-FFF2-40B4-BE49-F238E27FC236}">
              <a16:creationId xmlns:a16="http://schemas.microsoft.com/office/drawing/2014/main" id="{F47209B4-86BB-4FFA-669D-984E357D489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2" name="Rectangle 959">
          <a:extLst>
            <a:ext uri="{FF2B5EF4-FFF2-40B4-BE49-F238E27FC236}">
              <a16:creationId xmlns:a16="http://schemas.microsoft.com/office/drawing/2014/main" id="{BF2B6C09-6056-10A0-A01E-93A78887EF5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3" name="Rectangle 960">
          <a:extLst>
            <a:ext uri="{FF2B5EF4-FFF2-40B4-BE49-F238E27FC236}">
              <a16:creationId xmlns:a16="http://schemas.microsoft.com/office/drawing/2014/main" id="{6F53FD0B-3B38-8E52-DDC0-1243400B761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4" name="Rectangle 961">
          <a:extLst>
            <a:ext uri="{FF2B5EF4-FFF2-40B4-BE49-F238E27FC236}">
              <a16:creationId xmlns:a16="http://schemas.microsoft.com/office/drawing/2014/main" id="{BA3DBDDA-D789-6FA9-43B5-33A801E4FC8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5" name="Rectangle 962">
          <a:extLst>
            <a:ext uri="{FF2B5EF4-FFF2-40B4-BE49-F238E27FC236}">
              <a16:creationId xmlns:a16="http://schemas.microsoft.com/office/drawing/2014/main" id="{C6C9D272-2CBC-B1AD-C6F5-1A5A0134205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6" name="Rectangle 963">
          <a:extLst>
            <a:ext uri="{FF2B5EF4-FFF2-40B4-BE49-F238E27FC236}">
              <a16:creationId xmlns:a16="http://schemas.microsoft.com/office/drawing/2014/main" id="{1E4A4CC1-E745-00B6-0CDD-8DAE282A37A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7" name="Rectangle 964">
          <a:extLst>
            <a:ext uri="{FF2B5EF4-FFF2-40B4-BE49-F238E27FC236}">
              <a16:creationId xmlns:a16="http://schemas.microsoft.com/office/drawing/2014/main" id="{8D469DAA-640C-7FF3-0BEB-380BE79D701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8" name="Rectangle 965">
          <a:extLst>
            <a:ext uri="{FF2B5EF4-FFF2-40B4-BE49-F238E27FC236}">
              <a16:creationId xmlns:a16="http://schemas.microsoft.com/office/drawing/2014/main" id="{D8AB8D62-5CE7-AFDD-263F-F2B8464AAC9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79" name="Rectangle 966">
          <a:extLst>
            <a:ext uri="{FF2B5EF4-FFF2-40B4-BE49-F238E27FC236}">
              <a16:creationId xmlns:a16="http://schemas.microsoft.com/office/drawing/2014/main" id="{5AF423F7-9AA3-2DF9-49E2-E0A67655CCB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80" name="Rectangle 967">
          <a:extLst>
            <a:ext uri="{FF2B5EF4-FFF2-40B4-BE49-F238E27FC236}">
              <a16:creationId xmlns:a16="http://schemas.microsoft.com/office/drawing/2014/main" id="{1764F0F7-DAE4-BFBE-CC6E-27164D9E852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81" name="Rectangle 968">
          <a:extLst>
            <a:ext uri="{FF2B5EF4-FFF2-40B4-BE49-F238E27FC236}">
              <a16:creationId xmlns:a16="http://schemas.microsoft.com/office/drawing/2014/main" id="{50C614FF-5480-B559-65C0-68B19E7ED22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82" name="Rectangle 969">
          <a:extLst>
            <a:ext uri="{FF2B5EF4-FFF2-40B4-BE49-F238E27FC236}">
              <a16:creationId xmlns:a16="http://schemas.microsoft.com/office/drawing/2014/main" id="{BB52EAA6-A433-0A88-B349-EC007E1F20B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83" name="Rectangle 970">
          <a:extLst>
            <a:ext uri="{FF2B5EF4-FFF2-40B4-BE49-F238E27FC236}">
              <a16:creationId xmlns:a16="http://schemas.microsoft.com/office/drawing/2014/main" id="{4B949478-001F-388B-09CE-2B898265EC9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84" name="Rectangle 971">
          <a:extLst>
            <a:ext uri="{FF2B5EF4-FFF2-40B4-BE49-F238E27FC236}">
              <a16:creationId xmlns:a16="http://schemas.microsoft.com/office/drawing/2014/main" id="{AFCCFA8C-3730-F030-8B49-424FEF7C48E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85" name="Rectangle 972">
          <a:extLst>
            <a:ext uri="{FF2B5EF4-FFF2-40B4-BE49-F238E27FC236}">
              <a16:creationId xmlns:a16="http://schemas.microsoft.com/office/drawing/2014/main" id="{64E3A466-E44E-89E9-D597-0EFA1A1748F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86" name="Rectangle 973">
          <a:extLst>
            <a:ext uri="{FF2B5EF4-FFF2-40B4-BE49-F238E27FC236}">
              <a16:creationId xmlns:a16="http://schemas.microsoft.com/office/drawing/2014/main" id="{3131720A-6823-8902-DC2A-03370FB75A7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87" name="Rectangle 974">
          <a:extLst>
            <a:ext uri="{FF2B5EF4-FFF2-40B4-BE49-F238E27FC236}">
              <a16:creationId xmlns:a16="http://schemas.microsoft.com/office/drawing/2014/main" id="{58A8F206-5D65-E778-EF57-7FC0A388A45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88" name="Rectangle 975">
          <a:extLst>
            <a:ext uri="{FF2B5EF4-FFF2-40B4-BE49-F238E27FC236}">
              <a16:creationId xmlns:a16="http://schemas.microsoft.com/office/drawing/2014/main" id="{020DC0AC-20EA-B2A2-D85F-B028994FF06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89" name="Rectangle 976">
          <a:extLst>
            <a:ext uri="{FF2B5EF4-FFF2-40B4-BE49-F238E27FC236}">
              <a16:creationId xmlns:a16="http://schemas.microsoft.com/office/drawing/2014/main" id="{2E30412A-FD84-FB3E-683D-6C8F0DE56E5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90" name="Rectangle 977">
          <a:extLst>
            <a:ext uri="{FF2B5EF4-FFF2-40B4-BE49-F238E27FC236}">
              <a16:creationId xmlns:a16="http://schemas.microsoft.com/office/drawing/2014/main" id="{5E869F51-E1C7-7B89-BCB3-0C39A5147ED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91" name="Rectangle 978">
          <a:extLst>
            <a:ext uri="{FF2B5EF4-FFF2-40B4-BE49-F238E27FC236}">
              <a16:creationId xmlns:a16="http://schemas.microsoft.com/office/drawing/2014/main" id="{FCAE727D-1044-2624-7259-0D0731880E7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92" name="Rectangle 979">
          <a:extLst>
            <a:ext uri="{FF2B5EF4-FFF2-40B4-BE49-F238E27FC236}">
              <a16:creationId xmlns:a16="http://schemas.microsoft.com/office/drawing/2014/main" id="{AD753724-7B3C-1264-78D4-95B3EB72887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93" name="Rectangle 980">
          <a:extLst>
            <a:ext uri="{FF2B5EF4-FFF2-40B4-BE49-F238E27FC236}">
              <a16:creationId xmlns:a16="http://schemas.microsoft.com/office/drawing/2014/main" id="{61DAF245-A9DD-948E-EF97-B29CB3884B4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94" name="Rectangle 981">
          <a:extLst>
            <a:ext uri="{FF2B5EF4-FFF2-40B4-BE49-F238E27FC236}">
              <a16:creationId xmlns:a16="http://schemas.microsoft.com/office/drawing/2014/main" id="{E56EB8A7-A062-E450-C7D9-5C08985DCD9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95" name="Rectangle 982">
          <a:extLst>
            <a:ext uri="{FF2B5EF4-FFF2-40B4-BE49-F238E27FC236}">
              <a16:creationId xmlns:a16="http://schemas.microsoft.com/office/drawing/2014/main" id="{8F55985B-BA43-911F-F56A-0348F2460BF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96" name="Rectangle 983">
          <a:extLst>
            <a:ext uri="{FF2B5EF4-FFF2-40B4-BE49-F238E27FC236}">
              <a16:creationId xmlns:a16="http://schemas.microsoft.com/office/drawing/2014/main" id="{DA90035C-850A-6402-7549-96C9CFE79AF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97" name="Rectangle 984">
          <a:extLst>
            <a:ext uri="{FF2B5EF4-FFF2-40B4-BE49-F238E27FC236}">
              <a16:creationId xmlns:a16="http://schemas.microsoft.com/office/drawing/2014/main" id="{F6C283B8-6A6B-6880-F4D8-012B1D5870C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98" name="Rectangle 985">
          <a:extLst>
            <a:ext uri="{FF2B5EF4-FFF2-40B4-BE49-F238E27FC236}">
              <a16:creationId xmlns:a16="http://schemas.microsoft.com/office/drawing/2014/main" id="{2601F03E-5BB6-1222-2ECD-3FBBE16BE78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99" name="Rectangle 986">
          <a:extLst>
            <a:ext uri="{FF2B5EF4-FFF2-40B4-BE49-F238E27FC236}">
              <a16:creationId xmlns:a16="http://schemas.microsoft.com/office/drawing/2014/main" id="{E7206410-2E20-A963-969B-A9338C1AA39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900" name="Rectangle 987">
          <a:extLst>
            <a:ext uri="{FF2B5EF4-FFF2-40B4-BE49-F238E27FC236}">
              <a16:creationId xmlns:a16="http://schemas.microsoft.com/office/drawing/2014/main" id="{9CA2FCB4-568E-EAE7-1258-94EBC40A789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01" name="Rectangle 988">
          <a:extLst>
            <a:ext uri="{FF2B5EF4-FFF2-40B4-BE49-F238E27FC236}">
              <a16:creationId xmlns:a16="http://schemas.microsoft.com/office/drawing/2014/main" id="{FAAC9CF3-E3D0-0FDA-1AFB-AB0C817F46C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902" name="Rectangle 989">
          <a:extLst>
            <a:ext uri="{FF2B5EF4-FFF2-40B4-BE49-F238E27FC236}">
              <a16:creationId xmlns:a16="http://schemas.microsoft.com/office/drawing/2014/main" id="{9C222F45-65EF-F4AB-D3FB-D7A2E47F9B7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903" name="Rectangle 990">
          <a:extLst>
            <a:ext uri="{FF2B5EF4-FFF2-40B4-BE49-F238E27FC236}">
              <a16:creationId xmlns:a16="http://schemas.microsoft.com/office/drawing/2014/main" id="{23C7BF2D-10B3-5BCC-31CE-8B212CBD88C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04" name="Rectangle 991">
          <a:extLst>
            <a:ext uri="{FF2B5EF4-FFF2-40B4-BE49-F238E27FC236}">
              <a16:creationId xmlns:a16="http://schemas.microsoft.com/office/drawing/2014/main" id="{81F3DEAD-F57E-DF1D-A395-4B3AD60DC06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905" name="Rectangle 992">
          <a:extLst>
            <a:ext uri="{FF2B5EF4-FFF2-40B4-BE49-F238E27FC236}">
              <a16:creationId xmlns:a16="http://schemas.microsoft.com/office/drawing/2014/main" id="{A1E28CAA-92FF-DE01-7833-699403A71110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906" name="Rectangle 993">
          <a:extLst>
            <a:ext uri="{FF2B5EF4-FFF2-40B4-BE49-F238E27FC236}">
              <a16:creationId xmlns:a16="http://schemas.microsoft.com/office/drawing/2014/main" id="{018F8082-4E1F-896F-2A92-21BCF3FE0E9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07" name="Rectangle 994">
          <a:extLst>
            <a:ext uri="{FF2B5EF4-FFF2-40B4-BE49-F238E27FC236}">
              <a16:creationId xmlns:a16="http://schemas.microsoft.com/office/drawing/2014/main" id="{8F36087D-5BBA-F252-86F8-E7199B67788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908" name="Rectangle 995">
          <a:extLst>
            <a:ext uri="{FF2B5EF4-FFF2-40B4-BE49-F238E27FC236}">
              <a16:creationId xmlns:a16="http://schemas.microsoft.com/office/drawing/2014/main" id="{911FAE81-1BA8-4C30-5DDF-458BA9F24D8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909" name="Rectangle 996">
          <a:extLst>
            <a:ext uri="{FF2B5EF4-FFF2-40B4-BE49-F238E27FC236}">
              <a16:creationId xmlns:a16="http://schemas.microsoft.com/office/drawing/2014/main" id="{BC4263B0-8351-A8CA-C946-9E963E71163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10" name="Rectangle 997">
          <a:extLst>
            <a:ext uri="{FF2B5EF4-FFF2-40B4-BE49-F238E27FC236}">
              <a16:creationId xmlns:a16="http://schemas.microsoft.com/office/drawing/2014/main" id="{5875D355-B3DC-485B-4330-4C7124C1AF2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911" name="Rectangle 998">
          <a:extLst>
            <a:ext uri="{FF2B5EF4-FFF2-40B4-BE49-F238E27FC236}">
              <a16:creationId xmlns:a16="http://schemas.microsoft.com/office/drawing/2014/main" id="{8A4FBFBB-7079-CC6F-B1F8-C391D043237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12" name="Rectangle 999">
          <a:extLst>
            <a:ext uri="{FF2B5EF4-FFF2-40B4-BE49-F238E27FC236}">
              <a16:creationId xmlns:a16="http://schemas.microsoft.com/office/drawing/2014/main" id="{EF16AC3C-D7B7-5967-0A72-BEE4336ACFF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3" name="Rectangle 1000">
          <a:extLst>
            <a:ext uri="{FF2B5EF4-FFF2-40B4-BE49-F238E27FC236}">
              <a16:creationId xmlns:a16="http://schemas.microsoft.com/office/drawing/2014/main" id="{AC5C128E-6F6E-41B3-9E5F-DF3EE800FB7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4" name="Rectangle 1001">
          <a:extLst>
            <a:ext uri="{FF2B5EF4-FFF2-40B4-BE49-F238E27FC236}">
              <a16:creationId xmlns:a16="http://schemas.microsoft.com/office/drawing/2014/main" id="{244D781D-42EC-6020-4360-AAE46AEC012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5" name="Rectangle 1002">
          <a:extLst>
            <a:ext uri="{FF2B5EF4-FFF2-40B4-BE49-F238E27FC236}">
              <a16:creationId xmlns:a16="http://schemas.microsoft.com/office/drawing/2014/main" id="{280157EE-1687-D4A4-8CEA-C07A27205A1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6" name="Rectangle 1003">
          <a:extLst>
            <a:ext uri="{FF2B5EF4-FFF2-40B4-BE49-F238E27FC236}">
              <a16:creationId xmlns:a16="http://schemas.microsoft.com/office/drawing/2014/main" id="{F5E4E7DF-7144-CAB4-CD56-B0E8D025522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7" name="Rectangle 1004">
          <a:extLst>
            <a:ext uri="{FF2B5EF4-FFF2-40B4-BE49-F238E27FC236}">
              <a16:creationId xmlns:a16="http://schemas.microsoft.com/office/drawing/2014/main" id="{AE44DA4A-BA44-6EA8-94EB-4931373EBD6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8" name="Rectangle 1005">
          <a:extLst>
            <a:ext uri="{FF2B5EF4-FFF2-40B4-BE49-F238E27FC236}">
              <a16:creationId xmlns:a16="http://schemas.microsoft.com/office/drawing/2014/main" id="{726A9C0F-5DD0-40A4-7945-A46B06C55FB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9" name="Rectangle 1006">
          <a:extLst>
            <a:ext uri="{FF2B5EF4-FFF2-40B4-BE49-F238E27FC236}">
              <a16:creationId xmlns:a16="http://schemas.microsoft.com/office/drawing/2014/main" id="{60F8E171-1E1A-3A23-A679-007AD409940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0" name="Rectangle 1007">
          <a:extLst>
            <a:ext uri="{FF2B5EF4-FFF2-40B4-BE49-F238E27FC236}">
              <a16:creationId xmlns:a16="http://schemas.microsoft.com/office/drawing/2014/main" id="{0ECFFE0B-5F3E-F4AF-594B-617DF1A9F49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1" name="Rectangle 1008">
          <a:extLst>
            <a:ext uri="{FF2B5EF4-FFF2-40B4-BE49-F238E27FC236}">
              <a16:creationId xmlns:a16="http://schemas.microsoft.com/office/drawing/2014/main" id="{0D3E2A5D-1E73-EC15-4C37-73BEE3F38D3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2" name="Rectangle 1009">
          <a:extLst>
            <a:ext uri="{FF2B5EF4-FFF2-40B4-BE49-F238E27FC236}">
              <a16:creationId xmlns:a16="http://schemas.microsoft.com/office/drawing/2014/main" id="{E273F208-FAEE-227B-4FB9-90307FFD30E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3" name="Rectangle 1010">
          <a:extLst>
            <a:ext uri="{FF2B5EF4-FFF2-40B4-BE49-F238E27FC236}">
              <a16:creationId xmlns:a16="http://schemas.microsoft.com/office/drawing/2014/main" id="{26F072FF-D218-BEBB-CF09-96E8AC9405C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4" name="Rectangle 1011">
          <a:extLst>
            <a:ext uri="{FF2B5EF4-FFF2-40B4-BE49-F238E27FC236}">
              <a16:creationId xmlns:a16="http://schemas.microsoft.com/office/drawing/2014/main" id="{74EDD18E-43FD-D639-76E1-33A3D2BB389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25" name="Rectangle 1012">
          <a:extLst>
            <a:ext uri="{FF2B5EF4-FFF2-40B4-BE49-F238E27FC236}">
              <a16:creationId xmlns:a16="http://schemas.microsoft.com/office/drawing/2014/main" id="{1E272D93-D34A-6E81-2158-0FCFF5E3BDD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26" name="Rectangle 1013">
          <a:extLst>
            <a:ext uri="{FF2B5EF4-FFF2-40B4-BE49-F238E27FC236}">
              <a16:creationId xmlns:a16="http://schemas.microsoft.com/office/drawing/2014/main" id="{6B637110-06F9-13E2-9F80-A109D9BB0D1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27" name="Rectangle 1014">
          <a:extLst>
            <a:ext uri="{FF2B5EF4-FFF2-40B4-BE49-F238E27FC236}">
              <a16:creationId xmlns:a16="http://schemas.microsoft.com/office/drawing/2014/main" id="{00796066-B74F-086E-C79A-57EC41D8740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28" name="Rectangle 1015">
          <a:extLst>
            <a:ext uri="{FF2B5EF4-FFF2-40B4-BE49-F238E27FC236}">
              <a16:creationId xmlns:a16="http://schemas.microsoft.com/office/drawing/2014/main" id="{A230901C-5421-7253-E1CE-EEB94B64D31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29" name="Rectangle 1016">
          <a:extLst>
            <a:ext uri="{FF2B5EF4-FFF2-40B4-BE49-F238E27FC236}">
              <a16:creationId xmlns:a16="http://schemas.microsoft.com/office/drawing/2014/main" id="{F0205237-4129-471D-E7BC-C81CC16BC6C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30" name="Rectangle 1017">
          <a:extLst>
            <a:ext uri="{FF2B5EF4-FFF2-40B4-BE49-F238E27FC236}">
              <a16:creationId xmlns:a16="http://schemas.microsoft.com/office/drawing/2014/main" id="{E650EF1D-2EA2-C0D6-6314-B66AB3749BE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31" name="Rectangle 1018">
          <a:extLst>
            <a:ext uri="{FF2B5EF4-FFF2-40B4-BE49-F238E27FC236}">
              <a16:creationId xmlns:a16="http://schemas.microsoft.com/office/drawing/2014/main" id="{AC258036-88E1-F3BF-1ADA-1AB763F4E7D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32" name="Rectangle 1019">
          <a:extLst>
            <a:ext uri="{FF2B5EF4-FFF2-40B4-BE49-F238E27FC236}">
              <a16:creationId xmlns:a16="http://schemas.microsoft.com/office/drawing/2014/main" id="{64808E6E-548D-6101-AD04-4FCF9A5B81D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33" name="Rectangle 1020">
          <a:extLst>
            <a:ext uri="{FF2B5EF4-FFF2-40B4-BE49-F238E27FC236}">
              <a16:creationId xmlns:a16="http://schemas.microsoft.com/office/drawing/2014/main" id="{39BFBFAE-7E51-822E-61A4-8994BEA45E9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34" name="Rectangle 1021">
          <a:extLst>
            <a:ext uri="{FF2B5EF4-FFF2-40B4-BE49-F238E27FC236}">
              <a16:creationId xmlns:a16="http://schemas.microsoft.com/office/drawing/2014/main" id="{6DE1D75F-1C75-9266-CED8-58CE9285C0A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35" name="Rectangle 1022">
          <a:extLst>
            <a:ext uri="{FF2B5EF4-FFF2-40B4-BE49-F238E27FC236}">
              <a16:creationId xmlns:a16="http://schemas.microsoft.com/office/drawing/2014/main" id="{F05DF973-C928-D6F7-5412-9115C63B39E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36" name="Rectangle 1023">
          <a:extLst>
            <a:ext uri="{FF2B5EF4-FFF2-40B4-BE49-F238E27FC236}">
              <a16:creationId xmlns:a16="http://schemas.microsoft.com/office/drawing/2014/main" id="{455D0AAA-C4C5-6870-3050-3F990DF425C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37" name="Rectangle 1024">
          <a:extLst>
            <a:ext uri="{FF2B5EF4-FFF2-40B4-BE49-F238E27FC236}">
              <a16:creationId xmlns:a16="http://schemas.microsoft.com/office/drawing/2014/main" id="{909DC2B3-94DA-AC86-BC2E-F173F8A21FF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38" name="Rectangle 1025">
          <a:extLst>
            <a:ext uri="{FF2B5EF4-FFF2-40B4-BE49-F238E27FC236}">
              <a16:creationId xmlns:a16="http://schemas.microsoft.com/office/drawing/2014/main" id="{DBD9062F-DE61-99D5-D4E0-59F62F4C064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39" name="Rectangle 1026">
          <a:extLst>
            <a:ext uri="{FF2B5EF4-FFF2-40B4-BE49-F238E27FC236}">
              <a16:creationId xmlns:a16="http://schemas.microsoft.com/office/drawing/2014/main" id="{C9C66A4D-6C88-B42E-D280-2A9C3A5286B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40" name="Rectangle 1027">
          <a:extLst>
            <a:ext uri="{FF2B5EF4-FFF2-40B4-BE49-F238E27FC236}">
              <a16:creationId xmlns:a16="http://schemas.microsoft.com/office/drawing/2014/main" id="{536D5963-6523-7E82-AE01-295C493019B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41" name="Rectangle 1028">
          <a:extLst>
            <a:ext uri="{FF2B5EF4-FFF2-40B4-BE49-F238E27FC236}">
              <a16:creationId xmlns:a16="http://schemas.microsoft.com/office/drawing/2014/main" id="{7FB5AC7C-4C75-80E8-AD7D-10F9BC36F84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42" name="Rectangle 1029">
          <a:extLst>
            <a:ext uri="{FF2B5EF4-FFF2-40B4-BE49-F238E27FC236}">
              <a16:creationId xmlns:a16="http://schemas.microsoft.com/office/drawing/2014/main" id="{EDC78995-3541-AE8D-ABE6-016F4B6526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43" name="Rectangle 1030">
          <a:extLst>
            <a:ext uri="{FF2B5EF4-FFF2-40B4-BE49-F238E27FC236}">
              <a16:creationId xmlns:a16="http://schemas.microsoft.com/office/drawing/2014/main" id="{480A8865-9FCD-9837-2DA4-F5923D7FE8F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44" name="Rectangle 1031">
          <a:extLst>
            <a:ext uri="{FF2B5EF4-FFF2-40B4-BE49-F238E27FC236}">
              <a16:creationId xmlns:a16="http://schemas.microsoft.com/office/drawing/2014/main" id="{478534DA-F9EC-1167-2423-CD6D0F95299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45" name="Rectangle 1032">
          <a:extLst>
            <a:ext uri="{FF2B5EF4-FFF2-40B4-BE49-F238E27FC236}">
              <a16:creationId xmlns:a16="http://schemas.microsoft.com/office/drawing/2014/main" id="{20807F4B-B5DD-567E-F48D-E1E5DC8513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46" name="Rectangle 1033">
          <a:extLst>
            <a:ext uri="{FF2B5EF4-FFF2-40B4-BE49-F238E27FC236}">
              <a16:creationId xmlns:a16="http://schemas.microsoft.com/office/drawing/2014/main" id="{0735DD25-EDD8-1582-0B96-45FAAF93DF5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47" name="Rectangle 1034">
          <a:extLst>
            <a:ext uri="{FF2B5EF4-FFF2-40B4-BE49-F238E27FC236}">
              <a16:creationId xmlns:a16="http://schemas.microsoft.com/office/drawing/2014/main" id="{9C225F80-7100-B36F-7FFE-25F965EFEF5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48" name="Rectangle 1035">
          <a:extLst>
            <a:ext uri="{FF2B5EF4-FFF2-40B4-BE49-F238E27FC236}">
              <a16:creationId xmlns:a16="http://schemas.microsoft.com/office/drawing/2014/main" id="{C683ED49-76C4-FA54-A6E7-7BD18E8A273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49" name="Rectangle 1036">
          <a:extLst>
            <a:ext uri="{FF2B5EF4-FFF2-40B4-BE49-F238E27FC236}">
              <a16:creationId xmlns:a16="http://schemas.microsoft.com/office/drawing/2014/main" id="{ACC232FD-9065-F7B4-CF8B-3E2401BD7F3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50" name="Rectangle 1037">
          <a:extLst>
            <a:ext uri="{FF2B5EF4-FFF2-40B4-BE49-F238E27FC236}">
              <a16:creationId xmlns:a16="http://schemas.microsoft.com/office/drawing/2014/main" id="{5412D9A0-ABC9-5461-98BC-4B73B88180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51" name="Rectangle 1038">
          <a:extLst>
            <a:ext uri="{FF2B5EF4-FFF2-40B4-BE49-F238E27FC236}">
              <a16:creationId xmlns:a16="http://schemas.microsoft.com/office/drawing/2014/main" id="{3F44B709-DC70-EB48-501D-78F8872B91A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52" name="Rectangle 1039">
          <a:extLst>
            <a:ext uri="{FF2B5EF4-FFF2-40B4-BE49-F238E27FC236}">
              <a16:creationId xmlns:a16="http://schemas.microsoft.com/office/drawing/2014/main" id="{27D585D6-EEF4-B897-4BC4-F7032C7F12B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53" name="Rectangle 1040">
          <a:extLst>
            <a:ext uri="{FF2B5EF4-FFF2-40B4-BE49-F238E27FC236}">
              <a16:creationId xmlns:a16="http://schemas.microsoft.com/office/drawing/2014/main" id="{25C1102E-D624-03F8-ED87-B20772B3479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54" name="Rectangle 1041">
          <a:extLst>
            <a:ext uri="{FF2B5EF4-FFF2-40B4-BE49-F238E27FC236}">
              <a16:creationId xmlns:a16="http://schemas.microsoft.com/office/drawing/2014/main" id="{1848AC55-7B1B-F58E-C380-9A94DF16493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55" name="Rectangle 1042">
          <a:extLst>
            <a:ext uri="{FF2B5EF4-FFF2-40B4-BE49-F238E27FC236}">
              <a16:creationId xmlns:a16="http://schemas.microsoft.com/office/drawing/2014/main" id="{2CF6FC06-A888-CBD3-95F3-176755712CF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56" name="Rectangle 1043">
          <a:extLst>
            <a:ext uri="{FF2B5EF4-FFF2-40B4-BE49-F238E27FC236}">
              <a16:creationId xmlns:a16="http://schemas.microsoft.com/office/drawing/2014/main" id="{A97BED89-F1F4-4D21-C8EB-8F1B2FDE4AD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57" name="Rectangle 1044">
          <a:extLst>
            <a:ext uri="{FF2B5EF4-FFF2-40B4-BE49-F238E27FC236}">
              <a16:creationId xmlns:a16="http://schemas.microsoft.com/office/drawing/2014/main" id="{191BBFEB-5DDB-557A-BBA2-241AF081182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58" name="Rectangle 1045">
          <a:extLst>
            <a:ext uri="{FF2B5EF4-FFF2-40B4-BE49-F238E27FC236}">
              <a16:creationId xmlns:a16="http://schemas.microsoft.com/office/drawing/2014/main" id="{C2550E34-13CB-5F37-A99D-E3921B4B4E9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59" name="Rectangle 1046">
          <a:extLst>
            <a:ext uri="{FF2B5EF4-FFF2-40B4-BE49-F238E27FC236}">
              <a16:creationId xmlns:a16="http://schemas.microsoft.com/office/drawing/2014/main" id="{A35EBA52-8D4B-7964-55AB-40692E3B221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0" name="Rectangle 1047">
          <a:extLst>
            <a:ext uri="{FF2B5EF4-FFF2-40B4-BE49-F238E27FC236}">
              <a16:creationId xmlns:a16="http://schemas.microsoft.com/office/drawing/2014/main" id="{0D5CF431-EDA3-4299-733D-AAEDDC3AF6C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1" name="Rectangle 1048">
          <a:extLst>
            <a:ext uri="{FF2B5EF4-FFF2-40B4-BE49-F238E27FC236}">
              <a16:creationId xmlns:a16="http://schemas.microsoft.com/office/drawing/2014/main" id="{3C848CD1-59A2-58F2-B4C4-B788EB17987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2" name="Rectangle 1049">
          <a:extLst>
            <a:ext uri="{FF2B5EF4-FFF2-40B4-BE49-F238E27FC236}">
              <a16:creationId xmlns:a16="http://schemas.microsoft.com/office/drawing/2014/main" id="{74F9E930-A6C9-2C28-2587-A1FC3BD1481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3" name="Rectangle 1050">
          <a:extLst>
            <a:ext uri="{FF2B5EF4-FFF2-40B4-BE49-F238E27FC236}">
              <a16:creationId xmlns:a16="http://schemas.microsoft.com/office/drawing/2014/main" id="{DB184448-A8DC-10D2-03C4-F10661A4593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4" name="Rectangle 1051">
          <a:extLst>
            <a:ext uri="{FF2B5EF4-FFF2-40B4-BE49-F238E27FC236}">
              <a16:creationId xmlns:a16="http://schemas.microsoft.com/office/drawing/2014/main" id="{A7A60B96-BAF8-D354-EE62-A4C839B9D3B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5" name="Rectangle 1052">
          <a:extLst>
            <a:ext uri="{FF2B5EF4-FFF2-40B4-BE49-F238E27FC236}">
              <a16:creationId xmlns:a16="http://schemas.microsoft.com/office/drawing/2014/main" id="{05F68F23-9638-3E9B-2F98-15DF66D5B6C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6" name="Rectangle 1053">
          <a:extLst>
            <a:ext uri="{FF2B5EF4-FFF2-40B4-BE49-F238E27FC236}">
              <a16:creationId xmlns:a16="http://schemas.microsoft.com/office/drawing/2014/main" id="{4054E022-7A23-C2CF-F162-4E977BB8BCF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7" name="Rectangle 1054">
          <a:extLst>
            <a:ext uri="{FF2B5EF4-FFF2-40B4-BE49-F238E27FC236}">
              <a16:creationId xmlns:a16="http://schemas.microsoft.com/office/drawing/2014/main" id="{DDFDDB4C-A739-9274-39A2-8E8E2524C02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8" name="Rectangle 1055">
          <a:extLst>
            <a:ext uri="{FF2B5EF4-FFF2-40B4-BE49-F238E27FC236}">
              <a16:creationId xmlns:a16="http://schemas.microsoft.com/office/drawing/2014/main" id="{D1DD51DF-2E5D-F1DF-F714-AE3B3AF17D6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9" name="Rectangle 1056">
          <a:extLst>
            <a:ext uri="{FF2B5EF4-FFF2-40B4-BE49-F238E27FC236}">
              <a16:creationId xmlns:a16="http://schemas.microsoft.com/office/drawing/2014/main" id="{8A6BE3D6-968C-F3EF-11AD-60DD11EF6CD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70" name="Rectangle 1057">
          <a:extLst>
            <a:ext uri="{FF2B5EF4-FFF2-40B4-BE49-F238E27FC236}">
              <a16:creationId xmlns:a16="http://schemas.microsoft.com/office/drawing/2014/main" id="{5B4F5B6B-4E6C-B07C-3F81-C8F6F24C617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71" name="Rectangle 1121">
          <a:extLst>
            <a:ext uri="{FF2B5EF4-FFF2-40B4-BE49-F238E27FC236}">
              <a16:creationId xmlns:a16="http://schemas.microsoft.com/office/drawing/2014/main" id="{681E6A6B-36B4-0E81-5889-83D783412E4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72" name="Rectangle 1122">
          <a:extLst>
            <a:ext uri="{FF2B5EF4-FFF2-40B4-BE49-F238E27FC236}">
              <a16:creationId xmlns:a16="http://schemas.microsoft.com/office/drawing/2014/main" id="{1F9B3A8F-30E4-7DEF-A7BE-701C5F8EB04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73" name="Rectangle 1123">
          <a:extLst>
            <a:ext uri="{FF2B5EF4-FFF2-40B4-BE49-F238E27FC236}">
              <a16:creationId xmlns:a16="http://schemas.microsoft.com/office/drawing/2014/main" id="{F1C1AAA1-E727-5EA6-A84C-7624E6D18AC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74" name="Rectangle 1124">
          <a:extLst>
            <a:ext uri="{FF2B5EF4-FFF2-40B4-BE49-F238E27FC236}">
              <a16:creationId xmlns:a16="http://schemas.microsoft.com/office/drawing/2014/main" id="{3F307226-6A7C-03F4-E124-E3C71D42A8E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75" name="Rectangle 1125">
          <a:extLst>
            <a:ext uri="{FF2B5EF4-FFF2-40B4-BE49-F238E27FC236}">
              <a16:creationId xmlns:a16="http://schemas.microsoft.com/office/drawing/2014/main" id="{B08F95E0-01BC-65F3-99B1-D1923964F3F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76" name="Rectangle 1126">
          <a:extLst>
            <a:ext uri="{FF2B5EF4-FFF2-40B4-BE49-F238E27FC236}">
              <a16:creationId xmlns:a16="http://schemas.microsoft.com/office/drawing/2014/main" id="{E86D886F-74F8-6E2B-71AA-4C01CE307A0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77" name="Rectangle 1127">
          <a:extLst>
            <a:ext uri="{FF2B5EF4-FFF2-40B4-BE49-F238E27FC236}">
              <a16:creationId xmlns:a16="http://schemas.microsoft.com/office/drawing/2014/main" id="{BC89E954-357C-3C16-D496-9C323B3CE52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78" name="Rectangle 1128">
          <a:extLst>
            <a:ext uri="{FF2B5EF4-FFF2-40B4-BE49-F238E27FC236}">
              <a16:creationId xmlns:a16="http://schemas.microsoft.com/office/drawing/2014/main" id="{29688060-32B1-4596-1F88-D56532DF34C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79" name="Rectangle 1129">
          <a:extLst>
            <a:ext uri="{FF2B5EF4-FFF2-40B4-BE49-F238E27FC236}">
              <a16:creationId xmlns:a16="http://schemas.microsoft.com/office/drawing/2014/main" id="{3C3D77D2-264C-F831-34C7-36325F5CC30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80" name="Rectangle 1130">
          <a:extLst>
            <a:ext uri="{FF2B5EF4-FFF2-40B4-BE49-F238E27FC236}">
              <a16:creationId xmlns:a16="http://schemas.microsoft.com/office/drawing/2014/main" id="{2C78E465-F271-E758-0D78-66B508451DF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81" name="Rectangle 1131">
          <a:extLst>
            <a:ext uri="{FF2B5EF4-FFF2-40B4-BE49-F238E27FC236}">
              <a16:creationId xmlns:a16="http://schemas.microsoft.com/office/drawing/2014/main" id="{CF80ECD2-60D1-E245-003A-24DC1B598D5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82" name="Rectangle 1132">
          <a:extLst>
            <a:ext uri="{FF2B5EF4-FFF2-40B4-BE49-F238E27FC236}">
              <a16:creationId xmlns:a16="http://schemas.microsoft.com/office/drawing/2014/main" id="{D016538A-05ED-DB57-6A0D-506F0B2611F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83" name="Rectangle 1133">
          <a:extLst>
            <a:ext uri="{FF2B5EF4-FFF2-40B4-BE49-F238E27FC236}">
              <a16:creationId xmlns:a16="http://schemas.microsoft.com/office/drawing/2014/main" id="{97F296C6-73C8-6C91-F55B-449B5417300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84" name="Rectangle 1134">
          <a:extLst>
            <a:ext uri="{FF2B5EF4-FFF2-40B4-BE49-F238E27FC236}">
              <a16:creationId xmlns:a16="http://schemas.microsoft.com/office/drawing/2014/main" id="{EC072844-2393-FA74-0A43-181D6F2A2A5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85" name="Rectangle 1135">
          <a:extLst>
            <a:ext uri="{FF2B5EF4-FFF2-40B4-BE49-F238E27FC236}">
              <a16:creationId xmlns:a16="http://schemas.microsoft.com/office/drawing/2014/main" id="{170CAAFF-9174-8398-061E-91F1A8831BD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86" name="Rectangle 1136">
          <a:extLst>
            <a:ext uri="{FF2B5EF4-FFF2-40B4-BE49-F238E27FC236}">
              <a16:creationId xmlns:a16="http://schemas.microsoft.com/office/drawing/2014/main" id="{4AF4D797-77B0-B74C-15AF-2980E17B1ED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87" name="Rectangle 1137">
          <a:extLst>
            <a:ext uri="{FF2B5EF4-FFF2-40B4-BE49-F238E27FC236}">
              <a16:creationId xmlns:a16="http://schemas.microsoft.com/office/drawing/2014/main" id="{730CF417-D92D-30F0-3362-725C70AD8FC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88" name="Rectangle 1138">
          <a:extLst>
            <a:ext uri="{FF2B5EF4-FFF2-40B4-BE49-F238E27FC236}">
              <a16:creationId xmlns:a16="http://schemas.microsoft.com/office/drawing/2014/main" id="{16914609-42E8-13DC-89CB-E7C882F5D54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89" name="Rectangle 1139">
          <a:extLst>
            <a:ext uri="{FF2B5EF4-FFF2-40B4-BE49-F238E27FC236}">
              <a16:creationId xmlns:a16="http://schemas.microsoft.com/office/drawing/2014/main" id="{82056053-F698-6D30-B1C2-062F90EB6C3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90" name="Rectangle 1140">
          <a:extLst>
            <a:ext uri="{FF2B5EF4-FFF2-40B4-BE49-F238E27FC236}">
              <a16:creationId xmlns:a16="http://schemas.microsoft.com/office/drawing/2014/main" id="{5207811D-1B35-AA50-9DF1-3C29EF4E382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91" name="Rectangle 1141">
          <a:extLst>
            <a:ext uri="{FF2B5EF4-FFF2-40B4-BE49-F238E27FC236}">
              <a16:creationId xmlns:a16="http://schemas.microsoft.com/office/drawing/2014/main" id="{448074B4-08E2-4E0D-ED89-662A7BCCE0E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92" name="Rectangle 1142">
          <a:extLst>
            <a:ext uri="{FF2B5EF4-FFF2-40B4-BE49-F238E27FC236}">
              <a16:creationId xmlns:a16="http://schemas.microsoft.com/office/drawing/2014/main" id="{3DF8F9AE-3FF1-2D94-2FB0-3D993961C73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93" name="Rectangle 1143">
          <a:extLst>
            <a:ext uri="{FF2B5EF4-FFF2-40B4-BE49-F238E27FC236}">
              <a16:creationId xmlns:a16="http://schemas.microsoft.com/office/drawing/2014/main" id="{E376539B-7826-7712-083A-967A720C258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94" name="Rectangle 1144">
          <a:extLst>
            <a:ext uri="{FF2B5EF4-FFF2-40B4-BE49-F238E27FC236}">
              <a16:creationId xmlns:a16="http://schemas.microsoft.com/office/drawing/2014/main" id="{CD7C9B30-383C-0D68-D01D-2160EECBF3B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95" name="Rectangle 1145">
          <a:extLst>
            <a:ext uri="{FF2B5EF4-FFF2-40B4-BE49-F238E27FC236}">
              <a16:creationId xmlns:a16="http://schemas.microsoft.com/office/drawing/2014/main" id="{98357EF8-FB51-CD01-13B3-F2970BC19E0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96" name="Rectangle 1146">
          <a:extLst>
            <a:ext uri="{FF2B5EF4-FFF2-40B4-BE49-F238E27FC236}">
              <a16:creationId xmlns:a16="http://schemas.microsoft.com/office/drawing/2014/main" id="{91CC72AC-B68A-D448-74BF-A9E97FD8A31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97" name="Rectangle 1147">
          <a:extLst>
            <a:ext uri="{FF2B5EF4-FFF2-40B4-BE49-F238E27FC236}">
              <a16:creationId xmlns:a16="http://schemas.microsoft.com/office/drawing/2014/main" id="{FADC0F07-431A-AFD1-7604-EDA6AE8F60E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98" name="Rectangle 1148">
          <a:extLst>
            <a:ext uri="{FF2B5EF4-FFF2-40B4-BE49-F238E27FC236}">
              <a16:creationId xmlns:a16="http://schemas.microsoft.com/office/drawing/2014/main" id="{35EFF935-C74B-3317-B979-EAF2DFC1D9D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99" name="Rectangle 1149">
          <a:extLst>
            <a:ext uri="{FF2B5EF4-FFF2-40B4-BE49-F238E27FC236}">
              <a16:creationId xmlns:a16="http://schemas.microsoft.com/office/drawing/2014/main" id="{E60E7206-D10D-DFC7-5035-4FBE146402D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000" name="Rectangle 1150">
          <a:extLst>
            <a:ext uri="{FF2B5EF4-FFF2-40B4-BE49-F238E27FC236}">
              <a16:creationId xmlns:a16="http://schemas.microsoft.com/office/drawing/2014/main" id="{D7523139-C4E9-454A-30E7-C8FA888249C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001" name="Rectangle 1151">
          <a:extLst>
            <a:ext uri="{FF2B5EF4-FFF2-40B4-BE49-F238E27FC236}">
              <a16:creationId xmlns:a16="http://schemas.microsoft.com/office/drawing/2014/main" id="{F3044E9B-0BC3-2D2C-ECA8-3FA4E7B5DAA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002" name="Rectangle 1152">
          <a:extLst>
            <a:ext uri="{FF2B5EF4-FFF2-40B4-BE49-F238E27FC236}">
              <a16:creationId xmlns:a16="http://schemas.microsoft.com/office/drawing/2014/main" id="{426215B8-E062-9153-BB44-56C6B41D38D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3" name="Rectangle 1153">
          <a:extLst>
            <a:ext uri="{FF2B5EF4-FFF2-40B4-BE49-F238E27FC236}">
              <a16:creationId xmlns:a16="http://schemas.microsoft.com/office/drawing/2014/main" id="{6575E6C5-F70D-1F5D-5FE9-99F925CA87A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4" name="Rectangle 1154">
          <a:extLst>
            <a:ext uri="{FF2B5EF4-FFF2-40B4-BE49-F238E27FC236}">
              <a16:creationId xmlns:a16="http://schemas.microsoft.com/office/drawing/2014/main" id="{BA155EBB-B79D-03FF-AC3F-66C43AA62FE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5" name="Rectangle 1155">
          <a:extLst>
            <a:ext uri="{FF2B5EF4-FFF2-40B4-BE49-F238E27FC236}">
              <a16:creationId xmlns:a16="http://schemas.microsoft.com/office/drawing/2014/main" id="{D0A25AB1-D257-7581-68A5-E9BC4E965A0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6" name="Rectangle 1156">
          <a:extLst>
            <a:ext uri="{FF2B5EF4-FFF2-40B4-BE49-F238E27FC236}">
              <a16:creationId xmlns:a16="http://schemas.microsoft.com/office/drawing/2014/main" id="{0E2560F5-025B-18AD-E635-48AA140A469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7" name="Rectangle 1157">
          <a:extLst>
            <a:ext uri="{FF2B5EF4-FFF2-40B4-BE49-F238E27FC236}">
              <a16:creationId xmlns:a16="http://schemas.microsoft.com/office/drawing/2014/main" id="{9C22CCCA-2C34-BD5E-7B78-C9C642F6C30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8" name="Rectangle 1158">
          <a:extLst>
            <a:ext uri="{FF2B5EF4-FFF2-40B4-BE49-F238E27FC236}">
              <a16:creationId xmlns:a16="http://schemas.microsoft.com/office/drawing/2014/main" id="{D6C8D1BE-5C2F-A50E-7A16-50E04C2E234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9" name="Rectangle 1159">
          <a:extLst>
            <a:ext uri="{FF2B5EF4-FFF2-40B4-BE49-F238E27FC236}">
              <a16:creationId xmlns:a16="http://schemas.microsoft.com/office/drawing/2014/main" id="{909494A1-0134-2969-3D35-83D66C77292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0" name="Rectangle 1160">
          <a:extLst>
            <a:ext uri="{FF2B5EF4-FFF2-40B4-BE49-F238E27FC236}">
              <a16:creationId xmlns:a16="http://schemas.microsoft.com/office/drawing/2014/main" id="{AEDD81B5-1134-3259-71C2-B28F3A8A9F2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1" name="Rectangle 1161">
          <a:extLst>
            <a:ext uri="{FF2B5EF4-FFF2-40B4-BE49-F238E27FC236}">
              <a16:creationId xmlns:a16="http://schemas.microsoft.com/office/drawing/2014/main" id="{57163C1A-B1CF-AC85-86C6-19CE024C723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2" name="Rectangle 1162">
          <a:extLst>
            <a:ext uri="{FF2B5EF4-FFF2-40B4-BE49-F238E27FC236}">
              <a16:creationId xmlns:a16="http://schemas.microsoft.com/office/drawing/2014/main" id="{2620CD2F-400D-13A6-FD3D-3703D1F07CE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3" name="Rectangle 1163">
          <a:extLst>
            <a:ext uri="{FF2B5EF4-FFF2-40B4-BE49-F238E27FC236}">
              <a16:creationId xmlns:a16="http://schemas.microsoft.com/office/drawing/2014/main" id="{42D049A6-3298-E715-FB9A-7EF766E93AD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4" name="Rectangle 1164">
          <a:extLst>
            <a:ext uri="{FF2B5EF4-FFF2-40B4-BE49-F238E27FC236}">
              <a16:creationId xmlns:a16="http://schemas.microsoft.com/office/drawing/2014/main" id="{FD8AB42D-CD9B-C393-5346-F20B5DA49BB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15" name="Rectangle 93">
          <a:extLst>
            <a:ext uri="{FF2B5EF4-FFF2-40B4-BE49-F238E27FC236}">
              <a16:creationId xmlns:a16="http://schemas.microsoft.com/office/drawing/2014/main" id="{300B9437-14D0-2140-4237-8E235F9B3D1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16" name="Rectangle 94">
          <a:extLst>
            <a:ext uri="{FF2B5EF4-FFF2-40B4-BE49-F238E27FC236}">
              <a16:creationId xmlns:a16="http://schemas.microsoft.com/office/drawing/2014/main" id="{EA45C085-22FE-2A03-1ADF-1E08EDB99BC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17" name="Rectangle 95">
          <a:extLst>
            <a:ext uri="{FF2B5EF4-FFF2-40B4-BE49-F238E27FC236}">
              <a16:creationId xmlns:a16="http://schemas.microsoft.com/office/drawing/2014/main" id="{6AF1B18C-46BC-B3C4-1AA8-819A73DE29B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18" name="Rectangle 96">
          <a:extLst>
            <a:ext uri="{FF2B5EF4-FFF2-40B4-BE49-F238E27FC236}">
              <a16:creationId xmlns:a16="http://schemas.microsoft.com/office/drawing/2014/main" id="{86223CF9-DAAB-B514-7D1A-7974A261C6E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19" name="Rectangle 97">
          <a:extLst>
            <a:ext uri="{FF2B5EF4-FFF2-40B4-BE49-F238E27FC236}">
              <a16:creationId xmlns:a16="http://schemas.microsoft.com/office/drawing/2014/main" id="{1D6B0818-8B95-E71E-8816-CF661E7B869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20" name="Rectangle 98">
          <a:extLst>
            <a:ext uri="{FF2B5EF4-FFF2-40B4-BE49-F238E27FC236}">
              <a16:creationId xmlns:a16="http://schemas.microsoft.com/office/drawing/2014/main" id="{4D841C69-74BF-95DD-9C52-BCBC348735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21" name="Rectangle 99">
          <a:extLst>
            <a:ext uri="{FF2B5EF4-FFF2-40B4-BE49-F238E27FC236}">
              <a16:creationId xmlns:a16="http://schemas.microsoft.com/office/drawing/2014/main" id="{F7FAB3CD-7759-C413-D248-D57599D26FF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22" name="Rectangle 100">
          <a:extLst>
            <a:ext uri="{FF2B5EF4-FFF2-40B4-BE49-F238E27FC236}">
              <a16:creationId xmlns:a16="http://schemas.microsoft.com/office/drawing/2014/main" id="{9AB934CF-3261-2814-4602-8059D3E3079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23" name="Rectangle 101">
          <a:extLst>
            <a:ext uri="{FF2B5EF4-FFF2-40B4-BE49-F238E27FC236}">
              <a16:creationId xmlns:a16="http://schemas.microsoft.com/office/drawing/2014/main" id="{657C4B79-D3EA-4B69-74AC-9AF614525FA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24" name="Rectangle 102">
          <a:extLst>
            <a:ext uri="{FF2B5EF4-FFF2-40B4-BE49-F238E27FC236}">
              <a16:creationId xmlns:a16="http://schemas.microsoft.com/office/drawing/2014/main" id="{B99FFEA4-33C0-DBD4-6AEE-A7BB6596ADB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25" name="Rectangle 103">
          <a:extLst>
            <a:ext uri="{FF2B5EF4-FFF2-40B4-BE49-F238E27FC236}">
              <a16:creationId xmlns:a16="http://schemas.microsoft.com/office/drawing/2014/main" id="{8EA6353B-C6E3-DFA6-73F8-8B36166F79B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26" name="Rectangle 104">
          <a:extLst>
            <a:ext uri="{FF2B5EF4-FFF2-40B4-BE49-F238E27FC236}">
              <a16:creationId xmlns:a16="http://schemas.microsoft.com/office/drawing/2014/main" id="{5EFF4A28-6A69-7B95-E706-E063CE997D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27" name="Rectangle 105">
          <a:extLst>
            <a:ext uri="{FF2B5EF4-FFF2-40B4-BE49-F238E27FC236}">
              <a16:creationId xmlns:a16="http://schemas.microsoft.com/office/drawing/2014/main" id="{33CB4273-1DD1-80C0-CC29-01A7B6D55CB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28" name="Rectangle 106">
          <a:extLst>
            <a:ext uri="{FF2B5EF4-FFF2-40B4-BE49-F238E27FC236}">
              <a16:creationId xmlns:a16="http://schemas.microsoft.com/office/drawing/2014/main" id="{3322679F-2FCF-3AFA-8FB6-364C82E3528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29" name="Rectangle 107">
          <a:extLst>
            <a:ext uri="{FF2B5EF4-FFF2-40B4-BE49-F238E27FC236}">
              <a16:creationId xmlns:a16="http://schemas.microsoft.com/office/drawing/2014/main" id="{1F36DBB9-2085-88F8-C17B-0485FCB8339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30" name="Rectangle 108">
          <a:extLst>
            <a:ext uri="{FF2B5EF4-FFF2-40B4-BE49-F238E27FC236}">
              <a16:creationId xmlns:a16="http://schemas.microsoft.com/office/drawing/2014/main" id="{92E7EF86-17E9-C468-7AB1-3BF35609433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31" name="Rectangle 109">
          <a:extLst>
            <a:ext uri="{FF2B5EF4-FFF2-40B4-BE49-F238E27FC236}">
              <a16:creationId xmlns:a16="http://schemas.microsoft.com/office/drawing/2014/main" id="{F1C00A00-5EB2-6858-5BE5-70E669B0080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32" name="Rectangle 110">
          <a:extLst>
            <a:ext uri="{FF2B5EF4-FFF2-40B4-BE49-F238E27FC236}">
              <a16:creationId xmlns:a16="http://schemas.microsoft.com/office/drawing/2014/main" id="{7A291128-2F1E-8AB8-9A78-0AA0FF63293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33" name="Rectangle 111">
          <a:extLst>
            <a:ext uri="{FF2B5EF4-FFF2-40B4-BE49-F238E27FC236}">
              <a16:creationId xmlns:a16="http://schemas.microsoft.com/office/drawing/2014/main" id="{36E978D4-D9EA-3391-E3F5-4EDD0D96868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34" name="Rectangle 112">
          <a:extLst>
            <a:ext uri="{FF2B5EF4-FFF2-40B4-BE49-F238E27FC236}">
              <a16:creationId xmlns:a16="http://schemas.microsoft.com/office/drawing/2014/main" id="{01159506-26D6-73D0-87E9-954AEE045A6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35" name="Rectangle 113">
          <a:extLst>
            <a:ext uri="{FF2B5EF4-FFF2-40B4-BE49-F238E27FC236}">
              <a16:creationId xmlns:a16="http://schemas.microsoft.com/office/drawing/2014/main" id="{08490552-EABB-E83F-F8F1-344B5A41D26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36" name="Rectangle 114">
          <a:extLst>
            <a:ext uri="{FF2B5EF4-FFF2-40B4-BE49-F238E27FC236}">
              <a16:creationId xmlns:a16="http://schemas.microsoft.com/office/drawing/2014/main" id="{9CDF3304-C916-3D28-6247-DA1D9D3B120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37" name="Rectangle 115">
          <a:extLst>
            <a:ext uri="{FF2B5EF4-FFF2-40B4-BE49-F238E27FC236}">
              <a16:creationId xmlns:a16="http://schemas.microsoft.com/office/drawing/2014/main" id="{9A6339E5-4B3A-68BC-88E5-5DDBE5A6C1B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38" name="Rectangle 116">
          <a:extLst>
            <a:ext uri="{FF2B5EF4-FFF2-40B4-BE49-F238E27FC236}">
              <a16:creationId xmlns:a16="http://schemas.microsoft.com/office/drawing/2014/main" id="{F2881755-1D1D-77A2-04B4-60268C46FCE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39" name="Rectangle 117">
          <a:extLst>
            <a:ext uri="{FF2B5EF4-FFF2-40B4-BE49-F238E27FC236}">
              <a16:creationId xmlns:a16="http://schemas.microsoft.com/office/drawing/2014/main" id="{4AA3FF3B-4923-C06F-0809-D83F3D5C927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40" name="Rectangle 118">
          <a:extLst>
            <a:ext uri="{FF2B5EF4-FFF2-40B4-BE49-F238E27FC236}">
              <a16:creationId xmlns:a16="http://schemas.microsoft.com/office/drawing/2014/main" id="{065DB826-1021-9EB6-0F35-56E50E6D557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41" name="Rectangle 119">
          <a:extLst>
            <a:ext uri="{FF2B5EF4-FFF2-40B4-BE49-F238E27FC236}">
              <a16:creationId xmlns:a16="http://schemas.microsoft.com/office/drawing/2014/main" id="{6198A0CE-B3F4-88C2-ED89-FECEC28E470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42" name="Rectangle 120">
          <a:extLst>
            <a:ext uri="{FF2B5EF4-FFF2-40B4-BE49-F238E27FC236}">
              <a16:creationId xmlns:a16="http://schemas.microsoft.com/office/drawing/2014/main" id="{6255CC0A-CD10-3A25-BEC4-C46C60CE6DF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43" name="Rectangle 121">
          <a:extLst>
            <a:ext uri="{FF2B5EF4-FFF2-40B4-BE49-F238E27FC236}">
              <a16:creationId xmlns:a16="http://schemas.microsoft.com/office/drawing/2014/main" id="{C6EDDC3E-7BC1-DB9B-2160-EDBB57A436C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44" name="Rectangle 122">
          <a:extLst>
            <a:ext uri="{FF2B5EF4-FFF2-40B4-BE49-F238E27FC236}">
              <a16:creationId xmlns:a16="http://schemas.microsoft.com/office/drawing/2014/main" id="{CA9CDC98-A604-6EAF-A450-CBD1CA6C162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45" name="Rectangle 123">
          <a:extLst>
            <a:ext uri="{FF2B5EF4-FFF2-40B4-BE49-F238E27FC236}">
              <a16:creationId xmlns:a16="http://schemas.microsoft.com/office/drawing/2014/main" id="{04191883-1BE3-C1EB-8015-7FA69A3433E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46" name="Rectangle 124">
          <a:extLst>
            <a:ext uri="{FF2B5EF4-FFF2-40B4-BE49-F238E27FC236}">
              <a16:creationId xmlns:a16="http://schemas.microsoft.com/office/drawing/2014/main" id="{4B36B699-4351-4AF2-F00A-9F0B54B3DE6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47" name="Rectangle 125">
          <a:extLst>
            <a:ext uri="{FF2B5EF4-FFF2-40B4-BE49-F238E27FC236}">
              <a16:creationId xmlns:a16="http://schemas.microsoft.com/office/drawing/2014/main" id="{BEA3F940-A12A-1179-7405-72F2CB1968D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48" name="Rectangle 126">
          <a:extLst>
            <a:ext uri="{FF2B5EF4-FFF2-40B4-BE49-F238E27FC236}">
              <a16:creationId xmlns:a16="http://schemas.microsoft.com/office/drawing/2014/main" id="{023F3404-29A6-98A0-8564-F5D87C8EE25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49" name="Rectangle 127">
          <a:extLst>
            <a:ext uri="{FF2B5EF4-FFF2-40B4-BE49-F238E27FC236}">
              <a16:creationId xmlns:a16="http://schemas.microsoft.com/office/drawing/2014/main" id="{6D78F103-83AA-A3C2-D44C-5180D6AC6D2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0" name="Rectangle 128">
          <a:extLst>
            <a:ext uri="{FF2B5EF4-FFF2-40B4-BE49-F238E27FC236}">
              <a16:creationId xmlns:a16="http://schemas.microsoft.com/office/drawing/2014/main" id="{CDC920DF-7F6A-7AD2-F778-A7BFF1451EC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1" name="Rectangle 129">
          <a:extLst>
            <a:ext uri="{FF2B5EF4-FFF2-40B4-BE49-F238E27FC236}">
              <a16:creationId xmlns:a16="http://schemas.microsoft.com/office/drawing/2014/main" id="{8510C18B-3395-17C8-B0A1-86C60272F2E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2" name="Rectangle 130">
          <a:extLst>
            <a:ext uri="{FF2B5EF4-FFF2-40B4-BE49-F238E27FC236}">
              <a16:creationId xmlns:a16="http://schemas.microsoft.com/office/drawing/2014/main" id="{982A52B1-AF3D-A787-AA98-BFD334D7131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3" name="Rectangle 131">
          <a:extLst>
            <a:ext uri="{FF2B5EF4-FFF2-40B4-BE49-F238E27FC236}">
              <a16:creationId xmlns:a16="http://schemas.microsoft.com/office/drawing/2014/main" id="{2543F8C1-C0FF-9476-41A2-7F4B640F46D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4" name="Rectangle 132">
          <a:extLst>
            <a:ext uri="{FF2B5EF4-FFF2-40B4-BE49-F238E27FC236}">
              <a16:creationId xmlns:a16="http://schemas.microsoft.com/office/drawing/2014/main" id="{E8373746-3AFA-7274-BE58-18665DC4E1B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5" name="Rectangle 133">
          <a:extLst>
            <a:ext uri="{FF2B5EF4-FFF2-40B4-BE49-F238E27FC236}">
              <a16:creationId xmlns:a16="http://schemas.microsoft.com/office/drawing/2014/main" id="{909D80B0-3BEB-50A9-4875-BC1725DEA09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6" name="Rectangle 134">
          <a:extLst>
            <a:ext uri="{FF2B5EF4-FFF2-40B4-BE49-F238E27FC236}">
              <a16:creationId xmlns:a16="http://schemas.microsoft.com/office/drawing/2014/main" id="{BC035CC8-7DD7-7684-4450-D44E561943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7" name="Rectangle 135">
          <a:extLst>
            <a:ext uri="{FF2B5EF4-FFF2-40B4-BE49-F238E27FC236}">
              <a16:creationId xmlns:a16="http://schemas.microsoft.com/office/drawing/2014/main" id="{F9F487DF-D414-B7AE-8064-6DA5D18F13C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8" name="Rectangle 136">
          <a:extLst>
            <a:ext uri="{FF2B5EF4-FFF2-40B4-BE49-F238E27FC236}">
              <a16:creationId xmlns:a16="http://schemas.microsoft.com/office/drawing/2014/main" id="{33526124-01EE-B3C6-170B-71DDBEE7D76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9" name="Rectangle 137">
          <a:extLst>
            <a:ext uri="{FF2B5EF4-FFF2-40B4-BE49-F238E27FC236}">
              <a16:creationId xmlns:a16="http://schemas.microsoft.com/office/drawing/2014/main" id="{D1BA1D5A-0B5E-43B0-C239-AB630127A6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60" name="Rectangle 138">
          <a:extLst>
            <a:ext uri="{FF2B5EF4-FFF2-40B4-BE49-F238E27FC236}">
              <a16:creationId xmlns:a16="http://schemas.microsoft.com/office/drawing/2014/main" id="{D357FE60-B4AE-FBB8-0A5D-372F3F73909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61" name="Rectangle 139">
          <a:extLst>
            <a:ext uri="{FF2B5EF4-FFF2-40B4-BE49-F238E27FC236}">
              <a16:creationId xmlns:a16="http://schemas.microsoft.com/office/drawing/2014/main" id="{EB31FAA1-A776-1C99-1569-59216CCC236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62" name="Rectangle 140">
          <a:extLst>
            <a:ext uri="{FF2B5EF4-FFF2-40B4-BE49-F238E27FC236}">
              <a16:creationId xmlns:a16="http://schemas.microsoft.com/office/drawing/2014/main" id="{D8C70655-9DB1-F171-0EB3-B760E7FD01E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63" name="Rectangle 141">
          <a:extLst>
            <a:ext uri="{FF2B5EF4-FFF2-40B4-BE49-F238E27FC236}">
              <a16:creationId xmlns:a16="http://schemas.microsoft.com/office/drawing/2014/main" id="{CA9A3EFA-AD8A-0704-522C-C70502C1E1B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64" name="Rectangle 142">
          <a:extLst>
            <a:ext uri="{FF2B5EF4-FFF2-40B4-BE49-F238E27FC236}">
              <a16:creationId xmlns:a16="http://schemas.microsoft.com/office/drawing/2014/main" id="{BA80CCEA-F3B9-EFFD-07B2-64673D6F10A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65" name="Rectangle 143">
          <a:extLst>
            <a:ext uri="{FF2B5EF4-FFF2-40B4-BE49-F238E27FC236}">
              <a16:creationId xmlns:a16="http://schemas.microsoft.com/office/drawing/2014/main" id="{7B6EDEB2-B252-9900-7283-15D01120E8A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66" name="Rectangle 144">
          <a:extLst>
            <a:ext uri="{FF2B5EF4-FFF2-40B4-BE49-F238E27FC236}">
              <a16:creationId xmlns:a16="http://schemas.microsoft.com/office/drawing/2014/main" id="{F82B82D6-5215-35B5-6829-4F58259C267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67" name="Rectangle 145">
          <a:extLst>
            <a:ext uri="{FF2B5EF4-FFF2-40B4-BE49-F238E27FC236}">
              <a16:creationId xmlns:a16="http://schemas.microsoft.com/office/drawing/2014/main" id="{901B5B21-B28B-A190-F27F-B7D6C61AB6A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68" name="Rectangle 146">
          <a:extLst>
            <a:ext uri="{FF2B5EF4-FFF2-40B4-BE49-F238E27FC236}">
              <a16:creationId xmlns:a16="http://schemas.microsoft.com/office/drawing/2014/main" id="{A28D74FF-D62B-3177-81FF-BCF5F49AC70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69" name="Rectangle 147">
          <a:extLst>
            <a:ext uri="{FF2B5EF4-FFF2-40B4-BE49-F238E27FC236}">
              <a16:creationId xmlns:a16="http://schemas.microsoft.com/office/drawing/2014/main" id="{E9E1ECA4-7D34-809D-8C1A-10BED179DF7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70" name="Rectangle 148">
          <a:extLst>
            <a:ext uri="{FF2B5EF4-FFF2-40B4-BE49-F238E27FC236}">
              <a16:creationId xmlns:a16="http://schemas.microsoft.com/office/drawing/2014/main" id="{5F9B7A76-4C9F-2602-985C-02DE9C94F74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71" name="Rectangle 149">
          <a:extLst>
            <a:ext uri="{FF2B5EF4-FFF2-40B4-BE49-F238E27FC236}">
              <a16:creationId xmlns:a16="http://schemas.microsoft.com/office/drawing/2014/main" id="{C683F38E-1B07-E13B-0BD8-B03BAA380DA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72" name="Rectangle 150">
          <a:extLst>
            <a:ext uri="{FF2B5EF4-FFF2-40B4-BE49-F238E27FC236}">
              <a16:creationId xmlns:a16="http://schemas.microsoft.com/office/drawing/2014/main" id="{250EC318-8EE0-7505-AD91-1A8A457675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73" name="Rectangle 151">
          <a:extLst>
            <a:ext uri="{FF2B5EF4-FFF2-40B4-BE49-F238E27FC236}">
              <a16:creationId xmlns:a16="http://schemas.microsoft.com/office/drawing/2014/main" id="{EFF24740-DCC1-DCA8-EF38-9B75F3D4418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74" name="Rectangle 152">
          <a:extLst>
            <a:ext uri="{FF2B5EF4-FFF2-40B4-BE49-F238E27FC236}">
              <a16:creationId xmlns:a16="http://schemas.microsoft.com/office/drawing/2014/main" id="{89798D29-3AD3-C524-452F-4C7C5B43D3F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75" name="Rectangle 153">
          <a:extLst>
            <a:ext uri="{FF2B5EF4-FFF2-40B4-BE49-F238E27FC236}">
              <a16:creationId xmlns:a16="http://schemas.microsoft.com/office/drawing/2014/main" id="{E5302272-CB3E-940F-D473-E1B8509030C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76" name="Rectangle 154">
          <a:extLst>
            <a:ext uri="{FF2B5EF4-FFF2-40B4-BE49-F238E27FC236}">
              <a16:creationId xmlns:a16="http://schemas.microsoft.com/office/drawing/2014/main" id="{0B49BF6E-A703-A0A5-BED2-C13BA7B7A35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77" name="Rectangle 155">
          <a:extLst>
            <a:ext uri="{FF2B5EF4-FFF2-40B4-BE49-F238E27FC236}">
              <a16:creationId xmlns:a16="http://schemas.microsoft.com/office/drawing/2014/main" id="{13540797-390B-A47D-C7A4-8DF03C34D31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78" name="Rectangle 156">
          <a:extLst>
            <a:ext uri="{FF2B5EF4-FFF2-40B4-BE49-F238E27FC236}">
              <a16:creationId xmlns:a16="http://schemas.microsoft.com/office/drawing/2014/main" id="{D059634D-1787-6214-8E6F-AC6B9387177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79" name="Rectangle 157">
          <a:extLst>
            <a:ext uri="{FF2B5EF4-FFF2-40B4-BE49-F238E27FC236}">
              <a16:creationId xmlns:a16="http://schemas.microsoft.com/office/drawing/2014/main" id="{58F3A4C8-BE48-4DDE-EBE2-CD164F30909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80" name="Rectangle 158">
          <a:extLst>
            <a:ext uri="{FF2B5EF4-FFF2-40B4-BE49-F238E27FC236}">
              <a16:creationId xmlns:a16="http://schemas.microsoft.com/office/drawing/2014/main" id="{AF315718-2722-0B6D-32F6-41C5350F22B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81" name="Rectangle 159">
          <a:extLst>
            <a:ext uri="{FF2B5EF4-FFF2-40B4-BE49-F238E27FC236}">
              <a16:creationId xmlns:a16="http://schemas.microsoft.com/office/drawing/2014/main" id="{DE66CC62-5AED-3142-2D84-18B91808A4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82" name="Rectangle 160">
          <a:extLst>
            <a:ext uri="{FF2B5EF4-FFF2-40B4-BE49-F238E27FC236}">
              <a16:creationId xmlns:a16="http://schemas.microsoft.com/office/drawing/2014/main" id="{CED5463C-9DB0-1719-51B3-3C235C38BB8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83" name="Rectangle 161">
          <a:extLst>
            <a:ext uri="{FF2B5EF4-FFF2-40B4-BE49-F238E27FC236}">
              <a16:creationId xmlns:a16="http://schemas.microsoft.com/office/drawing/2014/main" id="{A87B539D-78E7-E0EE-1812-62179DDABC4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84" name="Rectangle 162">
          <a:extLst>
            <a:ext uri="{FF2B5EF4-FFF2-40B4-BE49-F238E27FC236}">
              <a16:creationId xmlns:a16="http://schemas.microsoft.com/office/drawing/2014/main" id="{E17410FE-30C8-31D0-0A1C-2D9DA4EC54D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85" name="Rectangle 163">
          <a:extLst>
            <a:ext uri="{FF2B5EF4-FFF2-40B4-BE49-F238E27FC236}">
              <a16:creationId xmlns:a16="http://schemas.microsoft.com/office/drawing/2014/main" id="{894B4702-8FC1-3C86-7AC8-2F3FD66A059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86" name="Rectangle 164">
          <a:extLst>
            <a:ext uri="{FF2B5EF4-FFF2-40B4-BE49-F238E27FC236}">
              <a16:creationId xmlns:a16="http://schemas.microsoft.com/office/drawing/2014/main" id="{F1EA6228-D7E7-28FD-C61B-536A3FD887F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87" name="Rectangle 165">
          <a:extLst>
            <a:ext uri="{FF2B5EF4-FFF2-40B4-BE49-F238E27FC236}">
              <a16:creationId xmlns:a16="http://schemas.microsoft.com/office/drawing/2014/main" id="{22DB1114-06D4-0E4D-11B1-B656752C8EC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88" name="Rectangle 166">
          <a:extLst>
            <a:ext uri="{FF2B5EF4-FFF2-40B4-BE49-F238E27FC236}">
              <a16:creationId xmlns:a16="http://schemas.microsoft.com/office/drawing/2014/main" id="{DE279D11-6F18-554A-FE1A-AE50999E8BF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89" name="Rectangle 167">
          <a:extLst>
            <a:ext uri="{FF2B5EF4-FFF2-40B4-BE49-F238E27FC236}">
              <a16:creationId xmlns:a16="http://schemas.microsoft.com/office/drawing/2014/main" id="{3E0E2B00-9A6D-D5D6-9B84-C07DB5AB63B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0" name="Rectangle 168">
          <a:extLst>
            <a:ext uri="{FF2B5EF4-FFF2-40B4-BE49-F238E27FC236}">
              <a16:creationId xmlns:a16="http://schemas.microsoft.com/office/drawing/2014/main" id="{CE72A7F1-84DB-B6EF-7A5C-660EA02A1C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91" name="Rectangle 169">
          <a:extLst>
            <a:ext uri="{FF2B5EF4-FFF2-40B4-BE49-F238E27FC236}">
              <a16:creationId xmlns:a16="http://schemas.microsoft.com/office/drawing/2014/main" id="{16B42476-F6D9-BF01-D8C6-92390C1D23E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92" name="Rectangle 170">
          <a:extLst>
            <a:ext uri="{FF2B5EF4-FFF2-40B4-BE49-F238E27FC236}">
              <a16:creationId xmlns:a16="http://schemas.microsoft.com/office/drawing/2014/main" id="{2590002B-B0A7-2EBD-828D-4E5FE8F7008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3" name="Rectangle 171">
          <a:extLst>
            <a:ext uri="{FF2B5EF4-FFF2-40B4-BE49-F238E27FC236}">
              <a16:creationId xmlns:a16="http://schemas.microsoft.com/office/drawing/2014/main" id="{67B50BAF-A98B-7136-5A48-6F4D66B728A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94" name="Rectangle 172">
          <a:extLst>
            <a:ext uri="{FF2B5EF4-FFF2-40B4-BE49-F238E27FC236}">
              <a16:creationId xmlns:a16="http://schemas.microsoft.com/office/drawing/2014/main" id="{48EBB5CE-F8E1-04CD-34BA-B18D9706D6F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5" name="Rectangle 173">
          <a:extLst>
            <a:ext uri="{FF2B5EF4-FFF2-40B4-BE49-F238E27FC236}">
              <a16:creationId xmlns:a16="http://schemas.microsoft.com/office/drawing/2014/main" id="{0123DABD-571A-AAF3-356D-374D0143501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6" name="Rectangle 174">
          <a:extLst>
            <a:ext uri="{FF2B5EF4-FFF2-40B4-BE49-F238E27FC236}">
              <a16:creationId xmlns:a16="http://schemas.microsoft.com/office/drawing/2014/main" id="{6D7A5EEA-A696-383D-4933-6AAD2D836D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7" name="Rectangle 175">
          <a:extLst>
            <a:ext uri="{FF2B5EF4-FFF2-40B4-BE49-F238E27FC236}">
              <a16:creationId xmlns:a16="http://schemas.microsoft.com/office/drawing/2014/main" id="{FC5346B4-96F6-68DA-598D-29537DCFBBA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8" name="Rectangle 176">
          <a:extLst>
            <a:ext uri="{FF2B5EF4-FFF2-40B4-BE49-F238E27FC236}">
              <a16:creationId xmlns:a16="http://schemas.microsoft.com/office/drawing/2014/main" id="{9A17E6F0-26C5-66A4-D005-A3FDA25C13F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9" name="Rectangle 177">
          <a:extLst>
            <a:ext uri="{FF2B5EF4-FFF2-40B4-BE49-F238E27FC236}">
              <a16:creationId xmlns:a16="http://schemas.microsoft.com/office/drawing/2014/main" id="{D90A0969-9604-F01F-E1A4-02D804CE088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0" name="Rectangle 178">
          <a:extLst>
            <a:ext uri="{FF2B5EF4-FFF2-40B4-BE49-F238E27FC236}">
              <a16:creationId xmlns:a16="http://schemas.microsoft.com/office/drawing/2014/main" id="{70219C21-F24D-7D99-7BA1-7341364F92A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1" name="Rectangle 179">
          <a:extLst>
            <a:ext uri="{FF2B5EF4-FFF2-40B4-BE49-F238E27FC236}">
              <a16:creationId xmlns:a16="http://schemas.microsoft.com/office/drawing/2014/main" id="{CB05533C-EAC5-2261-2417-31A046651F1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2" name="Rectangle 180">
          <a:extLst>
            <a:ext uri="{FF2B5EF4-FFF2-40B4-BE49-F238E27FC236}">
              <a16:creationId xmlns:a16="http://schemas.microsoft.com/office/drawing/2014/main" id="{ADFE2326-AFE0-AC1D-AA7C-15BDA669FB9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3" name="Rectangle 181">
          <a:extLst>
            <a:ext uri="{FF2B5EF4-FFF2-40B4-BE49-F238E27FC236}">
              <a16:creationId xmlns:a16="http://schemas.microsoft.com/office/drawing/2014/main" id="{A8A814E5-6456-293B-33A8-154D2DE6288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4" name="Rectangle 182">
          <a:extLst>
            <a:ext uri="{FF2B5EF4-FFF2-40B4-BE49-F238E27FC236}">
              <a16:creationId xmlns:a16="http://schemas.microsoft.com/office/drawing/2014/main" id="{A8741CBF-0D54-38B8-6F77-833D0696631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5" name="Rectangle 183">
          <a:extLst>
            <a:ext uri="{FF2B5EF4-FFF2-40B4-BE49-F238E27FC236}">
              <a16:creationId xmlns:a16="http://schemas.microsoft.com/office/drawing/2014/main" id="{15078CE1-FC18-4206-F2F3-23BB6C6DE75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6" name="Rectangle 184">
          <a:extLst>
            <a:ext uri="{FF2B5EF4-FFF2-40B4-BE49-F238E27FC236}">
              <a16:creationId xmlns:a16="http://schemas.microsoft.com/office/drawing/2014/main" id="{38E8158D-754A-3FB1-C97D-C87E150B8EE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07" name="Rectangle 185">
          <a:extLst>
            <a:ext uri="{FF2B5EF4-FFF2-40B4-BE49-F238E27FC236}">
              <a16:creationId xmlns:a16="http://schemas.microsoft.com/office/drawing/2014/main" id="{777F85DB-E9F5-B4C2-A571-D60827FE6D9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08" name="Rectangle 186">
          <a:extLst>
            <a:ext uri="{FF2B5EF4-FFF2-40B4-BE49-F238E27FC236}">
              <a16:creationId xmlns:a16="http://schemas.microsoft.com/office/drawing/2014/main" id="{01FA993B-4096-AD44-5009-2A7EAF0058A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09" name="Rectangle 187">
          <a:extLst>
            <a:ext uri="{FF2B5EF4-FFF2-40B4-BE49-F238E27FC236}">
              <a16:creationId xmlns:a16="http://schemas.microsoft.com/office/drawing/2014/main" id="{52742800-663B-76FA-8113-C0659FFAF5B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10" name="Rectangle 188">
          <a:extLst>
            <a:ext uri="{FF2B5EF4-FFF2-40B4-BE49-F238E27FC236}">
              <a16:creationId xmlns:a16="http://schemas.microsoft.com/office/drawing/2014/main" id="{C7D17FC3-40CF-307C-C98A-26CB25468A3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11" name="Rectangle 189">
          <a:extLst>
            <a:ext uri="{FF2B5EF4-FFF2-40B4-BE49-F238E27FC236}">
              <a16:creationId xmlns:a16="http://schemas.microsoft.com/office/drawing/2014/main" id="{B1E3E714-5A68-BDC0-8CB8-4CEB9166EDD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12" name="Rectangle 190">
          <a:extLst>
            <a:ext uri="{FF2B5EF4-FFF2-40B4-BE49-F238E27FC236}">
              <a16:creationId xmlns:a16="http://schemas.microsoft.com/office/drawing/2014/main" id="{D11FB7A3-1A99-B0B7-30B0-DC6306F0096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13" name="Rectangle 191">
          <a:extLst>
            <a:ext uri="{FF2B5EF4-FFF2-40B4-BE49-F238E27FC236}">
              <a16:creationId xmlns:a16="http://schemas.microsoft.com/office/drawing/2014/main" id="{F4AC10AE-EDF5-0DB4-FD3F-F05DA87D010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14" name="Rectangle 192">
          <a:extLst>
            <a:ext uri="{FF2B5EF4-FFF2-40B4-BE49-F238E27FC236}">
              <a16:creationId xmlns:a16="http://schemas.microsoft.com/office/drawing/2014/main" id="{7E30F911-E717-CEFC-5005-22DDEE9E6A5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15" name="Rectangle 193">
          <a:extLst>
            <a:ext uri="{FF2B5EF4-FFF2-40B4-BE49-F238E27FC236}">
              <a16:creationId xmlns:a16="http://schemas.microsoft.com/office/drawing/2014/main" id="{F2ED46AD-2CC9-CFD2-9044-E61FAD26684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16" name="Rectangle 194">
          <a:extLst>
            <a:ext uri="{FF2B5EF4-FFF2-40B4-BE49-F238E27FC236}">
              <a16:creationId xmlns:a16="http://schemas.microsoft.com/office/drawing/2014/main" id="{2DF8133F-3697-A43F-DBEC-5E50D642078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17" name="Rectangle 195">
          <a:extLst>
            <a:ext uri="{FF2B5EF4-FFF2-40B4-BE49-F238E27FC236}">
              <a16:creationId xmlns:a16="http://schemas.microsoft.com/office/drawing/2014/main" id="{F9DE22BE-19A1-73AF-1562-31FA0B69717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18" name="Rectangle 196">
          <a:extLst>
            <a:ext uri="{FF2B5EF4-FFF2-40B4-BE49-F238E27FC236}">
              <a16:creationId xmlns:a16="http://schemas.microsoft.com/office/drawing/2014/main" id="{1DFD544B-C292-7093-8211-18631B6AA35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19" name="Rectangle 197">
          <a:extLst>
            <a:ext uri="{FF2B5EF4-FFF2-40B4-BE49-F238E27FC236}">
              <a16:creationId xmlns:a16="http://schemas.microsoft.com/office/drawing/2014/main" id="{708EB6F7-0E41-1FD2-0407-D6259AB5269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20" name="Rectangle 198">
          <a:extLst>
            <a:ext uri="{FF2B5EF4-FFF2-40B4-BE49-F238E27FC236}">
              <a16:creationId xmlns:a16="http://schemas.microsoft.com/office/drawing/2014/main" id="{1FB67B10-5052-9828-3DDA-BBB32159989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21" name="Rectangle 199">
          <a:extLst>
            <a:ext uri="{FF2B5EF4-FFF2-40B4-BE49-F238E27FC236}">
              <a16:creationId xmlns:a16="http://schemas.microsoft.com/office/drawing/2014/main" id="{D5BC900D-BFCA-617B-ABB4-F021054D50F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22" name="Rectangle 200">
          <a:extLst>
            <a:ext uri="{FF2B5EF4-FFF2-40B4-BE49-F238E27FC236}">
              <a16:creationId xmlns:a16="http://schemas.microsoft.com/office/drawing/2014/main" id="{B3FA2B71-F2A4-EA0E-5084-9337EBE1C8D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23" name="Rectangle 201">
          <a:extLst>
            <a:ext uri="{FF2B5EF4-FFF2-40B4-BE49-F238E27FC236}">
              <a16:creationId xmlns:a16="http://schemas.microsoft.com/office/drawing/2014/main" id="{04801F4E-5C6F-C269-F79C-A4B03B057DD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24" name="Rectangle 202">
          <a:extLst>
            <a:ext uri="{FF2B5EF4-FFF2-40B4-BE49-F238E27FC236}">
              <a16:creationId xmlns:a16="http://schemas.microsoft.com/office/drawing/2014/main" id="{4228AC64-F6AE-CF26-1573-40E31E1D680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25" name="Rectangle 203">
          <a:extLst>
            <a:ext uri="{FF2B5EF4-FFF2-40B4-BE49-F238E27FC236}">
              <a16:creationId xmlns:a16="http://schemas.microsoft.com/office/drawing/2014/main" id="{ABFAA268-13B8-50B5-E8EF-1383DA3E543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26" name="Rectangle 204">
          <a:extLst>
            <a:ext uri="{FF2B5EF4-FFF2-40B4-BE49-F238E27FC236}">
              <a16:creationId xmlns:a16="http://schemas.microsoft.com/office/drawing/2014/main" id="{FFA4A711-97B0-F964-7970-A588A847331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27" name="Rectangle 205">
          <a:extLst>
            <a:ext uri="{FF2B5EF4-FFF2-40B4-BE49-F238E27FC236}">
              <a16:creationId xmlns:a16="http://schemas.microsoft.com/office/drawing/2014/main" id="{1C99A2EC-1D44-ED4A-A04C-4497A96955B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28" name="Rectangle 206">
          <a:extLst>
            <a:ext uri="{FF2B5EF4-FFF2-40B4-BE49-F238E27FC236}">
              <a16:creationId xmlns:a16="http://schemas.microsoft.com/office/drawing/2014/main" id="{981FADF4-B563-85D1-3AC7-9A788EDACC6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29" name="Rectangle 207">
          <a:extLst>
            <a:ext uri="{FF2B5EF4-FFF2-40B4-BE49-F238E27FC236}">
              <a16:creationId xmlns:a16="http://schemas.microsoft.com/office/drawing/2014/main" id="{3EA1147C-C7B3-2E1E-6F65-8DB8BA0A20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0" name="Rectangle 208">
          <a:extLst>
            <a:ext uri="{FF2B5EF4-FFF2-40B4-BE49-F238E27FC236}">
              <a16:creationId xmlns:a16="http://schemas.microsoft.com/office/drawing/2014/main" id="{29F5F8EE-DC10-8A2D-7C71-FD1A48B0645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31" name="Rectangle 209">
          <a:extLst>
            <a:ext uri="{FF2B5EF4-FFF2-40B4-BE49-F238E27FC236}">
              <a16:creationId xmlns:a16="http://schemas.microsoft.com/office/drawing/2014/main" id="{036F9731-FE6C-670F-920A-C8A31F6BE35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32" name="Rectangle 210">
          <a:extLst>
            <a:ext uri="{FF2B5EF4-FFF2-40B4-BE49-F238E27FC236}">
              <a16:creationId xmlns:a16="http://schemas.microsoft.com/office/drawing/2014/main" id="{7A30A867-FC24-53F4-3F90-AE7A3E9D922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3" name="Rectangle 211">
          <a:extLst>
            <a:ext uri="{FF2B5EF4-FFF2-40B4-BE49-F238E27FC236}">
              <a16:creationId xmlns:a16="http://schemas.microsoft.com/office/drawing/2014/main" id="{79C062A2-AD68-C9E5-158A-78C16329CFD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34" name="Rectangle 212">
          <a:extLst>
            <a:ext uri="{FF2B5EF4-FFF2-40B4-BE49-F238E27FC236}">
              <a16:creationId xmlns:a16="http://schemas.microsoft.com/office/drawing/2014/main" id="{0B7A85E8-C80F-16F0-6734-94CBE44FEC5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5" name="Rectangle 213">
          <a:extLst>
            <a:ext uri="{FF2B5EF4-FFF2-40B4-BE49-F238E27FC236}">
              <a16:creationId xmlns:a16="http://schemas.microsoft.com/office/drawing/2014/main" id="{E3D71894-49CF-EC73-E6E7-6F6EFF5A21D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36" name="Rectangle 214">
          <a:extLst>
            <a:ext uri="{FF2B5EF4-FFF2-40B4-BE49-F238E27FC236}">
              <a16:creationId xmlns:a16="http://schemas.microsoft.com/office/drawing/2014/main" id="{BB36BF5E-DE5E-4EC1-7A92-158CA74B71F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7" name="Rectangle 215">
          <a:extLst>
            <a:ext uri="{FF2B5EF4-FFF2-40B4-BE49-F238E27FC236}">
              <a16:creationId xmlns:a16="http://schemas.microsoft.com/office/drawing/2014/main" id="{F11E952E-45EB-32D2-6552-A2EC14F240C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38" name="Rectangle 216">
          <a:extLst>
            <a:ext uri="{FF2B5EF4-FFF2-40B4-BE49-F238E27FC236}">
              <a16:creationId xmlns:a16="http://schemas.microsoft.com/office/drawing/2014/main" id="{F5B65153-A2AE-E771-7E94-BB94B2B090B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9" name="Rectangle 217">
          <a:extLst>
            <a:ext uri="{FF2B5EF4-FFF2-40B4-BE49-F238E27FC236}">
              <a16:creationId xmlns:a16="http://schemas.microsoft.com/office/drawing/2014/main" id="{7AB58DD7-D800-9DBD-7E14-527AD30B9B7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0" name="Rectangle 218">
          <a:extLst>
            <a:ext uri="{FF2B5EF4-FFF2-40B4-BE49-F238E27FC236}">
              <a16:creationId xmlns:a16="http://schemas.microsoft.com/office/drawing/2014/main" id="{035A673A-6064-812D-5A7A-75EC207069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1" name="Rectangle 219">
          <a:extLst>
            <a:ext uri="{FF2B5EF4-FFF2-40B4-BE49-F238E27FC236}">
              <a16:creationId xmlns:a16="http://schemas.microsoft.com/office/drawing/2014/main" id="{BB12998F-6EE0-6633-B52C-426D6EAB13D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2" name="Rectangle 220">
          <a:extLst>
            <a:ext uri="{FF2B5EF4-FFF2-40B4-BE49-F238E27FC236}">
              <a16:creationId xmlns:a16="http://schemas.microsoft.com/office/drawing/2014/main" id="{8CA07BA1-2F72-9C52-7CD3-739EE83E835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3" name="Rectangle 221">
          <a:extLst>
            <a:ext uri="{FF2B5EF4-FFF2-40B4-BE49-F238E27FC236}">
              <a16:creationId xmlns:a16="http://schemas.microsoft.com/office/drawing/2014/main" id="{36C190C7-D280-B42E-5D6C-EA72122E077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4" name="Rectangle 222">
          <a:extLst>
            <a:ext uri="{FF2B5EF4-FFF2-40B4-BE49-F238E27FC236}">
              <a16:creationId xmlns:a16="http://schemas.microsoft.com/office/drawing/2014/main" id="{09254E41-FE9E-EEA5-C56F-7DC4D33FDFA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5" name="Rectangle 223">
          <a:extLst>
            <a:ext uri="{FF2B5EF4-FFF2-40B4-BE49-F238E27FC236}">
              <a16:creationId xmlns:a16="http://schemas.microsoft.com/office/drawing/2014/main" id="{0ED31747-24EC-481D-9857-D8C1507765B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6" name="Rectangle 224">
          <a:extLst>
            <a:ext uri="{FF2B5EF4-FFF2-40B4-BE49-F238E27FC236}">
              <a16:creationId xmlns:a16="http://schemas.microsoft.com/office/drawing/2014/main" id="{2569CAFA-D18E-F715-0EDA-2039E255227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7" name="Rectangle 225">
          <a:extLst>
            <a:ext uri="{FF2B5EF4-FFF2-40B4-BE49-F238E27FC236}">
              <a16:creationId xmlns:a16="http://schemas.microsoft.com/office/drawing/2014/main" id="{A0AEE542-FD9E-DDDD-191E-655C8F3B134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8" name="Rectangle 226">
          <a:extLst>
            <a:ext uri="{FF2B5EF4-FFF2-40B4-BE49-F238E27FC236}">
              <a16:creationId xmlns:a16="http://schemas.microsoft.com/office/drawing/2014/main" id="{955FFD4C-78A9-1B9D-1A3E-6B87BBF92BD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9" name="Rectangle 227">
          <a:extLst>
            <a:ext uri="{FF2B5EF4-FFF2-40B4-BE49-F238E27FC236}">
              <a16:creationId xmlns:a16="http://schemas.microsoft.com/office/drawing/2014/main" id="{02BB70A3-D487-D51F-BA98-E4976E52A3C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50" name="Rectangle 228">
          <a:extLst>
            <a:ext uri="{FF2B5EF4-FFF2-40B4-BE49-F238E27FC236}">
              <a16:creationId xmlns:a16="http://schemas.microsoft.com/office/drawing/2014/main" id="{389008E1-ECEE-1A8F-94F8-A5E98C3DCE7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51" name="Rectangle 229">
          <a:extLst>
            <a:ext uri="{FF2B5EF4-FFF2-40B4-BE49-F238E27FC236}">
              <a16:creationId xmlns:a16="http://schemas.microsoft.com/office/drawing/2014/main" id="{8083D183-128D-54D3-AA0F-854BDC4F204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52" name="Rectangle 230">
          <a:extLst>
            <a:ext uri="{FF2B5EF4-FFF2-40B4-BE49-F238E27FC236}">
              <a16:creationId xmlns:a16="http://schemas.microsoft.com/office/drawing/2014/main" id="{5FEBFBC4-7F0D-C373-ABB3-5174BB64D35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53" name="Rectangle 231">
          <a:extLst>
            <a:ext uri="{FF2B5EF4-FFF2-40B4-BE49-F238E27FC236}">
              <a16:creationId xmlns:a16="http://schemas.microsoft.com/office/drawing/2014/main" id="{6489029A-CC5C-F6B7-2306-C55A8969E59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54" name="Rectangle 232">
          <a:extLst>
            <a:ext uri="{FF2B5EF4-FFF2-40B4-BE49-F238E27FC236}">
              <a16:creationId xmlns:a16="http://schemas.microsoft.com/office/drawing/2014/main" id="{76A281BB-E7C5-13EF-9B30-BEC0751380A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55" name="Rectangle 233">
          <a:extLst>
            <a:ext uri="{FF2B5EF4-FFF2-40B4-BE49-F238E27FC236}">
              <a16:creationId xmlns:a16="http://schemas.microsoft.com/office/drawing/2014/main" id="{BAB86D5C-5824-E101-F4F9-1F4B45AABB1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56" name="Rectangle 234">
          <a:extLst>
            <a:ext uri="{FF2B5EF4-FFF2-40B4-BE49-F238E27FC236}">
              <a16:creationId xmlns:a16="http://schemas.microsoft.com/office/drawing/2014/main" id="{2C82D74F-1E29-83AD-8578-29D6126E63D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57" name="Rectangle 235">
          <a:extLst>
            <a:ext uri="{FF2B5EF4-FFF2-40B4-BE49-F238E27FC236}">
              <a16:creationId xmlns:a16="http://schemas.microsoft.com/office/drawing/2014/main" id="{7197B4F0-6150-1F02-D2EE-80A75F9A23A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58" name="Rectangle 236">
          <a:extLst>
            <a:ext uri="{FF2B5EF4-FFF2-40B4-BE49-F238E27FC236}">
              <a16:creationId xmlns:a16="http://schemas.microsoft.com/office/drawing/2014/main" id="{0733E3C8-EEA7-58A3-CE8B-ACCEF5241AF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59" name="Rectangle 237">
          <a:extLst>
            <a:ext uri="{FF2B5EF4-FFF2-40B4-BE49-F238E27FC236}">
              <a16:creationId xmlns:a16="http://schemas.microsoft.com/office/drawing/2014/main" id="{25E8054A-2A52-A056-BC5B-0B126C114F5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60" name="Rectangle 238">
          <a:extLst>
            <a:ext uri="{FF2B5EF4-FFF2-40B4-BE49-F238E27FC236}">
              <a16:creationId xmlns:a16="http://schemas.microsoft.com/office/drawing/2014/main" id="{D2BCCD4B-5073-03EA-E21B-3E1E4220BDA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61" name="Rectangle 239">
          <a:extLst>
            <a:ext uri="{FF2B5EF4-FFF2-40B4-BE49-F238E27FC236}">
              <a16:creationId xmlns:a16="http://schemas.microsoft.com/office/drawing/2014/main" id="{374574B5-640C-9225-B46F-E164A763D65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62" name="Rectangle 240">
          <a:extLst>
            <a:ext uri="{FF2B5EF4-FFF2-40B4-BE49-F238E27FC236}">
              <a16:creationId xmlns:a16="http://schemas.microsoft.com/office/drawing/2014/main" id="{3B5E6545-B320-EE52-1C13-998CD79EB49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63" name="Rectangle 241">
          <a:extLst>
            <a:ext uri="{FF2B5EF4-FFF2-40B4-BE49-F238E27FC236}">
              <a16:creationId xmlns:a16="http://schemas.microsoft.com/office/drawing/2014/main" id="{6ED75D16-6173-97AC-2A31-9A496785245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64" name="Rectangle 242">
          <a:extLst>
            <a:ext uri="{FF2B5EF4-FFF2-40B4-BE49-F238E27FC236}">
              <a16:creationId xmlns:a16="http://schemas.microsoft.com/office/drawing/2014/main" id="{8C8F54A8-1A36-05A2-FF37-CB2930D4244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65" name="Rectangle 243">
          <a:extLst>
            <a:ext uri="{FF2B5EF4-FFF2-40B4-BE49-F238E27FC236}">
              <a16:creationId xmlns:a16="http://schemas.microsoft.com/office/drawing/2014/main" id="{D9DCCA73-408E-C317-9D42-BCD2FB24117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66" name="Rectangle 244">
          <a:extLst>
            <a:ext uri="{FF2B5EF4-FFF2-40B4-BE49-F238E27FC236}">
              <a16:creationId xmlns:a16="http://schemas.microsoft.com/office/drawing/2014/main" id="{0893AC16-E82D-2060-9D66-26AAC59DD30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67" name="Rectangle 245">
          <a:extLst>
            <a:ext uri="{FF2B5EF4-FFF2-40B4-BE49-F238E27FC236}">
              <a16:creationId xmlns:a16="http://schemas.microsoft.com/office/drawing/2014/main" id="{18E9C7B7-76FF-1D5A-AB88-852F637D51F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68" name="Rectangle 246">
          <a:extLst>
            <a:ext uri="{FF2B5EF4-FFF2-40B4-BE49-F238E27FC236}">
              <a16:creationId xmlns:a16="http://schemas.microsoft.com/office/drawing/2014/main" id="{14FE7323-7EE4-3B86-3915-C37B9600FA5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69" name="Rectangle 247">
          <a:extLst>
            <a:ext uri="{FF2B5EF4-FFF2-40B4-BE49-F238E27FC236}">
              <a16:creationId xmlns:a16="http://schemas.microsoft.com/office/drawing/2014/main" id="{BD355371-3D80-5383-8D02-6C3CE7E5498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70" name="Rectangle 248">
          <a:extLst>
            <a:ext uri="{FF2B5EF4-FFF2-40B4-BE49-F238E27FC236}">
              <a16:creationId xmlns:a16="http://schemas.microsoft.com/office/drawing/2014/main" id="{2C4F1361-25EC-9A65-FFCD-F64AC9710B4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71" name="Rectangle 249">
          <a:extLst>
            <a:ext uri="{FF2B5EF4-FFF2-40B4-BE49-F238E27FC236}">
              <a16:creationId xmlns:a16="http://schemas.microsoft.com/office/drawing/2014/main" id="{6E4ADF47-1E84-AC10-8E07-86B5D7CE14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72" name="Rectangle 250">
          <a:extLst>
            <a:ext uri="{FF2B5EF4-FFF2-40B4-BE49-F238E27FC236}">
              <a16:creationId xmlns:a16="http://schemas.microsoft.com/office/drawing/2014/main" id="{10EBA5CD-1ECF-7F2E-6384-31C507A619B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73" name="Rectangle 251">
          <a:extLst>
            <a:ext uri="{FF2B5EF4-FFF2-40B4-BE49-F238E27FC236}">
              <a16:creationId xmlns:a16="http://schemas.microsoft.com/office/drawing/2014/main" id="{A7F21FD2-572E-7BCB-2028-8B1C0D659ED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74" name="Rectangle 252">
          <a:extLst>
            <a:ext uri="{FF2B5EF4-FFF2-40B4-BE49-F238E27FC236}">
              <a16:creationId xmlns:a16="http://schemas.microsoft.com/office/drawing/2014/main" id="{271C87A2-3CF8-AB6A-3D09-349A8412E4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75" name="Rectangle 253">
          <a:extLst>
            <a:ext uri="{FF2B5EF4-FFF2-40B4-BE49-F238E27FC236}">
              <a16:creationId xmlns:a16="http://schemas.microsoft.com/office/drawing/2014/main" id="{45DC02AC-0293-93B4-0EEB-C68AE83EFA9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76" name="Rectangle 254">
          <a:extLst>
            <a:ext uri="{FF2B5EF4-FFF2-40B4-BE49-F238E27FC236}">
              <a16:creationId xmlns:a16="http://schemas.microsoft.com/office/drawing/2014/main" id="{916A8E1A-88C8-B363-2DBA-F3102337ED2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77" name="Rectangle 255">
          <a:extLst>
            <a:ext uri="{FF2B5EF4-FFF2-40B4-BE49-F238E27FC236}">
              <a16:creationId xmlns:a16="http://schemas.microsoft.com/office/drawing/2014/main" id="{ECC51F6F-06C5-EC1D-F81A-BB4DAB39066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78" name="Rectangle 256">
          <a:extLst>
            <a:ext uri="{FF2B5EF4-FFF2-40B4-BE49-F238E27FC236}">
              <a16:creationId xmlns:a16="http://schemas.microsoft.com/office/drawing/2014/main" id="{3459CA4E-61AC-28BD-3B28-6DDE2DFB57D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79" name="Rectangle 257">
          <a:extLst>
            <a:ext uri="{FF2B5EF4-FFF2-40B4-BE49-F238E27FC236}">
              <a16:creationId xmlns:a16="http://schemas.microsoft.com/office/drawing/2014/main" id="{7A0F0EF7-DBDB-DF65-57DA-92C45F89A86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80" name="Rectangle 258">
          <a:extLst>
            <a:ext uri="{FF2B5EF4-FFF2-40B4-BE49-F238E27FC236}">
              <a16:creationId xmlns:a16="http://schemas.microsoft.com/office/drawing/2014/main" id="{BF514978-8127-AAC7-5CD3-926FC286AD4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81" name="Rectangle 259">
          <a:extLst>
            <a:ext uri="{FF2B5EF4-FFF2-40B4-BE49-F238E27FC236}">
              <a16:creationId xmlns:a16="http://schemas.microsoft.com/office/drawing/2014/main" id="{F9B56FA0-18A8-272F-B268-A5ECDBFEA56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82" name="Rectangle 260">
          <a:extLst>
            <a:ext uri="{FF2B5EF4-FFF2-40B4-BE49-F238E27FC236}">
              <a16:creationId xmlns:a16="http://schemas.microsoft.com/office/drawing/2014/main" id="{A25AC9B0-08DD-2DCD-FE4E-F998FE059B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83" name="Rectangle 261">
          <a:extLst>
            <a:ext uri="{FF2B5EF4-FFF2-40B4-BE49-F238E27FC236}">
              <a16:creationId xmlns:a16="http://schemas.microsoft.com/office/drawing/2014/main" id="{F3E20E07-DB9C-DA5C-6445-340F77F59C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84" name="Rectangle 262">
          <a:extLst>
            <a:ext uri="{FF2B5EF4-FFF2-40B4-BE49-F238E27FC236}">
              <a16:creationId xmlns:a16="http://schemas.microsoft.com/office/drawing/2014/main" id="{B3A7F91B-5C91-4C19-9E46-6105CDC4BE7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5" name="Rectangle 263">
          <a:extLst>
            <a:ext uri="{FF2B5EF4-FFF2-40B4-BE49-F238E27FC236}">
              <a16:creationId xmlns:a16="http://schemas.microsoft.com/office/drawing/2014/main" id="{E7377276-D7F8-23BA-8568-BC4F33EE283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6" name="Rectangle 264">
          <a:extLst>
            <a:ext uri="{FF2B5EF4-FFF2-40B4-BE49-F238E27FC236}">
              <a16:creationId xmlns:a16="http://schemas.microsoft.com/office/drawing/2014/main" id="{DF404553-B036-27D8-F1B7-83264C2EA78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7" name="Rectangle 265">
          <a:extLst>
            <a:ext uri="{FF2B5EF4-FFF2-40B4-BE49-F238E27FC236}">
              <a16:creationId xmlns:a16="http://schemas.microsoft.com/office/drawing/2014/main" id="{E67D5399-49A8-0C13-EC3A-C05BEB7A0E3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8" name="Rectangle 266">
          <a:extLst>
            <a:ext uri="{FF2B5EF4-FFF2-40B4-BE49-F238E27FC236}">
              <a16:creationId xmlns:a16="http://schemas.microsoft.com/office/drawing/2014/main" id="{CE175EE9-FA35-6DB1-33F7-35A57D6FE31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9" name="Rectangle 267">
          <a:extLst>
            <a:ext uri="{FF2B5EF4-FFF2-40B4-BE49-F238E27FC236}">
              <a16:creationId xmlns:a16="http://schemas.microsoft.com/office/drawing/2014/main" id="{629B0004-F420-C890-E18D-568EFB843D9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0" name="Rectangle 268">
          <a:extLst>
            <a:ext uri="{FF2B5EF4-FFF2-40B4-BE49-F238E27FC236}">
              <a16:creationId xmlns:a16="http://schemas.microsoft.com/office/drawing/2014/main" id="{415B3B07-EE84-6E1F-D90D-EE28D7EC6DD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1" name="Rectangle 269">
          <a:extLst>
            <a:ext uri="{FF2B5EF4-FFF2-40B4-BE49-F238E27FC236}">
              <a16:creationId xmlns:a16="http://schemas.microsoft.com/office/drawing/2014/main" id="{686917AC-01C3-474E-EC79-6FD7B364AA1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2" name="Rectangle 270">
          <a:extLst>
            <a:ext uri="{FF2B5EF4-FFF2-40B4-BE49-F238E27FC236}">
              <a16:creationId xmlns:a16="http://schemas.microsoft.com/office/drawing/2014/main" id="{38B7CEA9-21DC-3EA4-E6E4-25E9925E224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3" name="Rectangle 271">
          <a:extLst>
            <a:ext uri="{FF2B5EF4-FFF2-40B4-BE49-F238E27FC236}">
              <a16:creationId xmlns:a16="http://schemas.microsoft.com/office/drawing/2014/main" id="{CE096720-E4D7-25CC-A336-621D10F0314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4" name="Rectangle 272">
          <a:extLst>
            <a:ext uri="{FF2B5EF4-FFF2-40B4-BE49-F238E27FC236}">
              <a16:creationId xmlns:a16="http://schemas.microsoft.com/office/drawing/2014/main" id="{3E89C64E-9ECF-32B9-C0E0-0CE32CD15EF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5" name="Rectangle 273">
          <a:extLst>
            <a:ext uri="{FF2B5EF4-FFF2-40B4-BE49-F238E27FC236}">
              <a16:creationId xmlns:a16="http://schemas.microsoft.com/office/drawing/2014/main" id="{4BA64BB4-B98E-CDFE-C71E-D85F2D545AE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6" name="Rectangle 274">
          <a:extLst>
            <a:ext uri="{FF2B5EF4-FFF2-40B4-BE49-F238E27FC236}">
              <a16:creationId xmlns:a16="http://schemas.microsoft.com/office/drawing/2014/main" id="{0D650150-7C0A-29D8-A303-FF2A765B864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97" name="Rectangle 275">
          <a:extLst>
            <a:ext uri="{FF2B5EF4-FFF2-40B4-BE49-F238E27FC236}">
              <a16:creationId xmlns:a16="http://schemas.microsoft.com/office/drawing/2014/main" id="{446A5204-5D51-CDBA-FA31-4E8C63B2128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98" name="Rectangle 276">
          <a:extLst>
            <a:ext uri="{FF2B5EF4-FFF2-40B4-BE49-F238E27FC236}">
              <a16:creationId xmlns:a16="http://schemas.microsoft.com/office/drawing/2014/main" id="{32AF5C1F-DD40-2934-7781-FB6E9D44921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99" name="Rectangle 277">
          <a:extLst>
            <a:ext uri="{FF2B5EF4-FFF2-40B4-BE49-F238E27FC236}">
              <a16:creationId xmlns:a16="http://schemas.microsoft.com/office/drawing/2014/main" id="{50A0E51D-5AEB-2B40-7433-12F9F7520DF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00" name="Rectangle 278">
          <a:extLst>
            <a:ext uri="{FF2B5EF4-FFF2-40B4-BE49-F238E27FC236}">
              <a16:creationId xmlns:a16="http://schemas.microsoft.com/office/drawing/2014/main" id="{9E25EF9C-C1F8-DFD8-D5B3-6827BD2B326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01" name="Rectangle 279">
          <a:extLst>
            <a:ext uri="{FF2B5EF4-FFF2-40B4-BE49-F238E27FC236}">
              <a16:creationId xmlns:a16="http://schemas.microsoft.com/office/drawing/2014/main" id="{12A72902-6E7B-C626-6FA8-A3F4E09279F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02" name="Rectangle 280">
          <a:extLst>
            <a:ext uri="{FF2B5EF4-FFF2-40B4-BE49-F238E27FC236}">
              <a16:creationId xmlns:a16="http://schemas.microsoft.com/office/drawing/2014/main" id="{F6628BAF-916D-DBBC-039F-2C6A97C3B57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03" name="Rectangle 281">
          <a:extLst>
            <a:ext uri="{FF2B5EF4-FFF2-40B4-BE49-F238E27FC236}">
              <a16:creationId xmlns:a16="http://schemas.microsoft.com/office/drawing/2014/main" id="{501A262A-B7D6-13FE-6855-A2ED8724F2A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04" name="Rectangle 282">
          <a:extLst>
            <a:ext uri="{FF2B5EF4-FFF2-40B4-BE49-F238E27FC236}">
              <a16:creationId xmlns:a16="http://schemas.microsoft.com/office/drawing/2014/main" id="{5E9DA276-9D5C-3852-78A7-E288CA96B55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05" name="Rectangle 283">
          <a:extLst>
            <a:ext uri="{FF2B5EF4-FFF2-40B4-BE49-F238E27FC236}">
              <a16:creationId xmlns:a16="http://schemas.microsoft.com/office/drawing/2014/main" id="{7E5BA845-47A6-18DD-E0C4-9082B9DDF6E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06" name="Rectangle 284">
          <a:extLst>
            <a:ext uri="{FF2B5EF4-FFF2-40B4-BE49-F238E27FC236}">
              <a16:creationId xmlns:a16="http://schemas.microsoft.com/office/drawing/2014/main" id="{E05766FD-60CE-C82D-32D9-FD5F2067680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07" name="Rectangle 285">
          <a:extLst>
            <a:ext uri="{FF2B5EF4-FFF2-40B4-BE49-F238E27FC236}">
              <a16:creationId xmlns:a16="http://schemas.microsoft.com/office/drawing/2014/main" id="{21C6D4DA-3D36-1E12-84A4-72A773DF727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08" name="Rectangle 286">
          <a:extLst>
            <a:ext uri="{FF2B5EF4-FFF2-40B4-BE49-F238E27FC236}">
              <a16:creationId xmlns:a16="http://schemas.microsoft.com/office/drawing/2014/main" id="{329254C1-7676-3670-2526-66902E02E63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09" name="Rectangle 287">
          <a:extLst>
            <a:ext uri="{FF2B5EF4-FFF2-40B4-BE49-F238E27FC236}">
              <a16:creationId xmlns:a16="http://schemas.microsoft.com/office/drawing/2014/main" id="{8A782E47-B311-0405-3857-041BBDA73E1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10" name="Rectangle 288">
          <a:extLst>
            <a:ext uri="{FF2B5EF4-FFF2-40B4-BE49-F238E27FC236}">
              <a16:creationId xmlns:a16="http://schemas.microsoft.com/office/drawing/2014/main" id="{08772F24-D687-938F-476E-F7204E376C7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11" name="Rectangle 289">
          <a:extLst>
            <a:ext uri="{FF2B5EF4-FFF2-40B4-BE49-F238E27FC236}">
              <a16:creationId xmlns:a16="http://schemas.microsoft.com/office/drawing/2014/main" id="{88C9F976-EEDF-24C0-6311-FECC8F0B933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12" name="Rectangle 290">
          <a:extLst>
            <a:ext uri="{FF2B5EF4-FFF2-40B4-BE49-F238E27FC236}">
              <a16:creationId xmlns:a16="http://schemas.microsoft.com/office/drawing/2014/main" id="{9E7B91AF-6D81-036B-FA10-3E0607AF394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13" name="Rectangle 291">
          <a:extLst>
            <a:ext uri="{FF2B5EF4-FFF2-40B4-BE49-F238E27FC236}">
              <a16:creationId xmlns:a16="http://schemas.microsoft.com/office/drawing/2014/main" id="{7D0D32CE-9200-2C59-8FE0-FBA0BAB6E5F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14" name="Rectangle 292">
          <a:extLst>
            <a:ext uri="{FF2B5EF4-FFF2-40B4-BE49-F238E27FC236}">
              <a16:creationId xmlns:a16="http://schemas.microsoft.com/office/drawing/2014/main" id="{224746D3-EA05-DAB7-F61F-9D3E885FECE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15" name="Rectangle 293">
          <a:extLst>
            <a:ext uri="{FF2B5EF4-FFF2-40B4-BE49-F238E27FC236}">
              <a16:creationId xmlns:a16="http://schemas.microsoft.com/office/drawing/2014/main" id="{8BD05D15-B5DA-7A39-423B-3A2D30EE458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16" name="Rectangle 294">
          <a:extLst>
            <a:ext uri="{FF2B5EF4-FFF2-40B4-BE49-F238E27FC236}">
              <a16:creationId xmlns:a16="http://schemas.microsoft.com/office/drawing/2014/main" id="{0B4D7D89-0324-06BB-3FA1-B96DA82322C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17" name="Rectangle 295">
          <a:extLst>
            <a:ext uri="{FF2B5EF4-FFF2-40B4-BE49-F238E27FC236}">
              <a16:creationId xmlns:a16="http://schemas.microsoft.com/office/drawing/2014/main" id="{E1412589-EB8A-1E1D-A42A-D1A4570E3B3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18" name="Rectangle 296">
          <a:extLst>
            <a:ext uri="{FF2B5EF4-FFF2-40B4-BE49-F238E27FC236}">
              <a16:creationId xmlns:a16="http://schemas.microsoft.com/office/drawing/2014/main" id="{9EF08310-0F77-F53D-1E06-4B6E2D76702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19" name="Rectangle 297">
          <a:extLst>
            <a:ext uri="{FF2B5EF4-FFF2-40B4-BE49-F238E27FC236}">
              <a16:creationId xmlns:a16="http://schemas.microsoft.com/office/drawing/2014/main" id="{31327630-903A-9F42-2DC3-FFAFE99CF87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20" name="Rectangle 298">
          <a:extLst>
            <a:ext uri="{FF2B5EF4-FFF2-40B4-BE49-F238E27FC236}">
              <a16:creationId xmlns:a16="http://schemas.microsoft.com/office/drawing/2014/main" id="{FE8078E5-7AD3-597E-9DAC-06189CB8522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21" name="Rectangle 299">
          <a:extLst>
            <a:ext uri="{FF2B5EF4-FFF2-40B4-BE49-F238E27FC236}">
              <a16:creationId xmlns:a16="http://schemas.microsoft.com/office/drawing/2014/main" id="{B9D00814-97EC-5653-A857-F398DC348D3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22" name="Rectangle 300">
          <a:extLst>
            <a:ext uri="{FF2B5EF4-FFF2-40B4-BE49-F238E27FC236}">
              <a16:creationId xmlns:a16="http://schemas.microsoft.com/office/drawing/2014/main" id="{C86E7BF3-7989-9789-91D1-7969E80A19A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23" name="Rectangle 301">
          <a:extLst>
            <a:ext uri="{FF2B5EF4-FFF2-40B4-BE49-F238E27FC236}">
              <a16:creationId xmlns:a16="http://schemas.microsoft.com/office/drawing/2014/main" id="{36768CCD-B0A0-9EF5-D1F7-7C091E6B771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24" name="Rectangle 302">
          <a:extLst>
            <a:ext uri="{FF2B5EF4-FFF2-40B4-BE49-F238E27FC236}">
              <a16:creationId xmlns:a16="http://schemas.microsoft.com/office/drawing/2014/main" id="{575C9087-FC05-D6BD-9612-11487590421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25" name="Rectangle 303">
          <a:extLst>
            <a:ext uri="{FF2B5EF4-FFF2-40B4-BE49-F238E27FC236}">
              <a16:creationId xmlns:a16="http://schemas.microsoft.com/office/drawing/2014/main" id="{D9C068A1-B7E1-5D84-A6C5-58C870A1244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26" name="Rectangle 304">
          <a:extLst>
            <a:ext uri="{FF2B5EF4-FFF2-40B4-BE49-F238E27FC236}">
              <a16:creationId xmlns:a16="http://schemas.microsoft.com/office/drawing/2014/main" id="{2936CFA3-7416-7A2C-C2BA-D42352BC0A7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27" name="Rectangle 305">
          <a:extLst>
            <a:ext uri="{FF2B5EF4-FFF2-40B4-BE49-F238E27FC236}">
              <a16:creationId xmlns:a16="http://schemas.microsoft.com/office/drawing/2014/main" id="{CBF59F83-FEC5-D105-45CE-9EEC92638EC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28" name="Rectangle 306">
          <a:extLst>
            <a:ext uri="{FF2B5EF4-FFF2-40B4-BE49-F238E27FC236}">
              <a16:creationId xmlns:a16="http://schemas.microsoft.com/office/drawing/2014/main" id="{B5F4B5C7-684B-B080-F7AB-AC5F9E77606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29" name="Rectangle 307">
          <a:extLst>
            <a:ext uri="{FF2B5EF4-FFF2-40B4-BE49-F238E27FC236}">
              <a16:creationId xmlns:a16="http://schemas.microsoft.com/office/drawing/2014/main" id="{09E1347C-0A07-469B-9340-60BECAAB48C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0" name="Rectangle 308">
          <a:extLst>
            <a:ext uri="{FF2B5EF4-FFF2-40B4-BE49-F238E27FC236}">
              <a16:creationId xmlns:a16="http://schemas.microsoft.com/office/drawing/2014/main" id="{EB313C1E-FB33-4A36-9A23-9FC0BDC33B4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1" name="Rectangle 309">
          <a:extLst>
            <a:ext uri="{FF2B5EF4-FFF2-40B4-BE49-F238E27FC236}">
              <a16:creationId xmlns:a16="http://schemas.microsoft.com/office/drawing/2014/main" id="{B8A4A9FC-36F9-AF50-4D40-0D3510B6A4D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2" name="Rectangle 310">
          <a:extLst>
            <a:ext uri="{FF2B5EF4-FFF2-40B4-BE49-F238E27FC236}">
              <a16:creationId xmlns:a16="http://schemas.microsoft.com/office/drawing/2014/main" id="{78E82989-E996-2FCA-F648-959F507FF50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3" name="Rectangle 311">
          <a:extLst>
            <a:ext uri="{FF2B5EF4-FFF2-40B4-BE49-F238E27FC236}">
              <a16:creationId xmlns:a16="http://schemas.microsoft.com/office/drawing/2014/main" id="{EDF25AB7-2E10-844A-60EE-1995684A3C4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4" name="Rectangle 312">
          <a:extLst>
            <a:ext uri="{FF2B5EF4-FFF2-40B4-BE49-F238E27FC236}">
              <a16:creationId xmlns:a16="http://schemas.microsoft.com/office/drawing/2014/main" id="{E85E8546-2338-8E91-50D0-B141C8BB36A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5" name="Rectangle 313">
          <a:extLst>
            <a:ext uri="{FF2B5EF4-FFF2-40B4-BE49-F238E27FC236}">
              <a16:creationId xmlns:a16="http://schemas.microsoft.com/office/drawing/2014/main" id="{38828DC5-D8FF-F344-4FBA-1C317A4D074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6" name="Rectangle 314">
          <a:extLst>
            <a:ext uri="{FF2B5EF4-FFF2-40B4-BE49-F238E27FC236}">
              <a16:creationId xmlns:a16="http://schemas.microsoft.com/office/drawing/2014/main" id="{0BAC221C-C962-03D4-866D-089E931DDCC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7" name="Rectangle 315">
          <a:extLst>
            <a:ext uri="{FF2B5EF4-FFF2-40B4-BE49-F238E27FC236}">
              <a16:creationId xmlns:a16="http://schemas.microsoft.com/office/drawing/2014/main" id="{A646A8A0-B26B-0A40-0B85-CA79E4B7AA7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8" name="Rectangle 316">
          <a:extLst>
            <a:ext uri="{FF2B5EF4-FFF2-40B4-BE49-F238E27FC236}">
              <a16:creationId xmlns:a16="http://schemas.microsoft.com/office/drawing/2014/main" id="{BB2561FA-077B-3646-D096-64FA748A999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9" name="Rectangle 317">
          <a:extLst>
            <a:ext uri="{FF2B5EF4-FFF2-40B4-BE49-F238E27FC236}">
              <a16:creationId xmlns:a16="http://schemas.microsoft.com/office/drawing/2014/main" id="{0B59C6F9-5B4A-764E-42E4-177C25A17F0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40" name="Rectangle 318">
          <a:extLst>
            <a:ext uri="{FF2B5EF4-FFF2-40B4-BE49-F238E27FC236}">
              <a16:creationId xmlns:a16="http://schemas.microsoft.com/office/drawing/2014/main" id="{17171EEA-C1B2-95C9-7B45-8F6B7E4413D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5241" name="Rectangle 1058">
          <a:extLst>
            <a:ext uri="{FF2B5EF4-FFF2-40B4-BE49-F238E27FC236}">
              <a16:creationId xmlns:a16="http://schemas.microsoft.com/office/drawing/2014/main" id="{DCA1B99D-1C49-2891-5B73-5E963DA9E5F3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42" name="Rectangle 1059">
          <a:extLst>
            <a:ext uri="{FF2B5EF4-FFF2-40B4-BE49-F238E27FC236}">
              <a16:creationId xmlns:a16="http://schemas.microsoft.com/office/drawing/2014/main" id="{893503DC-0C55-8947-BEB9-3262DD0FBC2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43" name="Rectangle 1060">
          <a:extLst>
            <a:ext uri="{FF2B5EF4-FFF2-40B4-BE49-F238E27FC236}">
              <a16:creationId xmlns:a16="http://schemas.microsoft.com/office/drawing/2014/main" id="{2F684825-E1B9-5DB2-82B3-8DB30FAACE7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5244" name="Rectangle 1061">
          <a:extLst>
            <a:ext uri="{FF2B5EF4-FFF2-40B4-BE49-F238E27FC236}">
              <a16:creationId xmlns:a16="http://schemas.microsoft.com/office/drawing/2014/main" id="{72A97AF0-7941-5BD5-9EB0-5B432FD0E6B9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45" name="Rectangle 1062">
          <a:extLst>
            <a:ext uri="{FF2B5EF4-FFF2-40B4-BE49-F238E27FC236}">
              <a16:creationId xmlns:a16="http://schemas.microsoft.com/office/drawing/2014/main" id="{9B7F7847-A312-B8DF-0819-353874BC421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46" name="Rectangle 1063">
          <a:extLst>
            <a:ext uri="{FF2B5EF4-FFF2-40B4-BE49-F238E27FC236}">
              <a16:creationId xmlns:a16="http://schemas.microsoft.com/office/drawing/2014/main" id="{223FC653-46F7-8707-AA95-D5CA3534F04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5247" name="Rectangle 1064">
          <a:extLst>
            <a:ext uri="{FF2B5EF4-FFF2-40B4-BE49-F238E27FC236}">
              <a16:creationId xmlns:a16="http://schemas.microsoft.com/office/drawing/2014/main" id="{F851DD06-6D3B-8E2A-D09E-40FEDD6D479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48" name="Rectangle 1065">
          <a:extLst>
            <a:ext uri="{FF2B5EF4-FFF2-40B4-BE49-F238E27FC236}">
              <a16:creationId xmlns:a16="http://schemas.microsoft.com/office/drawing/2014/main" id="{B882C0A2-CC95-A5C3-D697-394D3F20746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49" name="Rectangle 1066">
          <a:extLst>
            <a:ext uri="{FF2B5EF4-FFF2-40B4-BE49-F238E27FC236}">
              <a16:creationId xmlns:a16="http://schemas.microsoft.com/office/drawing/2014/main" id="{F31C67FA-5EE2-C25F-2098-278AD56EB22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0" name="Rectangle 1067">
          <a:extLst>
            <a:ext uri="{FF2B5EF4-FFF2-40B4-BE49-F238E27FC236}">
              <a16:creationId xmlns:a16="http://schemas.microsoft.com/office/drawing/2014/main" id="{1EA6D3C3-F7CE-E6A1-96F5-E2D27506A28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51" name="Rectangle 1068">
          <a:extLst>
            <a:ext uri="{FF2B5EF4-FFF2-40B4-BE49-F238E27FC236}">
              <a16:creationId xmlns:a16="http://schemas.microsoft.com/office/drawing/2014/main" id="{5C713E24-13F3-E205-5249-7B4B2B1C59A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5252" name="Rectangle 1069">
          <a:extLst>
            <a:ext uri="{FF2B5EF4-FFF2-40B4-BE49-F238E27FC236}">
              <a16:creationId xmlns:a16="http://schemas.microsoft.com/office/drawing/2014/main" id="{19750D90-45EB-E62D-B8BA-FB5FC7E818B8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3" name="Rectangle 1070">
          <a:extLst>
            <a:ext uri="{FF2B5EF4-FFF2-40B4-BE49-F238E27FC236}">
              <a16:creationId xmlns:a16="http://schemas.microsoft.com/office/drawing/2014/main" id="{C5515A06-ECF0-A310-2DD0-78B231F3AAB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54" name="Rectangle 1071">
          <a:extLst>
            <a:ext uri="{FF2B5EF4-FFF2-40B4-BE49-F238E27FC236}">
              <a16:creationId xmlns:a16="http://schemas.microsoft.com/office/drawing/2014/main" id="{06D5BC22-890B-60B5-2F68-EED9BB564A5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5" name="Rectangle 1072">
          <a:extLst>
            <a:ext uri="{FF2B5EF4-FFF2-40B4-BE49-F238E27FC236}">
              <a16:creationId xmlns:a16="http://schemas.microsoft.com/office/drawing/2014/main" id="{2F99E807-A51B-7666-4A55-36F77E181EF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56" name="Rectangle 1073">
          <a:extLst>
            <a:ext uri="{FF2B5EF4-FFF2-40B4-BE49-F238E27FC236}">
              <a16:creationId xmlns:a16="http://schemas.microsoft.com/office/drawing/2014/main" id="{1B5F90CC-B4A0-B633-CB1C-93DE2928901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7" name="Rectangle 1074">
          <a:extLst>
            <a:ext uri="{FF2B5EF4-FFF2-40B4-BE49-F238E27FC236}">
              <a16:creationId xmlns:a16="http://schemas.microsoft.com/office/drawing/2014/main" id="{41A653A0-34AC-EBAD-FCA0-3EE9EB2FA14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58" name="Rectangle 1075">
          <a:extLst>
            <a:ext uri="{FF2B5EF4-FFF2-40B4-BE49-F238E27FC236}">
              <a16:creationId xmlns:a16="http://schemas.microsoft.com/office/drawing/2014/main" id="{CACEFEBF-288B-4941-CEFF-594CC601965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9" name="Rectangle 1076">
          <a:extLst>
            <a:ext uri="{FF2B5EF4-FFF2-40B4-BE49-F238E27FC236}">
              <a16:creationId xmlns:a16="http://schemas.microsoft.com/office/drawing/2014/main" id="{BBD358E8-4823-CA80-6052-55AD6F530C9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60" name="Rectangle 1077">
          <a:extLst>
            <a:ext uri="{FF2B5EF4-FFF2-40B4-BE49-F238E27FC236}">
              <a16:creationId xmlns:a16="http://schemas.microsoft.com/office/drawing/2014/main" id="{92AFF89E-619D-200B-BA37-9252E18C3DB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61" name="Rectangle 1078">
          <a:extLst>
            <a:ext uri="{FF2B5EF4-FFF2-40B4-BE49-F238E27FC236}">
              <a16:creationId xmlns:a16="http://schemas.microsoft.com/office/drawing/2014/main" id="{F5574CD0-9867-4598-DCD6-C050DE7FABB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62" name="Rectangle 1079">
          <a:extLst>
            <a:ext uri="{FF2B5EF4-FFF2-40B4-BE49-F238E27FC236}">
              <a16:creationId xmlns:a16="http://schemas.microsoft.com/office/drawing/2014/main" id="{5B52BD7F-5152-20BE-A44D-650E57C04D4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63" name="Rectangle 1080">
          <a:extLst>
            <a:ext uri="{FF2B5EF4-FFF2-40B4-BE49-F238E27FC236}">
              <a16:creationId xmlns:a16="http://schemas.microsoft.com/office/drawing/2014/main" id="{F6B01E6F-64AF-3F1F-21C3-A611DA50776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64" name="Rectangle 1081">
          <a:extLst>
            <a:ext uri="{FF2B5EF4-FFF2-40B4-BE49-F238E27FC236}">
              <a16:creationId xmlns:a16="http://schemas.microsoft.com/office/drawing/2014/main" id="{1FBBF81E-CD68-4CBC-60F1-35C66714BFA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65" name="Rectangle 1082">
          <a:extLst>
            <a:ext uri="{FF2B5EF4-FFF2-40B4-BE49-F238E27FC236}">
              <a16:creationId xmlns:a16="http://schemas.microsoft.com/office/drawing/2014/main" id="{89C53207-1A43-4D63-CF68-095082775B7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66" name="Rectangle 1083">
          <a:extLst>
            <a:ext uri="{FF2B5EF4-FFF2-40B4-BE49-F238E27FC236}">
              <a16:creationId xmlns:a16="http://schemas.microsoft.com/office/drawing/2014/main" id="{03543436-56CD-781C-289E-B93E77D1DE2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67" name="Rectangle 1084">
          <a:extLst>
            <a:ext uri="{FF2B5EF4-FFF2-40B4-BE49-F238E27FC236}">
              <a16:creationId xmlns:a16="http://schemas.microsoft.com/office/drawing/2014/main" id="{BA300E74-19C6-F947-A4EB-C666619F809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68" name="Rectangle 1085">
          <a:extLst>
            <a:ext uri="{FF2B5EF4-FFF2-40B4-BE49-F238E27FC236}">
              <a16:creationId xmlns:a16="http://schemas.microsoft.com/office/drawing/2014/main" id="{AA4A3085-830E-5FE0-9FBC-95436A22D26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69" name="Rectangle 1086">
          <a:extLst>
            <a:ext uri="{FF2B5EF4-FFF2-40B4-BE49-F238E27FC236}">
              <a16:creationId xmlns:a16="http://schemas.microsoft.com/office/drawing/2014/main" id="{8CDC7898-9815-0C30-CB45-547824A8427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0" name="Rectangle 1087">
          <a:extLst>
            <a:ext uri="{FF2B5EF4-FFF2-40B4-BE49-F238E27FC236}">
              <a16:creationId xmlns:a16="http://schemas.microsoft.com/office/drawing/2014/main" id="{1A8208A6-415C-6340-F50B-BA3CE9B0DD9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1" name="Rectangle 1088">
          <a:extLst>
            <a:ext uri="{FF2B5EF4-FFF2-40B4-BE49-F238E27FC236}">
              <a16:creationId xmlns:a16="http://schemas.microsoft.com/office/drawing/2014/main" id="{BE9E90C3-4A08-F7CE-1A0B-7BA3296E022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2" name="Rectangle 1089">
          <a:extLst>
            <a:ext uri="{FF2B5EF4-FFF2-40B4-BE49-F238E27FC236}">
              <a16:creationId xmlns:a16="http://schemas.microsoft.com/office/drawing/2014/main" id="{14E0C031-682D-DBBD-ACBB-8803A465909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3" name="Rectangle 1090">
          <a:extLst>
            <a:ext uri="{FF2B5EF4-FFF2-40B4-BE49-F238E27FC236}">
              <a16:creationId xmlns:a16="http://schemas.microsoft.com/office/drawing/2014/main" id="{FDDA5C0A-32C9-097C-9076-E74CD2000A9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4" name="Rectangle 1091">
          <a:extLst>
            <a:ext uri="{FF2B5EF4-FFF2-40B4-BE49-F238E27FC236}">
              <a16:creationId xmlns:a16="http://schemas.microsoft.com/office/drawing/2014/main" id="{B61100D3-F3D2-908C-C884-936E8563882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5" name="Rectangle 1092">
          <a:extLst>
            <a:ext uri="{FF2B5EF4-FFF2-40B4-BE49-F238E27FC236}">
              <a16:creationId xmlns:a16="http://schemas.microsoft.com/office/drawing/2014/main" id="{2B56F977-E0BE-ED76-D799-86CB44D8FC2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6" name="Rectangle 1093">
          <a:extLst>
            <a:ext uri="{FF2B5EF4-FFF2-40B4-BE49-F238E27FC236}">
              <a16:creationId xmlns:a16="http://schemas.microsoft.com/office/drawing/2014/main" id="{AF2ECA81-2543-8C12-CFBB-225B6939698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7" name="Rectangle 1094">
          <a:extLst>
            <a:ext uri="{FF2B5EF4-FFF2-40B4-BE49-F238E27FC236}">
              <a16:creationId xmlns:a16="http://schemas.microsoft.com/office/drawing/2014/main" id="{97E53C8A-1098-BD97-6506-A473242C7FE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8" name="Rectangle 1095">
          <a:extLst>
            <a:ext uri="{FF2B5EF4-FFF2-40B4-BE49-F238E27FC236}">
              <a16:creationId xmlns:a16="http://schemas.microsoft.com/office/drawing/2014/main" id="{85FB51E6-AAD6-6BD0-B855-D635F3EAF43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79" name="Rectangle 1">
          <a:extLst>
            <a:ext uri="{FF2B5EF4-FFF2-40B4-BE49-F238E27FC236}">
              <a16:creationId xmlns:a16="http://schemas.microsoft.com/office/drawing/2014/main" id="{FD4D8B95-E9FD-DE62-28D8-8B70CFB0998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80" name="Rectangle 2">
          <a:extLst>
            <a:ext uri="{FF2B5EF4-FFF2-40B4-BE49-F238E27FC236}">
              <a16:creationId xmlns:a16="http://schemas.microsoft.com/office/drawing/2014/main" id="{7639F39A-CDD5-2D20-F0B8-5B7167ADBA5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81" name="Rectangle 3">
          <a:extLst>
            <a:ext uri="{FF2B5EF4-FFF2-40B4-BE49-F238E27FC236}">
              <a16:creationId xmlns:a16="http://schemas.microsoft.com/office/drawing/2014/main" id="{EE337FF3-E57D-3B4B-2459-59842D4AAA4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82" name="Rectangle 4">
          <a:extLst>
            <a:ext uri="{FF2B5EF4-FFF2-40B4-BE49-F238E27FC236}">
              <a16:creationId xmlns:a16="http://schemas.microsoft.com/office/drawing/2014/main" id="{CC5C05D1-1F30-94DD-5529-D62732944F7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83" name="Rectangle 5">
          <a:extLst>
            <a:ext uri="{FF2B5EF4-FFF2-40B4-BE49-F238E27FC236}">
              <a16:creationId xmlns:a16="http://schemas.microsoft.com/office/drawing/2014/main" id="{6F874D42-2E9C-C85C-46DB-2E4F56FE03A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84" name="Rectangle 6">
          <a:extLst>
            <a:ext uri="{FF2B5EF4-FFF2-40B4-BE49-F238E27FC236}">
              <a16:creationId xmlns:a16="http://schemas.microsoft.com/office/drawing/2014/main" id="{1C7EEAFA-0015-4359-E0C9-3E39DED46E3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85" name="Rectangle 7">
          <a:extLst>
            <a:ext uri="{FF2B5EF4-FFF2-40B4-BE49-F238E27FC236}">
              <a16:creationId xmlns:a16="http://schemas.microsoft.com/office/drawing/2014/main" id="{98B08006-F5CD-BEA8-6ED2-6F1FFCF4E7D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86" name="Rectangle 8">
          <a:extLst>
            <a:ext uri="{FF2B5EF4-FFF2-40B4-BE49-F238E27FC236}">
              <a16:creationId xmlns:a16="http://schemas.microsoft.com/office/drawing/2014/main" id="{31007BF6-DAE9-9B57-41F9-2577A825384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87" name="Rectangle 9">
          <a:extLst>
            <a:ext uri="{FF2B5EF4-FFF2-40B4-BE49-F238E27FC236}">
              <a16:creationId xmlns:a16="http://schemas.microsoft.com/office/drawing/2014/main" id="{0AF925FD-39D6-0995-0F6A-B12ABFC31D3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88" name="Rectangle 10">
          <a:extLst>
            <a:ext uri="{FF2B5EF4-FFF2-40B4-BE49-F238E27FC236}">
              <a16:creationId xmlns:a16="http://schemas.microsoft.com/office/drawing/2014/main" id="{B2998D4D-A9FF-8827-1344-6037C0DD3DB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89" name="Rectangle 11">
          <a:extLst>
            <a:ext uri="{FF2B5EF4-FFF2-40B4-BE49-F238E27FC236}">
              <a16:creationId xmlns:a16="http://schemas.microsoft.com/office/drawing/2014/main" id="{4DD46B04-6650-8B9A-E362-4D08281451D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90" name="Rectangle 12">
          <a:extLst>
            <a:ext uri="{FF2B5EF4-FFF2-40B4-BE49-F238E27FC236}">
              <a16:creationId xmlns:a16="http://schemas.microsoft.com/office/drawing/2014/main" id="{55A1FC76-3FA2-E0B8-CFBF-9D25D1A2EDE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91" name="Rectangle 13">
          <a:extLst>
            <a:ext uri="{FF2B5EF4-FFF2-40B4-BE49-F238E27FC236}">
              <a16:creationId xmlns:a16="http://schemas.microsoft.com/office/drawing/2014/main" id="{861B6881-0B08-A223-EB5A-9E11D9D391D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92" name="Rectangle 14">
          <a:extLst>
            <a:ext uri="{FF2B5EF4-FFF2-40B4-BE49-F238E27FC236}">
              <a16:creationId xmlns:a16="http://schemas.microsoft.com/office/drawing/2014/main" id="{65C489AB-9459-5016-83A0-852687964F6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93" name="Rectangle 15">
          <a:extLst>
            <a:ext uri="{FF2B5EF4-FFF2-40B4-BE49-F238E27FC236}">
              <a16:creationId xmlns:a16="http://schemas.microsoft.com/office/drawing/2014/main" id="{B2ABAC27-C9C0-07CC-DBFE-FD7F413EDCE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94" name="Rectangle 16">
          <a:extLst>
            <a:ext uri="{FF2B5EF4-FFF2-40B4-BE49-F238E27FC236}">
              <a16:creationId xmlns:a16="http://schemas.microsoft.com/office/drawing/2014/main" id="{B10FECC5-3A8B-BACF-0778-1C1641F8A45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95" name="Rectangle 17">
          <a:extLst>
            <a:ext uri="{FF2B5EF4-FFF2-40B4-BE49-F238E27FC236}">
              <a16:creationId xmlns:a16="http://schemas.microsoft.com/office/drawing/2014/main" id="{E83C636B-5655-BAC0-9E00-61E48880FBE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96" name="Rectangle 18">
          <a:extLst>
            <a:ext uri="{FF2B5EF4-FFF2-40B4-BE49-F238E27FC236}">
              <a16:creationId xmlns:a16="http://schemas.microsoft.com/office/drawing/2014/main" id="{C5AE1E8A-539D-801E-BB8B-D4B553D4861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97" name="Rectangle 19">
          <a:extLst>
            <a:ext uri="{FF2B5EF4-FFF2-40B4-BE49-F238E27FC236}">
              <a16:creationId xmlns:a16="http://schemas.microsoft.com/office/drawing/2014/main" id="{713EFB08-AD2E-DB52-B988-2095A2271A3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98" name="Rectangle 20">
          <a:extLst>
            <a:ext uri="{FF2B5EF4-FFF2-40B4-BE49-F238E27FC236}">
              <a16:creationId xmlns:a16="http://schemas.microsoft.com/office/drawing/2014/main" id="{2993BFBA-C790-610B-3FB2-73FFD723365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99" name="Rectangle 21">
          <a:extLst>
            <a:ext uri="{FF2B5EF4-FFF2-40B4-BE49-F238E27FC236}">
              <a16:creationId xmlns:a16="http://schemas.microsoft.com/office/drawing/2014/main" id="{EDCEE51E-1C81-FA2B-1466-308B39F01CC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00" name="Rectangle 22">
          <a:extLst>
            <a:ext uri="{FF2B5EF4-FFF2-40B4-BE49-F238E27FC236}">
              <a16:creationId xmlns:a16="http://schemas.microsoft.com/office/drawing/2014/main" id="{23457CEC-80B4-598D-8A77-10BAA4F2D86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01" name="Rectangle 23">
          <a:extLst>
            <a:ext uri="{FF2B5EF4-FFF2-40B4-BE49-F238E27FC236}">
              <a16:creationId xmlns:a16="http://schemas.microsoft.com/office/drawing/2014/main" id="{F1906612-74DA-AE8F-178F-3046C337DCD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02" name="Rectangle 24">
          <a:extLst>
            <a:ext uri="{FF2B5EF4-FFF2-40B4-BE49-F238E27FC236}">
              <a16:creationId xmlns:a16="http://schemas.microsoft.com/office/drawing/2014/main" id="{717EFA37-F02D-293C-3DD4-CD8B1BD8098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03" name="Rectangle 25">
          <a:extLst>
            <a:ext uri="{FF2B5EF4-FFF2-40B4-BE49-F238E27FC236}">
              <a16:creationId xmlns:a16="http://schemas.microsoft.com/office/drawing/2014/main" id="{22AE6656-525A-128D-850A-D7300A7CB11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04" name="Rectangle 26">
          <a:extLst>
            <a:ext uri="{FF2B5EF4-FFF2-40B4-BE49-F238E27FC236}">
              <a16:creationId xmlns:a16="http://schemas.microsoft.com/office/drawing/2014/main" id="{D6B96B69-83EB-622B-8213-46FD6D1B68E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05" name="Rectangle 27">
          <a:extLst>
            <a:ext uri="{FF2B5EF4-FFF2-40B4-BE49-F238E27FC236}">
              <a16:creationId xmlns:a16="http://schemas.microsoft.com/office/drawing/2014/main" id="{86D26984-FC4A-1E54-2987-6B234018104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06" name="Rectangle 28">
          <a:extLst>
            <a:ext uri="{FF2B5EF4-FFF2-40B4-BE49-F238E27FC236}">
              <a16:creationId xmlns:a16="http://schemas.microsoft.com/office/drawing/2014/main" id="{8FC6B7D2-5F02-5C4B-B59C-49E38303716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07" name="Rectangle 29">
          <a:extLst>
            <a:ext uri="{FF2B5EF4-FFF2-40B4-BE49-F238E27FC236}">
              <a16:creationId xmlns:a16="http://schemas.microsoft.com/office/drawing/2014/main" id="{4081A9B3-1CCC-B27D-62F1-0BC886B5B5E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08" name="Rectangle 30">
          <a:extLst>
            <a:ext uri="{FF2B5EF4-FFF2-40B4-BE49-F238E27FC236}">
              <a16:creationId xmlns:a16="http://schemas.microsoft.com/office/drawing/2014/main" id="{42F13A40-346E-D486-D351-C12C69164EA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09" name="Rectangle 31">
          <a:extLst>
            <a:ext uri="{FF2B5EF4-FFF2-40B4-BE49-F238E27FC236}">
              <a16:creationId xmlns:a16="http://schemas.microsoft.com/office/drawing/2014/main" id="{F5C7AA65-155A-9BCD-3D94-AD215F1DA1B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10" name="Rectangle 32">
          <a:extLst>
            <a:ext uri="{FF2B5EF4-FFF2-40B4-BE49-F238E27FC236}">
              <a16:creationId xmlns:a16="http://schemas.microsoft.com/office/drawing/2014/main" id="{1F557D51-60C9-E094-E895-5E56E804D01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11" name="Rectangle 33">
          <a:extLst>
            <a:ext uri="{FF2B5EF4-FFF2-40B4-BE49-F238E27FC236}">
              <a16:creationId xmlns:a16="http://schemas.microsoft.com/office/drawing/2014/main" id="{AA5565AF-61D0-4976-98E8-2E0C29AD919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2" name="Rectangle 34">
          <a:extLst>
            <a:ext uri="{FF2B5EF4-FFF2-40B4-BE49-F238E27FC236}">
              <a16:creationId xmlns:a16="http://schemas.microsoft.com/office/drawing/2014/main" id="{3CB17CA7-68BE-B58C-A5FB-D32D2EFF1DB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3" name="Rectangle 35">
          <a:extLst>
            <a:ext uri="{FF2B5EF4-FFF2-40B4-BE49-F238E27FC236}">
              <a16:creationId xmlns:a16="http://schemas.microsoft.com/office/drawing/2014/main" id="{87C02FF4-3FCA-7236-163B-EECF3ACB5DC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4" name="Rectangle 36">
          <a:extLst>
            <a:ext uri="{FF2B5EF4-FFF2-40B4-BE49-F238E27FC236}">
              <a16:creationId xmlns:a16="http://schemas.microsoft.com/office/drawing/2014/main" id="{AAD43098-37CB-E75A-047B-7921FE52660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5" name="Rectangle 37">
          <a:extLst>
            <a:ext uri="{FF2B5EF4-FFF2-40B4-BE49-F238E27FC236}">
              <a16:creationId xmlns:a16="http://schemas.microsoft.com/office/drawing/2014/main" id="{17D86A8A-1877-41E6-894A-E4AD5E9D60E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6" name="Rectangle 38">
          <a:extLst>
            <a:ext uri="{FF2B5EF4-FFF2-40B4-BE49-F238E27FC236}">
              <a16:creationId xmlns:a16="http://schemas.microsoft.com/office/drawing/2014/main" id="{3189B3DD-47A4-37DD-8D25-42F7E58C312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7" name="Rectangle 39">
          <a:extLst>
            <a:ext uri="{FF2B5EF4-FFF2-40B4-BE49-F238E27FC236}">
              <a16:creationId xmlns:a16="http://schemas.microsoft.com/office/drawing/2014/main" id="{62DA31DA-AA3E-2165-9672-6495D63D114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8" name="Rectangle 40">
          <a:extLst>
            <a:ext uri="{FF2B5EF4-FFF2-40B4-BE49-F238E27FC236}">
              <a16:creationId xmlns:a16="http://schemas.microsoft.com/office/drawing/2014/main" id="{0E3F928E-18A8-9B43-1C2C-FF0E83C67E1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9" name="Rectangle 41">
          <a:extLst>
            <a:ext uri="{FF2B5EF4-FFF2-40B4-BE49-F238E27FC236}">
              <a16:creationId xmlns:a16="http://schemas.microsoft.com/office/drawing/2014/main" id="{E356E4E8-DA68-03AA-6900-2A27EDF9C18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20" name="Rectangle 42">
          <a:extLst>
            <a:ext uri="{FF2B5EF4-FFF2-40B4-BE49-F238E27FC236}">
              <a16:creationId xmlns:a16="http://schemas.microsoft.com/office/drawing/2014/main" id="{3763EC8C-14A7-DE00-260F-9CD9B2E53FC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21" name="Rectangle 43">
          <a:extLst>
            <a:ext uri="{FF2B5EF4-FFF2-40B4-BE49-F238E27FC236}">
              <a16:creationId xmlns:a16="http://schemas.microsoft.com/office/drawing/2014/main" id="{09068686-845D-0622-05F1-1A93E47FD6F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22" name="Rectangle 44">
          <a:extLst>
            <a:ext uri="{FF2B5EF4-FFF2-40B4-BE49-F238E27FC236}">
              <a16:creationId xmlns:a16="http://schemas.microsoft.com/office/drawing/2014/main" id="{D2F090CE-35BF-4257-2DF4-23C12E487FA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23" name="Rectangle 45">
          <a:extLst>
            <a:ext uri="{FF2B5EF4-FFF2-40B4-BE49-F238E27FC236}">
              <a16:creationId xmlns:a16="http://schemas.microsoft.com/office/drawing/2014/main" id="{53CE87B3-2346-EB4D-1C03-75FD83007F6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24" name="Rectangle 1">
          <a:extLst>
            <a:ext uri="{FF2B5EF4-FFF2-40B4-BE49-F238E27FC236}">
              <a16:creationId xmlns:a16="http://schemas.microsoft.com/office/drawing/2014/main" id="{24CDB3FA-18C3-9593-ED62-15E1C24D50B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25" name="Rectangle 2">
          <a:extLst>
            <a:ext uri="{FF2B5EF4-FFF2-40B4-BE49-F238E27FC236}">
              <a16:creationId xmlns:a16="http://schemas.microsoft.com/office/drawing/2014/main" id="{56486E56-0FD2-51DC-596E-67373D83D71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26" name="Rectangle 3">
          <a:extLst>
            <a:ext uri="{FF2B5EF4-FFF2-40B4-BE49-F238E27FC236}">
              <a16:creationId xmlns:a16="http://schemas.microsoft.com/office/drawing/2014/main" id="{996DD9C9-6038-0CFD-53BE-46741F8F03A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27" name="Rectangle 4">
          <a:extLst>
            <a:ext uri="{FF2B5EF4-FFF2-40B4-BE49-F238E27FC236}">
              <a16:creationId xmlns:a16="http://schemas.microsoft.com/office/drawing/2014/main" id="{B66437D3-7FED-239D-0F41-12F39E1FFFE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28" name="Rectangle 5">
          <a:extLst>
            <a:ext uri="{FF2B5EF4-FFF2-40B4-BE49-F238E27FC236}">
              <a16:creationId xmlns:a16="http://schemas.microsoft.com/office/drawing/2014/main" id="{ABDAE6CF-D2CB-D0AC-C373-3D9E0D9D577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29" name="Rectangle 6">
          <a:extLst>
            <a:ext uri="{FF2B5EF4-FFF2-40B4-BE49-F238E27FC236}">
              <a16:creationId xmlns:a16="http://schemas.microsoft.com/office/drawing/2014/main" id="{B07B14B0-4B96-66FB-FAD6-256DC70E201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30" name="Rectangle 7">
          <a:extLst>
            <a:ext uri="{FF2B5EF4-FFF2-40B4-BE49-F238E27FC236}">
              <a16:creationId xmlns:a16="http://schemas.microsoft.com/office/drawing/2014/main" id="{17AF9F7C-013B-0706-F96E-CF79251C199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31" name="Rectangle 8">
          <a:extLst>
            <a:ext uri="{FF2B5EF4-FFF2-40B4-BE49-F238E27FC236}">
              <a16:creationId xmlns:a16="http://schemas.microsoft.com/office/drawing/2014/main" id="{0C99E573-BCF7-863D-1B22-B3B1794A14E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32" name="Rectangle 9">
          <a:extLst>
            <a:ext uri="{FF2B5EF4-FFF2-40B4-BE49-F238E27FC236}">
              <a16:creationId xmlns:a16="http://schemas.microsoft.com/office/drawing/2014/main" id="{B5864369-4732-9238-CD49-6C4B387BC74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33" name="Rectangle 10">
          <a:extLst>
            <a:ext uri="{FF2B5EF4-FFF2-40B4-BE49-F238E27FC236}">
              <a16:creationId xmlns:a16="http://schemas.microsoft.com/office/drawing/2014/main" id="{F93EB875-7A8D-8464-64DB-A10A9F1568E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34" name="Rectangle 11">
          <a:extLst>
            <a:ext uri="{FF2B5EF4-FFF2-40B4-BE49-F238E27FC236}">
              <a16:creationId xmlns:a16="http://schemas.microsoft.com/office/drawing/2014/main" id="{A1EE6C3D-5041-2004-2E8F-D395DAAD201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35" name="Rectangle 12">
          <a:extLst>
            <a:ext uri="{FF2B5EF4-FFF2-40B4-BE49-F238E27FC236}">
              <a16:creationId xmlns:a16="http://schemas.microsoft.com/office/drawing/2014/main" id="{ED8E5CA7-23EA-626C-5817-349C8682E6C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36" name="Rectangle 13">
          <a:extLst>
            <a:ext uri="{FF2B5EF4-FFF2-40B4-BE49-F238E27FC236}">
              <a16:creationId xmlns:a16="http://schemas.microsoft.com/office/drawing/2014/main" id="{481F0ABB-91B1-083F-CD27-A3F23444FFF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37" name="Rectangle 14">
          <a:extLst>
            <a:ext uri="{FF2B5EF4-FFF2-40B4-BE49-F238E27FC236}">
              <a16:creationId xmlns:a16="http://schemas.microsoft.com/office/drawing/2014/main" id="{AABC78F2-5E2A-04F0-306B-0A9E3F69F07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38" name="Rectangle 15">
          <a:extLst>
            <a:ext uri="{FF2B5EF4-FFF2-40B4-BE49-F238E27FC236}">
              <a16:creationId xmlns:a16="http://schemas.microsoft.com/office/drawing/2014/main" id="{39707D60-6EB7-EFF9-6D64-9F757F0FE31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39" name="Rectangle 16">
          <a:extLst>
            <a:ext uri="{FF2B5EF4-FFF2-40B4-BE49-F238E27FC236}">
              <a16:creationId xmlns:a16="http://schemas.microsoft.com/office/drawing/2014/main" id="{93A8A794-9501-980B-0472-F0C70558490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40" name="Rectangle 17">
          <a:extLst>
            <a:ext uri="{FF2B5EF4-FFF2-40B4-BE49-F238E27FC236}">
              <a16:creationId xmlns:a16="http://schemas.microsoft.com/office/drawing/2014/main" id="{03F6F392-30E0-928B-6384-2B8750CC939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41" name="Rectangle 18">
          <a:extLst>
            <a:ext uri="{FF2B5EF4-FFF2-40B4-BE49-F238E27FC236}">
              <a16:creationId xmlns:a16="http://schemas.microsoft.com/office/drawing/2014/main" id="{AAD71226-2578-2050-5B40-80BBAD13BE9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42" name="Rectangle 19">
          <a:extLst>
            <a:ext uri="{FF2B5EF4-FFF2-40B4-BE49-F238E27FC236}">
              <a16:creationId xmlns:a16="http://schemas.microsoft.com/office/drawing/2014/main" id="{83977337-2885-96BC-C18D-8860D046C0A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43" name="Rectangle 20">
          <a:extLst>
            <a:ext uri="{FF2B5EF4-FFF2-40B4-BE49-F238E27FC236}">
              <a16:creationId xmlns:a16="http://schemas.microsoft.com/office/drawing/2014/main" id="{96AC9B81-6134-CC93-0E1A-0F12C51580A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44" name="Rectangle 21">
          <a:extLst>
            <a:ext uri="{FF2B5EF4-FFF2-40B4-BE49-F238E27FC236}">
              <a16:creationId xmlns:a16="http://schemas.microsoft.com/office/drawing/2014/main" id="{FE019386-D02A-F2A3-5A19-6FCA71DF6E9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45" name="Rectangle 22">
          <a:extLst>
            <a:ext uri="{FF2B5EF4-FFF2-40B4-BE49-F238E27FC236}">
              <a16:creationId xmlns:a16="http://schemas.microsoft.com/office/drawing/2014/main" id="{35C142D5-65B5-6FED-0807-5351B2893C0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46" name="Rectangle 23">
          <a:extLst>
            <a:ext uri="{FF2B5EF4-FFF2-40B4-BE49-F238E27FC236}">
              <a16:creationId xmlns:a16="http://schemas.microsoft.com/office/drawing/2014/main" id="{9E022820-4789-6091-A761-01A81F9DB3A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47" name="Rectangle 24">
          <a:extLst>
            <a:ext uri="{FF2B5EF4-FFF2-40B4-BE49-F238E27FC236}">
              <a16:creationId xmlns:a16="http://schemas.microsoft.com/office/drawing/2014/main" id="{D516DB0A-1270-429F-6D72-7FE5DA964F1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48" name="Rectangle 25">
          <a:extLst>
            <a:ext uri="{FF2B5EF4-FFF2-40B4-BE49-F238E27FC236}">
              <a16:creationId xmlns:a16="http://schemas.microsoft.com/office/drawing/2014/main" id="{2DFF434F-5DF0-6DE8-2FB7-09CFB81AA5B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49" name="Rectangle 26">
          <a:extLst>
            <a:ext uri="{FF2B5EF4-FFF2-40B4-BE49-F238E27FC236}">
              <a16:creationId xmlns:a16="http://schemas.microsoft.com/office/drawing/2014/main" id="{C1E9C0F6-697A-9C50-2EF6-36B6CCDDD92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50" name="Rectangle 27">
          <a:extLst>
            <a:ext uri="{FF2B5EF4-FFF2-40B4-BE49-F238E27FC236}">
              <a16:creationId xmlns:a16="http://schemas.microsoft.com/office/drawing/2014/main" id="{7B75E20C-3826-53F6-ABFB-031441067F7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51" name="Rectangle 28">
          <a:extLst>
            <a:ext uri="{FF2B5EF4-FFF2-40B4-BE49-F238E27FC236}">
              <a16:creationId xmlns:a16="http://schemas.microsoft.com/office/drawing/2014/main" id="{E817F90F-2A23-F032-96BB-F55A8654977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52" name="Rectangle 29">
          <a:extLst>
            <a:ext uri="{FF2B5EF4-FFF2-40B4-BE49-F238E27FC236}">
              <a16:creationId xmlns:a16="http://schemas.microsoft.com/office/drawing/2014/main" id="{2284FF7D-7CF2-7FD5-72E5-882DDB6DA04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53" name="Rectangle 30">
          <a:extLst>
            <a:ext uri="{FF2B5EF4-FFF2-40B4-BE49-F238E27FC236}">
              <a16:creationId xmlns:a16="http://schemas.microsoft.com/office/drawing/2014/main" id="{3FD8AC37-2F04-CA51-29E0-5EBFE923C41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54" name="Rectangle 31">
          <a:extLst>
            <a:ext uri="{FF2B5EF4-FFF2-40B4-BE49-F238E27FC236}">
              <a16:creationId xmlns:a16="http://schemas.microsoft.com/office/drawing/2014/main" id="{05F3FBFF-D01B-B369-43DF-876AF49323F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55" name="Rectangle 32">
          <a:extLst>
            <a:ext uri="{FF2B5EF4-FFF2-40B4-BE49-F238E27FC236}">
              <a16:creationId xmlns:a16="http://schemas.microsoft.com/office/drawing/2014/main" id="{4C5241E1-CEE0-DE0C-B6F8-D320D7A8AB9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56" name="Rectangle 33">
          <a:extLst>
            <a:ext uri="{FF2B5EF4-FFF2-40B4-BE49-F238E27FC236}">
              <a16:creationId xmlns:a16="http://schemas.microsoft.com/office/drawing/2014/main" id="{CF42D0BC-F2F2-C230-7CF9-C5A0863D8CB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57" name="Rectangle 34">
          <a:extLst>
            <a:ext uri="{FF2B5EF4-FFF2-40B4-BE49-F238E27FC236}">
              <a16:creationId xmlns:a16="http://schemas.microsoft.com/office/drawing/2014/main" id="{E5CE38BC-ED3B-1F70-114E-EA8F2B268AE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58" name="Rectangle 35">
          <a:extLst>
            <a:ext uri="{FF2B5EF4-FFF2-40B4-BE49-F238E27FC236}">
              <a16:creationId xmlns:a16="http://schemas.microsoft.com/office/drawing/2014/main" id="{D699838A-9D25-9F6D-C59D-B50935BE737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59" name="Rectangle 36">
          <a:extLst>
            <a:ext uri="{FF2B5EF4-FFF2-40B4-BE49-F238E27FC236}">
              <a16:creationId xmlns:a16="http://schemas.microsoft.com/office/drawing/2014/main" id="{621879AA-E9B2-86A3-0A8F-C7E32ED6915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0" name="Rectangle 37">
          <a:extLst>
            <a:ext uri="{FF2B5EF4-FFF2-40B4-BE49-F238E27FC236}">
              <a16:creationId xmlns:a16="http://schemas.microsoft.com/office/drawing/2014/main" id="{1A557522-6DCB-D27A-7BFB-AD6C4806CE8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1" name="Rectangle 38">
          <a:extLst>
            <a:ext uri="{FF2B5EF4-FFF2-40B4-BE49-F238E27FC236}">
              <a16:creationId xmlns:a16="http://schemas.microsoft.com/office/drawing/2014/main" id="{9C37396C-EBF2-696D-40D2-8CBE16946DF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2" name="Rectangle 39">
          <a:extLst>
            <a:ext uri="{FF2B5EF4-FFF2-40B4-BE49-F238E27FC236}">
              <a16:creationId xmlns:a16="http://schemas.microsoft.com/office/drawing/2014/main" id="{26683485-3D51-B43E-E2EF-6950065EB22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3" name="Rectangle 40">
          <a:extLst>
            <a:ext uri="{FF2B5EF4-FFF2-40B4-BE49-F238E27FC236}">
              <a16:creationId xmlns:a16="http://schemas.microsoft.com/office/drawing/2014/main" id="{1DF47F56-9069-36B6-D354-C30F43FDCCB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4" name="Rectangle 41">
          <a:extLst>
            <a:ext uri="{FF2B5EF4-FFF2-40B4-BE49-F238E27FC236}">
              <a16:creationId xmlns:a16="http://schemas.microsoft.com/office/drawing/2014/main" id="{CABA1A3E-FEF3-E297-B863-0E2FE61E09D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5" name="Rectangle 42">
          <a:extLst>
            <a:ext uri="{FF2B5EF4-FFF2-40B4-BE49-F238E27FC236}">
              <a16:creationId xmlns:a16="http://schemas.microsoft.com/office/drawing/2014/main" id="{D9B029E2-7989-51C1-F7A8-4F63CD28F09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6" name="Rectangle 43">
          <a:extLst>
            <a:ext uri="{FF2B5EF4-FFF2-40B4-BE49-F238E27FC236}">
              <a16:creationId xmlns:a16="http://schemas.microsoft.com/office/drawing/2014/main" id="{05A81DE2-B54A-77F2-0199-97A13683DD5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7" name="Rectangle 44">
          <a:extLst>
            <a:ext uri="{FF2B5EF4-FFF2-40B4-BE49-F238E27FC236}">
              <a16:creationId xmlns:a16="http://schemas.microsoft.com/office/drawing/2014/main" id="{6FF9AD20-B218-9B2D-83C3-8C96C057CA4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8" name="Rectangle 45">
          <a:extLst>
            <a:ext uri="{FF2B5EF4-FFF2-40B4-BE49-F238E27FC236}">
              <a16:creationId xmlns:a16="http://schemas.microsoft.com/office/drawing/2014/main" id="{680AF02F-F385-DA2E-BDD7-4F7F5CC853A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69" name="Rectangle 46">
          <a:extLst>
            <a:ext uri="{FF2B5EF4-FFF2-40B4-BE49-F238E27FC236}">
              <a16:creationId xmlns:a16="http://schemas.microsoft.com/office/drawing/2014/main" id="{26AAF019-654E-BDF9-409D-61D8A7051522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70" name="Rectangle 47">
          <a:extLst>
            <a:ext uri="{FF2B5EF4-FFF2-40B4-BE49-F238E27FC236}">
              <a16:creationId xmlns:a16="http://schemas.microsoft.com/office/drawing/2014/main" id="{7190E8EE-9335-AB3A-908E-C80502F5753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71" name="Rectangle 48">
          <a:extLst>
            <a:ext uri="{FF2B5EF4-FFF2-40B4-BE49-F238E27FC236}">
              <a16:creationId xmlns:a16="http://schemas.microsoft.com/office/drawing/2014/main" id="{3840F68F-FD2E-6C7F-D4E5-FAF08C73AE2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72" name="Rectangle 49">
          <a:extLst>
            <a:ext uri="{FF2B5EF4-FFF2-40B4-BE49-F238E27FC236}">
              <a16:creationId xmlns:a16="http://schemas.microsoft.com/office/drawing/2014/main" id="{654211E3-34B6-34FC-526E-BC44E4F190D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73" name="Rectangle 50">
          <a:extLst>
            <a:ext uri="{FF2B5EF4-FFF2-40B4-BE49-F238E27FC236}">
              <a16:creationId xmlns:a16="http://schemas.microsoft.com/office/drawing/2014/main" id="{DD9FC8D2-8DDF-C854-E627-EF670B891AE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74" name="Rectangle 51">
          <a:extLst>
            <a:ext uri="{FF2B5EF4-FFF2-40B4-BE49-F238E27FC236}">
              <a16:creationId xmlns:a16="http://schemas.microsoft.com/office/drawing/2014/main" id="{08761494-D25F-170D-177D-AF27B5246C48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75" name="Rectangle 52">
          <a:extLst>
            <a:ext uri="{FF2B5EF4-FFF2-40B4-BE49-F238E27FC236}">
              <a16:creationId xmlns:a16="http://schemas.microsoft.com/office/drawing/2014/main" id="{50961BDC-E301-11D1-26C9-AB8044EF535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76" name="Rectangle 53">
          <a:extLst>
            <a:ext uri="{FF2B5EF4-FFF2-40B4-BE49-F238E27FC236}">
              <a16:creationId xmlns:a16="http://schemas.microsoft.com/office/drawing/2014/main" id="{1A744613-974C-A689-2D01-B2BCAA2BFA5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77" name="Rectangle 54">
          <a:extLst>
            <a:ext uri="{FF2B5EF4-FFF2-40B4-BE49-F238E27FC236}">
              <a16:creationId xmlns:a16="http://schemas.microsoft.com/office/drawing/2014/main" id="{C59C4B95-0597-43C5-7961-D89109F2BCE0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78" name="Rectangle 55">
          <a:extLst>
            <a:ext uri="{FF2B5EF4-FFF2-40B4-BE49-F238E27FC236}">
              <a16:creationId xmlns:a16="http://schemas.microsoft.com/office/drawing/2014/main" id="{9795433F-D276-4F84-A42C-7F176E8D7D4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79" name="Rectangle 56">
          <a:extLst>
            <a:ext uri="{FF2B5EF4-FFF2-40B4-BE49-F238E27FC236}">
              <a16:creationId xmlns:a16="http://schemas.microsoft.com/office/drawing/2014/main" id="{2AFBCF96-5CC6-0670-7784-BAACC1C6960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80" name="Rectangle 57">
          <a:extLst>
            <a:ext uri="{FF2B5EF4-FFF2-40B4-BE49-F238E27FC236}">
              <a16:creationId xmlns:a16="http://schemas.microsoft.com/office/drawing/2014/main" id="{96CA5A74-3232-371F-2DA2-1FAAD979EA2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81" name="Rectangle 58">
          <a:extLst>
            <a:ext uri="{FF2B5EF4-FFF2-40B4-BE49-F238E27FC236}">
              <a16:creationId xmlns:a16="http://schemas.microsoft.com/office/drawing/2014/main" id="{8302A357-ABBD-47A0-07ED-6058DB9261A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82" name="Rectangle 59">
          <a:extLst>
            <a:ext uri="{FF2B5EF4-FFF2-40B4-BE49-F238E27FC236}">
              <a16:creationId xmlns:a16="http://schemas.microsoft.com/office/drawing/2014/main" id="{7DA448B7-CF3E-AF20-E599-1FC9B35BF17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83" name="Rectangle 60">
          <a:extLst>
            <a:ext uri="{FF2B5EF4-FFF2-40B4-BE49-F238E27FC236}">
              <a16:creationId xmlns:a16="http://schemas.microsoft.com/office/drawing/2014/main" id="{B39D7FC0-82C4-D50D-E0DB-49D246575EF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84" name="Rectangle 61">
          <a:extLst>
            <a:ext uri="{FF2B5EF4-FFF2-40B4-BE49-F238E27FC236}">
              <a16:creationId xmlns:a16="http://schemas.microsoft.com/office/drawing/2014/main" id="{49B243A7-7312-FA75-9F42-DC8267D6A94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85" name="Rectangle 62">
          <a:extLst>
            <a:ext uri="{FF2B5EF4-FFF2-40B4-BE49-F238E27FC236}">
              <a16:creationId xmlns:a16="http://schemas.microsoft.com/office/drawing/2014/main" id="{7AFAE9FB-2B43-636C-7FD1-51B7391AD56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86" name="Rectangle 63">
          <a:extLst>
            <a:ext uri="{FF2B5EF4-FFF2-40B4-BE49-F238E27FC236}">
              <a16:creationId xmlns:a16="http://schemas.microsoft.com/office/drawing/2014/main" id="{BDBAE05D-54CF-1537-8AE8-28526F81D04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87" name="Rectangle 64">
          <a:extLst>
            <a:ext uri="{FF2B5EF4-FFF2-40B4-BE49-F238E27FC236}">
              <a16:creationId xmlns:a16="http://schemas.microsoft.com/office/drawing/2014/main" id="{7BD07924-F031-431F-EBB8-F59680796A5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88" name="Rectangle 65">
          <a:extLst>
            <a:ext uri="{FF2B5EF4-FFF2-40B4-BE49-F238E27FC236}">
              <a16:creationId xmlns:a16="http://schemas.microsoft.com/office/drawing/2014/main" id="{26E34596-9C19-95C7-37E2-0401BFD2501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89" name="Rectangle 66">
          <a:extLst>
            <a:ext uri="{FF2B5EF4-FFF2-40B4-BE49-F238E27FC236}">
              <a16:creationId xmlns:a16="http://schemas.microsoft.com/office/drawing/2014/main" id="{F27E3A53-2AC4-8342-53B7-70AE14E80CE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90" name="Rectangle 67">
          <a:extLst>
            <a:ext uri="{FF2B5EF4-FFF2-40B4-BE49-F238E27FC236}">
              <a16:creationId xmlns:a16="http://schemas.microsoft.com/office/drawing/2014/main" id="{D206DE6D-4ADB-0FFC-03F1-5EBD197DB24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91" name="Rectangle 68">
          <a:extLst>
            <a:ext uri="{FF2B5EF4-FFF2-40B4-BE49-F238E27FC236}">
              <a16:creationId xmlns:a16="http://schemas.microsoft.com/office/drawing/2014/main" id="{BF271AE8-6601-5539-E407-944A712A205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92" name="Rectangle 69">
          <a:extLst>
            <a:ext uri="{FF2B5EF4-FFF2-40B4-BE49-F238E27FC236}">
              <a16:creationId xmlns:a16="http://schemas.microsoft.com/office/drawing/2014/main" id="{F1F7D6B7-8579-2CCC-0895-4EB2EE8B57B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93" name="Rectangle 70">
          <a:extLst>
            <a:ext uri="{FF2B5EF4-FFF2-40B4-BE49-F238E27FC236}">
              <a16:creationId xmlns:a16="http://schemas.microsoft.com/office/drawing/2014/main" id="{C8017EE3-DBDD-2C87-4D1B-C2BF66E4029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94" name="Rectangle 71">
          <a:extLst>
            <a:ext uri="{FF2B5EF4-FFF2-40B4-BE49-F238E27FC236}">
              <a16:creationId xmlns:a16="http://schemas.microsoft.com/office/drawing/2014/main" id="{8EF466F1-4742-DF44-BE28-9F1AD309FEA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95" name="Rectangle 72">
          <a:extLst>
            <a:ext uri="{FF2B5EF4-FFF2-40B4-BE49-F238E27FC236}">
              <a16:creationId xmlns:a16="http://schemas.microsoft.com/office/drawing/2014/main" id="{6F2A737C-E0FF-FD12-E4FD-85CA883A71F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96" name="Rectangle 73">
          <a:extLst>
            <a:ext uri="{FF2B5EF4-FFF2-40B4-BE49-F238E27FC236}">
              <a16:creationId xmlns:a16="http://schemas.microsoft.com/office/drawing/2014/main" id="{0E1B36EC-6CC3-BD2C-1185-9FF92C29C62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97" name="Rectangle 74">
          <a:extLst>
            <a:ext uri="{FF2B5EF4-FFF2-40B4-BE49-F238E27FC236}">
              <a16:creationId xmlns:a16="http://schemas.microsoft.com/office/drawing/2014/main" id="{16124E37-B01A-319D-C017-38A8F688D93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98" name="Rectangle 75">
          <a:extLst>
            <a:ext uri="{FF2B5EF4-FFF2-40B4-BE49-F238E27FC236}">
              <a16:creationId xmlns:a16="http://schemas.microsoft.com/office/drawing/2014/main" id="{3339AF20-F813-3A4F-C88E-AD95A33330B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99" name="Rectangle 76">
          <a:extLst>
            <a:ext uri="{FF2B5EF4-FFF2-40B4-BE49-F238E27FC236}">
              <a16:creationId xmlns:a16="http://schemas.microsoft.com/office/drawing/2014/main" id="{F75E30BD-C70E-CFB2-2188-C2B9882978D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400" name="Rectangle 77">
          <a:extLst>
            <a:ext uri="{FF2B5EF4-FFF2-40B4-BE49-F238E27FC236}">
              <a16:creationId xmlns:a16="http://schemas.microsoft.com/office/drawing/2014/main" id="{651EE9D1-CC43-D808-0529-37011582F32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401" name="Rectangle 78">
          <a:extLst>
            <a:ext uri="{FF2B5EF4-FFF2-40B4-BE49-F238E27FC236}">
              <a16:creationId xmlns:a16="http://schemas.microsoft.com/office/drawing/2014/main" id="{A390B661-C737-C6CF-92CF-5C3F21AD35E0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402" name="Rectangle 79">
          <a:extLst>
            <a:ext uri="{FF2B5EF4-FFF2-40B4-BE49-F238E27FC236}">
              <a16:creationId xmlns:a16="http://schemas.microsoft.com/office/drawing/2014/main" id="{AA545948-8439-CAF8-97D6-9CAEE085177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3" name="Rectangle 80">
          <a:extLst>
            <a:ext uri="{FF2B5EF4-FFF2-40B4-BE49-F238E27FC236}">
              <a16:creationId xmlns:a16="http://schemas.microsoft.com/office/drawing/2014/main" id="{A828BC86-A710-B76E-A367-FE64C7DAEDB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4" name="Rectangle 81">
          <a:extLst>
            <a:ext uri="{FF2B5EF4-FFF2-40B4-BE49-F238E27FC236}">
              <a16:creationId xmlns:a16="http://schemas.microsoft.com/office/drawing/2014/main" id="{A5254BF2-0785-3FA4-65AE-16BB7CD4D84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5" name="Rectangle 82">
          <a:extLst>
            <a:ext uri="{FF2B5EF4-FFF2-40B4-BE49-F238E27FC236}">
              <a16:creationId xmlns:a16="http://schemas.microsoft.com/office/drawing/2014/main" id="{E1E77B63-B8FB-52BC-AA83-6E2E6A96A4F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6" name="Rectangle 83">
          <a:extLst>
            <a:ext uri="{FF2B5EF4-FFF2-40B4-BE49-F238E27FC236}">
              <a16:creationId xmlns:a16="http://schemas.microsoft.com/office/drawing/2014/main" id="{D77FE8EE-5808-7292-282A-C5815CFA61D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7" name="Rectangle 84">
          <a:extLst>
            <a:ext uri="{FF2B5EF4-FFF2-40B4-BE49-F238E27FC236}">
              <a16:creationId xmlns:a16="http://schemas.microsoft.com/office/drawing/2014/main" id="{0A13499A-11E2-DD82-2F9D-54BCE7895D0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8" name="Rectangle 85">
          <a:extLst>
            <a:ext uri="{FF2B5EF4-FFF2-40B4-BE49-F238E27FC236}">
              <a16:creationId xmlns:a16="http://schemas.microsoft.com/office/drawing/2014/main" id="{74B9EFA6-A5F7-E819-43E0-C35D4D11E08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9" name="Rectangle 86">
          <a:extLst>
            <a:ext uri="{FF2B5EF4-FFF2-40B4-BE49-F238E27FC236}">
              <a16:creationId xmlns:a16="http://schemas.microsoft.com/office/drawing/2014/main" id="{9A9BB0A5-FB75-ED52-433F-7A531AB7FF3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0" name="Rectangle 87">
          <a:extLst>
            <a:ext uri="{FF2B5EF4-FFF2-40B4-BE49-F238E27FC236}">
              <a16:creationId xmlns:a16="http://schemas.microsoft.com/office/drawing/2014/main" id="{06721FA7-E058-B24D-25D3-79B10C54D75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1" name="Rectangle 88">
          <a:extLst>
            <a:ext uri="{FF2B5EF4-FFF2-40B4-BE49-F238E27FC236}">
              <a16:creationId xmlns:a16="http://schemas.microsoft.com/office/drawing/2014/main" id="{3C52C353-A8E7-3AAE-9558-2FA2704E47F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2" name="Rectangle 89">
          <a:extLst>
            <a:ext uri="{FF2B5EF4-FFF2-40B4-BE49-F238E27FC236}">
              <a16:creationId xmlns:a16="http://schemas.microsoft.com/office/drawing/2014/main" id="{5381EA33-5323-480D-6423-F73076CABB8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3" name="Rectangle 90">
          <a:extLst>
            <a:ext uri="{FF2B5EF4-FFF2-40B4-BE49-F238E27FC236}">
              <a16:creationId xmlns:a16="http://schemas.microsoft.com/office/drawing/2014/main" id="{231124BC-1BE3-C1A0-9BB6-813CBA36B1D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4" name="Rectangle 91">
          <a:extLst>
            <a:ext uri="{FF2B5EF4-FFF2-40B4-BE49-F238E27FC236}">
              <a16:creationId xmlns:a16="http://schemas.microsoft.com/office/drawing/2014/main" id="{4DA43B84-65AE-68E0-0D34-C5AA5A90726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15" name="Rectangle 92">
          <a:extLst>
            <a:ext uri="{FF2B5EF4-FFF2-40B4-BE49-F238E27FC236}">
              <a16:creationId xmlns:a16="http://schemas.microsoft.com/office/drawing/2014/main" id="{29B3957E-363E-06C5-FD2E-4CB51C13B78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16" name="Rectangle 93">
          <a:extLst>
            <a:ext uri="{FF2B5EF4-FFF2-40B4-BE49-F238E27FC236}">
              <a16:creationId xmlns:a16="http://schemas.microsoft.com/office/drawing/2014/main" id="{F8DDF7BD-96B5-D12B-C6D9-369DA90FEF7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17" name="Rectangle 94">
          <a:extLst>
            <a:ext uri="{FF2B5EF4-FFF2-40B4-BE49-F238E27FC236}">
              <a16:creationId xmlns:a16="http://schemas.microsoft.com/office/drawing/2014/main" id="{9A4C9AC5-2B36-EAC2-CA8A-B711716711A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18" name="Rectangle 95">
          <a:extLst>
            <a:ext uri="{FF2B5EF4-FFF2-40B4-BE49-F238E27FC236}">
              <a16:creationId xmlns:a16="http://schemas.microsoft.com/office/drawing/2014/main" id="{6A2A8D87-DCF9-A222-098A-770C8BB006D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19" name="Rectangle 96">
          <a:extLst>
            <a:ext uri="{FF2B5EF4-FFF2-40B4-BE49-F238E27FC236}">
              <a16:creationId xmlns:a16="http://schemas.microsoft.com/office/drawing/2014/main" id="{053D8FF6-95AD-D005-941D-A60C564BB9D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20" name="Rectangle 97">
          <a:extLst>
            <a:ext uri="{FF2B5EF4-FFF2-40B4-BE49-F238E27FC236}">
              <a16:creationId xmlns:a16="http://schemas.microsoft.com/office/drawing/2014/main" id="{057FC641-C395-A72D-E6F7-1FFD4250BC9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21" name="Rectangle 98">
          <a:extLst>
            <a:ext uri="{FF2B5EF4-FFF2-40B4-BE49-F238E27FC236}">
              <a16:creationId xmlns:a16="http://schemas.microsoft.com/office/drawing/2014/main" id="{5F0F8412-B16B-C1AA-737B-B013CC9D322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22" name="Rectangle 99">
          <a:extLst>
            <a:ext uri="{FF2B5EF4-FFF2-40B4-BE49-F238E27FC236}">
              <a16:creationId xmlns:a16="http://schemas.microsoft.com/office/drawing/2014/main" id="{5546FD67-5D3B-0FE9-BAB7-DEE138A5241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23" name="Rectangle 100">
          <a:extLst>
            <a:ext uri="{FF2B5EF4-FFF2-40B4-BE49-F238E27FC236}">
              <a16:creationId xmlns:a16="http://schemas.microsoft.com/office/drawing/2014/main" id="{453E4264-764C-4247-0422-6A446F08DB3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24" name="Rectangle 101">
          <a:extLst>
            <a:ext uri="{FF2B5EF4-FFF2-40B4-BE49-F238E27FC236}">
              <a16:creationId xmlns:a16="http://schemas.microsoft.com/office/drawing/2014/main" id="{27C366C3-94E0-3A02-B311-78D6BA3F923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25" name="Rectangle 102">
          <a:extLst>
            <a:ext uri="{FF2B5EF4-FFF2-40B4-BE49-F238E27FC236}">
              <a16:creationId xmlns:a16="http://schemas.microsoft.com/office/drawing/2014/main" id="{61925B89-A1E8-A759-CF6B-69E2F8B4196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26" name="Rectangle 103">
          <a:extLst>
            <a:ext uri="{FF2B5EF4-FFF2-40B4-BE49-F238E27FC236}">
              <a16:creationId xmlns:a16="http://schemas.microsoft.com/office/drawing/2014/main" id="{2E806010-2D6E-BD0F-9EEB-DC1BEFDC96D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27" name="Rectangle 104">
          <a:extLst>
            <a:ext uri="{FF2B5EF4-FFF2-40B4-BE49-F238E27FC236}">
              <a16:creationId xmlns:a16="http://schemas.microsoft.com/office/drawing/2014/main" id="{3007F6CE-3839-291C-DCED-94BE79FB84F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28" name="Rectangle 105">
          <a:extLst>
            <a:ext uri="{FF2B5EF4-FFF2-40B4-BE49-F238E27FC236}">
              <a16:creationId xmlns:a16="http://schemas.microsoft.com/office/drawing/2014/main" id="{BD369DC3-2155-EC9E-3B5A-C746C75902C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29" name="Rectangle 106">
          <a:extLst>
            <a:ext uri="{FF2B5EF4-FFF2-40B4-BE49-F238E27FC236}">
              <a16:creationId xmlns:a16="http://schemas.microsoft.com/office/drawing/2014/main" id="{118D3E24-8A51-00CF-ADF3-2D6B5201F4B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30" name="Rectangle 107">
          <a:extLst>
            <a:ext uri="{FF2B5EF4-FFF2-40B4-BE49-F238E27FC236}">
              <a16:creationId xmlns:a16="http://schemas.microsoft.com/office/drawing/2014/main" id="{53569EBB-0A45-8F30-48F2-954510833C7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31" name="Rectangle 108">
          <a:extLst>
            <a:ext uri="{FF2B5EF4-FFF2-40B4-BE49-F238E27FC236}">
              <a16:creationId xmlns:a16="http://schemas.microsoft.com/office/drawing/2014/main" id="{32D131A1-3D07-C55B-7EE5-1CB872ADE4B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32" name="Rectangle 109">
          <a:extLst>
            <a:ext uri="{FF2B5EF4-FFF2-40B4-BE49-F238E27FC236}">
              <a16:creationId xmlns:a16="http://schemas.microsoft.com/office/drawing/2014/main" id="{2A3A2C6D-8345-F65D-96B0-0C31A042A31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33" name="Rectangle 110">
          <a:extLst>
            <a:ext uri="{FF2B5EF4-FFF2-40B4-BE49-F238E27FC236}">
              <a16:creationId xmlns:a16="http://schemas.microsoft.com/office/drawing/2014/main" id="{26ACB2C3-34B3-61E9-A8CA-474526A8C3C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34" name="Rectangle 111">
          <a:extLst>
            <a:ext uri="{FF2B5EF4-FFF2-40B4-BE49-F238E27FC236}">
              <a16:creationId xmlns:a16="http://schemas.microsoft.com/office/drawing/2014/main" id="{AB06A5BB-29BB-2C76-4D7D-3F74D48EA47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35" name="Rectangle 112">
          <a:extLst>
            <a:ext uri="{FF2B5EF4-FFF2-40B4-BE49-F238E27FC236}">
              <a16:creationId xmlns:a16="http://schemas.microsoft.com/office/drawing/2014/main" id="{1B547088-6813-5387-0F91-56726C12F7C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36" name="Rectangle 113">
          <a:extLst>
            <a:ext uri="{FF2B5EF4-FFF2-40B4-BE49-F238E27FC236}">
              <a16:creationId xmlns:a16="http://schemas.microsoft.com/office/drawing/2014/main" id="{8E02AD5D-DF18-0C14-73BE-FF1447D9B463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37" name="Rectangle 114">
          <a:extLst>
            <a:ext uri="{FF2B5EF4-FFF2-40B4-BE49-F238E27FC236}">
              <a16:creationId xmlns:a16="http://schemas.microsoft.com/office/drawing/2014/main" id="{F61BDA6D-1D3A-8BF5-BC6D-35847AB22B7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38" name="Rectangle 115">
          <a:extLst>
            <a:ext uri="{FF2B5EF4-FFF2-40B4-BE49-F238E27FC236}">
              <a16:creationId xmlns:a16="http://schemas.microsoft.com/office/drawing/2014/main" id="{60EE5240-8924-F5E7-6A9D-87CF52622BC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39" name="Rectangle 116">
          <a:extLst>
            <a:ext uri="{FF2B5EF4-FFF2-40B4-BE49-F238E27FC236}">
              <a16:creationId xmlns:a16="http://schemas.microsoft.com/office/drawing/2014/main" id="{E0266CE9-CDDE-90CE-AAC6-6984D252F57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40" name="Rectangle 117">
          <a:extLst>
            <a:ext uri="{FF2B5EF4-FFF2-40B4-BE49-F238E27FC236}">
              <a16:creationId xmlns:a16="http://schemas.microsoft.com/office/drawing/2014/main" id="{BAA71566-D488-9A9B-C444-EC11EF825DA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41" name="Rectangle 118">
          <a:extLst>
            <a:ext uri="{FF2B5EF4-FFF2-40B4-BE49-F238E27FC236}">
              <a16:creationId xmlns:a16="http://schemas.microsoft.com/office/drawing/2014/main" id="{8D490638-FF5D-197A-8B54-B353A50211B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42" name="Rectangle 119">
          <a:extLst>
            <a:ext uri="{FF2B5EF4-FFF2-40B4-BE49-F238E27FC236}">
              <a16:creationId xmlns:a16="http://schemas.microsoft.com/office/drawing/2014/main" id="{CA37B13F-3B07-3CAF-A132-AC5808871A5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43" name="Rectangle 120">
          <a:extLst>
            <a:ext uri="{FF2B5EF4-FFF2-40B4-BE49-F238E27FC236}">
              <a16:creationId xmlns:a16="http://schemas.microsoft.com/office/drawing/2014/main" id="{D0E41C0E-14E5-CF9A-4901-C97DEB62CBA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44" name="Rectangle 121">
          <a:extLst>
            <a:ext uri="{FF2B5EF4-FFF2-40B4-BE49-F238E27FC236}">
              <a16:creationId xmlns:a16="http://schemas.microsoft.com/office/drawing/2014/main" id="{93570781-6701-4115-B428-C79C18B757D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45" name="Rectangle 122">
          <a:extLst>
            <a:ext uri="{FF2B5EF4-FFF2-40B4-BE49-F238E27FC236}">
              <a16:creationId xmlns:a16="http://schemas.microsoft.com/office/drawing/2014/main" id="{3691CD87-0467-BF57-0D2E-D75E6162667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46" name="Rectangle 123">
          <a:extLst>
            <a:ext uri="{FF2B5EF4-FFF2-40B4-BE49-F238E27FC236}">
              <a16:creationId xmlns:a16="http://schemas.microsoft.com/office/drawing/2014/main" id="{92B595BE-74C4-9B81-C0AA-CD837F2E0AA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47" name="Rectangle 124">
          <a:extLst>
            <a:ext uri="{FF2B5EF4-FFF2-40B4-BE49-F238E27FC236}">
              <a16:creationId xmlns:a16="http://schemas.microsoft.com/office/drawing/2014/main" id="{0AC52F22-F7DA-E354-67BA-AF927D289A3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48" name="Rectangle 125">
          <a:extLst>
            <a:ext uri="{FF2B5EF4-FFF2-40B4-BE49-F238E27FC236}">
              <a16:creationId xmlns:a16="http://schemas.microsoft.com/office/drawing/2014/main" id="{209932BF-1928-FF88-8154-05C97C8619E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49" name="Rectangle 126">
          <a:extLst>
            <a:ext uri="{FF2B5EF4-FFF2-40B4-BE49-F238E27FC236}">
              <a16:creationId xmlns:a16="http://schemas.microsoft.com/office/drawing/2014/main" id="{248FFAD6-FE53-9814-D7A1-3DA8A378BCB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0" name="Rectangle 127">
          <a:extLst>
            <a:ext uri="{FF2B5EF4-FFF2-40B4-BE49-F238E27FC236}">
              <a16:creationId xmlns:a16="http://schemas.microsoft.com/office/drawing/2014/main" id="{1839FF31-96BA-2619-ACCF-2CFC6CFE52F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1" name="Rectangle 128">
          <a:extLst>
            <a:ext uri="{FF2B5EF4-FFF2-40B4-BE49-F238E27FC236}">
              <a16:creationId xmlns:a16="http://schemas.microsoft.com/office/drawing/2014/main" id="{907BB85F-E206-E6F7-AB7B-DBC44F87B68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2" name="Rectangle 129">
          <a:extLst>
            <a:ext uri="{FF2B5EF4-FFF2-40B4-BE49-F238E27FC236}">
              <a16:creationId xmlns:a16="http://schemas.microsoft.com/office/drawing/2014/main" id="{91DE0ED1-B06B-2863-7DB1-95E9BDEB7AE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3" name="Rectangle 130">
          <a:extLst>
            <a:ext uri="{FF2B5EF4-FFF2-40B4-BE49-F238E27FC236}">
              <a16:creationId xmlns:a16="http://schemas.microsoft.com/office/drawing/2014/main" id="{664CDAF1-EB51-7A4C-ACCA-425906F07C0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4" name="Rectangle 131">
          <a:extLst>
            <a:ext uri="{FF2B5EF4-FFF2-40B4-BE49-F238E27FC236}">
              <a16:creationId xmlns:a16="http://schemas.microsoft.com/office/drawing/2014/main" id="{5522FBAB-6606-5B4A-9BA2-58CE99BB29F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5" name="Rectangle 132">
          <a:extLst>
            <a:ext uri="{FF2B5EF4-FFF2-40B4-BE49-F238E27FC236}">
              <a16:creationId xmlns:a16="http://schemas.microsoft.com/office/drawing/2014/main" id="{27094B4D-C0E1-6320-BBF2-E0399D248A6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6" name="Rectangle 133">
          <a:extLst>
            <a:ext uri="{FF2B5EF4-FFF2-40B4-BE49-F238E27FC236}">
              <a16:creationId xmlns:a16="http://schemas.microsoft.com/office/drawing/2014/main" id="{6F18232E-0330-79CD-5B16-730B1002F0D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7" name="Rectangle 134">
          <a:extLst>
            <a:ext uri="{FF2B5EF4-FFF2-40B4-BE49-F238E27FC236}">
              <a16:creationId xmlns:a16="http://schemas.microsoft.com/office/drawing/2014/main" id="{A8859BEF-BC67-9308-5934-29E75B0226B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8" name="Rectangle 135">
          <a:extLst>
            <a:ext uri="{FF2B5EF4-FFF2-40B4-BE49-F238E27FC236}">
              <a16:creationId xmlns:a16="http://schemas.microsoft.com/office/drawing/2014/main" id="{F53729AC-E776-F328-32B7-C15C7F024C9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9" name="Rectangle 136">
          <a:extLst>
            <a:ext uri="{FF2B5EF4-FFF2-40B4-BE49-F238E27FC236}">
              <a16:creationId xmlns:a16="http://schemas.microsoft.com/office/drawing/2014/main" id="{2C1146BE-F93E-12A6-751F-669CB27B968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60" name="Rectangle 137">
          <a:extLst>
            <a:ext uri="{FF2B5EF4-FFF2-40B4-BE49-F238E27FC236}">
              <a16:creationId xmlns:a16="http://schemas.microsoft.com/office/drawing/2014/main" id="{90351149-0B66-E800-0C61-84E3F06EAEF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61" name="Rectangle 138">
          <a:extLst>
            <a:ext uri="{FF2B5EF4-FFF2-40B4-BE49-F238E27FC236}">
              <a16:creationId xmlns:a16="http://schemas.microsoft.com/office/drawing/2014/main" id="{A1E38F87-A2B0-ACD8-8866-077B468118E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62" name="Rectangle 139">
          <a:extLst>
            <a:ext uri="{FF2B5EF4-FFF2-40B4-BE49-F238E27FC236}">
              <a16:creationId xmlns:a16="http://schemas.microsoft.com/office/drawing/2014/main" id="{D6BD414B-859A-509D-9AFF-E4B3266CF80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63" name="Rectangle 140">
          <a:extLst>
            <a:ext uri="{FF2B5EF4-FFF2-40B4-BE49-F238E27FC236}">
              <a16:creationId xmlns:a16="http://schemas.microsoft.com/office/drawing/2014/main" id="{1E5190D7-F45A-A257-2BAE-0EAC89C6FCE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64" name="Rectangle 141">
          <a:extLst>
            <a:ext uri="{FF2B5EF4-FFF2-40B4-BE49-F238E27FC236}">
              <a16:creationId xmlns:a16="http://schemas.microsoft.com/office/drawing/2014/main" id="{9AE730BE-3A6C-8D3A-F943-1B6C0B4F3E0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65" name="Rectangle 142">
          <a:extLst>
            <a:ext uri="{FF2B5EF4-FFF2-40B4-BE49-F238E27FC236}">
              <a16:creationId xmlns:a16="http://schemas.microsoft.com/office/drawing/2014/main" id="{2C354134-8B5F-4F43-A28D-F2FB86CEBF3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66" name="Rectangle 143">
          <a:extLst>
            <a:ext uri="{FF2B5EF4-FFF2-40B4-BE49-F238E27FC236}">
              <a16:creationId xmlns:a16="http://schemas.microsoft.com/office/drawing/2014/main" id="{F924D03F-B9BE-3536-F660-8CEFE4A8841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67" name="Rectangle 144">
          <a:extLst>
            <a:ext uri="{FF2B5EF4-FFF2-40B4-BE49-F238E27FC236}">
              <a16:creationId xmlns:a16="http://schemas.microsoft.com/office/drawing/2014/main" id="{F4E6D0F0-A65E-B5FA-EB2B-3109455F666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68" name="Rectangle 145">
          <a:extLst>
            <a:ext uri="{FF2B5EF4-FFF2-40B4-BE49-F238E27FC236}">
              <a16:creationId xmlns:a16="http://schemas.microsoft.com/office/drawing/2014/main" id="{7716FF78-98D2-4349-11D2-DA7E459771F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69" name="Rectangle 146">
          <a:extLst>
            <a:ext uri="{FF2B5EF4-FFF2-40B4-BE49-F238E27FC236}">
              <a16:creationId xmlns:a16="http://schemas.microsoft.com/office/drawing/2014/main" id="{AE02D6CA-E358-07E9-8FFF-43A01833AB1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70" name="Rectangle 147">
          <a:extLst>
            <a:ext uri="{FF2B5EF4-FFF2-40B4-BE49-F238E27FC236}">
              <a16:creationId xmlns:a16="http://schemas.microsoft.com/office/drawing/2014/main" id="{EABA7664-D378-6F0B-AE18-B1BB463C40F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71" name="Rectangle 148">
          <a:extLst>
            <a:ext uri="{FF2B5EF4-FFF2-40B4-BE49-F238E27FC236}">
              <a16:creationId xmlns:a16="http://schemas.microsoft.com/office/drawing/2014/main" id="{7BEE1980-795A-2952-A49C-284F3FF455B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72" name="Rectangle 149">
          <a:extLst>
            <a:ext uri="{FF2B5EF4-FFF2-40B4-BE49-F238E27FC236}">
              <a16:creationId xmlns:a16="http://schemas.microsoft.com/office/drawing/2014/main" id="{50DA5E18-AFDA-1651-291B-2943A089550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73" name="Rectangle 150">
          <a:extLst>
            <a:ext uri="{FF2B5EF4-FFF2-40B4-BE49-F238E27FC236}">
              <a16:creationId xmlns:a16="http://schemas.microsoft.com/office/drawing/2014/main" id="{96DBD605-1A0B-3618-6260-837FFBE5743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74" name="Rectangle 151">
          <a:extLst>
            <a:ext uri="{FF2B5EF4-FFF2-40B4-BE49-F238E27FC236}">
              <a16:creationId xmlns:a16="http://schemas.microsoft.com/office/drawing/2014/main" id="{B5704918-0F62-87AE-FA9D-421FED2CEE6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75" name="Rectangle 152">
          <a:extLst>
            <a:ext uri="{FF2B5EF4-FFF2-40B4-BE49-F238E27FC236}">
              <a16:creationId xmlns:a16="http://schemas.microsoft.com/office/drawing/2014/main" id="{46D4C4A8-9439-BAAA-856E-27B065AB640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76" name="Rectangle 153">
          <a:extLst>
            <a:ext uri="{FF2B5EF4-FFF2-40B4-BE49-F238E27FC236}">
              <a16:creationId xmlns:a16="http://schemas.microsoft.com/office/drawing/2014/main" id="{FFEE8B4F-BEDA-E1CA-E886-670A6E284F8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77" name="Rectangle 154">
          <a:extLst>
            <a:ext uri="{FF2B5EF4-FFF2-40B4-BE49-F238E27FC236}">
              <a16:creationId xmlns:a16="http://schemas.microsoft.com/office/drawing/2014/main" id="{33EC37B2-FEC2-7543-97CE-7E910F95F5B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78" name="Rectangle 155">
          <a:extLst>
            <a:ext uri="{FF2B5EF4-FFF2-40B4-BE49-F238E27FC236}">
              <a16:creationId xmlns:a16="http://schemas.microsoft.com/office/drawing/2014/main" id="{0039E8FC-5D6A-E5FE-2C72-EB495E6BCB7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79" name="Rectangle 156">
          <a:extLst>
            <a:ext uri="{FF2B5EF4-FFF2-40B4-BE49-F238E27FC236}">
              <a16:creationId xmlns:a16="http://schemas.microsoft.com/office/drawing/2014/main" id="{7BD0216B-9B67-D3DB-8CE2-E6D544BEE00F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80" name="Rectangle 157">
          <a:extLst>
            <a:ext uri="{FF2B5EF4-FFF2-40B4-BE49-F238E27FC236}">
              <a16:creationId xmlns:a16="http://schemas.microsoft.com/office/drawing/2014/main" id="{98108993-E36A-5C6E-DF0A-7759D253191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81" name="Rectangle 158">
          <a:extLst>
            <a:ext uri="{FF2B5EF4-FFF2-40B4-BE49-F238E27FC236}">
              <a16:creationId xmlns:a16="http://schemas.microsoft.com/office/drawing/2014/main" id="{408764A0-E5D6-942D-44FD-EA69C0B54A4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82" name="Rectangle 159">
          <a:extLst>
            <a:ext uri="{FF2B5EF4-FFF2-40B4-BE49-F238E27FC236}">
              <a16:creationId xmlns:a16="http://schemas.microsoft.com/office/drawing/2014/main" id="{CAB43F52-5E0C-1F6A-CDA0-214AB0084BC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83" name="Rectangle 160">
          <a:extLst>
            <a:ext uri="{FF2B5EF4-FFF2-40B4-BE49-F238E27FC236}">
              <a16:creationId xmlns:a16="http://schemas.microsoft.com/office/drawing/2014/main" id="{AD8909AC-C160-3E9F-43F7-5240E7B8A59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84" name="Rectangle 161">
          <a:extLst>
            <a:ext uri="{FF2B5EF4-FFF2-40B4-BE49-F238E27FC236}">
              <a16:creationId xmlns:a16="http://schemas.microsoft.com/office/drawing/2014/main" id="{7DECB915-CBFE-46B8-3C0E-5686CE9206A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85" name="Rectangle 162">
          <a:extLst>
            <a:ext uri="{FF2B5EF4-FFF2-40B4-BE49-F238E27FC236}">
              <a16:creationId xmlns:a16="http://schemas.microsoft.com/office/drawing/2014/main" id="{67B5135E-F9CC-523C-77E4-7C4534DFF6E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86" name="Rectangle 163">
          <a:extLst>
            <a:ext uri="{FF2B5EF4-FFF2-40B4-BE49-F238E27FC236}">
              <a16:creationId xmlns:a16="http://schemas.microsoft.com/office/drawing/2014/main" id="{CD283A04-6AE8-88EA-DC63-4BD8EB9040B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87" name="Rectangle 164">
          <a:extLst>
            <a:ext uri="{FF2B5EF4-FFF2-40B4-BE49-F238E27FC236}">
              <a16:creationId xmlns:a16="http://schemas.microsoft.com/office/drawing/2014/main" id="{3C66077C-E111-E4EA-E04A-770D79FDCEB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88" name="Rectangle 165">
          <a:extLst>
            <a:ext uri="{FF2B5EF4-FFF2-40B4-BE49-F238E27FC236}">
              <a16:creationId xmlns:a16="http://schemas.microsoft.com/office/drawing/2014/main" id="{68B006C7-BEA7-A405-5AB4-702FA7743FD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89" name="Rectangle 166">
          <a:extLst>
            <a:ext uri="{FF2B5EF4-FFF2-40B4-BE49-F238E27FC236}">
              <a16:creationId xmlns:a16="http://schemas.microsoft.com/office/drawing/2014/main" id="{F9A0CEAB-75F6-9A6D-8D8F-3A1FD637B8B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90" name="Rectangle 167">
          <a:extLst>
            <a:ext uri="{FF2B5EF4-FFF2-40B4-BE49-F238E27FC236}">
              <a16:creationId xmlns:a16="http://schemas.microsoft.com/office/drawing/2014/main" id="{67DCE017-9F0F-7998-D4DE-81AC9BFA155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91" name="Rectangle 168">
          <a:extLst>
            <a:ext uri="{FF2B5EF4-FFF2-40B4-BE49-F238E27FC236}">
              <a16:creationId xmlns:a16="http://schemas.microsoft.com/office/drawing/2014/main" id="{F4009BA8-FCC8-DED2-D009-E4135A0273C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92" name="Rectangle 169">
          <a:extLst>
            <a:ext uri="{FF2B5EF4-FFF2-40B4-BE49-F238E27FC236}">
              <a16:creationId xmlns:a16="http://schemas.microsoft.com/office/drawing/2014/main" id="{E6F25A7B-941F-7B10-0C45-50035E1011E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93" name="Rectangle 170">
          <a:extLst>
            <a:ext uri="{FF2B5EF4-FFF2-40B4-BE49-F238E27FC236}">
              <a16:creationId xmlns:a16="http://schemas.microsoft.com/office/drawing/2014/main" id="{4783500C-5810-FAE4-5832-F073E1A21C7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94" name="Rectangle 171">
          <a:extLst>
            <a:ext uri="{FF2B5EF4-FFF2-40B4-BE49-F238E27FC236}">
              <a16:creationId xmlns:a16="http://schemas.microsoft.com/office/drawing/2014/main" id="{B732BF62-FBBD-76B8-3E36-8A5BC789B9B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5" name="Rectangle 172">
          <a:extLst>
            <a:ext uri="{FF2B5EF4-FFF2-40B4-BE49-F238E27FC236}">
              <a16:creationId xmlns:a16="http://schemas.microsoft.com/office/drawing/2014/main" id="{63F6723C-93AA-C37D-6F8D-324B487B3B4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6" name="Rectangle 173">
          <a:extLst>
            <a:ext uri="{FF2B5EF4-FFF2-40B4-BE49-F238E27FC236}">
              <a16:creationId xmlns:a16="http://schemas.microsoft.com/office/drawing/2014/main" id="{62C8A455-2E0A-3B85-3EA7-7B0E987B3D5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7" name="Rectangle 174">
          <a:extLst>
            <a:ext uri="{FF2B5EF4-FFF2-40B4-BE49-F238E27FC236}">
              <a16:creationId xmlns:a16="http://schemas.microsoft.com/office/drawing/2014/main" id="{CD4F72BC-B6A0-29D3-276B-1AF4A999ADB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8" name="Rectangle 175">
          <a:extLst>
            <a:ext uri="{FF2B5EF4-FFF2-40B4-BE49-F238E27FC236}">
              <a16:creationId xmlns:a16="http://schemas.microsoft.com/office/drawing/2014/main" id="{35DC027D-2EA4-B309-A099-1E9F43C025D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9" name="Rectangle 176">
          <a:extLst>
            <a:ext uri="{FF2B5EF4-FFF2-40B4-BE49-F238E27FC236}">
              <a16:creationId xmlns:a16="http://schemas.microsoft.com/office/drawing/2014/main" id="{AB5ACDB3-B852-F2AB-5350-06D2D2BE20F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0" name="Rectangle 177">
          <a:extLst>
            <a:ext uri="{FF2B5EF4-FFF2-40B4-BE49-F238E27FC236}">
              <a16:creationId xmlns:a16="http://schemas.microsoft.com/office/drawing/2014/main" id="{DCEA3FBA-3B0B-A1B0-6BAF-1672AE7479D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1" name="Rectangle 178">
          <a:extLst>
            <a:ext uri="{FF2B5EF4-FFF2-40B4-BE49-F238E27FC236}">
              <a16:creationId xmlns:a16="http://schemas.microsoft.com/office/drawing/2014/main" id="{A75DC321-EEDB-0085-9C35-03F68360A7B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2" name="Rectangle 179">
          <a:extLst>
            <a:ext uri="{FF2B5EF4-FFF2-40B4-BE49-F238E27FC236}">
              <a16:creationId xmlns:a16="http://schemas.microsoft.com/office/drawing/2014/main" id="{62308731-DBAE-2056-31DD-E78F4184827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3" name="Rectangle 180">
          <a:extLst>
            <a:ext uri="{FF2B5EF4-FFF2-40B4-BE49-F238E27FC236}">
              <a16:creationId xmlns:a16="http://schemas.microsoft.com/office/drawing/2014/main" id="{28033F9C-CCAC-346D-D080-1DE0DECE755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4" name="Rectangle 181">
          <a:extLst>
            <a:ext uri="{FF2B5EF4-FFF2-40B4-BE49-F238E27FC236}">
              <a16:creationId xmlns:a16="http://schemas.microsoft.com/office/drawing/2014/main" id="{2CA3E010-9DF3-A1B2-3D11-6FD3FEE8C0D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5" name="Rectangle 182">
          <a:extLst>
            <a:ext uri="{FF2B5EF4-FFF2-40B4-BE49-F238E27FC236}">
              <a16:creationId xmlns:a16="http://schemas.microsoft.com/office/drawing/2014/main" id="{E38CFC10-2AA2-F765-C6C3-40433B0821C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6" name="Rectangle 183">
          <a:extLst>
            <a:ext uri="{FF2B5EF4-FFF2-40B4-BE49-F238E27FC236}">
              <a16:creationId xmlns:a16="http://schemas.microsoft.com/office/drawing/2014/main" id="{AF5E9BB3-06E5-976F-0FD6-84FE2E9FD6B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07" name="Rectangle 184">
          <a:extLst>
            <a:ext uri="{FF2B5EF4-FFF2-40B4-BE49-F238E27FC236}">
              <a16:creationId xmlns:a16="http://schemas.microsoft.com/office/drawing/2014/main" id="{AD51C141-09CB-CC95-108F-961D0CE2542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08" name="Rectangle 185">
          <a:extLst>
            <a:ext uri="{FF2B5EF4-FFF2-40B4-BE49-F238E27FC236}">
              <a16:creationId xmlns:a16="http://schemas.microsoft.com/office/drawing/2014/main" id="{D33526EF-8B4A-8703-3A0F-61F1A57D67E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09" name="Rectangle 186">
          <a:extLst>
            <a:ext uri="{FF2B5EF4-FFF2-40B4-BE49-F238E27FC236}">
              <a16:creationId xmlns:a16="http://schemas.microsoft.com/office/drawing/2014/main" id="{55208A91-860A-0CA2-FE4F-B827DEF00BE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10" name="Rectangle 187">
          <a:extLst>
            <a:ext uri="{FF2B5EF4-FFF2-40B4-BE49-F238E27FC236}">
              <a16:creationId xmlns:a16="http://schemas.microsoft.com/office/drawing/2014/main" id="{125D99C8-5389-6BC8-8A26-0845B86AB2A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11" name="Rectangle 188">
          <a:extLst>
            <a:ext uri="{FF2B5EF4-FFF2-40B4-BE49-F238E27FC236}">
              <a16:creationId xmlns:a16="http://schemas.microsoft.com/office/drawing/2014/main" id="{C8D748D3-FE2B-6E28-DC36-712EA423090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12" name="Rectangle 189">
          <a:extLst>
            <a:ext uri="{FF2B5EF4-FFF2-40B4-BE49-F238E27FC236}">
              <a16:creationId xmlns:a16="http://schemas.microsoft.com/office/drawing/2014/main" id="{5709EC71-2073-CC20-6309-BCC14E16A98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13" name="Rectangle 190">
          <a:extLst>
            <a:ext uri="{FF2B5EF4-FFF2-40B4-BE49-F238E27FC236}">
              <a16:creationId xmlns:a16="http://schemas.microsoft.com/office/drawing/2014/main" id="{0555ABDA-7215-08B2-3797-60FB79F5469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14" name="Rectangle 191">
          <a:extLst>
            <a:ext uri="{FF2B5EF4-FFF2-40B4-BE49-F238E27FC236}">
              <a16:creationId xmlns:a16="http://schemas.microsoft.com/office/drawing/2014/main" id="{A6557590-2AF0-11D2-02B3-5B02FF7C876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15" name="Rectangle 192">
          <a:extLst>
            <a:ext uri="{FF2B5EF4-FFF2-40B4-BE49-F238E27FC236}">
              <a16:creationId xmlns:a16="http://schemas.microsoft.com/office/drawing/2014/main" id="{CC85701D-3666-E5F4-877A-4F0F44C48DB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16" name="Rectangle 193">
          <a:extLst>
            <a:ext uri="{FF2B5EF4-FFF2-40B4-BE49-F238E27FC236}">
              <a16:creationId xmlns:a16="http://schemas.microsoft.com/office/drawing/2014/main" id="{1BFA4F7C-2294-E9D9-13BB-2646A5AE968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17" name="Rectangle 194">
          <a:extLst>
            <a:ext uri="{FF2B5EF4-FFF2-40B4-BE49-F238E27FC236}">
              <a16:creationId xmlns:a16="http://schemas.microsoft.com/office/drawing/2014/main" id="{1A759CC9-8FD0-3922-FDE8-08B2E1E9A92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18" name="Rectangle 195">
          <a:extLst>
            <a:ext uri="{FF2B5EF4-FFF2-40B4-BE49-F238E27FC236}">
              <a16:creationId xmlns:a16="http://schemas.microsoft.com/office/drawing/2014/main" id="{96789D56-C1B9-7750-D15C-46E9A59FE43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19" name="Rectangle 196">
          <a:extLst>
            <a:ext uri="{FF2B5EF4-FFF2-40B4-BE49-F238E27FC236}">
              <a16:creationId xmlns:a16="http://schemas.microsoft.com/office/drawing/2014/main" id="{DC6E9F09-189E-A1AD-C194-ADEC42EC83E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20" name="Rectangle 197">
          <a:extLst>
            <a:ext uri="{FF2B5EF4-FFF2-40B4-BE49-F238E27FC236}">
              <a16:creationId xmlns:a16="http://schemas.microsoft.com/office/drawing/2014/main" id="{97F8E30B-C9FF-E358-5AD5-6C050544A49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21" name="Rectangle 198">
          <a:extLst>
            <a:ext uri="{FF2B5EF4-FFF2-40B4-BE49-F238E27FC236}">
              <a16:creationId xmlns:a16="http://schemas.microsoft.com/office/drawing/2014/main" id="{643D1720-DBED-3B48-02D6-136411B8667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22" name="Rectangle 199">
          <a:extLst>
            <a:ext uri="{FF2B5EF4-FFF2-40B4-BE49-F238E27FC236}">
              <a16:creationId xmlns:a16="http://schemas.microsoft.com/office/drawing/2014/main" id="{9ECDF8E0-F835-A372-6366-C696973F4DD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23" name="Rectangle 200">
          <a:extLst>
            <a:ext uri="{FF2B5EF4-FFF2-40B4-BE49-F238E27FC236}">
              <a16:creationId xmlns:a16="http://schemas.microsoft.com/office/drawing/2014/main" id="{418DDD5D-815B-C914-BD17-DBB675F25E7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24" name="Rectangle 201">
          <a:extLst>
            <a:ext uri="{FF2B5EF4-FFF2-40B4-BE49-F238E27FC236}">
              <a16:creationId xmlns:a16="http://schemas.microsoft.com/office/drawing/2014/main" id="{A4C708D6-4651-B9D1-DC16-6CDB62D2D81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25" name="Rectangle 202">
          <a:extLst>
            <a:ext uri="{FF2B5EF4-FFF2-40B4-BE49-F238E27FC236}">
              <a16:creationId xmlns:a16="http://schemas.microsoft.com/office/drawing/2014/main" id="{D18D79E0-036C-A195-FDA3-4363E2C411E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26" name="Rectangle 203">
          <a:extLst>
            <a:ext uri="{FF2B5EF4-FFF2-40B4-BE49-F238E27FC236}">
              <a16:creationId xmlns:a16="http://schemas.microsoft.com/office/drawing/2014/main" id="{BFB9B713-1025-523B-9D9E-4D4CDEAE3BC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27" name="Rectangle 204">
          <a:extLst>
            <a:ext uri="{FF2B5EF4-FFF2-40B4-BE49-F238E27FC236}">
              <a16:creationId xmlns:a16="http://schemas.microsoft.com/office/drawing/2014/main" id="{53991E42-F7B4-B5D6-FAE1-98ADCF4E772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28" name="Rectangle 205">
          <a:extLst>
            <a:ext uri="{FF2B5EF4-FFF2-40B4-BE49-F238E27FC236}">
              <a16:creationId xmlns:a16="http://schemas.microsoft.com/office/drawing/2014/main" id="{250EDBF7-A486-A0C5-C2E8-355AB41A2C8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29" name="Rectangle 206">
          <a:extLst>
            <a:ext uri="{FF2B5EF4-FFF2-40B4-BE49-F238E27FC236}">
              <a16:creationId xmlns:a16="http://schemas.microsoft.com/office/drawing/2014/main" id="{95BB2FCD-DEF0-5991-A3C9-0654940CAF7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30" name="Rectangle 207">
          <a:extLst>
            <a:ext uri="{FF2B5EF4-FFF2-40B4-BE49-F238E27FC236}">
              <a16:creationId xmlns:a16="http://schemas.microsoft.com/office/drawing/2014/main" id="{0F61B770-295A-0AC6-A6B9-124F72B6AE1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31" name="Rectangle 208">
          <a:extLst>
            <a:ext uri="{FF2B5EF4-FFF2-40B4-BE49-F238E27FC236}">
              <a16:creationId xmlns:a16="http://schemas.microsoft.com/office/drawing/2014/main" id="{E5107ABB-51A2-A6ED-9F75-AD4E5FD981C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32" name="Rectangle 209">
          <a:extLst>
            <a:ext uri="{FF2B5EF4-FFF2-40B4-BE49-F238E27FC236}">
              <a16:creationId xmlns:a16="http://schemas.microsoft.com/office/drawing/2014/main" id="{200C235D-3242-9213-4E31-54CE0FF69FB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33" name="Rectangle 210">
          <a:extLst>
            <a:ext uri="{FF2B5EF4-FFF2-40B4-BE49-F238E27FC236}">
              <a16:creationId xmlns:a16="http://schemas.microsoft.com/office/drawing/2014/main" id="{6D3C3269-AEF8-4CDF-654F-7F49A90C317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34" name="Rectangle 211">
          <a:extLst>
            <a:ext uri="{FF2B5EF4-FFF2-40B4-BE49-F238E27FC236}">
              <a16:creationId xmlns:a16="http://schemas.microsoft.com/office/drawing/2014/main" id="{CD1C83AF-B74A-40C1-2713-5FCACA34C34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35" name="Rectangle 212">
          <a:extLst>
            <a:ext uri="{FF2B5EF4-FFF2-40B4-BE49-F238E27FC236}">
              <a16:creationId xmlns:a16="http://schemas.microsoft.com/office/drawing/2014/main" id="{B9BB2C54-B51D-24F9-2DC1-D5A861BE67E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36" name="Rectangle 213">
          <a:extLst>
            <a:ext uri="{FF2B5EF4-FFF2-40B4-BE49-F238E27FC236}">
              <a16:creationId xmlns:a16="http://schemas.microsoft.com/office/drawing/2014/main" id="{EE8694E4-4DA8-2D21-DF2E-CE7FC694BBB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37" name="Rectangle 214">
          <a:extLst>
            <a:ext uri="{FF2B5EF4-FFF2-40B4-BE49-F238E27FC236}">
              <a16:creationId xmlns:a16="http://schemas.microsoft.com/office/drawing/2014/main" id="{D1348687-073B-A782-7FD1-EC3BED78B4A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38" name="Rectangle 215">
          <a:extLst>
            <a:ext uri="{FF2B5EF4-FFF2-40B4-BE49-F238E27FC236}">
              <a16:creationId xmlns:a16="http://schemas.microsoft.com/office/drawing/2014/main" id="{6B9421E9-72B5-F17A-B4BE-065B58D92AC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39" name="Rectangle 216">
          <a:extLst>
            <a:ext uri="{FF2B5EF4-FFF2-40B4-BE49-F238E27FC236}">
              <a16:creationId xmlns:a16="http://schemas.microsoft.com/office/drawing/2014/main" id="{6F3A0262-DC7C-8719-EECE-20CC85B02DE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40" name="Rectangle 217">
          <a:extLst>
            <a:ext uri="{FF2B5EF4-FFF2-40B4-BE49-F238E27FC236}">
              <a16:creationId xmlns:a16="http://schemas.microsoft.com/office/drawing/2014/main" id="{F4AB4CC2-DAA3-A738-0CB7-8D94B83E742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1" name="Rectangle 218">
          <a:extLst>
            <a:ext uri="{FF2B5EF4-FFF2-40B4-BE49-F238E27FC236}">
              <a16:creationId xmlns:a16="http://schemas.microsoft.com/office/drawing/2014/main" id="{B38BD329-69DB-06A7-8849-1565DC37329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2" name="Rectangle 219">
          <a:extLst>
            <a:ext uri="{FF2B5EF4-FFF2-40B4-BE49-F238E27FC236}">
              <a16:creationId xmlns:a16="http://schemas.microsoft.com/office/drawing/2014/main" id="{71CF1442-9EB8-CFCE-3C5D-D509F690009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3" name="Rectangle 220">
          <a:extLst>
            <a:ext uri="{FF2B5EF4-FFF2-40B4-BE49-F238E27FC236}">
              <a16:creationId xmlns:a16="http://schemas.microsoft.com/office/drawing/2014/main" id="{A8ED7ECC-651F-886F-E1CE-D3009B368E7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4" name="Rectangle 221">
          <a:extLst>
            <a:ext uri="{FF2B5EF4-FFF2-40B4-BE49-F238E27FC236}">
              <a16:creationId xmlns:a16="http://schemas.microsoft.com/office/drawing/2014/main" id="{B5D07924-61B0-0D16-E71B-C7C582D3B5E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5" name="Rectangle 222">
          <a:extLst>
            <a:ext uri="{FF2B5EF4-FFF2-40B4-BE49-F238E27FC236}">
              <a16:creationId xmlns:a16="http://schemas.microsoft.com/office/drawing/2014/main" id="{2859E2F5-4FAB-3A63-F28D-9F8A4F30961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6" name="Rectangle 223">
          <a:extLst>
            <a:ext uri="{FF2B5EF4-FFF2-40B4-BE49-F238E27FC236}">
              <a16:creationId xmlns:a16="http://schemas.microsoft.com/office/drawing/2014/main" id="{841C7E14-BFFA-C49A-D8AB-497DC874F0C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7" name="Rectangle 224">
          <a:extLst>
            <a:ext uri="{FF2B5EF4-FFF2-40B4-BE49-F238E27FC236}">
              <a16:creationId xmlns:a16="http://schemas.microsoft.com/office/drawing/2014/main" id="{76162C62-7C78-DD6D-4CAC-0DC58A7E84E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8" name="Rectangle 225">
          <a:extLst>
            <a:ext uri="{FF2B5EF4-FFF2-40B4-BE49-F238E27FC236}">
              <a16:creationId xmlns:a16="http://schemas.microsoft.com/office/drawing/2014/main" id="{8E5E3044-A016-C536-219E-2DEF6DD06F4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9" name="Rectangle 226">
          <a:extLst>
            <a:ext uri="{FF2B5EF4-FFF2-40B4-BE49-F238E27FC236}">
              <a16:creationId xmlns:a16="http://schemas.microsoft.com/office/drawing/2014/main" id="{FB986898-1024-B801-B358-DCDAA88CD46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50" name="Rectangle 227">
          <a:extLst>
            <a:ext uri="{FF2B5EF4-FFF2-40B4-BE49-F238E27FC236}">
              <a16:creationId xmlns:a16="http://schemas.microsoft.com/office/drawing/2014/main" id="{48F567B7-1714-A44C-D836-D48D4E99476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51" name="Rectangle 228">
          <a:extLst>
            <a:ext uri="{FF2B5EF4-FFF2-40B4-BE49-F238E27FC236}">
              <a16:creationId xmlns:a16="http://schemas.microsoft.com/office/drawing/2014/main" id="{FD6EE703-7A7B-E696-6ED1-0BF01A51E64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52" name="Rectangle 229">
          <a:extLst>
            <a:ext uri="{FF2B5EF4-FFF2-40B4-BE49-F238E27FC236}">
              <a16:creationId xmlns:a16="http://schemas.microsoft.com/office/drawing/2014/main" id="{208392F2-FA6D-059A-68CF-24B61AEE9C8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53" name="Rectangle 736">
          <a:extLst>
            <a:ext uri="{FF2B5EF4-FFF2-40B4-BE49-F238E27FC236}">
              <a16:creationId xmlns:a16="http://schemas.microsoft.com/office/drawing/2014/main" id="{61EA57E2-2449-4933-A925-C1B08D20D0D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54" name="Rectangle 737">
          <a:extLst>
            <a:ext uri="{FF2B5EF4-FFF2-40B4-BE49-F238E27FC236}">
              <a16:creationId xmlns:a16="http://schemas.microsoft.com/office/drawing/2014/main" id="{8CF643A0-1D63-83B8-6EBC-44C686AF5F1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55" name="Rectangle 738">
          <a:extLst>
            <a:ext uri="{FF2B5EF4-FFF2-40B4-BE49-F238E27FC236}">
              <a16:creationId xmlns:a16="http://schemas.microsoft.com/office/drawing/2014/main" id="{540052BD-0BF8-1D8F-6D4D-386508718CD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56" name="Rectangle 739">
          <a:extLst>
            <a:ext uri="{FF2B5EF4-FFF2-40B4-BE49-F238E27FC236}">
              <a16:creationId xmlns:a16="http://schemas.microsoft.com/office/drawing/2014/main" id="{32DB3E36-15B0-312E-7E05-39A87AD96CE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57" name="Rectangle 740">
          <a:extLst>
            <a:ext uri="{FF2B5EF4-FFF2-40B4-BE49-F238E27FC236}">
              <a16:creationId xmlns:a16="http://schemas.microsoft.com/office/drawing/2014/main" id="{05B21AC6-55C8-CB14-CE8F-AB1D9786DC0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58" name="Rectangle 741">
          <a:extLst>
            <a:ext uri="{FF2B5EF4-FFF2-40B4-BE49-F238E27FC236}">
              <a16:creationId xmlns:a16="http://schemas.microsoft.com/office/drawing/2014/main" id="{71345C2D-3888-7C8B-1380-94B82DDD37B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59" name="Rectangle 742">
          <a:extLst>
            <a:ext uri="{FF2B5EF4-FFF2-40B4-BE49-F238E27FC236}">
              <a16:creationId xmlns:a16="http://schemas.microsoft.com/office/drawing/2014/main" id="{80B836C1-389B-DBEE-C9E8-84E262E63FB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60" name="Rectangle 743">
          <a:extLst>
            <a:ext uri="{FF2B5EF4-FFF2-40B4-BE49-F238E27FC236}">
              <a16:creationId xmlns:a16="http://schemas.microsoft.com/office/drawing/2014/main" id="{10B9836D-5CD4-9F98-74F0-4057ADE943A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61" name="Rectangle 744">
          <a:extLst>
            <a:ext uri="{FF2B5EF4-FFF2-40B4-BE49-F238E27FC236}">
              <a16:creationId xmlns:a16="http://schemas.microsoft.com/office/drawing/2014/main" id="{5C703E94-32D7-534F-904A-7EE318B06D2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62" name="Rectangle 745">
          <a:extLst>
            <a:ext uri="{FF2B5EF4-FFF2-40B4-BE49-F238E27FC236}">
              <a16:creationId xmlns:a16="http://schemas.microsoft.com/office/drawing/2014/main" id="{1BE66EE3-35FA-B685-E288-F5AB1A646FE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63" name="Rectangle 746">
          <a:extLst>
            <a:ext uri="{FF2B5EF4-FFF2-40B4-BE49-F238E27FC236}">
              <a16:creationId xmlns:a16="http://schemas.microsoft.com/office/drawing/2014/main" id="{52C4A76F-2F5B-B2F9-8656-F1DA77FB2AB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64" name="Rectangle 747">
          <a:extLst>
            <a:ext uri="{FF2B5EF4-FFF2-40B4-BE49-F238E27FC236}">
              <a16:creationId xmlns:a16="http://schemas.microsoft.com/office/drawing/2014/main" id="{A2BF2607-3A50-0604-BCA2-15E12F2A34F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65" name="Rectangle 748">
          <a:extLst>
            <a:ext uri="{FF2B5EF4-FFF2-40B4-BE49-F238E27FC236}">
              <a16:creationId xmlns:a16="http://schemas.microsoft.com/office/drawing/2014/main" id="{350BEFC8-92D0-EBD3-0E33-A2737B6898A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66" name="Rectangle 749">
          <a:extLst>
            <a:ext uri="{FF2B5EF4-FFF2-40B4-BE49-F238E27FC236}">
              <a16:creationId xmlns:a16="http://schemas.microsoft.com/office/drawing/2014/main" id="{96DBBDBE-7F8A-9ECA-DD60-A2CC41B4AB8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67" name="Rectangle 750">
          <a:extLst>
            <a:ext uri="{FF2B5EF4-FFF2-40B4-BE49-F238E27FC236}">
              <a16:creationId xmlns:a16="http://schemas.microsoft.com/office/drawing/2014/main" id="{6D78E7BE-F757-5958-F2BD-2AA3F470EBA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68" name="Rectangle 751">
          <a:extLst>
            <a:ext uri="{FF2B5EF4-FFF2-40B4-BE49-F238E27FC236}">
              <a16:creationId xmlns:a16="http://schemas.microsoft.com/office/drawing/2014/main" id="{D4376100-344D-676B-EAD4-36EE3366E17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69" name="Rectangle 752">
          <a:extLst>
            <a:ext uri="{FF2B5EF4-FFF2-40B4-BE49-F238E27FC236}">
              <a16:creationId xmlns:a16="http://schemas.microsoft.com/office/drawing/2014/main" id="{A7C2D385-1DB8-6405-6D0D-6838ED9FE81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70" name="Rectangle 753">
          <a:extLst>
            <a:ext uri="{FF2B5EF4-FFF2-40B4-BE49-F238E27FC236}">
              <a16:creationId xmlns:a16="http://schemas.microsoft.com/office/drawing/2014/main" id="{67F6710A-3441-4BBE-6BB2-B33DC48E404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71" name="Rectangle 754">
          <a:extLst>
            <a:ext uri="{FF2B5EF4-FFF2-40B4-BE49-F238E27FC236}">
              <a16:creationId xmlns:a16="http://schemas.microsoft.com/office/drawing/2014/main" id="{C6ACD941-3C00-7AA6-B3B5-D680D2B9C3D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72" name="Rectangle 755">
          <a:extLst>
            <a:ext uri="{FF2B5EF4-FFF2-40B4-BE49-F238E27FC236}">
              <a16:creationId xmlns:a16="http://schemas.microsoft.com/office/drawing/2014/main" id="{44634858-D50B-0BAB-9AD1-D869DD403BE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73" name="Rectangle 756">
          <a:extLst>
            <a:ext uri="{FF2B5EF4-FFF2-40B4-BE49-F238E27FC236}">
              <a16:creationId xmlns:a16="http://schemas.microsoft.com/office/drawing/2014/main" id="{EA6149E2-AD4B-0D36-53FA-77C7082CF27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74" name="Rectangle 757">
          <a:extLst>
            <a:ext uri="{FF2B5EF4-FFF2-40B4-BE49-F238E27FC236}">
              <a16:creationId xmlns:a16="http://schemas.microsoft.com/office/drawing/2014/main" id="{A0B701F3-3874-9B4A-ADC7-53DCE149EAE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75" name="Rectangle 758">
          <a:extLst>
            <a:ext uri="{FF2B5EF4-FFF2-40B4-BE49-F238E27FC236}">
              <a16:creationId xmlns:a16="http://schemas.microsoft.com/office/drawing/2014/main" id="{7EB294AC-C7C2-D831-5C85-10E3F233A0B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76" name="Rectangle 759">
          <a:extLst>
            <a:ext uri="{FF2B5EF4-FFF2-40B4-BE49-F238E27FC236}">
              <a16:creationId xmlns:a16="http://schemas.microsoft.com/office/drawing/2014/main" id="{B3841C9A-8D04-04F6-AD4C-BE6096D06A0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77" name="Rectangle 760">
          <a:extLst>
            <a:ext uri="{FF2B5EF4-FFF2-40B4-BE49-F238E27FC236}">
              <a16:creationId xmlns:a16="http://schemas.microsoft.com/office/drawing/2014/main" id="{54997DBB-8EAE-7028-483E-B5258595A81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78" name="Rectangle 761">
          <a:extLst>
            <a:ext uri="{FF2B5EF4-FFF2-40B4-BE49-F238E27FC236}">
              <a16:creationId xmlns:a16="http://schemas.microsoft.com/office/drawing/2014/main" id="{2F0F9B9D-B131-AB6E-916C-8125F34C420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79" name="Rectangle 762">
          <a:extLst>
            <a:ext uri="{FF2B5EF4-FFF2-40B4-BE49-F238E27FC236}">
              <a16:creationId xmlns:a16="http://schemas.microsoft.com/office/drawing/2014/main" id="{B8320905-D4B6-A282-29C8-EF96148CC0B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80" name="Rectangle 763">
          <a:extLst>
            <a:ext uri="{FF2B5EF4-FFF2-40B4-BE49-F238E27FC236}">
              <a16:creationId xmlns:a16="http://schemas.microsoft.com/office/drawing/2014/main" id="{5F3406B3-8F4A-85E4-84CA-BBD63ECFC5B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81" name="Rectangle 764">
          <a:extLst>
            <a:ext uri="{FF2B5EF4-FFF2-40B4-BE49-F238E27FC236}">
              <a16:creationId xmlns:a16="http://schemas.microsoft.com/office/drawing/2014/main" id="{F779C866-734B-E0AB-8DAC-B08537FCADC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82" name="Rectangle 765">
          <a:extLst>
            <a:ext uri="{FF2B5EF4-FFF2-40B4-BE49-F238E27FC236}">
              <a16:creationId xmlns:a16="http://schemas.microsoft.com/office/drawing/2014/main" id="{17112BB6-0E4E-FFF4-54DF-9D265F90675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83" name="Rectangle 766">
          <a:extLst>
            <a:ext uri="{FF2B5EF4-FFF2-40B4-BE49-F238E27FC236}">
              <a16:creationId xmlns:a16="http://schemas.microsoft.com/office/drawing/2014/main" id="{E2B79BA8-1772-15BF-5B47-B81622FB5E8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84" name="Rectangle 767">
          <a:extLst>
            <a:ext uri="{FF2B5EF4-FFF2-40B4-BE49-F238E27FC236}">
              <a16:creationId xmlns:a16="http://schemas.microsoft.com/office/drawing/2014/main" id="{1C380FC3-A472-7128-CCCF-388C7C10FAF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85" name="Rectangle 768">
          <a:extLst>
            <a:ext uri="{FF2B5EF4-FFF2-40B4-BE49-F238E27FC236}">
              <a16:creationId xmlns:a16="http://schemas.microsoft.com/office/drawing/2014/main" id="{6E93D4DF-95E1-7C0F-2F4E-256FDFF81E2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86" name="Rectangle 769">
          <a:extLst>
            <a:ext uri="{FF2B5EF4-FFF2-40B4-BE49-F238E27FC236}">
              <a16:creationId xmlns:a16="http://schemas.microsoft.com/office/drawing/2014/main" id="{3A4D095B-4B52-B6B9-5747-E18C197DD9E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87" name="Rectangle 770">
          <a:extLst>
            <a:ext uri="{FF2B5EF4-FFF2-40B4-BE49-F238E27FC236}">
              <a16:creationId xmlns:a16="http://schemas.microsoft.com/office/drawing/2014/main" id="{FEDEEECE-597E-E3A4-F474-758A375FF34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88" name="Rectangle 771">
          <a:extLst>
            <a:ext uri="{FF2B5EF4-FFF2-40B4-BE49-F238E27FC236}">
              <a16:creationId xmlns:a16="http://schemas.microsoft.com/office/drawing/2014/main" id="{5FCF2E4E-1F8A-81A8-8C38-30A696ADD4F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89" name="Rectangle 772">
          <a:extLst>
            <a:ext uri="{FF2B5EF4-FFF2-40B4-BE49-F238E27FC236}">
              <a16:creationId xmlns:a16="http://schemas.microsoft.com/office/drawing/2014/main" id="{11B8BA0F-9A71-3ECE-4BCA-9B634BF1010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0" name="Rectangle 773">
          <a:extLst>
            <a:ext uri="{FF2B5EF4-FFF2-40B4-BE49-F238E27FC236}">
              <a16:creationId xmlns:a16="http://schemas.microsoft.com/office/drawing/2014/main" id="{3370E868-90A7-5241-7915-3C5B00B75BA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1" name="Rectangle 774">
          <a:extLst>
            <a:ext uri="{FF2B5EF4-FFF2-40B4-BE49-F238E27FC236}">
              <a16:creationId xmlns:a16="http://schemas.microsoft.com/office/drawing/2014/main" id="{FAF347F8-6865-35F5-CF87-97F0E143DC3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2" name="Rectangle 775">
          <a:extLst>
            <a:ext uri="{FF2B5EF4-FFF2-40B4-BE49-F238E27FC236}">
              <a16:creationId xmlns:a16="http://schemas.microsoft.com/office/drawing/2014/main" id="{EAF0DE6C-B7AE-8FE7-5914-E4CE9B03D70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3" name="Rectangle 776">
          <a:extLst>
            <a:ext uri="{FF2B5EF4-FFF2-40B4-BE49-F238E27FC236}">
              <a16:creationId xmlns:a16="http://schemas.microsoft.com/office/drawing/2014/main" id="{97B3DC74-2EC3-16A2-1C76-45B30731ED5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4" name="Rectangle 777">
          <a:extLst>
            <a:ext uri="{FF2B5EF4-FFF2-40B4-BE49-F238E27FC236}">
              <a16:creationId xmlns:a16="http://schemas.microsoft.com/office/drawing/2014/main" id="{BACC5D40-7D66-010C-29C1-F5D3FF96B78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5" name="Rectangle 778">
          <a:extLst>
            <a:ext uri="{FF2B5EF4-FFF2-40B4-BE49-F238E27FC236}">
              <a16:creationId xmlns:a16="http://schemas.microsoft.com/office/drawing/2014/main" id="{B8DF57E6-9271-B3B7-BF97-D28DDFA09CE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6" name="Rectangle 779">
          <a:extLst>
            <a:ext uri="{FF2B5EF4-FFF2-40B4-BE49-F238E27FC236}">
              <a16:creationId xmlns:a16="http://schemas.microsoft.com/office/drawing/2014/main" id="{C4160147-127A-A9E3-54FB-A0589861FF6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7" name="Rectangle 780">
          <a:extLst>
            <a:ext uri="{FF2B5EF4-FFF2-40B4-BE49-F238E27FC236}">
              <a16:creationId xmlns:a16="http://schemas.microsoft.com/office/drawing/2014/main" id="{D56DD079-7D51-1A0E-86EF-CFD2BD3CB97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8" name="Rectangle 781">
          <a:extLst>
            <a:ext uri="{FF2B5EF4-FFF2-40B4-BE49-F238E27FC236}">
              <a16:creationId xmlns:a16="http://schemas.microsoft.com/office/drawing/2014/main" id="{CD397BDE-3DF0-1E2A-CEB7-CDFCD373CAE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99" name="Rectangle 1617">
          <a:extLst>
            <a:ext uri="{FF2B5EF4-FFF2-40B4-BE49-F238E27FC236}">
              <a16:creationId xmlns:a16="http://schemas.microsoft.com/office/drawing/2014/main" id="{7E6C27A9-CD7E-694C-86F7-2A8DDD776E2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00" name="Rectangle 1618">
          <a:extLst>
            <a:ext uri="{FF2B5EF4-FFF2-40B4-BE49-F238E27FC236}">
              <a16:creationId xmlns:a16="http://schemas.microsoft.com/office/drawing/2014/main" id="{3DA1009B-E429-2EAA-02D1-428C671597E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01" name="Rectangle 1619">
          <a:extLst>
            <a:ext uri="{FF2B5EF4-FFF2-40B4-BE49-F238E27FC236}">
              <a16:creationId xmlns:a16="http://schemas.microsoft.com/office/drawing/2014/main" id="{46BC9CF1-D144-8F65-565D-3D3B91C186E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02" name="Rectangle 1620">
          <a:extLst>
            <a:ext uri="{FF2B5EF4-FFF2-40B4-BE49-F238E27FC236}">
              <a16:creationId xmlns:a16="http://schemas.microsoft.com/office/drawing/2014/main" id="{9825A1AD-CB71-586B-D257-A211EA024DE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03" name="Rectangle 1621">
          <a:extLst>
            <a:ext uri="{FF2B5EF4-FFF2-40B4-BE49-F238E27FC236}">
              <a16:creationId xmlns:a16="http://schemas.microsoft.com/office/drawing/2014/main" id="{AC5E3305-E36F-627A-DAF6-5F140A84221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04" name="Rectangle 1622">
          <a:extLst>
            <a:ext uri="{FF2B5EF4-FFF2-40B4-BE49-F238E27FC236}">
              <a16:creationId xmlns:a16="http://schemas.microsoft.com/office/drawing/2014/main" id="{20A07E5A-0667-57CA-363B-3FFDFFEA70F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05" name="Rectangle 1623">
          <a:extLst>
            <a:ext uri="{FF2B5EF4-FFF2-40B4-BE49-F238E27FC236}">
              <a16:creationId xmlns:a16="http://schemas.microsoft.com/office/drawing/2014/main" id="{B6DA8670-B430-A167-1636-75747FEBD97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06" name="Rectangle 1624">
          <a:extLst>
            <a:ext uri="{FF2B5EF4-FFF2-40B4-BE49-F238E27FC236}">
              <a16:creationId xmlns:a16="http://schemas.microsoft.com/office/drawing/2014/main" id="{8A9F5685-0EFB-F4D0-565A-1FDA0625D1C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07" name="Rectangle 1625">
          <a:extLst>
            <a:ext uri="{FF2B5EF4-FFF2-40B4-BE49-F238E27FC236}">
              <a16:creationId xmlns:a16="http://schemas.microsoft.com/office/drawing/2014/main" id="{D5AA19A1-4923-B45B-A934-9C59A49EC72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08" name="Rectangle 1626">
          <a:extLst>
            <a:ext uri="{FF2B5EF4-FFF2-40B4-BE49-F238E27FC236}">
              <a16:creationId xmlns:a16="http://schemas.microsoft.com/office/drawing/2014/main" id="{9099B899-0DBB-A349-435E-B3AC8E225BF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09" name="Rectangle 1627">
          <a:extLst>
            <a:ext uri="{FF2B5EF4-FFF2-40B4-BE49-F238E27FC236}">
              <a16:creationId xmlns:a16="http://schemas.microsoft.com/office/drawing/2014/main" id="{AA3F8C3C-5C03-D0CC-FEFF-304FD0A7D42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10" name="Rectangle 1628">
          <a:extLst>
            <a:ext uri="{FF2B5EF4-FFF2-40B4-BE49-F238E27FC236}">
              <a16:creationId xmlns:a16="http://schemas.microsoft.com/office/drawing/2014/main" id="{FC440198-2EE5-3515-2BB5-AFCFEE43363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11" name="Rectangle 1629">
          <a:extLst>
            <a:ext uri="{FF2B5EF4-FFF2-40B4-BE49-F238E27FC236}">
              <a16:creationId xmlns:a16="http://schemas.microsoft.com/office/drawing/2014/main" id="{9EDD07F0-A520-45BC-0014-9ECE2457526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12" name="Rectangle 1630">
          <a:extLst>
            <a:ext uri="{FF2B5EF4-FFF2-40B4-BE49-F238E27FC236}">
              <a16:creationId xmlns:a16="http://schemas.microsoft.com/office/drawing/2014/main" id="{FFFBE6CD-5CC6-85EE-DD2A-E0B449E6129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13" name="Rectangle 1631">
          <a:extLst>
            <a:ext uri="{FF2B5EF4-FFF2-40B4-BE49-F238E27FC236}">
              <a16:creationId xmlns:a16="http://schemas.microsoft.com/office/drawing/2014/main" id="{11521AEC-12E0-EDB6-9AD6-1DABFD84E3B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14" name="Rectangle 1632">
          <a:extLst>
            <a:ext uri="{FF2B5EF4-FFF2-40B4-BE49-F238E27FC236}">
              <a16:creationId xmlns:a16="http://schemas.microsoft.com/office/drawing/2014/main" id="{05793603-31A2-903A-E77E-7F268E5BAEB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15" name="Rectangle 1633">
          <a:extLst>
            <a:ext uri="{FF2B5EF4-FFF2-40B4-BE49-F238E27FC236}">
              <a16:creationId xmlns:a16="http://schemas.microsoft.com/office/drawing/2014/main" id="{70772BAB-FFC2-9248-D4BC-D2D831F8646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16" name="Rectangle 1634">
          <a:extLst>
            <a:ext uri="{FF2B5EF4-FFF2-40B4-BE49-F238E27FC236}">
              <a16:creationId xmlns:a16="http://schemas.microsoft.com/office/drawing/2014/main" id="{4EA1E43F-B115-0AED-6B77-21B5C915074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17" name="Rectangle 1635">
          <a:extLst>
            <a:ext uri="{FF2B5EF4-FFF2-40B4-BE49-F238E27FC236}">
              <a16:creationId xmlns:a16="http://schemas.microsoft.com/office/drawing/2014/main" id="{C0B26AB1-BE25-EB40-3FCC-F678524346F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18" name="Rectangle 1636">
          <a:extLst>
            <a:ext uri="{FF2B5EF4-FFF2-40B4-BE49-F238E27FC236}">
              <a16:creationId xmlns:a16="http://schemas.microsoft.com/office/drawing/2014/main" id="{913CECAD-FE55-D1D8-52C9-C2584348E4B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19" name="Rectangle 1637">
          <a:extLst>
            <a:ext uri="{FF2B5EF4-FFF2-40B4-BE49-F238E27FC236}">
              <a16:creationId xmlns:a16="http://schemas.microsoft.com/office/drawing/2014/main" id="{13824174-5F49-12E2-4147-A6F4C91A2BB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20" name="Rectangle 1638">
          <a:extLst>
            <a:ext uri="{FF2B5EF4-FFF2-40B4-BE49-F238E27FC236}">
              <a16:creationId xmlns:a16="http://schemas.microsoft.com/office/drawing/2014/main" id="{4E9862FA-28F3-329C-6399-70430DC415F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21" name="Rectangle 1639">
          <a:extLst>
            <a:ext uri="{FF2B5EF4-FFF2-40B4-BE49-F238E27FC236}">
              <a16:creationId xmlns:a16="http://schemas.microsoft.com/office/drawing/2014/main" id="{3878F6D1-68D4-611B-FE87-49D92E0A49D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22" name="Rectangle 1640">
          <a:extLst>
            <a:ext uri="{FF2B5EF4-FFF2-40B4-BE49-F238E27FC236}">
              <a16:creationId xmlns:a16="http://schemas.microsoft.com/office/drawing/2014/main" id="{7FE47163-E64C-179F-2950-C3992BF58B0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23" name="Rectangle 1641">
          <a:extLst>
            <a:ext uri="{FF2B5EF4-FFF2-40B4-BE49-F238E27FC236}">
              <a16:creationId xmlns:a16="http://schemas.microsoft.com/office/drawing/2014/main" id="{3F0A5499-0818-3638-3FC2-0834585204D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24" name="Rectangle 1642">
          <a:extLst>
            <a:ext uri="{FF2B5EF4-FFF2-40B4-BE49-F238E27FC236}">
              <a16:creationId xmlns:a16="http://schemas.microsoft.com/office/drawing/2014/main" id="{ACF5FADA-DE17-6130-9FEA-BA411B8F977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25" name="Rectangle 1643">
          <a:extLst>
            <a:ext uri="{FF2B5EF4-FFF2-40B4-BE49-F238E27FC236}">
              <a16:creationId xmlns:a16="http://schemas.microsoft.com/office/drawing/2014/main" id="{684F5A83-CE98-4A76-1FAB-8451D1E966D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26" name="Rectangle 1644">
          <a:extLst>
            <a:ext uri="{FF2B5EF4-FFF2-40B4-BE49-F238E27FC236}">
              <a16:creationId xmlns:a16="http://schemas.microsoft.com/office/drawing/2014/main" id="{733D3ACB-A0C9-A79E-998F-F2CD46F9400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27" name="Rectangle 1645">
          <a:extLst>
            <a:ext uri="{FF2B5EF4-FFF2-40B4-BE49-F238E27FC236}">
              <a16:creationId xmlns:a16="http://schemas.microsoft.com/office/drawing/2014/main" id="{FF5C2F48-B533-9D53-8352-A73798EFCA1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28" name="Rectangle 1646">
          <a:extLst>
            <a:ext uri="{FF2B5EF4-FFF2-40B4-BE49-F238E27FC236}">
              <a16:creationId xmlns:a16="http://schemas.microsoft.com/office/drawing/2014/main" id="{D0046848-02AC-77B1-67DD-E521F1B2B48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29" name="Rectangle 1647">
          <a:extLst>
            <a:ext uri="{FF2B5EF4-FFF2-40B4-BE49-F238E27FC236}">
              <a16:creationId xmlns:a16="http://schemas.microsoft.com/office/drawing/2014/main" id="{CED66BCE-9B3C-38C1-422D-9679EF586A2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30" name="Rectangle 1648">
          <a:extLst>
            <a:ext uri="{FF2B5EF4-FFF2-40B4-BE49-F238E27FC236}">
              <a16:creationId xmlns:a16="http://schemas.microsoft.com/office/drawing/2014/main" id="{0A61D110-1214-15C2-3457-0C15C5AD587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31" name="Rectangle 1649">
          <a:extLst>
            <a:ext uri="{FF2B5EF4-FFF2-40B4-BE49-F238E27FC236}">
              <a16:creationId xmlns:a16="http://schemas.microsoft.com/office/drawing/2014/main" id="{6989D819-3221-260E-7CE4-26A6FEC080F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32" name="Rectangle 1650">
          <a:extLst>
            <a:ext uri="{FF2B5EF4-FFF2-40B4-BE49-F238E27FC236}">
              <a16:creationId xmlns:a16="http://schemas.microsoft.com/office/drawing/2014/main" id="{8F5EA2A2-DE15-23D8-8B12-BFDBDEBB352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3" name="Rectangle 1651">
          <a:extLst>
            <a:ext uri="{FF2B5EF4-FFF2-40B4-BE49-F238E27FC236}">
              <a16:creationId xmlns:a16="http://schemas.microsoft.com/office/drawing/2014/main" id="{46C0474C-592C-F83A-3671-D762D98FE59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4" name="Rectangle 1652">
          <a:extLst>
            <a:ext uri="{FF2B5EF4-FFF2-40B4-BE49-F238E27FC236}">
              <a16:creationId xmlns:a16="http://schemas.microsoft.com/office/drawing/2014/main" id="{2399D12D-F340-6DFC-0F6C-842ED0C126F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5" name="Rectangle 1653">
          <a:extLst>
            <a:ext uri="{FF2B5EF4-FFF2-40B4-BE49-F238E27FC236}">
              <a16:creationId xmlns:a16="http://schemas.microsoft.com/office/drawing/2014/main" id="{66AC0474-BF00-2AC7-6C49-DB54DC75225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6" name="Rectangle 1654">
          <a:extLst>
            <a:ext uri="{FF2B5EF4-FFF2-40B4-BE49-F238E27FC236}">
              <a16:creationId xmlns:a16="http://schemas.microsoft.com/office/drawing/2014/main" id="{BEE8A4D6-9484-BDC8-C232-EAF6FB76F91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7" name="Rectangle 1655">
          <a:extLst>
            <a:ext uri="{FF2B5EF4-FFF2-40B4-BE49-F238E27FC236}">
              <a16:creationId xmlns:a16="http://schemas.microsoft.com/office/drawing/2014/main" id="{F6F060C7-750C-86E7-B332-27AEAE10FF8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8" name="Rectangle 1656">
          <a:extLst>
            <a:ext uri="{FF2B5EF4-FFF2-40B4-BE49-F238E27FC236}">
              <a16:creationId xmlns:a16="http://schemas.microsoft.com/office/drawing/2014/main" id="{121E63B7-23EE-E95C-8982-018D1A8BD41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9" name="Rectangle 1657">
          <a:extLst>
            <a:ext uri="{FF2B5EF4-FFF2-40B4-BE49-F238E27FC236}">
              <a16:creationId xmlns:a16="http://schemas.microsoft.com/office/drawing/2014/main" id="{E3DB7614-A3E6-6CF4-381D-F5FE53F4313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0" name="Rectangle 1658">
          <a:extLst>
            <a:ext uri="{FF2B5EF4-FFF2-40B4-BE49-F238E27FC236}">
              <a16:creationId xmlns:a16="http://schemas.microsoft.com/office/drawing/2014/main" id="{1509C381-B405-3CA8-1E50-FF0D1B7A01B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1" name="Rectangle 1659">
          <a:extLst>
            <a:ext uri="{FF2B5EF4-FFF2-40B4-BE49-F238E27FC236}">
              <a16:creationId xmlns:a16="http://schemas.microsoft.com/office/drawing/2014/main" id="{F5F13A03-5253-EDFF-386D-38C4E3C4154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2" name="Rectangle 1660">
          <a:extLst>
            <a:ext uri="{FF2B5EF4-FFF2-40B4-BE49-F238E27FC236}">
              <a16:creationId xmlns:a16="http://schemas.microsoft.com/office/drawing/2014/main" id="{B201B1F2-38C2-BC7B-4606-D053C6304DA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3" name="Rectangle 1661">
          <a:extLst>
            <a:ext uri="{FF2B5EF4-FFF2-40B4-BE49-F238E27FC236}">
              <a16:creationId xmlns:a16="http://schemas.microsoft.com/office/drawing/2014/main" id="{B4D7F580-3537-BBB3-97DE-A3485DF4C44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4" name="Rectangle 1662">
          <a:extLst>
            <a:ext uri="{FF2B5EF4-FFF2-40B4-BE49-F238E27FC236}">
              <a16:creationId xmlns:a16="http://schemas.microsoft.com/office/drawing/2014/main" id="{E92D6B3E-C44E-C949-20E2-A2EFD039775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45" name="Rectangle 782">
          <a:extLst>
            <a:ext uri="{FF2B5EF4-FFF2-40B4-BE49-F238E27FC236}">
              <a16:creationId xmlns:a16="http://schemas.microsoft.com/office/drawing/2014/main" id="{F296C779-1C40-7064-1EF4-3A0E08009E6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46" name="Rectangle 783">
          <a:extLst>
            <a:ext uri="{FF2B5EF4-FFF2-40B4-BE49-F238E27FC236}">
              <a16:creationId xmlns:a16="http://schemas.microsoft.com/office/drawing/2014/main" id="{2543F527-4CCC-6368-725C-A5F926A1EBF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47" name="Rectangle 784">
          <a:extLst>
            <a:ext uri="{FF2B5EF4-FFF2-40B4-BE49-F238E27FC236}">
              <a16:creationId xmlns:a16="http://schemas.microsoft.com/office/drawing/2014/main" id="{D25CE330-15D5-9803-5433-D5B3930E485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48" name="Rectangle 785">
          <a:extLst>
            <a:ext uri="{FF2B5EF4-FFF2-40B4-BE49-F238E27FC236}">
              <a16:creationId xmlns:a16="http://schemas.microsoft.com/office/drawing/2014/main" id="{57E516CE-075F-C1EE-CCA1-0DB3B97562A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49" name="Rectangle 786">
          <a:extLst>
            <a:ext uri="{FF2B5EF4-FFF2-40B4-BE49-F238E27FC236}">
              <a16:creationId xmlns:a16="http://schemas.microsoft.com/office/drawing/2014/main" id="{13E85149-B667-B624-BAB5-576E6A67C00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50" name="Rectangle 787">
          <a:extLst>
            <a:ext uri="{FF2B5EF4-FFF2-40B4-BE49-F238E27FC236}">
              <a16:creationId xmlns:a16="http://schemas.microsoft.com/office/drawing/2014/main" id="{E1EF7884-0779-2AD6-4BE4-AD23EBFD811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51" name="Rectangle 788">
          <a:extLst>
            <a:ext uri="{FF2B5EF4-FFF2-40B4-BE49-F238E27FC236}">
              <a16:creationId xmlns:a16="http://schemas.microsoft.com/office/drawing/2014/main" id="{1DCB34C5-DDC0-FF2A-FD52-304D8E2CD7D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52" name="Rectangle 789">
          <a:extLst>
            <a:ext uri="{FF2B5EF4-FFF2-40B4-BE49-F238E27FC236}">
              <a16:creationId xmlns:a16="http://schemas.microsoft.com/office/drawing/2014/main" id="{BE0BDDD9-EC91-BDA7-FBE1-F33E8B648D0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53" name="Rectangle 790">
          <a:extLst>
            <a:ext uri="{FF2B5EF4-FFF2-40B4-BE49-F238E27FC236}">
              <a16:creationId xmlns:a16="http://schemas.microsoft.com/office/drawing/2014/main" id="{C1784171-E106-3402-39D7-3A1AB999F2A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54" name="Rectangle 791">
          <a:extLst>
            <a:ext uri="{FF2B5EF4-FFF2-40B4-BE49-F238E27FC236}">
              <a16:creationId xmlns:a16="http://schemas.microsoft.com/office/drawing/2014/main" id="{3C79253A-8750-57EE-FC4E-46A1F1A5D79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55" name="Rectangle 792">
          <a:extLst>
            <a:ext uri="{FF2B5EF4-FFF2-40B4-BE49-F238E27FC236}">
              <a16:creationId xmlns:a16="http://schemas.microsoft.com/office/drawing/2014/main" id="{63F4FDF6-858B-24EC-434A-4BA7CCFEBDD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56" name="Rectangle 793">
          <a:extLst>
            <a:ext uri="{FF2B5EF4-FFF2-40B4-BE49-F238E27FC236}">
              <a16:creationId xmlns:a16="http://schemas.microsoft.com/office/drawing/2014/main" id="{C94C48E9-C2A3-EE64-A9B2-613B8B66CD2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57" name="Rectangle 794">
          <a:extLst>
            <a:ext uri="{FF2B5EF4-FFF2-40B4-BE49-F238E27FC236}">
              <a16:creationId xmlns:a16="http://schemas.microsoft.com/office/drawing/2014/main" id="{577A5FCA-BA3D-C1FE-16B9-70865033F02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58" name="Rectangle 795">
          <a:extLst>
            <a:ext uri="{FF2B5EF4-FFF2-40B4-BE49-F238E27FC236}">
              <a16:creationId xmlns:a16="http://schemas.microsoft.com/office/drawing/2014/main" id="{A6B90771-A42F-6128-FF14-F8506B5DD35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59" name="Rectangle 796">
          <a:extLst>
            <a:ext uri="{FF2B5EF4-FFF2-40B4-BE49-F238E27FC236}">
              <a16:creationId xmlns:a16="http://schemas.microsoft.com/office/drawing/2014/main" id="{88AC3D04-AF7B-2AA1-9478-25D6021D050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60" name="Rectangle 797">
          <a:extLst>
            <a:ext uri="{FF2B5EF4-FFF2-40B4-BE49-F238E27FC236}">
              <a16:creationId xmlns:a16="http://schemas.microsoft.com/office/drawing/2014/main" id="{53C0C496-E781-DC97-1F3B-A8B1C48FCD9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61" name="Rectangle 798">
          <a:extLst>
            <a:ext uri="{FF2B5EF4-FFF2-40B4-BE49-F238E27FC236}">
              <a16:creationId xmlns:a16="http://schemas.microsoft.com/office/drawing/2014/main" id="{DE4B1158-F87C-43C3-38FC-86C18796F50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62" name="Rectangle 799">
          <a:extLst>
            <a:ext uri="{FF2B5EF4-FFF2-40B4-BE49-F238E27FC236}">
              <a16:creationId xmlns:a16="http://schemas.microsoft.com/office/drawing/2014/main" id="{25F9275E-0FB4-15CA-D02C-E9C0A98F355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63" name="Rectangle 800">
          <a:extLst>
            <a:ext uri="{FF2B5EF4-FFF2-40B4-BE49-F238E27FC236}">
              <a16:creationId xmlns:a16="http://schemas.microsoft.com/office/drawing/2014/main" id="{0AC68803-67EB-BE49-ECC8-5972F099A43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64" name="Rectangle 801">
          <a:extLst>
            <a:ext uri="{FF2B5EF4-FFF2-40B4-BE49-F238E27FC236}">
              <a16:creationId xmlns:a16="http://schemas.microsoft.com/office/drawing/2014/main" id="{4260CC11-2269-2BB8-227F-15B24AD05E6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65" name="Rectangle 802">
          <a:extLst>
            <a:ext uri="{FF2B5EF4-FFF2-40B4-BE49-F238E27FC236}">
              <a16:creationId xmlns:a16="http://schemas.microsoft.com/office/drawing/2014/main" id="{C0033AF4-59C8-092A-31E9-5FA847831BE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66" name="Rectangle 803">
          <a:extLst>
            <a:ext uri="{FF2B5EF4-FFF2-40B4-BE49-F238E27FC236}">
              <a16:creationId xmlns:a16="http://schemas.microsoft.com/office/drawing/2014/main" id="{E66071F3-54E5-CBE3-0736-49350B76E1B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67" name="Rectangle 804">
          <a:extLst>
            <a:ext uri="{FF2B5EF4-FFF2-40B4-BE49-F238E27FC236}">
              <a16:creationId xmlns:a16="http://schemas.microsoft.com/office/drawing/2014/main" id="{A3CF3B52-D6F4-43D9-0A02-27D69ECC361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68" name="Rectangle 805">
          <a:extLst>
            <a:ext uri="{FF2B5EF4-FFF2-40B4-BE49-F238E27FC236}">
              <a16:creationId xmlns:a16="http://schemas.microsoft.com/office/drawing/2014/main" id="{AF85241D-A75A-A058-35EA-5435195558B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69" name="Rectangle 806">
          <a:extLst>
            <a:ext uri="{FF2B5EF4-FFF2-40B4-BE49-F238E27FC236}">
              <a16:creationId xmlns:a16="http://schemas.microsoft.com/office/drawing/2014/main" id="{B3D91B05-BC34-BBAE-1F60-6DD76AAD414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70" name="Rectangle 807">
          <a:extLst>
            <a:ext uri="{FF2B5EF4-FFF2-40B4-BE49-F238E27FC236}">
              <a16:creationId xmlns:a16="http://schemas.microsoft.com/office/drawing/2014/main" id="{81A177D0-6E39-0F9A-82A7-E4E8EAED212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71" name="Rectangle 808">
          <a:extLst>
            <a:ext uri="{FF2B5EF4-FFF2-40B4-BE49-F238E27FC236}">
              <a16:creationId xmlns:a16="http://schemas.microsoft.com/office/drawing/2014/main" id="{C9A3B377-C5C5-5852-8B7B-7DE13164B48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72" name="Rectangle 809">
          <a:extLst>
            <a:ext uri="{FF2B5EF4-FFF2-40B4-BE49-F238E27FC236}">
              <a16:creationId xmlns:a16="http://schemas.microsoft.com/office/drawing/2014/main" id="{A5D70BF2-9259-3A7E-D0E3-49AC0E7D02E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73" name="Rectangle 810">
          <a:extLst>
            <a:ext uri="{FF2B5EF4-FFF2-40B4-BE49-F238E27FC236}">
              <a16:creationId xmlns:a16="http://schemas.microsoft.com/office/drawing/2014/main" id="{31A05B7A-C203-BF71-6116-218289CF849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74" name="Rectangle 811">
          <a:extLst>
            <a:ext uri="{FF2B5EF4-FFF2-40B4-BE49-F238E27FC236}">
              <a16:creationId xmlns:a16="http://schemas.microsoft.com/office/drawing/2014/main" id="{3A4BD928-1AD6-D329-3059-86234A96573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75" name="Rectangle 812">
          <a:extLst>
            <a:ext uri="{FF2B5EF4-FFF2-40B4-BE49-F238E27FC236}">
              <a16:creationId xmlns:a16="http://schemas.microsoft.com/office/drawing/2014/main" id="{A44F471A-A4A1-D81A-CAED-E8B0E610A1C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76" name="Rectangle 813">
          <a:extLst>
            <a:ext uri="{FF2B5EF4-FFF2-40B4-BE49-F238E27FC236}">
              <a16:creationId xmlns:a16="http://schemas.microsoft.com/office/drawing/2014/main" id="{69F0AF11-9262-7FF2-D565-607A25689CD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77" name="Rectangle 814">
          <a:extLst>
            <a:ext uri="{FF2B5EF4-FFF2-40B4-BE49-F238E27FC236}">
              <a16:creationId xmlns:a16="http://schemas.microsoft.com/office/drawing/2014/main" id="{84A57CD4-3E87-D84F-05F9-574F3EE40B5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78" name="Rectangle 815">
          <a:extLst>
            <a:ext uri="{FF2B5EF4-FFF2-40B4-BE49-F238E27FC236}">
              <a16:creationId xmlns:a16="http://schemas.microsoft.com/office/drawing/2014/main" id="{B9FEA80D-B58F-9570-56ED-690964C5D44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79" name="Rectangle 816">
          <a:extLst>
            <a:ext uri="{FF2B5EF4-FFF2-40B4-BE49-F238E27FC236}">
              <a16:creationId xmlns:a16="http://schemas.microsoft.com/office/drawing/2014/main" id="{2C161CEE-57D0-CBED-E3D4-997AE84BB25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0" name="Rectangle 817">
          <a:extLst>
            <a:ext uri="{FF2B5EF4-FFF2-40B4-BE49-F238E27FC236}">
              <a16:creationId xmlns:a16="http://schemas.microsoft.com/office/drawing/2014/main" id="{716766D5-A642-62AD-6990-7E3994D9D07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1" name="Rectangle 818">
          <a:extLst>
            <a:ext uri="{FF2B5EF4-FFF2-40B4-BE49-F238E27FC236}">
              <a16:creationId xmlns:a16="http://schemas.microsoft.com/office/drawing/2014/main" id="{8EDDF1D9-95E8-5EC2-C4FE-B46F9C57BC6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2" name="Rectangle 819">
          <a:extLst>
            <a:ext uri="{FF2B5EF4-FFF2-40B4-BE49-F238E27FC236}">
              <a16:creationId xmlns:a16="http://schemas.microsoft.com/office/drawing/2014/main" id="{0BFFAD18-EA11-3D67-5E68-CFD49D00786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3" name="Rectangle 820">
          <a:extLst>
            <a:ext uri="{FF2B5EF4-FFF2-40B4-BE49-F238E27FC236}">
              <a16:creationId xmlns:a16="http://schemas.microsoft.com/office/drawing/2014/main" id="{5BEF159B-4D6D-26D3-0071-3F46A8C008E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4" name="Rectangle 821">
          <a:extLst>
            <a:ext uri="{FF2B5EF4-FFF2-40B4-BE49-F238E27FC236}">
              <a16:creationId xmlns:a16="http://schemas.microsoft.com/office/drawing/2014/main" id="{E87A8E12-1A51-A48B-4EE5-4F9446984D2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5" name="Rectangle 822">
          <a:extLst>
            <a:ext uri="{FF2B5EF4-FFF2-40B4-BE49-F238E27FC236}">
              <a16:creationId xmlns:a16="http://schemas.microsoft.com/office/drawing/2014/main" id="{F01DFD20-F239-E5AC-65C9-9E3AAD84B8A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6" name="Rectangle 823">
          <a:extLst>
            <a:ext uri="{FF2B5EF4-FFF2-40B4-BE49-F238E27FC236}">
              <a16:creationId xmlns:a16="http://schemas.microsoft.com/office/drawing/2014/main" id="{155A84F5-5D2F-3F48-5D56-5E6B74941B1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7" name="Rectangle 824">
          <a:extLst>
            <a:ext uri="{FF2B5EF4-FFF2-40B4-BE49-F238E27FC236}">
              <a16:creationId xmlns:a16="http://schemas.microsoft.com/office/drawing/2014/main" id="{3F9D6F4C-B98A-8276-05A9-36955FB3C34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8" name="Rectangle 825">
          <a:extLst>
            <a:ext uri="{FF2B5EF4-FFF2-40B4-BE49-F238E27FC236}">
              <a16:creationId xmlns:a16="http://schemas.microsoft.com/office/drawing/2014/main" id="{A51103EA-38BB-1918-4EAD-2EC747FBCEE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9" name="Rectangle 826">
          <a:extLst>
            <a:ext uri="{FF2B5EF4-FFF2-40B4-BE49-F238E27FC236}">
              <a16:creationId xmlns:a16="http://schemas.microsoft.com/office/drawing/2014/main" id="{1D9576EF-58F5-C6EC-8231-CE60AF29765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90" name="Rectangle 827">
          <a:extLst>
            <a:ext uri="{FF2B5EF4-FFF2-40B4-BE49-F238E27FC236}">
              <a16:creationId xmlns:a16="http://schemas.microsoft.com/office/drawing/2014/main" id="{0E3D05E5-9370-D45C-D8ED-F8B90D0DEC6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691" name="Rectangle 828">
          <a:extLst>
            <a:ext uri="{FF2B5EF4-FFF2-40B4-BE49-F238E27FC236}">
              <a16:creationId xmlns:a16="http://schemas.microsoft.com/office/drawing/2014/main" id="{AB306355-8086-C826-873C-1B6859CD8A9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692" name="Rectangle 829">
          <a:extLst>
            <a:ext uri="{FF2B5EF4-FFF2-40B4-BE49-F238E27FC236}">
              <a16:creationId xmlns:a16="http://schemas.microsoft.com/office/drawing/2014/main" id="{A6266D80-B196-90FE-1BF9-2E873D49497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693" name="Rectangle 830">
          <a:extLst>
            <a:ext uri="{FF2B5EF4-FFF2-40B4-BE49-F238E27FC236}">
              <a16:creationId xmlns:a16="http://schemas.microsoft.com/office/drawing/2014/main" id="{AD25D40C-AE45-319B-0A6C-6054E6B3F1F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694" name="Rectangle 831">
          <a:extLst>
            <a:ext uri="{FF2B5EF4-FFF2-40B4-BE49-F238E27FC236}">
              <a16:creationId xmlns:a16="http://schemas.microsoft.com/office/drawing/2014/main" id="{3737DBEE-8C62-64D6-9557-573FDFDD051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695" name="Rectangle 832">
          <a:extLst>
            <a:ext uri="{FF2B5EF4-FFF2-40B4-BE49-F238E27FC236}">
              <a16:creationId xmlns:a16="http://schemas.microsoft.com/office/drawing/2014/main" id="{C207156F-CBD2-E84F-C21D-FF581778A68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696" name="Rectangle 833">
          <a:extLst>
            <a:ext uri="{FF2B5EF4-FFF2-40B4-BE49-F238E27FC236}">
              <a16:creationId xmlns:a16="http://schemas.microsoft.com/office/drawing/2014/main" id="{0FF2599B-9FB9-6258-C39C-739841F6A04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697" name="Rectangle 834">
          <a:extLst>
            <a:ext uri="{FF2B5EF4-FFF2-40B4-BE49-F238E27FC236}">
              <a16:creationId xmlns:a16="http://schemas.microsoft.com/office/drawing/2014/main" id="{D4A9BBC2-7A68-FE36-EB64-3825E141E34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698" name="Rectangle 835">
          <a:extLst>
            <a:ext uri="{FF2B5EF4-FFF2-40B4-BE49-F238E27FC236}">
              <a16:creationId xmlns:a16="http://schemas.microsoft.com/office/drawing/2014/main" id="{3B435D30-2327-9F0D-759E-7343D2EF57A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699" name="Rectangle 836">
          <a:extLst>
            <a:ext uri="{FF2B5EF4-FFF2-40B4-BE49-F238E27FC236}">
              <a16:creationId xmlns:a16="http://schemas.microsoft.com/office/drawing/2014/main" id="{21EF47A0-2D17-67E8-C32C-D2D1074FB618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00" name="Rectangle 837">
          <a:extLst>
            <a:ext uri="{FF2B5EF4-FFF2-40B4-BE49-F238E27FC236}">
              <a16:creationId xmlns:a16="http://schemas.microsoft.com/office/drawing/2014/main" id="{34B7FA84-73F2-8B8C-BD9B-CF76492D053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01" name="Rectangle 838">
          <a:extLst>
            <a:ext uri="{FF2B5EF4-FFF2-40B4-BE49-F238E27FC236}">
              <a16:creationId xmlns:a16="http://schemas.microsoft.com/office/drawing/2014/main" id="{4CBD78DB-B256-C4B3-E50A-4A25160008B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02" name="Rectangle 839">
          <a:extLst>
            <a:ext uri="{FF2B5EF4-FFF2-40B4-BE49-F238E27FC236}">
              <a16:creationId xmlns:a16="http://schemas.microsoft.com/office/drawing/2014/main" id="{3A41E933-F444-905D-610E-D7191EA9A43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03" name="Rectangle 840">
          <a:extLst>
            <a:ext uri="{FF2B5EF4-FFF2-40B4-BE49-F238E27FC236}">
              <a16:creationId xmlns:a16="http://schemas.microsoft.com/office/drawing/2014/main" id="{42F81430-8405-3C3E-C960-D411B4553C6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04" name="Rectangle 841">
          <a:extLst>
            <a:ext uri="{FF2B5EF4-FFF2-40B4-BE49-F238E27FC236}">
              <a16:creationId xmlns:a16="http://schemas.microsoft.com/office/drawing/2014/main" id="{FB7A6A57-65A7-D6B0-A106-1C9C53719C6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05" name="Rectangle 842">
          <a:extLst>
            <a:ext uri="{FF2B5EF4-FFF2-40B4-BE49-F238E27FC236}">
              <a16:creationId xmlns:a16="http://schemas.microsoft.com/office/drawing/2014/main" id="{9454ED89-C820-844A-E423-9D71E8B2708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06" name="Rectangle 843">
          <a:extLst>
            <a:ext uri="{FF2B5EF4-FFF2-40B4-BE49-F238E27FC236}">
              <a16:creationId xmlns:a16="http://schemas.microsoft.com/office/drawing/2014/main" id="{F734B199-044E-A67F-7DF0-BC07B7E1F1C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07" name="Rectangle 844">
          <a:extLst>
            <a:ext uri="{FF2B5EF4-FFF2-40B4-BE49-F238E27FC236}">
              <a16:creationId xmlns:a16="http://schemas.microsoft.com/office/drawing/2014/main" id="{3B73FE90-955E-ED4D-4064-5F61F02573D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08" name="Rectangle 845">
          <a:extLst>
            <a:ext uri="{FF2B5EF4-FFF2-40B4-BE49-F238E27FC236}">
              <a16:creationId xmlns:a16="http://schemas.microsoft.com/office/drawing/2014/main" id="{A2D2381A-4DF8-D15A-4343-8CCA6CB82EE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09" name="Rectangle 846">
          <a:extLst>
            <a:ext uri="{FF2B5EF4-FFF2-40B4-BE49-F238E27FC236}">
              <a16:creationId xmlns:a16="http://schemas.microsoft.com/office/drawing/2014/main" id="{1150C00E-3028-9CB6-65C1-98AB2883215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10" name="Rectangle 847">
          <a:extLst>
            <a:ext uri="{FF2B5EF4-FFF2-40B4-BE49-F238E27FC236}">
              <a16:creationId xmlns:a16="http://schemas.microsoft.com/office/drawing/2014/main" id="{2FB372BA-4BB5-A201-3A24-E1AFA64C02A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11" name="Rectangle 848">
          <a:extLst>
            <a:ext uri="{FF2B5EF4-FFF2-40B4-BE49-F238E27FC236}">
              <a16:creationId xmlns:a16="http://schemas.microsoft.com/office/drawing/2014/main" id="{E040067B-AD52-DCA4-15E1-5B3A65C901B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12" name="Rectangle 849">
          <a:extLst>
            <a:ext uri="{FF2B5EF4-FFF2-40B4-BE49-F238E27FC236}">
              <a16:creationId xmlns:a16="http://schemas.microsoft.com/office/drawing/2014/main" id="{D7D4B6D0-F92B-513B-52CF-DCE13266792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13" name="Rectangle 850">
          <a:extLst>
            <a:ext uri="{FF2B5EF4-FFF2-40B4-BE49-F238E27FC236}">
              <a16:creationId xmlns:a16="http://schemas.microsoft.com/office/drawing/2014/main" id="{4DBD21F4-D24F-A123-5FFB-6B27759D215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14" name="Rectangle 851">
          <a:extLst>
            <a:ext uri="{FF2B5EF4-FFF2-40B4-BE49-F238E27FC236}">
              <a16:creationId xmlns:a16="http://schemas.microsoft.com/office/drawing/2014/main" id="{9FC855F5-E142-283B-1968-C7F3C0F1465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15" name="Rectangle 852">
          <a:extLst>
            <a:ext uri="{FF2B5EF4-FFF2-40B4-BE49-F238E27FC236}">
              <a16:creationId xmlns:a16="http://schemas.microsoft.com/office/drawing/2014/main" id="{7DE431A1-E014-780C-54F2-9D368682C5D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16" name="Rectangle 853">
          <a:extLst>
            <a:ext uri="{FF2B5EF4-FFF2-40B4-BE49-F238E27FC236}">
              <a16:creationId xmlns:a16="http://schemas.microsoft.com/office/drawing/2014/main" id="{AC2DC43F-820E-7A33-165C-81E1FA82269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17" name="Rectangle 854">
          <a:extLst>
            <a:ext uri="{FF2B5EF4-FFF2-40B4-BE49-F238E27FC236}">
              <a16:creationId xmlns:a16="http://schemas.microsoft.com/office/drawing/2014/main" id="{D082C3F8-253A-AE69-725F-E78AAB953D8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18" name="Rectangle 855">
          <a:extLst>
            <a:ext uri="{FF2B5EF4-FFF2-40B4-BE49-F238E27FC236}">
              <a16:creationId xmlns:a16="http://schemas.microsoft.com/office/drawing/2014/main" id="{87588B06-4F18-B0E2-F72B-335DBD49DE7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19" name="Rectangle 856">
          <a:extLst>
            <a:ext uri="{FF2B5EF4-FFF2-40B4-BE49-F238E27FC236}">
              <a16:creationId xmlns:a16="http://schemas.microsoft.com/office/drawing/2014/main" id="{D857F70D-76C6-789C-3C26-4F882AC646E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20" name="Rectangle 857">
          <a:extLst>
            <a:ext uri="{FF2B5EF4-FFF2-40B4-BE49-F238E27FC236}">
              <a16:creationId xmlns:a16="http://schemas.microsoft.com/office/drawing/2014/main" id="{A0C5158F-20E5-0469-F57C-38AAE9F2D5C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21" name="Rectangle 858">
          <a:extLst>
            <a:ext uri="{FF2B5EF4-FFF2-40B4-BE49-F238E27FC236}">
              <a16:creationId xmlns:a16="http://schemas.microsoft.com/office/drawing/2014/main" id="{FBEC2055-4859-B2DA-5738-9F1C77CD965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22" name="Rectangle 859">
          <a:extLst>
            <a:ext uri="{FF2B5EF4-FFF2-40B4-BE49-F238E27FC236}">
              <a16:creationId xmlns:a16="http://schemas.microsoft.com/office/drawing/2014/main" id="{D5FA7F69-1E65-F852-8DC8-CE12A68143E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23" name="Rectangle 860">
          <a:extLst>
            <a:ext uri="{FF2B5EF4-FFF2-40B4-BE49-F238E27FC236}">
              <a16:creationId xmlns:a16="http://schemas.microsoft.com/office/drawing/2014/main" id="{97B284B0-AF54-A5CA-4F8E-F125318154F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24" name="Rectangle 861">
          <a:extLst>
            <a:ext uri="{FF2B5EF4-FFF2-40B4-BE49-F238E27FC236}">
              <a16:creationId xmlns:a16="http://schemas.microsoft.com/office/drawing/2014/main" id="{B63A83CB-3261-90F6-59AC-06B20D60892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5" name="Rectangle 862">
          <a:extLst>
            <a:ext uri="{FF2B5EF4-FFF2-40B4-BE49-F238E27FC236}">
              <a16:creationId xmlns:a16="http://schemas.microsoft.com/office/drawing/2014/main" id="{E8569BED-8B7A-514B-CBFE-11AAEE9FF9A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6" name="Rectangle 863">
          <a:extLst>
            <a:ext uri="{FF2B5EF4-FFF2-40B4-BE49-F238E27FC236}">
              <a16:creationId xmlns:a16="http://schemas.microsoft.com/office/drawing/2014/main" id="{D9C3E8F3-E4F0-D2AB-D792-D6DCB29CE05B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7" name="Rectangle 864">
          <a:extLst>
            <a:ext uri="{FF2B5EF4-FFF2-40B4-BE49-F238E27FC236}">
              <a16:creationId xmlns:a16="http://schemas.microsoft.com/office/drawing/2014/main" id="{4438CC64-8843-0B68-532A-3538B30A84E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8" name="Rectangle 865">
          <a:extLst>
            <a:ext uri="{FF2B5EF4-FFF2-40B4-BE49-F238E27FC236}">
              <a16:creationId xmlns:a16="http://schemas.microsoft.com/office/drawing/2014/main" id="{BC91CE5C-49FD-F810-8FCA-238B09F09EA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9" name="Rectangle 866">
          <a:extLst>
            <a:ext uri="{FF2B5EF4-FFF2-40B4-BE49-F238E27FC236}">
              <a16:creationId xmlns:a16="http://schemas.microsoft.com/office/drawing/2014/main" id="{2D33F992-0CE2-40EE-12F3-DBD4EFD08DE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0" name="Rectangle 867">
          <a:extLst>
            <a:ext uri="{FF2B5EF4-FFF2-40B4-BE49-F238E27FC236}">
              <a16:creationId xmlns:a16="http://schemas.microsoft.com/office/drawing/2014/main" id="{97C7218A-3098-8ED9-16CA-B97D480FF4C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1" name="Rectangle 868">
          <a:extLst>
            <a:ext uri="{FF2B5EF4-FFF2-40B4-BE49-F238E27FC236}">
              <a16:creationId xmlns:a16="http://schemas.microsoft.com/office/drawing/2014/main" id="{6B1007EA-E384-D73D-151C-2B6FFA55D48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2" name="Rectangle 869">
          <a:extLst>
            <a:ext uri="{FF2B5EF4-FFF2-40B4-BE49-F238E27FC236}">
              <a16:creationId xmlns:a16="http://schemas.microsoft.com/office/drawing/2014/main" id="{0177CF61-63C1-67C7-412E-52B90278503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3" name="Rectangle 870">
          <a:extLst>
            <a:ext uri="{FF2B5EF4-FFF2-40B4-BE49-F238E27FC236}">
              <a16:creationId xmlns:a16="http://schemas.microsoft.com/office/drawing/2014/main" id="{C49E351C-3016-349A-7A19-EE999230236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4" name="Rectangle 871">
          <a:extLst>
            <a:ext uri="{FF2B5EF4-FFF2-40B4-BE49-F238E27FC236}">
              <a16:creationId xmlns:a16="http://schemas.microsoft.com/office/drawing/2014/main" id="{8F678E49-E104-315A-4152-1E6B1F3690E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5" name="Rectangle 872">
          <a:extLst>
            <a:ext uri="{FF2B5EF4-FFF2-40B4-BE49-F238E27FC236}">
              <a16:creationId xmlns:a16="http://schemas.microsoft.com/office/drawing/2014/main" id="{8F0CC428-D642-9F93-2467-41EAE5AEF45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6" name="Rectangle 873">
          <a:extLst>
            <a:ext uri="{FF2B5EF4-FFF2-40B4-BE49-F238E27FC236}">
              <a16:creationId xmlns:a16="http://schemas.microsoft.com/office/drawing/2014/main" id="{A5022D4B-6165-D76B-CB1B-915BABA7D9C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37" name="Rectangle 874">
          <a:extLst>
            <a:ext uri="{FF2B5EF4-FFF2-40B4-BE49-F238E27FC236}">
              <a16:creationId xmlns:a16="http://schemas.microsoft.com/office/drawing/2014/main" id="{2CAFB4B5-3E37-BCC8-1B28-ED94461D840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38" name="Rectangle 875">
          <a:extLst>
            <a:ext uri="{FF2B5EF4-FFF2-40B4-BE49-F238E27FC236}">
              <a16:creationId xmlns:a16="http://schemas.microsoft.com/office/drawing/2014/main" id="{6FF608B3-7213-7BC1-78FF-CD6599E5D8E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39" name="Rectangle 876">
          <a:extLst>
            <a:ext uri="{FF2B5EF4-FFF2-40B4-BE49-F238E27FC236}">
              <a16:creationId xmlns:a16="http://schemas.microsoft.com/office/drawing/2014/main" id="{5441AF59-9976-9025-54D2-A742ED0AC36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40" name="Rectangle 877">
          <a:extLst>
            <a:ext uri="{FF2B5EF4-FFF2-40B4-BE49-F238E27FC236}">
              <a16:creationId xmlns:a16="http://schemas.microsoft.com/office/drawing/2014/main" id="{45EF90F5-83B5-D75A-68E9-F30AE4BDA05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41" name="Rectangle 878">
          <a:extLst>
            <a:ext uri="{FF2B5EF4-FFF2-40B4-BE49-F238E27FC236}">
              <a16:creationId xmlns:a16="http://schemas.microsoft.com/office/drawing/2014/main" id="{4E3F5F48-E447-2823-9298-C0CCE1CB691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42" name="Rectangle 879">
          <a:extLst>
            <a:ext uri="{FF2B5EF4-FFF2-40B4-BE49-F238E27FC236}">
              <a16:creationId xmlns:a16="http://schemas.microsoft.com/office/drawing/2014/main" id="{808EA7D0-7A4E-E82A-CAEE-98EDC1171A0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43" name="Rectangle 880">
          <a:extLst>
            <a:ext uri="{FF2B5EF4-FFF2-40B4-BE49-F238E27FC236}">
              <a16:creationId xmlns:a16="http://schemas.microsoft.com/office/drawing/2014/main" id="{3281545B-BBD1-FC79-AE09-E90D3C1C847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44" name="Rectangle 881">
          <a:extLst>
            <a:ext uri="{FF2B5EF4-FFF2-40B4-BE49-F238E27FC236}">
              <a16:creationId xmlns:a16="http://schemas.microsoft.com/office/drawing/2014/main" id="{822FB1B8-D521-E36C-CB3F-F7CA78FEE98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45" name="Rectangle 882">
          <a:extLst>
            <a:ext uri="{FF2B5EF4-FFF2-40B4-BE49-F238E27FC236}">
              <a16:creationId xmlns:a16="http://schemas.microsoft.com/office/drawing/2014/main" id="{5A09058C-A45A-3F41-F1B0-9E3A285D240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46" name="Rectangle 883">
          <a:extLst>
            <a:ext uri="{FF2B5EF4-FFF2-40B4-BE49-F238E27FC236}">
              <a16:creationId xmlns:a16="http://schemas.microsoft.com/office/drawing/2014/main" id="{2B08AE95-CB78-92F9-2CA1-FA0DF4ECCF0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47" name="Rectangle 884">
          <a:extLst>
            <a:ext uri="{FF2B5EF4-FFF2-40B4-BE49-F238E27FC236}">
              <a16:creationId xmlns:a16="http://schemas.microsoft.com/office/drawing/2014/main" id="{F65BF9A7-1B34-8225-7FA3-E98DE70E966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48" name="Rectangle 885">
          <a:extLst>
            <a:ext uri="{FF2B5EF4-FFF2-40B4-BE49-F238E27FC236}">
              <a16:creationId xmlns:a16="http://schemas.microsoft.com/office/drawing/2014/main" id="{F7E6C335-FA5A-C507-B3B9-9686B17D984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49" name="Rectangle 886">
          <a:extLst>
            <a:ext uri="{FF2B5EF4-FFF2-40B4-BE49-F238E27FC236}">
              <a16:creationId xmlns:a16="http://schemas.microsoft.com/office/drawing/2014/main" id="{A7C1F9A9-AFD4-8B89-D765-26C489D5F9F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50" name="Rectangle 887">
          <a:extLst>
            <a:ext uri="{FF2B5EF4-FFF2-40B4-BE49-F238E27FC236}">
              <a16:creationId xmlns:a16="http://schemas.microsoft.com/office/drawing/2014/main" id="{C4FEFDFC-F210-E733-ABA2-DD086E849BF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51" name="Rectangle 888">
          <a:extLst>
            <a:ext uri="{FF2B5EF4-FFF2-40B4-BE49-F238E27FC236}">
              <a16:creationId xmlns:a16="http://schemas.microsoft.com/office/drawing/2014/main" id="{7618A951-F91D-FC80-BC04-A8A25F89374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52" name="Rectangle 889">
          <a:extLst>
            <a:ext uri="{FF2B5EF4-FFF2-40B4-BE49-F238E27FC236}">
              <a16:creationId xmlns:a16="http://schemas.microsoft.com/office/drawing/2014/main" id="{E90C84C4-0C43-3172-312F-0B521DED15A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53" name="Rectangle 890">
          <a:extLst>
            <a:ext uri="{FF2B5EF4-FFF2-40B4-BE49-F238E27FC236}">
              <a16:creationId xmlns:a16="http://schemas.microsoft.com/office/drawing/2014/main" id="{5C7D0681-6C2B-1E42-1C84-4C1A8EE7F5D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54" name="Rectangle 891">
          <a:extLst>
            <a:ext uri="{FF2B5EF4-FFF2-40B4-BE49-F238E27FC236}">
              <a16:creationId xmlns:a16="http://schemas.microsoft.com/office/drawing/2014/main" id="{CDE82E16-1494-3CE9-D68D-022F23E0310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55" name="Rectangle 892">
          <a:extLst>
            <a:ext uri="{FF2B5EF4-FFF2-40B4-BE49-F238E27FC236}">
              <a16:creationId xmlns:a16="http://schemas.microsoft.com/office/drawing/2014/main" id="{2D44DCD3-DBDF-925B-C5A9-790F626D15F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56" name="Rectangle 893">
          <a:extLst>
            <a:ext uri="{FF2B5EF4-FFF2-40B4-BE49-F238E27FC236}">
              <a16:creationId xmlns:a16="http://schemas.microsoft.com/office/drawing/2014/main" id="{D5D02EEE-9CB6-4CC7-57AC-76CEBB990DB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57" name="Rectangle 894">
          <a:extLst>
            <a:ext uri="{FF2B5EF4-FFF2-40B4-BE49-F238E27FC236}">
              <a16:creationId xmlns:a16="http://schemas.microsoft.com/office/drawing/2014/main" id="{D0E8F800-2519-5F04-EAA3-8A4765CE091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58" name="Rectangle 895">
          <a:extLst>
            <a:ext uri="{FF2B5EF4-FFF2-40B4-BE49-F238E27FC236}">
              <a16:creationId xmlns:a16="http://schemas.microsoft.com/office/drawing/2014/main" id="{BE753248-FCAA-E8A3-BBF8-AC063797CF5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59" name="Rectangle 896">
          <a:extLst>
            <a:ext uri="{FF2B5EF4-FFF2-40B4-BE49-F238E27FC236}">
              <a16:creationId xmlns:a16="http://schemas.microsoft.com/office/drawing/2014/main" id="{00738EC5-B9E7-8AD8-D94D-812054E582F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60" name="Rectangle 897">
          <a:extLst>
            <a:ext uri="{FF2B5EF4-FFF2-40B4-BE49-F238E27FC236}">
              <a16:creationId xmlns:a16="http://schemas.microsoft.com/office/drawing/2014/main" id="{033AF713-FBE2-19C6-68FA-DA36E477EEB5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61" name="Rectangle 898">
          <a:extLst>
            <a:ext uri="{FF2B5EF4-FFF2-40B4-BE49-F238E27FC236}">
              <a16:creationId xmlns:a16="http://schemas.microsoft.com/office/drawing/2014/main" id="{4EF96957-71F5-B75C-8C32-AE9F4533460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62" name="Rectangle 899">
          <a:extLst>
            <a:ext uri="{FF2B5EF4-FFF2-40B4-BE49-F238E27FC236}">
              <a16:creationId xmlns:a16="http://schemas.microsoft.com/office/drawing/2014/main" id="{35E85DC6-6C0D-A458-07E1-A352605C343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63" name="Rectangle 900">
          <a:extLst>
            <a:ext uri="{FF2B5EF4-FFF2-40B4-BE49-F238E27FC236}">
              <a16:creationId xmlns:a16="http://schemas.microsoft.com/office/drawing/2014/main" id="{D016AC03-9C76-FBF8-E72C-3159FAB0709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64" name="Rectangle 901">
          <a:extLst>
            <a:ext uri="{FF2B5EF4-FFF2-40B4-BE49-F238E27FC236}">
              <a16:creationId xmlns:a16="http://schemas.microsoft.com/office/drawing/2014/main" id="{56103A7E-CEF8-FA28-A1D0-198BC0884CA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65" name="Rectangle 902">
          <a:extLst>
            <a:ext uri="{FF2B5EF4-FFF2-40B4-BE49-F238E27FC236}">
              <a16:creationId xmlns:a16="http://schemas.microsoft.com/office/drawing/2014/main" id="{CA9059F7-CB35-E8C6-1200-AE2BD2C189F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66" name="Rectangle 903">
          <a:extLst>
            <a:ext uri="{FF2B5EF4-FFF2-40B4-BE49-F238E27FC236}">
              <a16:creationId xmlns:a16="http://schemas.microsoft.com/office/drawing/2014/main" id="{D2C1C29A-58BB-1386-764A-881EA03299B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67" name="Rectangle 904">
          <a:extLst>
            <a:ext uri="{FF2B5EF4-FFF2-40B4-BE49-F238E27FC236}">
              <a16:creationId xmlns:a16="http://schemas.microsoft.com/office/drawing/2014/main" id="{F1E6074F-F84D-11D1-4067-4DF21898AFCA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68" name="Rectangle 905">
          <a:extLst>
            <a:ext uri="{FF2B5EF4-FFF2-40B4-BE49-F238E27FC236}">
              <a16:creationId xmlns:a16="http://schemas.microsoft.com/office/drawing/2014/main" id="{7D37BF21-79DD-644B-93B2-63B2529CB20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69" name="Rectangle 906">
          <a:extLst>
            <a:ext uri="{FF2B5EF4-FFF2-40B4-BE49-F238E27FC236}">
              <a16:creationId xmlns:a16="http://schemas.microsoft.com/office/drawing/2014/main" id="{711285BE-CDD6-06CA-F725-C0CEC7476D8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70" name="Rectangle 907">
          <a:extLst>
            <a:ext uri="{FF2B5EF4-FFF2-40B4-BE49-F238E27FC236}">
              <a16:creationId xmlns:a16="http://schemas.microsoft.com/office/drawing/2014/main" id="{481DBB17-D8C5-B958-D56B-55718A93A90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1" name="Rectangle 908">
          <a:extLst>
            <a:ext uri="{FF2B5EF4-FFF2-40B4-BE49-F238E27FC236}">
              <a16:creationId xmlns:a16="http://schemas.microsoft.com/office/drawing/2014/main" id="{8DAE1758-35C6-B911-F9F1-AB40E2004F4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2" name="Rectangle 909">
          <a:extLst>
            <a:ext uri="{FF2B5EF4-FFF2-40B4-BE49-F238E27FC236}">
              <a16:creationId xmlns:a16="http://schemas.microsoft.com/office/drawing/2014/main" id="{F6DCB495-1971-9790-AA7F-FBCCA3716E1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3" name="Rectangle 910">
          <a:extLst>
            <a:ext uri="{FF2B5EF4-FFF2-40B4-BE49-F238E27FC236}">
              <a16:creationId xmlns:a16="http://schemas.microsoft.com/office/drawing/2014/main" id="{1DDA97B7-58DC-F42A-5AB2-E2B48AC6E54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4" name="Rectangle 911">
          <a:extLst>
            <a:ext uri="{FF2B5EF4-FFF2-40B4-BE49-F238E27FC236}">
              <a16:creationId xmlns:a16="http://schemas.microsoft.com/office/drawing/2014/main" id="{2FFBAF67-8705-E300-D93B-E801237369E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5" name="Rectangle 912">
          <a:extLst>
            <a:ext uri="{FF2B5EF4-FFF2-40B4-BE49-F238E27FC236}">
              <a16:creationId xmlns:a16="http://schemas.microsoft.com/office/drawing/2014/main" id="{0FF9BDEA-34DC-3173-95F7-EA27F039A30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6" name="Rectangle 913">
          <a:extLst>
            <a:ext uri="{FF2B5EF4-FFF2-40B4-BE49-F238E27FC236}">
              <a16:creationId xmlns:a16="http://schemas.microsoft.com/office/drawing/2014/main" id="{020D0A6D-DF93-5912-F50C-48491A35639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7" name="Rectangle 914">
          <a:extLst>
            <a:ext uri="{FF2B5EF4-FFF2-40B4-BE49-F238E27FC236}">
              <a16:creationId xmlns:a16="http://schemas.microsoft.com/office/drawing/2014/main" id="{8CA33BC1-B861-B3ED-661A-210E4A351CC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8" name="Rectangle 915">
          <a:extLst>
            <a:ext uri="{FF2B5EF4-FFF2-40B4-BE49-F238E27FC236}">
              <a16:creationId xmlns:a16="http://schemas.microsoft.com/office/drawing/2014/main" id="{AF2281B4-C072-856B-8023-124401FE527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9" name="Rectangle 916">
          <a:extLst>
            <a:ext uri="{FF2B5EF4-FFF2-40B4-BE49-F238E27FC236}">
              <a16:creationId xmlns:a16="http://schemas.microsoft.com/office/drawing/2014/main" id="{0E845DCF-8274-98DA-5E4B-807CCEE2F34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80" name="Rectangle 917">
          <a:extLst>
            <a:ext uri="{FF2B5EF4-FFF2-40B4-BE49-F238E27FC236}">
              <a16:creationId xmlns:a16="http://schemas.microsoft.com/office/drawing/2014/main" id="{C2D19852-B258-B2E2-3CEA-99074931823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81" name="Rectangle 918">
          <a:extLst>
            <a:ext uri="{FF2B5EF4-FFF2-40B4-BE49-F238E27FC236}">
              <a16:creationId xmlns:a16="http://schemas.microsoft.com/office/drawing/2014/main" id="{1EA01672-F7CC-D0E3-5D72-B41AE535FD1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82" name="Rectangle 919">
          <a:extLst>
            <a:ext uri="{FF2B5EF4-FFF2-40B4-BE49-F238E27FC236}">
              <a16:creationId xmlns:a16="http://schemas.microsoft.com/office/drawing/2014/main" id="{764DDA7D-692E-F04E-C8BB-88DFA37A549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83" name="Rectangle 920">
          <a:extLst>
            <a:ext uri="{FF2B5EF4-FFF2-40B4-BE49-F238E27FC236}">
              <a16:creationId xmlns:a16="http://schemas.microsoft.com/office/drawing/2014/main" id="{20A36F7C-0670-45A1-1B4B-AD6F3945E02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84" name="Rectangle 921">
          <a:extLst>
            <a:ext uri="{FF2B5EF4-FFF2-40B4-BE49-F238E27FC236}">
              <a16:creationId xmlns:a16="http://schemas.microsoft.com/office/drawing/2014/main" id="{F15BF34B-5E23-194E-4AB1-8F2916CD9D8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85" name="Rectangle 922">
          <a:extLst>
            <a:ext uri="{FF2B5EF4-FFF2-40B4-BE49-F238E27FC236}">
              <a16:creationId xmlns:a16="http://schemas.microsoft.com/office/drawing/2014/main" id="{425CBBF7-C2D3-F69F-4861-1F831033EC3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86" name="Rectangle 923">
          <a:extLst>
            <a:ext uri="{FF2B5EF4-FFF2-40B4-BE49-F238E27FC236}">
              <a16:creationId xmlns:a16="http://schemas.microsoft.com/office/drawing/2014/main" id="{3729011B-EA17-2324-7812-4A7BF95FA4A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87" name="Rectangle 924">
          <a:extLst>
            <a:ext uri="{FF2B5EF4-FFF2-40B4-BE49-F238E27FC236}">
              <a16:creationId xmlns:a16="http://schemas.microsoft.com/office/drawing/2014/main" id="{05DE3ACE-A9DD-B503-5E74-F3831028C65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88" name="Rectangle 925">
          <a:extLst>
            <a:ext uri="{FF2B5EF4-FFF2-40B4-BE49-F238E27FC236}">
              <a16:creationId xmlns:a16="http://schemas.microsoft.com/office/drawing/2014/main" id="{409B6201-15A6-183F-8DC8-984E0F1B2CF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89" name="Rectangle 926">
          <a:extLst>
            <a:ext uri="{FF2B5EF4-FFF2-40B4-BE49-F238E27FC236}">
              <a16:creationId xmlns:a16="http://schemas.microsoft.com/office/drawing/2014/main" id="{E6A55981-4855-F232-AEE1-BFCF2B9F4D4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90" name="Rectangle 927">
          <a:extLst>
            <a:ext uri="{FF2B5EF4-FFF2-40B4-BE49-F238E27FC236}">
              <a16:creationId xmlns:a16="http://schemas.microsoft.com/office/drawing/2014/main" id="{D717EA0C-6217-F3D3-BB0D-44D23E32498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91" name="Rectangle 928">
          <a:extLst>
            <a:ext uri="{FF2B5EF4-FFF2-40B4-BE49-F238E27FC236}">
              <a16:creationId xmlns:a16="http://schemas.microsoft.com/office/drawing/2014/main" id="{78238CA3-E99E-7BF4-01AD-55A9EC2AEAE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92" name="Rectangle 929">
          <a:extLst>
            <a:ext uri="{FF2B5EF4-FFF2-40B4-BE49-F238E27FC236}">
              <a16:creationId xmlns:a16="http://schemas.microsoft.com/office/drawing/2014/main" id="{92DAFD62-BD1B-CA4B-314D-3E06F023E31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93" name="Rectangle 930">
          <a:extLst>
            <a:ext uri="{FF2B5EF4-FFF2-40B4-BE49-F238E27FC236}">
              <a16:creationId xmlns:a16="http://schemas.microsoft.com/office/drawing/2014/main" id="{05BD4D1F-6B3A-48B2-E64B-8263AAC5636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94" name="Rectangle 931">
          <a:extLst>
            <a:ext uri="{FF2B5EF4-FFF2-40B4-BE49-F238E27FC236}">
              <a16:creationId xmlns:a16="http://schemas.microsoft.com/office/drawing/2014/main" id="{215ED00A-F572-7118-3E42-9DE29139DA4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95" name="Rectangle 932">
          <a:extLst>
            <a:ext uri="{FF2B5EF4-FFF2-40B4-BE49-F238E27FC236}">
              <a16:creationId xmlns:a16="http://schemas.microsoft.com/office/drawing/2014/main" id="{9E0592B4-6F32-9D2C-E637-A8064A06AD3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96" name="Rectangle 933">
          <a:extLst>
            <a:ext uri="{FF2B5EF4-FFF2-40B4-BE49-F238E27FC236}">
              <a16:creationId xmlns:a16="http://schemas.microsoft.com/office/drawing/2014/main" id="{A8E8770B-F5F0-2014-2E2D-3F3656CC397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97" name="Rectangle 934">
          <a:extLst>
            <a:ext uri="{FF2B5EF4-FFF2-40B4-BE49-F238E27FC236}">
              <a16:creationId xmlns:a16="http://schemas.microsoft.com/office/drawing/2014/main" id="{A968DAAA-72A5-0914-1BA4-037C16068D4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98" name="Rectangle 935">
          <a:extLst>
            <a:ext uri="{FF2B5EF4-FFF2-40B4-BE49-F238E27FC236}">
              <a16:creationId xmlns:a16="http://schemas.microsoft.com/office/drawing/2014/main" id="{8056CA9A-B0E1-6980-7F02-EABF0A6094B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99" name="Rectangle 936">
          <a:extLst>
            <a:ext uri="{FF2B5EF4-FFF2-40B4-BE49-F238E27FC236}">
              <a16:creationId xmlns:a16="http://schemas.microsoft.com/office/drawing/2014/main" id="{8A6B7B14-8081-D81B-AA09-0726FF789A5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00" name="Rectangle 937">
          <a:extLst>
            <a:ext uri="{FF2B5EF4-FFF2-40B4-BE49-F238E27FC236}">
              <a16:creationId xmlns:a16="http://schemas.microsoft.com/office/drawing/2014/main" id="{826FD361-6464-7D5E-09F9-DFA547EA1A7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01" name="Rectangle 938">
          <a:extLst>
            <a:ext uri="{FF2B5EF4-FFF2-40B4-BE49-F238E27FC236}">
              <a16:creationId xmlns:a16="http://schemas.microsoft.com/office/drawing/2014/main" id="{C9D51A3E-1DC9-0F05-5E00-573F4A136DC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02" name="Rectangle 939">
          <a:extLst>
            <a:ext uri="{FF2B5EF4-FFF2-40B4-BE49-F238E27FC236}">
              <a16:creationId xmlns:a16="http://schemas.microsoft.com/office/drawing/2014/main" id="{CDD74E29-136C-119F-4C35-E0480BD24FC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03" name="Rectangle 940">
          <a:extLst>
            <a:ext uri="{FF2B5EF4-FFF2-40B4-BE49-F238E27FC236}">
              <a16:creationId xmlns:a16="http://schemas.microsoft.com/office/drawing/2014/main" id="{93DC0C23-7094-A4B0-762B-A42E927F971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04" name="Rectangle 941">
          <a:extLst>
            <a:ext uri="{FF2B5EF4-FFF2-40B4-BE49-F238E27FC236}">
              <a16:creationId xmlns:a16="http://schemas.microsoft.com/office/drawing/2014/main" id="{B4623700-A754-DD9F-8E2B-28BECA92524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05" name="Rectangle 942">
          <a:extLst>
            <a:ext uri="{FF2B5EF4-FFF2-40B4-BE49-F238E27FC236}">
              <a16:creationId xmlns:a16="http://schemas.microsoft.com/office/drawing/2014/main" id="{4F3866A1-8938-1708-AE3D-541FE2D46BC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06" name="Rectangle 943">
          <a:extLst>
            <a:ext uri="{FF2B5EF4-FFF2-40B4-BE49-F238E27FC236}">
              <a16:creationId xmlns:a16="http://schemas.microsoft.com/office/drawing/2014/main" id="{16E03D86-56DD-1BFE-BD37-2309287FB7E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07" name="Rectangle 944">
          <a:extLst>
            <a:ext uri="{FF2B5EF4-FFF2-40B4-BE49-F238E27FC236}">
              <a16:creationId xmlns:a16="http://schemas.microsoft.com/office/drawing/2014/main" id="{7A9B2729-E27C-0C09-30FC-B0AAE8A9BCB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08" name="Rectangle 945">
          <a:extLst>
            <a:ext uri="{FF2B5EF4-FFF2-40B4-BE49-F238E27FC236}">
              <a16:creationId xmlns:a16="http://schemas.microsoft.com/office/drawing/2014/main" id="{EEC67EA6-3391-C06F-30D3-31588F793BC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09" name="Rectangle 946">
          <a:extLst>
            <a:ext uri="{FF2B5EF4-FFF2-40B4-BE49-F238E27FC236}">
              <a16:creationId xmlns:a16="http://schemas.microsoft.com/office/drawing/2014/main" id="{6AD45E65-FFF0-FE01-ACF6-8EDF3DCEFA5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10" name="Rectangle 947">
          <a:extLst>
            <a:ext uri="{FF2B5EF4-FFF2-40B4-BE49-F238E27FC236}">
              <a16:creationId xmlns:a16="http://schemas.microsoft.com/office/drawing/2014/main" id="{24B62D02-FC64-5139-19DD-4003D7F6DD1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11" name="Rectangle 948">
          <a:extLst>
            <a:ext uri="{FF2B5EF4-FFF2-40B4-BE49-F238E27FC236}">
              <a16:creationId xmlns:a16="http://schemas.microsoft.com/office/drawing/2014/main" id="{F2F94B5B-7AAF-EEFE-3FFF-92F53CC54E4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12" name="Rectangle 949">
          <a:extLst>
            <a:ext uri="{FF2B5EF4-FFF2-40B4-BE49-F238E27FC236}">
              <a16:creationId xmlns:a16="http://schemas.microsoft.com/office/drawing/2014/main" id="{2407492D-91C1-F4F2-912B-B85CA1E47FD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13" name="Rectangle 950">
          <a:extLst>
            <a:ext uri="{FF2B5EF4-FFF2-40B4-BE49-F238E27FC236}">
              <a16:creationId xmlns:a16="http://schemas.microsoft.com/office/drawing/2014/main" id="{512A633E-E2C8-5D59-0985-BED9E60DD54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14" name="Rectangle 951">
          <a:extLst>
            <a:ext uri="{FF2B5EF4-FFF2-40B4-BE49-F238E27FC236}">
              <a16:creationId xmlns:a16="http://schemas.microsoft.com/office/drawing/2014/main" id="{20F740E5-3CD3-8AB7-DA5B-29714123BC6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15" name="Rectangle 952">
          <a:extLst>
            <a:ext uri="{FF2B5EF4-FFF2-40B4-BE49-F238E27FC236}">
              <a16:creationId xmlns:a16="http://schemas.microsoft.com/office/drawing/2014/main" id="{282FAAE8-6A6B-899B-95BC-C629BBC4BEB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16" name="Rectangle 953">
          <a:extLst>
            <a:ext uri="{FF2B5EF4-FFF2-40B4-BE49-F238E27FC236}">
              <a16:creationId xmlns:a16="http://schemas.microsoft.com/office/drawing/2014/main" id="{01B6F0A1-B928-38B8-6102-C8FD0368BB7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17" name="Rectangle 954">
          <a:extLst>
            <a:ext uri="{FF2B5EF4-FFF2-40B4-BE49-F238E27FC236}">
              <a16:creationId xmlns:a16="http://schemas.microsoft.com/office/drawing/2014/main" id="{82D3EABF-EFC8-F090-FB00-4A27CB7F235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18" name="Rectangle 955">
          <a:extLst>
            <a:ext uri="{FF2B5EF4-FFF2-40B4-BE49-F238E27FC236}">
              <a16:creationId xmlns:a16="http://schemas.microsoft.com/office/drawing/2014/main" id="{D3968290-6608-1D6A-4695-1897EC4C71F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19" name="Rectangle 956">
          <a:extLst>
            <a:ext uri="{FF2B5EF4-FFF2-40B4-BE49-F238E27FC236}">
              <a16:creationId xmlns:a16="http://schemas.microsoft.com/office/drawing/2014/main" id="{27F62132-8377-3C8D-6349-9C546951B07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0" name="Rectangle 957">
          <a:extLst>
            <a:ext uri="{FF2B5EF4-FFF2-40B4-BE49-F238E27FC236}">
              <a16:creationId xmlns:a16="http://schemas.microsoft.com/office/drawing/2014/main" id="{D1E86A3B-2369-EDEB-9F43-F9158735EB5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1" name="Rectangle 958">
          <a:extLst>
            <a:ext uri="{FF2B5EF4-FFF2-40B4-BE49-F238E27FC236}">
              <a16:creationId xmlns:a16="http://schemas.microsoft.com/office/drawing/2014/main" id="{C4418317-69D6-6CC5-6BD4-88F140CEF26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2" name="Rectangle 959">
          <a:extLst>
            <a:ext uri="{FF2B5EF4-FFF2-40B4-BE49-F238E27FC236}">
              <a16:creationId xmlns:a16="http://schemas.microsoft.com/office/drawing/2014/main" id="{58B07DA0-2C33-8C74-D5C1-B6698DD7F9C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3" name="Rectangle 960">
          <a:extLst>
            <a:ext uri="{FF2B5EF4-FFF2-40B4-BE49-F238E27FC236}">
              <a16:creationId xmlns:a16="http://schemas.microsoft.com/office/drawing/2014/main" id="{8AE44622-A601-21EB-C750-0AF936CE5C6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4" name="Rectangle 961">
          <a:extLst>
            <a:ext uri="{FF2B5EF4-FFF2-40B4-BE49-F238E27FC236}">
              <a16:creationId xmlns:a16="http://schemas.microsoft.com/office/drawing/2014/main" id="{F82169F1-D668-3284-34CF-056B276C350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5" name="Rectangle 962">
          <a:extLst>
            <a:ext uri="{FF2B5EF4-FFF2-40B4-BE49-F238E27FC236}">
              <a16:creationId xmlns:a16="http://schemas.microsoft.com/office/drawing/2014/main" id="{4A778EE3-FB88-A526-183E-6F9D7CE61D2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6" name="Rectangle 963">
          <a:extLst>
            <a:ext uri="{FF2B5EF4-FFF2-40B4-BE49-F238E27FC236}">
              <a16:creationId xmlns:a16="http://schemas.microsoft.com/office/drawing/2014/main" id="{0CCF4B1F-84B6-9D51-25B5-F32FE671C30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7" name="Rectangle 964">
          <a:extLst>
            <a:ext uri="{FF2B5EF4-FFF2-40B4-BE49-F238E27FC236}">
              <a16:creationId xmlns:a16="http://schemas.microsoft.com/office/drawing/2014/main" id="{475DF160-93A5-B2EE-7637-424DEBEA357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8" name="Rectangle 965">
          <a:extLst>
            <a:ext uri="{FF2B5EF4-FFF2-40B4-BE49-F238E27FC236}">
              <a16:creationId xmlns:a16="http://schemas.microsoft.com/office/drawing/2014/main" id="{0C8A3DCF-98C7-095B-C474-1E2F16FD15C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29" name="Rectangle 966">
          <a:extLst>
            <a:ext uri="{FF2B5EF4-FFF2-40B4-BE49-F238E27FC236}">
              <a16:creationId xmlns:a16="http://schemas.microsoft.com/office/drawing/2014/main" id="{9F140168-190D-57A4-DDD3-CF1AFCAD6DD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30" name="Rectangle 967">
          <a:extLst>
            <a:ext uri="{FF2B5EF4-FFF2-40B4-BE49-F238E27FC236}">
              <a16:creationId xmlns:a16="http://schemas.microsoft.com/office/drawing/2014/main" id="{4DB9C8BF-D4AB-9852-F05B-038A807288F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31" name="Rectangle 968">
          <a:extLst>
            <a:ext uri="{FF2B5EF4-FFF2-40B4-BE49-F238E27FC236}">
              <a16:creationId xmlns:a16="http://schemas.microsoft.com/office/drawing/2014/main" id="{5C9B469B-4C03-5047-2AF5-CB44C50113A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32" name="Rectangle 969">
          <a:extLst>
            <a:ext uri="{FF2B5EF4-FFF2-40B4-BE49-F238E27FC236}">
              <a16:creationId xmlns:a16="http://schemas.microsoft.com/office/drawing/2014/main" id="{CA5A2727-576E-C379-A104-3DCE4BAE0C6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33" name="Rectangle 970">
          <a:extLst>
            <a:ext uri="{FF2B5EF4-FFF2-40B4-BE49-F238E27FC236}">
              <a16:creationId xmlns:a16="http://schemas.microsoft.com/office/drawing/2014/main" id="{1E3C1416-A45C-9C2B-8533-FF557EB0ADA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34" name="Rectangle 971">
          <a:extLst>
            <a:ext uri="{FF2B5EF4-FFF2-40B4-BE49-F238E27FC236}">
              <a16:creationId xmlns:a16="http://schemas.microsoft.com/office/drawing/2014/main" id="{0E656F3D-EBA9-1D7D-3F06-B26D31379D5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35" name="Rectangle 972">
          <a:extLst>
            <a:ext uri="{FF2B5EF4-FFF2-40B4-BE49-F238E27FC236}">
              <a16:creationId xmlns:a16="http://schemas.microsoft.com/office/drawing/2014/main" id="{FCE732A3-72DF-BA44-553F-2F6490CD181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36" name="Rectangle 973">
          <a:extLst>
            <a:ext uri="{FF2B5EF4-FFF2-40B4-BE49-F238E27FC236}">
              <a16:creationId xmlns:a16="http://schemas.microsoft.com/office/drawing/2014/main" id="{819B054A-F1A3-E787-4778-D2205BF6966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37" name="Rectangle 974">
          <a:extLst>
            <a:ext uri="{FF2B5EF4-FFF2-40B4-BE49-F238E27FC236}">
              <a16:creationId xmlns:a16="http://schemas.microsoft.com/office/drawing/2014/main" id="{8FC28284-D96C-C3CC-F084-1A41FACAEEC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38" name="Rectangle 975">
          <a:extLst>
            <a:ext uri="{FF2B5EF4-FFF2-40B4-BE49-F238E27FC236}">
              <a16:creationId xmlns:a16="http://schemas.microsoft.com/office/drawing/2014/main" id="{21B1BD64-453F-3585-068A-F4197A621F4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39" name="Rectangle 976">
          <a:extLst>
            <a:ext uri="{FF2B5EF4-FFF2-40B4-BE49-F238E27FC236}">
              <a16:creationId xmlns:a16="http://schemas.microsoft.com/office/drawing/2014/main" id="{BDBCF6F4-F1BF-FEC5-B1DC-0B05825FB70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40" name="Rectangle 977">
          <a:extLst>
            <a:ext uri="{FF2B5EF4-FFF2-40B4-BE49-F238E27FC236}">
              <a16:creationId xmlns:a16="http://schemas.microsoft.com/office/drawing/2014/main" id="{7EC25605-D7DB-06E0-3B38-D27EE551FD1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41" name="Rectangle 978">
          <a:extLst>
            <a:ext uri="{FF2B5EF4-FFF2-40B4-BE49-F238E27FC236}">
              <a16:creationId xmlns:a16="http://schemas.microsoft.com/office/drawing/2014/main" id="{78A52744-E1F5-41FF-C99E-32C8AFA0B01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42" name="Rectangle 979">
          <a:extLst>
            <a:ext uri="{FF2B5EF4-FFF2-40B4-BE49-F238E27FC236}">
              <a16:creationId xmlns:a16="http://schemas.microsoft.com/office/drawing/2014/main" id="{69CCBCF2-8526-8DBC-4EB3-5D0D0EC4FEF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43" name="Rectangle 980">
          <a:extLst>
            <a:ext uri="{FF2B5EF4-FFF2-40B4-BE49-F238E27FC236}">
              <a16:creationId xmlns:a16="http://schemas.microsoft.com/office/drawing/2014/main" id="{F4FE505E-D723-7397-AFDD-F5BA973BC17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44" name="Rectangle 981">
          <a:extLst>
            <a:ext uri="{FF2B5EF4-FFF2-40B4-BE49-F238E27FC236}">
              <a16:creationId xmlns:a16="http://schemas.microsoft.com/office/drawing/2014/main" id="{7915BDEB-1DC3-7D9E-E691-0E2E7AAFE8D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45" name="Rectangle 982">
          <a:extLst>
            <a:ext uri="{FF2B5EF4-FFF2-40B4-BE49-F238E27FC236}">
              <a16:creationId xmlns:a16="http://schemas.microsoft.com/office/drawing/2014/main" id="{966B808F-71D6-1D86-7255-611E3AD43CA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46" name="Rectangle 983">
          <a:extLst>
            <a:ext uri="{FF2B5EF4-FFF2-40B4-BE49-F238E27FC236}">
              <a16:creationId xmlns:a16="http://schemas.microsoft.com/office/drawing/2014/main" id="{1457F614-3626-FFD0-46EF-554741D7FE9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47" name="Rectangle 984">
          <a:extLst>
            <a:ext uri="{FF2B5EF4-FFF2-40B4-BE49-F238E27FC236}">
              <a16:creationId xmlns:a16="http://schemas.microsoft.com/office/drawing/2014/main" id="{56523020-34CE-F0B0-C77F-1E625A35752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48" name="Rectangle 985">
          <a:extLst>
            <a:ext uri="{FF2B5EF4-FFF2-40B4-BE49-F238E27FC236}">
              <a16:creationId xmlns:a16="http://schemas.microsoft.com/office/drawing/2014/main" id="{D059D96D-4DFC-06DC-1A6E-35CAE4A3DA3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49" name="Rectangle 986">
          <a:extLst>
            <a:ext uri="{FF2B5EF4-FFF2-40B4-BE49-F238E27FC236}">
              <a16:creationId xmlns:a16="http://schemas.microsoft.com/office/drawing/2014/main" id="{4C55922C-D7F5-3287-1EED-CAE68B76179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50" name="Rectangle 987">
          <a:extLst>
            <a:ext uri="{FF2B5EF4-FFF2-40B4-BE49-F238E27FC236}">
              <a16:creationId xmlns:a16="http://schemas.microsoft.com/office/drawing/2014/main" id="{4A908080-C895-A86A-FCFC-5913E675F99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51" name="Rectangle 988">
          <a:extLst>
            <a:ext uri="{FF2B5EF4-FFF2-40B4-BE49-F238E27FC236}">
              <a16:creationId xmlns:a16="http://schemas.microsoft.com/office/drawing/2014/main" id="{B4F3097D-6081-05E7-38A2-4F4131BA263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52" name="Rectangle 989">
          <a:extLst>
            <a:ext uri="{FF2B5EF4-FFF2-40B4-BE49-F238E27FC236}">
              <a16:creationId xmlns:a16="http://schemas.microsoft.com/office/drawing/2014/main" id="{435D5E0E-B22A-B265-E89D-E277C48B2A9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53" name="Rectangle 990">
          <a:extLst>
            <a:ext uri="{FF2B5EF4-FFF2-40B4-BE49-F238E27FC236}">
              <a16:creationId xmlns:a16="http://schemas.microsoft.com/office/drawing/2014/main" id="{C812B708-F8DC-5E8C-A4E7-71DCE869AD4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54" name="Rectangle 991">
          <a:extLst>
            <a:ext uri="{FF2B5EF4-FFF2-40B4-BE49-F238E27FC236}">
              <a16:creationId xmlns:a16="http://schemas.microsoft.com/office/drawing/2014/main" id="{A100ECA5-DF1B-AA87-32C1-79160E1F8B3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55" name="Rectangle 992">
          <a:extLst>
            <a:ext uri="{FF2B5EF4-FFF2-40B4-BE49-F238E27FC236}">
              <a16:creationId xmlns:a16="http://schemas.microsoft.com/office/drawing/2014/main" id="{D8DDC6E2-7286-D711-E74D-40900A37F2A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56" name="Rectangle 993">
          <a:extLst>
            <a:ext uri="{FF2B5EF4-FFF2-40B4-BE49-F238E27FC236}">
              <a16:creationId xmlns:a16="http://schemas.microsoft.com/office/drawing/2014/main" id="{9F98EBC1-EA03-74B6-CCFB-8644D8B97F6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57" name="Rectangle 994">
          <a:extLst>
            <a:ext uri="{FF2B5EF4-FFF2-40B4-BE49-F238E27FC236}">
              <a16:creationId xmlns:a16="http://schemas.microsoft.com/office/drawing/2014/main" id="{324097B8-A196-0194-C3B9-3D2E10DE2EC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58" name="Rectangle 995">
          <a:extLst>
            <a:ext uri="{FF2B5EF4-FFF2-40B4-BE49-F238E27FC236}">
              <a16:creationId xmlns:a16="http://schemas.microsoft.com/office/drawing/2014/main" id="{181FC383-C017-3C47-59E8-EABB477EF04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59" name="Rectangle 996">
          <a:extLst>
            <a:ext uri="{FF2B5EF4-FFF2-40B4-BE49-F238E27FC236}">
              <a16:creationId xmlns:a16="http://schemas.microsoft.com/office/drawing/2014/main" id="{1371EFB6-B8AA-32C2-37D3-BC4849973F4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60" name="Rectangle 997">
          <a:extLst>
            <a:ext uri="{FF2B5EF4-FFF2-40B4-BE49-F238E27FC236}">
              <a16:creationId xmlns:a16="http://schemas.microsoft.com/office/drawing/2014/main" id="{13227CF7-4C95-BAC6-6B31-6580634D5D0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61" name="Rectangle 998">
          <a:extLst>
            <a:ext uri="{FF2B5EF4-FFF2-40B4-BE49-F238E27FC236}">
              <a16:creationId xmlns:a16="http://schemas.microsoft.com/office/drawing/2014/main" id="{3087A79A-B612-E8E7-2F76-07F224BB7ED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62" name="Rectangle 999">
          <a:extLst>
            <a:ext uri="{FF2B5EF4-FFF2-40B4-BE49-F238E27FC236}">
              <a16:creationId xmlns:a16="http://schemas.microsoft.com/office/drawing/2014/main" id="{D860A7C7-495E-DA03-BD5D-9D39F1A98C0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3" name="Rectangle 1000">
          <a:extLst>
            <a:ext uri="{FF2B5EF4-FFF2-40B4-BE49-F238E27FC236}">
              <a16:creationId xmlns:a16="http://schemas.microsoft.com/office/drawing/2014/main" id="{B44F5A1F-872F-ABF6-2CE3-4E06988D38C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4" name="Rectangle 1001">
          <a:extLst>
            <a:ext uri="{FF2B5EF4-FFF2-40B4-BE49-F238E27FC236}">
              <a16:creationId xmlns:a16="http://schemas.microsoft.com/office/drawing/2014/main" id="{99861EF5-4974-6B55-0492-9D5D3C5E358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5" name="Rectangle 1002">
          <a:extLst>
            <a:ext uri="{FF2B5EF4-FFF2-40B4-BE49-F238E27FC236}">
              <a16:creationId xmlns:a16="http://schemas.microsoft.com/office/drawing/2014/main" id="{056FC4EC-4E26-D1BF-70DB-3C44EA39CC8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6" name="Rectangle 1003">
          <a:extLst>
            <a:ext uri="{FF2B5EF4-FFF2-40B4-BE49-F238E27FC236}">
              <a16:creationId xmlns:a16="http://schemas.microsoft.com/office/drawing/2014/main" id="{DC0E29AA-9C1C-63A1-56C3-451C498157E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7" name="Rectangle 1004">
          <a:extLst>
            <a:ext uri="{FF2B5EF4-FFF2-40B4-BE49-F238E27FC236}">
              <a16:creationId xmlns:a16="http://schemas.microsoft.com/office/drawing/2014/main" id="{D41ABF82-F740-BBEE-2DED-A821E6F9CB4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8" name="Rectangle 1005">
          <a:extLst>
            <a:ext uri="{FF2B5EF4-FFF2-40B4-BE49-F238E27FC236}">
              <a16:creationId xmlns:a16="http://schemas.microsoft.com/office/drawing/2014/main" id="{6144D10B-B44C-A6B2-F345-A1D8AC291A5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9" name="Rectangle 1006">
          <a:extLst>
            <a:ext uri="{FF2B5EF4-FFF2-40B4-BE49-F238E27FC236}">
              <a16:creationId xmlns:a16="http://schemas.microsoft.com/office/drawing/2014/main" id="{4035C67D-5BC2-63D3-F54B-FE354235D91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0" name="Rectangle 1007">
          <a:extLst>
            <a:ext uri="{FF2B5EF4-FFF2-40B4-BE49-F238E27FC236}">
              <a16:creationId xmlns:a16="http://schemas.microsoft.com/office/drawing/2014/main" id="{58FD5907-ED85-29D1-FCEE-FE64F4E0E26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1" name="Rectangle 1008">
          <a:extLst>
            <a:ext uri="{FF2B5EF4-FFF2-40B4-BE49-F238E27FC236}">
              <a16:creationId xmlns:a16="http://schemas.microsoft.com/office/drawing/2014/main" id="{C3DD9CCB-1CBF-6A17-7A22-4BC67410A8F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2" name="Rectangle 1009">
          <a:extLst>
            <a:ext uri="{FF2B5EF4-FFF2-40B4-BE49-F238E27FC236}">
              <a16:creationId xmlns:a16="http://schemas.microsoft.com/office/drawing/2014/main" id="{AD3B708F-02BE-EE24-FD36-C3DFD5220DD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3" name="Rectangle 1010">
          <a:extLst>
            <a:ext uri="{FF2B5EF4-FFF2-40B4-BE49-F238E27FC236}">
              <a16:creationId xmlns:a16="http://schemas.microsoft.com/office/drawing/2014/main" id="{9004D02D-DFD3-310A-7662-7A4D8C1368C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4" name="Rectangle 1011">
          <a:extLst>
            <a:ext uri="{FF2B5EF4-FFF2-40B4-BE49-F238E27FC236}">
              <a16:creationId xmlns:a16="http://schemas.microsoft.com/office/drawing/2014/main" id="{41CD0A9F-DA7C-71CE-7FDC-C361A35230E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75" name="Rectangle 1012">
          <a:extLst>
            <a:ext uri="{FF2B5EF4-FFF2-40B4-BE49-F238E27FC236}">
              <a16:creationId xmlns:a16="http://schemas.microsoft.com/office/drawing/2014/main" id="{371BC12B-2F45-7C85-D34C-28E21102AFE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76" name="Rectangle 1013">
          <a:extLst>
            <a:ext uri="{FF2B5EF4-FFF2-40B4-BE49-F238E27FC236}">
              <a16:creationId xmlns:a16="http://schemas.microsoft.com/office/drawing/2014/main" id="{D0143311-BD93-EB77-1DDD-149EB528573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77" name="Rectangle 1014">
          <a:extLst>
            <a:ext uri="{FF2B5EF4-FFF2-40B4-BE49-F238E27FC236}">
              <a16:creationId xmlns:a16="http://schemas.microsoft.com/office/drawing/2014/main" id="{DD6E2CE5-7B3E-A837-A640-CA10A13F089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78" name="Rectangle 1015">
          <a:extLst>
            <a:ext uri="{FF2B5EF4-FFF2-40B4-BE49-F238E27FC236}">
              <a16:creationId xmlns:a16="http://schemas.microsoft.com/office/drawing/2014/main" id="{B0DC8ACE-E608-9B81-C0C1-7A76AC1E58E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79" name="Rectangle 1016">
          <a:extLst>
            <a:ext uri="{FF2B5EF4-FFF2-40B4-BE49-F238E27FC236}">
              <a16:creationId xmlns:a16="http://schemas.microsoft.com/office/drawing/2014/main" id="{E6497F36-0E71-1C03-C79E-2121BB760F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80" name="Rectangle 1017">
          <a:extLst>
            <a:ext uri="{FF2B5EF4-FFF2-40B4-BE49-F238E27FC236}">
              <a16:creationId xmlns:a16="http://schemas.microsoft.com/office/drawing/2014/main" id="{3C7D3585-BB5E-F19F-8EDC-0E27BA90581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81" name="Rectangle 1018">
          <a:extLst>
            <a:ext uri="{FF2B5EF4-FFF2-40B4-BE49-F238E27FC236}">
              <a16:creationId xmlns:a16="http://schemas.microsoft.com/office/drawing/2014/main" id="{760CC3C1-D0EA-CDB9-EF11-5B48904206C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82" name="Rectangle 1019">
          <a:extLst>
            <a:ext uri="{FF2B5EF4-FFF2-40B4-BE49-F238E27FC236}">
              <a16:creationId xmlns:a16="http://schemas.microsoft.com/office/drawing/2014/main" id="{EAB49B80-080F-681B-7D43-1E3F808AC9B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83" name="Rectangle 1020">
          <a:extLst>
            <a:ext uri="{FF2B5EF4-FFF2-40B4-BE49-F238E27FC236}">
              <a16:creationId xmlns:a16="http://schemas.microsoft.com/office/drawing/2014/main" id="{E1FC01A9-BDDB-AFB6-F80E-B0783F0E22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84" name="Rectangle 1021">
          <a:extLst>
            <a:ext uri="{FF2B5EF4-FFF2-40B4-BE49-F238E27FC236}">
              <a16:creationId xmlns:a16="http://schemas.microsoft.com/office/drawing/2014/main" id="{6AAA8F8B-D7EE-E053-7C6A-DF6F765B555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85" name="Rectangle 1022">
          <a:extLst>
            <a:ext uri="{FF2B5EF4-FFF2-40B4-BE49-F238E27FC236}">
              <a16:creationId xmlns:a16="http://schemas.microsoft.com/office/drawing/2014/main" id="{995ADC4E-3DBD-CB50-B8F2-62F25F8C9F6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86" name="Rectangle 1023">
          <a:extLst>
            <a:ext uri="{FF2B5EF4-FFF2-40B4-BE49-F238E27FC236}">
              <a16:creationId xmlns:a16="http://schemas.microsoft.com/office/drawing/2014/main" id="{1AC0D150-22F6-F31D-E67B-16D4F26204F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87" name="Rectangle 1024">
          <a:extLst>
            <a:ext uri="{FF2B5EF4-FFF2-40B4-BE49-F238E27FC236}">
              <a16:creationId xmlns:a16="http://schemas.microsoft.com/office/drawing/2014/main" id="{29817760-F611-0CB8-5372-68AEFE11E2D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88" name="Rectangle 1025">
          <a:extLst>
            <a:ext uri="{FF2B5EF4-FFF2-40B4-BE49-F238E27FC236}">
              <a16:creationId xmlns:a16="http://schemas.microsoft.com/office/drawing/2014/main" id="{1085EAE2-0BC8-0D0E-965C-55DD47EF23A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89" name="Rectangle 1026">
          <a:extLst>
            <a:ext uri="{FF2B5EF4-FFF2-40B4-BE49-F238E27FC236}">
              <a16:creationId xmlns:a16="http://schemas.microsoft.com/office/drawing/2014/main" id="{5D28BBFE-7B31-7F3E-89A3-193CD138D5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90" name="Rectangle 1027">
          <a:extLst>
            <a:ext uri="{FF2B5EF4-FFF2-40B4-BE49-F238E27FC236}">
              <a16:creationId xmlns:a16="http://schemas.microsoft.com/office/drawing/2014/main" id="{10C9EAA1-C2D4-F1DE-6D94-9ADABF37BBA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91" name="Rectangle 1028">
          <a:extLst>
            <a:ext uri="{FF2B5EF4-FFF2-40B4-BE49-F238E27FC236}">
              <a16:creationId xmlns:a16="http://schemas.microsoft.com/office/drawing/2014/main" id="{91490F5E-81DD-A609-8C1C-81669D47E78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92" name="Rectangle 1029">
          <a:extLst>
            <a:ext uri="{FF2B5EF4-FFF2-40B4-BE49-F238E27FC236}">
              <a16:creationId xmlns:a16="http://schemas.microsoft.com/office/drawing/2014/main" id="{D41ED091-B349-10C7-98CC-D97563C36BC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93" name="Rectangle 1030">
          <a:extLst>
            <a:ext uri="{FF2B5EF4-FFF2-40B4-BE49-F238E27FC236}">
              <a16:creationId xmlns:a16="http://schemas.microsoft.com/office/drawing/2014/main" id="{0B56F0DE-37A7-3611-3D8E-EA21C0DB946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94" name="Rectangle 1031">
          <a:extLst>
            <a:ext uri="{FF2B5EF4-FFF2-40B4-BE49-F238E27FC236}">
              <a16:creationId xmlns:a16="http://schemas.microsoft.com/office/drawing/2014/main" id="{E5132989-9EEA-898E-AAFA-9CF53E56CEB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95" name="Rectangle 1032">
          <a:extLst>
            <a:ext uri="{FF2B5EF4-FFF2-40B4-BE49-F238E27FC236}">
              <a16:creationId xmlns:a16="http://schemas.microsoft.com/office/drawing/2014/main" id="{E039FBA3-77A4-70D6-7D54-12EFAC9A775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96" name="Rectangle 1033">
          <a:extLst>
            <a:ext uri="{FF2B5EF4-FFF2-40B4-BE49-F238E27FC236}">
              <a16:creationId xmlns:a16="http://schemas.microsoft.com/office/drawing/2014/main" id="{DAAD5C0D-E0C5-8E45-224E-C57F6F7CC9D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97" name="Rectangle 1034">
          <a:extLst>
            <a:ext uri="{FF2B5EF4-FFF2-40B4-BE49-F238E27FC236}">
              <a16:creationId xmlns:a16="http://schemas.microsoft.com/office/drawing/2014/main" id="{E89DE0C1-B972-7A6B-183F-50AFD849500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98" name="Rectangle 1035">
          <a:extLst>
            <a:ext uri="{FF2B5EF4-FFF2-40B4-BE49-F238E27FC236}">
              <a16:creationId xmlns:a16="http://schemas.microsoft.com/office/drawing/2014/main" id="{7F8A2175-2670-EF94-FEC7-884179B7521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99" name="Rectangle 1036">
          <a:extLst>
            <a:ext uri="{FF2B5EF4-FFF2-40B4-BE49-F238E27FC236}">
              <a16:creationId xmlns:a16="http://schemas.microsoft.com/office/drawing/2014/main" id="{8DF4C823-49E5-E50F-E040-BA021310C8F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900" name="Rectangle 1037">
          <a:extLst>
            <a:ext uri="{FF2B5EF4-FFF2-40B4-BE49-F238E27FC236}">
              <a16:creationId xmlns:a16="http://schemas.microsoft.com/office/drawing/2014/main" id="{9E3E4A90-26E3-010F-C3AE-7FE30EFBBB3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01" name="Rectangle 1038">
          <a:extLst>
            <a:ext uri="{FF2B5EF4-FFF2-40B4-BE49-F238E27FC236}">
              <a16:creationId xmlns:a16="http://schemas.microsoft.com/office/drawing/2014/main" id="{F1730914-5E80-814F-06B0-3BDDD08DFD6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902" name="Rectangle 1039">
          <a:extLst>
            <a:ext uri="{FF2B5EF4-FFF2-40B4-BE49-F238E27FC236}">
              <a16:creationId xmlns:a16="http://schemas.microsoft.com/office/drawing/2014/main" id="{050A573F-051A-B1DF-8466-8C60B80580E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903" name="Rectangle 1040">
          <a:extLst>
            <a:ext uri="{FF2B5EF4-FFF2-40B4-BE49-F238E27FC236}">
              <a16:creationId xmlns:a16="http://schemas.microsoft.com/office/drawing/2014/main" id="{93C67DC3-090B-8F23-3794-EEC33AE71F7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04" name="Rectangle 1041">
          <a:extLst>
            <a:ext uri="{FF2B5EF4-FFF2-40B4-BE49-F238E27FC236}">
              <a16:creationId xmlns:a16="http://schemas.microsoft.com/office/drawing/2014/main" id="{290027C1-421C-BFD8-DE96-28D0FE493E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905" name="Rectangle 1042">
          <a:extLst>
            <a:ext uri="{FF2B5EF4-FFF2-40B4-BE49-F238E27FC236}">
              <a16:creationId xmlns:a16="http://schemas.microsoft.com/office/drawing/2014/main" id="{F6F7CA4B-5777-F5EA-917C-23E68810908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906" name="Rectangle 1043">
          <a:extLst>
            <a:ext uri="{FF2B5EF4-FFF2-40B4-BE49-F238E27FC236}">
              <a16:creationId xmlns:a16="http://schemas.microsoft.com/office/drawing/2014/main" id="{D5679A77-121F-F56A-0EB8-AF1416F2F22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07" name="Rectangle 1044">
          <a:extLst>
            <a:ext uri="{FF2B5EF4-FFF2-40B4-BE49-F238E27FC236}">
              <a16:creationId xmlns:a16="http://schemas.microsoft.com/office/drawing/2014/main" id="{915029CD-4890-2F85-24C1-1C1A5B27EAD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908" name="Rectangle 1045">
          <a:extLst>
            <a:ext uri="{FF2B5EF4-FFF2-40B4-BE49-F238E27FC236}">
              <a16:creationId xmlns:a16="http://schemas.microsoft.com/office/drawing/2014/main" id="{90227EA5-5C89-684C-BF4C-26E6FBBC8A2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09" name="Rectangle 1046">
          <a:extLst>
            <a:ext uri="{FF2B5EF4-FFF2-40B4-BE49-F238E27FC236}">
              <a16:creationId xmlns:a16="http://schemas.microsoft.com/office/drawing/2014/main" id="{A95510FA-19C6-C838-F859-698AE1F9838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0" name="Rectangle 1047">
          <a:extLst>
            <a:ext uri="{FF2B5EF4-FFF2-40B4-BE49-F238E27FC236}">
              <a16:creationId xmlns:a16="http://schemas.microsoft.com/office/drawing/2014/main" id="{B539525E-757C-9A55-6006-C1C889CDC41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1" name="Rectangle 1048">
          <a:extLst>
            <a:ext uri="{FF2B5EF4-FFF2-40B4-BE49-F238E27FC236}">
              <a16:creationId xmlns:a16="http://schemas.microsoft.com/office/drawing/2014/main" id="{6DA3EFE6-4D70-539D-9FCC-780FA253B9B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2" name="Rectangle 1049">
          <a:extLst>
            <a:ext uri="{FF2B5EF4-FFF2-40B4-BE49-F238E27FC236}">
              <a16:creationId xmlns:a16="http://schemas.microsoft.com/office/drawing/2014/main" id="{C816C6E0-8DA2-66CD-692B-D490663EACF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3" name="Rectangle 1050">
          <a:extLst>
            <a:ext uri="{FF2B5EF4-FFF2-40B4-BE49-F238E27FC236}">
              <a16:creationId xmlns:a16="http://schemas.microsoft.com/office/drawing/2014/main" id="{17A9BA16-60D9-FB31-3E20-95625E6F18F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4" name="Rectangle 1051">
          <a:extLst>
            <a:ext uri="{FF2B5EF4-FFF2-40B4-BE49-F238E27FC236}">
              <a16:creationId xmlns:a16="http://schemas.microsoft.com/office/drawing/2014/main" id="{F6E156E2-1F1F-5C76-05AC-A3728FA58D1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5" name="Rectangle 1052">
          <a:extLst>
            <a:ext uri="{FF2B5EF4-FFF2-40B4-BE49-F238E27FC236}">
              <a16:creationId xmlns:a16="http://schemas.microsoft.com/office/drawing/2014/main" id="{45860562-0133-0BD5-7238-EE1CB011DCD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6" name="Rectangle 1053">
          <a:extLst>
            <a:ext uri="{FF2B5EF4-FFF2-40B4-BE49-F238E27FC236}">
              <a16:creationId xmlns:a16="http://schemas.microsoft.com/office/drawing/2014/main" id="{5A671A25-7FA5-674E-E80B-8F2E1A01A23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7" name="Rectangle 1054">
          <a:extLst>
            <a:ext uri="{FF2B5EF4-FFF2-40B4-BE49-F238E27FC236}">
              <a16:creationId xmlns:a16="http://schemas.microsoft.com/office/drawing/2014/main" id="{2A52C77F-0AC0-B758-F74E-93E46713299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8" name="Rectangle 1055">
          <a:extLst>
            <a:ext uri="{FF2B5EF4-FFF2-40B4-BE49-F238E27FC236}">
              <a16:creationId xmlns:a16="http://schemas.microsoft.com/office/drawing/2014/main" id="{4858CDDA-6D86-B4BF-18E9-6CC409FDE76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9" name="Rectangle 1056">
          <a:extLst>
            <a:ext uri="{FF2B5EF4-FFF2-40B4-BE49-F238E27FC236}">
              <a16:creationId xmlns:a16="http://schemas.microsoft.com/office/drawing/2014/main" id="{7A921387-1C92-0E21-5BA5-071A187F4E3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20" name="Rectangle 1057">
          <a:extLst>
            <a:ext uri="{FF2B5EF4-FFF2-40B4-BE49-F238E27FC236}">
              <a16:creationId xmlns:a16="http://schemas.microsoft.com/office/drawing/2014/main" id="{87A56B13-AF3D-FA1C-3D00-58A0B24D9B0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21" name="Rectangle 1121">
          <a:extLst>
            <a:ext uri="{FF2B5EF4-FFF2-40B4-BE49-F238E27FC236}">
              <a16:creationId xmlns:a16="http://schemas.microsoft.com/office/drawing/2014/main" id="{21F4F326-DA2D-4361-1A07-2ED40AECF9C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22" name="Rectangle 1122">
          <a:extLst>
            <a:ext uri="{FF2B5EF4-FFF2-40B4-BE49-F238E27FC236}">
              <a16:creationId xmlns:a16="http://schemas.microsoft.com/office/drawing/2014/main" id="{C99F91D4-384F-496A-0036-EC8DCDA9922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23" name="Rectangle 1123">
          <a:extLst>
            <a:ext uri="{FF2B5EF4-FFF2-40B4-BE49-F238E27FC236}">
              <a16:creationId xmlns:a16="http://schemas.microsoft.com/office/drawing/2014/main" id="{40138DC7-75C6-B4E5-3F3D-CBC01113094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24" name="Rectangle 1124">
          <a:extLst>
            <a:ext uri="{FF2B5EF4-FFF2-40B4-BE49-F238E27FC236}">
              <a16:creationId xmlns:a16="http://schemas.microsoft.com/office/drawing/2014/main" id="{31924038-7959-D3D7-4DE2-5DA267CA13A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25" name="Rectangle 1125">
          <a:extLst>
            <a:ext uri="{FF2B5EF4-FFF2-40B4-BE49-F238E27FC236}">
              <a16:creationId xmlns:a16="http://schemas.microsoft.com/office/drawing/2014/main" id="{6D21AAC4-94A6-7E9C-D27A-96491435333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26" name="Rectangle 1126">
          <a:extLst>
            <a:ext uri="{FF2B5EF4-FFF2-40B4-BE49-F238E27FC236}">
              <a16:creationId xmlns:a16="http://schemas.microsoft.com/office/drawing/2014/main" id="{31F04179-4FCC-1A39-7161-E06BBCE5C2A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27" name="Rectangle 1127">
          <a:extLst>
            <a:ext uri="{FF2B5EF4-FFF2-40B4-BE49-F238E27FC236}">
              <a16:creationId xmlns:a16="http://schemas.microsoft.com/office/drawing/2014/main" id="{96D182F7-5829-6372-E98D-900E924E12B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28" name="Rectangle 1128">
          <a:extLst>
            <a:ext uri="{FF2B5EF4-FFF2-40B4-BE49-F238E27FC236}">
              <a16:creationId xmlns:a16="http://schemas.microsoft.com/office/drawing/2014/main" id="{54EC0DE2-561F-1B36-DCA7-055BEF3B1D1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29" name="Rectangle 1129">
          <a:extLst>
            <a:ext uri="{FF2B5EF4-FFF2-40B4-BE49-F238E27FC236}">
              <a16:creationId xmlns:a16="http://schemas.microsoft.com/office/drawing/2014/main" id="{C527E86E-F088-33CC-C581-91E1026EA99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30" name="Rectangle 1130">
          <a:extLst>
            <a:ext uri="{FF2B5EF4-FFF2-40B4-BE49-F238E27FC236}">
              <a16:creationId xmlns:a16="http://schemas.microsoft.com/office/drawing/2014/main" id="{15327C4E-F064-5D23-50A4-879C4049C65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31" name="Rectangle 1131">
          <a:extLst>
            <a:ext uri="{FF2B5EF4-FFF2-40B4-BE49-F238E27FC236}">
              <a16:creationId xmlns:a16="http://schemas.microsoft.com/office/drawing/2014/main" id="{A80A08DE-BB81-FAFA-AC1B-E38F9E54463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32" name="Rectangle 1132">
          <a:extLst>
            <a:ext uri="{FF2B5EF4-FFF2-40B4-BE49-F238E27FC236}">
              <a16:creationId xmlns:a16="http://schemas.microsoft.com/office/drawing/2014/main" id="{25931CAE-44C9-23D5-D08E-04182547CFA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33" name="Rectangle 1133">
          <a:extLst>
            <a:ext uri="{FF2B5EF4-FFF2-40B4-BE49-F238E27FC236}">
              <a16:creationId xmlns:a16="http://schemas.microsoft.com/office/drawing/2014/main" id="{A95FB699-5958-CB8E-44E9-6C2F61F1287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34" name="Rectangle 1134">
          <a:extLst>
            <a:ext uri="{FF2B5EF4-FFF2-40B4-BE49-F238E27FC236}">
              <a16:creationId xmlns:a16="http://schemas.microsoft.com/office/drawing/2014/main" id="{591BAD53-1027-662D-E7FD-2B0B33A8A70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35" name="Rectangle 1135">
          <a:extLst>
            <a:ext uri="{FF2B5EF4-FFF2-40B4-BE49-F238E27FC236}">
              <a16:creationId xmlns:a16="http://schemas.microsoft.com/office/drawing/2014/main" id="{F1557982-7B39-C83C-E4C8-8C7EFDCA655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36" name="Rectangle 1136">
          <a:extLst>
            <a:ext uri="{FF2B5EF4-FFF2-40B4-BE49-F238E27FC236}">
              <a16:creationId xmlns:a16="http://schemas.microsoft.com/office/drawing/2014/main" id="{8E186ED9-8E6B-1EA6-C307-1DF8B6C7F2A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37" name="Rectangle 1137">
          <a:extLst>
            <a:ext uri="{FF2B5EF4-FFF2-40B4-BE49-F238E27FC236}">
              <a16:creationId xmlns:a16="http://schemas.microsoft.com/office/drawing/2014/main" id="{9F2266E1-2628-D85E-FFFC-CCCE8D91C71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38" name="Rectangle 1138">
          <a:extLst>
            <a:ext uri="{FF2B5EF4-FFF2-40B4-BE49-F238E27FC236}">
              <a16:creationId xmlns:a16="http://schemas.microsoft.com/office/drawing/2014/main" id="{5DC14310-169F-0CA4-7A11-02A55A603B6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39" name="Rectangle 1139">
          <a:extLst>
            <a:ext uri="{FF2B5EF4-FFF2-40B4-BE49-F238E27FC236}">
              <a16:creationId xmlns:a16="http://schemas.microsoft.com/office/drawing/2014/main" id="{5BF7A9F3-38E0-9BE6-C748-33CD47C76C1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40" name="Rectangle 1140">
          <a:extLst>
            <a:ext uri="{FF2B5EF4-FFF2-40B4-BE49-F238E27FC236}">
              <a16:creationId xmlns:a16="http://schemas.microsoft.com/office/drawing/2014/main" id="{712E8187-91F2-CAC6-C030-02C632E7DD2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41" name="Rectangle 1141">
          <a:extLst>
            <a:ext uri="{FF2B5EF4-FFF2-40B4-BE49-F238E27FC236}">
              <a16:creationId xmlns:a16="http://schemas.microsoft.com/office/drawing/2014/main" id="{7F24F06B-8B81-36DD-B82B-DFF239696BD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42" name="Rectangle 1142">
          <a:extLst>
            <a:ext uri="{FF2B5EF4-FFF2-40B4-BE49-F238E27FC236}">
              <a16:creationId xmlns:a16="http://schemas.microsoft.com/office/drawing/2014/main" id="{069DB0BB-AE1C-13CF-68ED-762E3EABD5A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43" name="Rectangle 1143">
          <a:extLst>
            <a:ext uri="{FF2B5EF4-FFF2-40B4-BE49-F238E27FC236}">
              <a16:creationId xmlns:a16="http://schemas.microsoft.com/office/drawing/2014/main" id="{0B01EA51-9C0F-34F9-4E34-B82D3B366B5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44" name="Rectangle 1144">
          <a:extLst>
            <a:ext uri="{FF2B5EF4-FFF2-40B4-BE49-F238E27FC236}">
              <a16:creationId xmlns:a16="http://schemas.microsoft.com/office/drawing/2014/main" id="{9211805C-2A9B-F15F-17A2-FD1210F02E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45" name="Rectangle 1145">
          <a:extLst>
            <a:ext uri="{FF2B5EF4-FFF2-40B4-BE49-F238E27FC236}">
              <a16:creationId xmlns:a16="http://schemas.microsoft.com/office/drawing/2014/main" id="{0EB2C588-A414-94B4-FF3B-0144E2E91E5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46" name="Rectangle 1146">
          <a:extLst>
            <a:ext uri="{FF2B5EF4-FFF2-40B4-BE49-F238E27FC236}">
              <a16:creationId xmlns:a16="http://schemas.microsoft.com/office/drawing/2014/main" id="{23AB170F-962F-AC97-A5CF-68B6AC0B1E8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47" name="Rectangle 1147">
          <a:extLst>
            <a:ext uri="{FF2B5EF4-FFF2-40B4-BE49-F238E27FC236}">
              <a16:creationId xmlns:a16="http://schemas.microsoft.com/office/drawing/2014/main" id="{0FD4FF39-E1A4-DAB6-1455-58C9CAACD8D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48" name="Rectangle 1148">
          <a:extLst>
            <a:ext uri="{FF2B5EF4-FFF2-40B4-BE49-F238E27FC236}">
              <a16:creationId xmlns:a16="http://schemas.microsoft.com/office/drawing/2014/main" id="{27591E38-40A5-DFED-755D-95FFE4E9006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49" name="Rectangle 1149">
          <a:extLst>
            <a:ext uri="{FF2B5EF4-FFF2-40B4-BE49-F238E27FC236}">
              <a16:creationId xmlns:a16="http://schemas.microsoft.com/office/drawing/2014/main" id="{70E0D389-90F2-28C2-8F61-5EDC794A201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50" name="Rectangle 1150">
          <a:extLst>
            <a:ext uri="{FF2B5EF4-FFF2-40B4-BE49-F238E27FC236}">
              <a16:creationId xmlns:a16="http://schemas.microsoft.com/office/drawing/2014/main" id="{A9A8CA2C-8A79-618D-0786-73C2A5CD834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51" name="Rectangle 1151">
          <a:extLst>
            <a:ext uri="{FF2B5EF4-FFF2-40B4-BE49-F238E27FC236}">
              <a16:creationId xmlns:a16="http://schemas.microsoft.com/office/drawing/2014/main" id="{F63AE386-4A0A-9967-45AB-F4302ADC666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52" name="Rectangle 1152">
          <a:extLst>
            <a:ext uri="{FF2B5EF4-FFF2-40B4-BE49-F238E27FC236}">
              <a16:creationId xmlns:a16="http://schemas.microsoft.com/office/drawing/2014/main" id="{B4B91AA7-06B0-B042-42D6-0C772746996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3" name="Rectangle 1153">
          <a:extLst>
            <a:ext uri="{FF2B5EF4-FFF2-40B4-BE49-F238E27FC236}">
              <a16:creationId xmlns:a16="http://schemas.microsoft.com/office/drawing/2014/main" id="{804F0E91-C6F2-DCED-E528-5D27DAFE65C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4" name="Rectangle 1154">
          <a:extLst>
            <a:ext uri="{FF2B5EF4-FFF2-40B4-BE49-F238E27FC236}">
              <a16:creationId xmlns:a16="http://schemas.microsoft.com/office/drawing/2014/main" id="{A03D0D45-4D0B-7C08-C2A3-4BB41A91373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5" name="Rectangle 1155">
          <a:extLst>
            <a:ext uri="{FF2B5EF4-FFF2-40B4-BE49-F238E27FC236}">
              <a16:creationId xmlns:a16="http://schemas.microsoft.com/office/drawing/2014/main" id="{E84CABCE-9BF7-FDC3-722E-8D860A20462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6" name="Rectangle 1156">
          <a:extLst>
            <a:ext uri="{FF2B5EF4-FFF2-40B4-BE49-F238E27FC236}">
              <a16:creationId xmlns:a16="http://schemas.microsoft.com/office/drawing/2014/main" id="{B36AA5C7-89E7-E8C9-6221-993EFDBD8AD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7" name="Rectangle 1157">
          <a:extLst>
            <a:ext uri="{FF2B5EF4-FFF2-40B4-BE49-F238E27FC236}">
              <a16:creationId xmlns:a16="http://schemas.microsoft.com/office/drawing/2014/main" id="{C06929DC-C374-113E-1167-72E49B2B0C5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8" name="Rectangle 1158">
          <a:extLst>
            <a:ext uri="{FF2B5EF4-FFF2-40B4-BE49-F238E27FC236}">
              <a16:creationId xmlns:a16="http://schemas.microsoft.com/office/drawing/2014/main" id="{A4AD14C6-D36F-3387-C78E-E52224F3879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9" name="Rectangle 1159">
          <a:extLst>
            <a:ext uri="{FF2B5EF4-FFF2-40B4-BE49-F238E27FC236}">
              <a16:creationId xmlns:a16="http://schemas.microsoft.com/office/drawing/2014/main" id="{38C149EE-E0F1-4E19-01C7-F0C35E24D95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0" name="Rectangle 1160">
          <a:extLst>
            <a:ext uri="{FF2B5EF4-FFF2-40B4-BE49-F238E27FC236}">
              <a16:creationId xmlns:a16="http://schemas.microsoft.com/office/drawing/2014/main" id="{EDC9B250-326A-EBA6-7DC3-44A1E63E93E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1" name="Rectangle 1161">
          <a:extLst>
            <a:ext uri="{FF2B5EF4-FFF2-40B4-BE49-F238E27FC236}">
              <a16:creationId xmlns:a16="http://schemas.microsoft.com/office/drawing/2014/main" id="{18193D06-A982-E576-4643-D5076ECD4DA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2" name="Rectangle 1162">
          <a:extLst>
            <a:ext uri="{FF2B5EF4-FFF2-40B4-BE49-F238E27FC236}">
              <a16:creationId xmlns:a16="http://schemas.microsoft.com/office/drawing/2014/main" id="{9CDD9AAD-FA48-808E-7669-872FF85EAE3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3" name="Rectangle 1163">
          <a:extLst>
            <a:ext uri="{FF2B5EF4-FFF2-40B4-BE49-F238E27FC236}">
              <a16:creationId xmlns:a16="http://schemas.microsoft.com/office/drawing/2014/main" id="{47121F9C-CB40-E84D-66FB-9D966DCA9C1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4" name="Rectangle 1164">
          <a:extLst>
            <a:ext uri="{FF2B5EF4-FFF2-40B4-BE49-F238E27FC236}">
              <a16:creationId xmlns:a16="http://schemas.microsoft.com/office/drawing/2014/main" id="{863EEF1F-7071-52EC-60CB-94529F894F1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65" name="Rectangle 93">
          <a:extLst>
            <a:ext uri="{FF2B5EF4-FFF2-40B4-BE49-F238E27FC236}">
              <a16:creationId xmlns:a16="http://schemas.microsoft.com/office/drawing/2014/main" id="{D0038D1E-7F14-FF86-AD4D-62A184635E3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66" name="Rectangle 94">
          <a:extLst>
            <a:ext uri="{FF2B5EF4-FFF2-40B4-BE49-F238E27FC236}">
              <a16:creationId xmlns:a16="http://schemas.microsoft.com/office/drawing/2014/main" id="{8888E0D2-A725-A82F-74FC-F8EDA7163E3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67" name="Rectangle 95">
          <a:extLst>
            <a:ext uri="{FF2B5EF4-FFF2-40B4-BE49-F238E27FC236}">
              <a16:creationId xmlns:a16="http://schemas.microsoft.com/office/drawing/2014/main" id="{3E42B955-B482-DD2E-7268-AE6DA213DD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68" name="Rectangle 96">
          <a:extLst>
            <a:ext uri="{FF2B5EF4-FFF2-40B4-BE49-F238E27FC236}">
              <a16:creationId xmlns:a16="http://schemas.microsoft.com/office/drawing/2014/main" id="{914A171B-E9E4-3080-E1AD-A271A784608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69" name="Rectangle 97">
          <a:extLst>
            <a:ext uri="{FF2B5EF4-FFF2-40B4-BE49-F238E27FC236}">
              <a16:creationId xmlns:a16="http://schemas.microsoft.com/office/drawing/2014/main" id="{AA444369-0181-19A7-5D18-71673254CD6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70" name="Rectangle 98">
          <a:extLst>
            <a:ext uri="{FF2B5EF4-FFF2-40B4-BE49-F238E27FC236}">
              <a16:creationId xmlns:a16="http://schemas.microsoft.com/office/drawing/2014/main" id="{0561000B-455F-3ECA-00A7-E54839D8CEB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71" name="Rectangle 99">
          <a:extLst>
            <a:ext uri="{FF2B5EF4-FFF2-40B4-BE49-F238E27FC236}">
              <a16:creationId xmlns:a16="http://schemas.microsoft.com/office/drawing/2014/main" id="{9C697925-1CD3-FB81-4CE1-2D92A4F1AD2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72" name="Rectangle 100">
          <a:extLst>
            <a:ext uri="{FF2B5EF4-FFF2-40B4-BE49-F238E27FC236}">
              <a16:creationId xmlns:a16="http://schemas.microsoft.com/office/drawing/2014/main" id="{1B8F3951-20D6-10CA-20A6-578D077C837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73" name="Rectangle 101">
          <a:extLst>
            <a:ext uri="{FF2B5EF4-FFF2-40B4-BE49-F238E27FC236}">
              <a16:creationId xmlns:a16="http://schemas.microsoft.com/office/drawing/2014/main" id="{8E169C2E-B4C2-1DB4-82D1-ED2771D3162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74" name="Rectangle 102">
          <a:extLst>
            <a:ext uri="{FF2B5EF4-FFF2-40B4-BE49-F238E27FC236}">
              <a16:creationId xmlns:a16="http://schemas.microsoft.com/office/drawing/2014/main" id="{2B13EB67-570B-C39A-D53D-8349C6215C8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75" name="Rectangle 103">
          <a:extLst>
            <a:ext uri="{FF2B5EF4-FFF2-40B4-BE49-F238E27FC236}">
              <a16:creationId xmlns:a16="http://schemas.microsoft.com/office/drawing/2014/main" id="{A29127F1-264D-AF43-5F73-63054E51620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76" name="Rectangle 104">
          <a:extLst>
            <a:ext uri="{FF2B5EF4-FFF2-40B4-BE49-F238E27FC236}">
              <a16:creationId xmlns:a16="http://schemas.microsoft.com/office/drawing/2014/main" id="{A1287FC1-E16A-3F78-D216-5CD7B37CBE2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77" name="Rectangle 105">
          <a:extLst>
            <a:ext uri="{FF2B5EF4-FFF2-40B4-BE49-F238E27FC236}">
              <a16:creationId xmlns:a16="http://schemas.microsoft.com/office/drawing/2014/main" id="{05E62BE2-E216-9432-A951-215FF780B8B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78" name="Rectangle 106">
          <a:extLst>
            <a:ext uri="{FF2B5EF4-FFF2-40B4-BE49-F238E27FC236}">
              <a16:creationId xmlns:a16="http://schemas.microsoft.com/office/drawing/2014/main" id="{968676AE-F6C8-1EFC-B5C4-B7889C39694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79" name="Rectangle 107">
          <a:extLst>
            <a:ext uri="{FF2B5EF4-FFF2-40B4-BE49-F238E27FC236}">
              <a16:creationId xmlns:a16="http://schemas.microsoft.com/office/drawing/2014/main" id="{37F08389-05E2-0AA0-68F5-AB03A763EF1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80" name="Rectangle 108">
          <a:extLst>
            <a:ext uri="{FF2B5EF4-FFF2-40B4-BE49-F238E27FC236}">
              <a16:creationId xmlns:a16="http://schemas.microsoft.com/office/drawing/2014/main" id="{92A83C8C-D1BE-E785-B1C9-96E2ADC67D3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81" name="Rectangle 109">
          <a:extLst>
            <a:ext uri="{FF2B5EF4-FFF2-40B4-BE49-F238E27FC236}">
              <a16:creationId xmlns:a16="http://schemas.microsoft.com/office/drawing/2014/main" id="{4C768AD4-CD7F-7792-6C5B-4969009AEE1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82" name="Rectangle 110">
          <a:extLst>
            <a:ext uri="{FF2B5EF4-FFF2-40B4-BE49-F238E27FC236}">
              <a16:creationId xmlns:a16="http://schemas.microsoft.com/office/drawing/2014/main" id="{7F34D903-2157-DB88-63E6-F1F9FCCB4AA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83" name="Rectangle 111">
          <a:extLst>
            <a:ext uri="{FF2B5EF4-FFF2-40B4-BE49-F238E27FC236}">
              <a16:creationId xmlns:a16="http://schemas.microsoft.com/office/drawing/2014/main" id="{9CD2F9B4-730F-5D8E-C3CE-4CB6EA076D0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84" name="Rectangle 112">
          <a:extLst>
            <a:ext uri="{FF2B5EF4-FFF2-40B4-BE49-F238E27FC236}">
              <a16:creationId xmlns:a16="http://schemas.microsoft.com/office/drawing/2014/main" id="{A7AD1971-BE5F-FC46-4F6A-50A331C9E22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85" name="Rectangle 113">
          <a:extLst>
            <a:ext uri="{FF2B5EF4-FFF2-40B4-BE49-F238E27FC236}">
              <a16:creationId xmlns:a16="http://schemas.microsoft.com/office/drawing/2014/main" id="{190F5D1A-6D8C-6FF0-B69D-81D4A59E237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86" name="Rectangle 114">
          <a:extLst>
            <a:ext uri="{FF2B5EF4-FFF2-40B4-BE49-F238E27FC236}">
              <a16:creationId xmlns:a16="http://schemas.microsoft.com/office/drawing/2014/main" id="{F941DF04-FB3B-B8EB-5FB9-260CD6ADED3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87" name="Rectangle 115">
          <a:extLst>
            <a:ext uri="{FF2B5EF4-FFF2-40B4-BE49-F238E27FC236}">
              <a16:creationId xmlns:a16="http://schemas.microsoft.com/office/drawing/2014/main" id="{B546655D-64AE-7478-FA78-1E36BA06BD9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88" name="Rectangle 116">
          <a:extLst>
            <a:ext uri="{FF2B5EF4-FFF2-40B4-BE49-F238E27FC236}">
              <a16:creationId xmlns:a16="http://schemas.microsoft.com/office/drawing/2014/main" id="{67BA33D0-E4B1-01B6-D012-E6E1B259C22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89" name="Rectangle 117">
          <a:extLst>
            <a:ext uri="{FF2B5EF4-FFF2-40B4-BE49-F238E27FC236}">
              <a16:creationId xmlns:a16="http://schemas.microsoft.com/office/drawing/2014/main" id="{0420AFA3-A588-2893-BC4D-D2E104E78AB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90" name="Rectangle 118">
          <a:extLst>
            <a:ext uri="{FF2B5EF4-FFF2-40B4-BE49-F238E27FC236}">
              <a16:creationId xmlns:a16="http://schemas.microsoft.com/office/drawing/2014/main" id="{002D27DE-0036-5687-78FD-B17FD94C3D3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91" name="Rectangle 119">
          <a:extLst>
            <a:ext uri="{FF2B5EF4-FFF2-40B4-BE49-F238E27FC236}">
              <a16:creationId xmlns:a16="http://schemas.microsoft.com/office/drawing/2014/main" id="{1A14BCB1-903B-9A1F-E869-F3B55FD6714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92" name="Rectangle 120">
          <a:extLst>
            <a:ext uri="{FF2B5EF4-FFF2-40B4-BE49-F238E27FC236}">
              <a16:creationId xmlns:a16="http://schemas.microsoft.com/office/drawing/2014/main" id="{A2935EC0-75E0-3EB0-7D36-B5D9C65DE79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93" name="Rectangle 121">
          <a:extLst>
            <a:ext uri="{FF2B5EF4-FFF2-40B4-BE49-F238E27FC236}">
              <a16:creationId xmlns:a16="http://schemas.microsoft.com/office/drawing/2014/main" id="{857DF36F-0B3B-FFAF-CEBA-F9090D4B172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94" name="Rectangle 122">
          <a:extLst>
            <a:ext uri="{FF2B5EF4-FFF2-40B4-BE49-F238E27FC236}">
              <a16:creationId xmlns:a16="http://schemas.microsoft.com/office/drawing/2014/main" id="{0A719B36-E1E6-AD87-B007-6E7D3D61152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95" name="Rectangle 123">
          <a:extLst>
            <a:ext uri="{FF2B5EF4-FFF2-40B4-BE49-F238E27FC236}">
              <a16:creationId xmlns:a16="http://schemas.microsoft.com/office/drawing/2014/main" id="{2669DC39-F6DD-76C4-E9F3-FE650CC9B9B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96" name="Rectangle 124">
          <a:extLst>
            <a:ext uri="{FF2B5EF4-FFF2-40B4-BE49-F238E27FC236}">
              <a16:creationId xmlns:a16="http://schemas.microsoft.com/office/drawing/2014/main" id="{9296CE78-77DE-EF8C-7BC5-7CA17D5D730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97" name="Rectangle 125">
          <a:extLst>
            <a:ext uri="{FF2B5EF4-FFF2-40B4-BE49-F238E27FC236}">
              <a16:creationId xmlns:a16="http://schemas.microsoft.com/office/drawing/2014/main" id="{F8C33FCF-078A-31CC-C22F-CEB55609025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98" name="Rectangle 126">
          <a:extLst>
            <a:ext uri="{FF2B5EF4-FFF2-40B4-BE49-F238E27FC236}">
              <a16:creationId xmlns:a16="http://schemas.microsoft.com/office/drawing/2014/main" id="{2E96C4F5-BDC7-A56C-359D-A9600FF4497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99" name="Rectangle 127">
          <a:extLst>
            <a:ext uri="{FF2B5EF4-FFF2-40B4-BE49-F238E27FC236}">
              <a16:creationId xmlns:a16="http://schemas.microsoft.com/office/drawing/2014/main" id="{FA873EAE-D513-A903-D375-19B3B5FF12D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0" name="Rectangle 128">
          <a:extLst>
            <a:ext uri="{FF2B5EF4-FFF2-40B4-BE49-F238E27FC236}">
              <a16:creationId xmlns:a16="http://schemas.microsoft.com/office/drawing/2014/main" id="{B27B7A90-D849-939C-892E-096982B2C5C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1" name="Rectangle 129">
          <a:extLst>
            <a:ext uri="{FF2B5EF4-FFF2-40B4-BE49-F238E27FC236}">
              <a16:creationId xmlns:a16="http://schemas.microsoft.com/office/drawing/2014/main" id="{15A317BA-3B81-FE75-214C-41E4EB806BE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2" name="Rectangle 130">
          <a:extLst>
            <a:ext uri="{FF2B5EF4-FFF2-40B4-BE49-F238E27FC236}">
              <a16:creationId xmlns:a16="http://schemas.microsoft.com/office/drawing/2014/main" id="{05819F32-3066-1A02-F82F-94E7CAAD53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3" name="Rectangle 131">
          <a:extLst>
            <a:ext uri="{FF2B5EF4-FFF2-40B4-BE49-F238E27FC236}">
              <a16:creationId xmlns:a16="http://schemas.microsoft.com/office/drawing/2014/main" id="{B07B0D3E-7A5E-1893-E8DE-9BCDDC02B3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4" name="Rectangle 132">
          <a:extLst>
            <a:ext uri="{FF2B5EF4-FFF2-40B4-BE49-F238E27FC236}">
              <a16:creationId xmlns:a16="http://schemas.microsoft.com/office/drawing/2014/main" id="{BA6542D5-55F8-A960-A0C3-4E83FD4F768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5" name="Rectangle 133">
          <a:extLst>
            <a:ext uri="{FF2B5EF4-FFF2-40B4-BE49-F238E27FC236}">
              <a16:creationId xmlns:a16="http://schemas.microsoft.com/office/drawing/2014/main" id="{FD72AD30-448F-088F-7EDA-95C6A67DB29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6" name="Rectangle 134">
          <a:extLst>
            <a:ext uri="{FF2B5EF4-FFF2-40B4-BE49-F238E27FC236}">
              <a16:creationId xmlns:a16="http://schemas.microsoft.com/office/drawing/2014/main" id="{A0336B2D-5551-AD70-5573-3ACDFFD7751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7" name="Rectangle 135">
          <a:extLst>
            <a:ext uri="{FF2B5EF4-FFF2-40B4-BE49-F238E27FC236}">
              <a16:creationId xmlns:a16="http://schemas.microsoft.com/office/drawing/2014/main" id="{7DD05985-4369-CDD5-5D79-BB9391568ED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8" name="Rectangle 136">
          <a:extLst>
            <a:ext uri="{FF2B5EF4-FFF2-40B4-BE49-F238E27FC236}">
              <a16:creationId xmlns:a16="http://schemas.microsoft.com/office/drawing/2014/main" id="{779652A7-6F47-ECA4-2AA1-46CED7DB89D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9" name="Rectangle 137">
          <a:extLst>
            <a:ext uri="{FF2B5EF4-FFF2-40B4-BE49-F238E27FC236}">
              <a16:creationId xmlns:a16="http://schemas.microsoft.com/office/drawing/2014/main" id="{7F13B5C7-B3C4-7367-9263-1D2D15859B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10" name="Rectangle 138">
          <a:extLst>
            <a:ext uri="{FF2B5EF4-FFF2-40B4-BE49-F238E27FC236}">
              <a16:creationId xmlns:a16="http://schemas.microsoft.com/office/drawing/2014/main" id="{B1CB5087-E8FE-C329-14A3-2E553E7742C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11" name="Rectangle 139">
          <a:extLst>
            <a:ext uri="{FF2B5EF4-FFF2-40B4-BE49-F238E27FC236}">
              <a16:creationId xmlns:a16="http://schemas.microsoft.com/office/drawing/2014/main" id="{21D47911-74EF-0E71-92BA-69ED7D8BFFB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12" name="Rectangle 140">
          <a:extLst>
            <a:ext uri="{FF2B5EF4-FFF2-40B4-BE49-F238E27FC236}">
              <a16:creationId xmlns:a16="http://schemas.microsoft.com/office/drawing/2014/main" id="{E14D8F9A-226C-461C-1BF6-03B316DF47E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13" name="Rectangle 141">
          <a:extLst>
            <a:ext uri="{FF2B5EF4-FFF2-40B4-BE49-F238E27FC236}">
              <a16:creationId xmlns:a16="http://schemas.microsoft.com/office/drawing/2014/main" id="{1758C7DC-312D-2403-6AE8-A839C1211F2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14" name="Rectangle 142">
          <a:extLst>
            <a:ext uri="{FF2B5EF4-FFF2-40B4-BE49-F238E27FC236}">
              <a16:creationId xmlns:a16="http://schemas.microsoft.com/office/drawing/2014/main" id="{E276F0E0-F471-A7EE-D43D-06A65EFE442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15" name="Rectangle 143">
          <a:extLst>
            <a:ext uri="{FF2B5EF4-FFF2-40B4-BE49-F238E27FC236}">
              <a16:creationId xmlns:a16="http://schemas.microsoft.com/office/drawing/2014/main" id="{8D83B596-B7F3-2740-6FD5-390ACB68963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16" name="Rectangle 144">
          <a:extLst>
            <a:ext uri="{FF2B5EF4-FFF2-40B4-BE49-F238E27FC236}">
              <a16:creationId xmlns:a16="http://schemas.microsoft.com/office/drawing/2014/main" id="{B45A659A-7A91-DAA1-B997-2F26A6F2D93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17" name="Rectangle 145">
          <a:extLst>
            <a:ext uri="{FF2B5EF4-FFF2-40B4-BE49-F238E27FC236}">
              <a16:creationId xmlns:a16="http://schemas.microsoft.com/office/drawing/2014/main" id="{1EBCE654-E8EF-CCDB-0FEE-0E3CE030FE6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18" name="Rectangle 146">
          <a:extLst>
            <a:ext uri="{FF2B5EF4-FFF2-40B4-BE49-F238E27FC236}">
              <a16:creationId xmlns:a16="http://schemas.microsoft.com/office/drawing/2014/main" id="{3CD87A83-221A-3DA3-43D1-780DAFDABEC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19" name="Rectangle 147">
          <a:extLst>
            <a:ext uri="{FF2B5EF4-FFF2-40B4-BE49-F238E27FC236}">
              <a16:creationId xmlns:a16="http://schemas.microsoft.com/office/drawing/2014/main" id="{37B61FA9-07FD-60A3-6BD0-4962DAEBE4C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20" name="Rectangle 148">
          <a:extLst>
            <a:ext uri="{FF2B5EF4-FFF2-40B4-BE49-F238E27FC236}">
              <a16:creationId xmlns:a16="http://schemas.microsoft.com/office/drawing/2014/main" id="{96E73FDF-5E04-6538-724C-F4CF48B4AC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21" name="Rectangle 149">
          <a:extLst>
            <a:ext uri="{FF2B5EF4-FFF2-40B4-BE49-F238E27FC236}">
              <a16:creationId xmlns:a16="http://schemas.microsoft.com/office/drawing/2014/main" id="{81F65F87-5F2E-DEDC-F231-74D5383FF84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22" name="Rectangle 150">
          <a:extLst>
            <a:ext uri="{FF2B5EF4-FFF2-40B4-BE49-F238E27FC236}">
              <a16:creationId xmlns:a16="http://schemas.microsoft.com/office/drawing/2014/main" id="{7E734788-D64E-DA8A-651C-DEB1EAD7744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23" name="Rectangle 151">
          <a:extLst>
            <a:ext uri="{FF2B5EF4-FFF2-40B4-BE49-F238E27FC236}">
              <a16:creationId xmlns:a16="http://schemas.microsoft.com/office/drawing/2014/main" id="{5E9350A6-C74F-923D-1DD2-3BE13442A9A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24" name="Rectangle 152">
          <a:extLst>
            <a:ext uri="{FF2B5EF4-FFF2-40B4-BE49-F238E27FC236}">
              <a16:creationId xmlns:a16="http://schemas.microsoft.com/office/drawing/2014/main" id="{BD141773-4F98-E0E1-9F5F-2ADC4BA7762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25" name="Rectangle 153">
          <a:extLst>
            <a:ext uri="{FF2B5EF4-FFF2-40B4-BE49-F238E27FC236}">
              <a16:creationId xmlns:a16="http://schemas.microsoft.com/office/drawing/2014/main" id="{2C309239-5C09-0588-B292-A76F328559D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26" name="Rectangle 154">
          <a:extLst>
            <a:ext uri="{FF2B5EF4-FFF2-40B4-BE49-F238E27FC236}">
              <a16:creationId xmlns:a16="http://schemas.microsoft.com/office/drawing/2014/main" id="{0FE16771-C053-FE14-81B6-B4070F20475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27" name="Rectangle 155">
          <a:extLst>
            <a:ext uri="{FF2B5EF4-FFF2-40B4-BE49-F238E27FC236}">
              <a16:creationId xmlns:a16="http://schemas.microsoft.com/office/drawing/2014/main" id="{F5837657-414B-3D57-8777-12C607BFD7D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28" name="Rectangle 156">
          <a:extLst>
            <a:ext uri="{FF2B5EF4-FFF2-40B4-BE49-F238E27FC236}">
              <a16:creationId xmlns:a16="http://schemas.microsoft.com/office/drawing/2014/main" id="{37C3B58A-84FD-CB2D-D8B7-D3684F3AFEB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29" name="Rectangle 157">
          <a:extLst>
            <a:ext uri="{FF2B5EF4-FFF2-40B4-BE49-F238E27FC236}">
              <a16:creationId xmlns:a16="http://schemas.microsoft.com/office/drawing/2014/main" id="{94896E62-E683-6EBC-5DE8-F23F3722C8F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30" name="Rectangle 158">
          <a:extLst>
            <a:ext uri="{FF2B5EF4-FFF2-40B4-BE49-F238E27FC236}">
              <a16:creationId xmlns:a16="http://schemas.microsoft.com/office/drawing/2014/main" id="{A1E2FABA-4997-81F9-E9AB-F09703EFBC2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31" name="Rectangle 159">
          <a:extLst>
            <a:ext uri="{FF2B5EF4-FFF2-40B4-BE49-F238E27FC236}">
              <a16:creationId xmlns:a16="http://schemas.microsoft.com/office/drawing/2014/main" id="{D67444AC-75FC-199F-AB28-CEC333B2701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32" name="Rectangle 160">
          <a:extLst>
            <a:ext uri="{FF2B5EF4-FFF2-40B4-BE49-F238E27FC236}">
              <a16:creationId xmlns:a16="http://schemas.microsoft.com/office/drawing/2014/main" id="{FB95B9FC-F63E-9A3C-28D9-90F0434A457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33" name="Rectangle 161">
          <a:extLst>
            <a:ext uri="{FF2B5EF4-FFF2-40B4-BE49-F238E27FC236}">
              <a16:creationId xmlns:a16="http://schemas.microsoft.com/office/drawing/2014/main" id="{61A0357A-F18C-DD6A-3A14-720C3DAB0F1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34" name="Rectangle 162">
          <a:extLst>
            <a:ext uri="{FF2B5EF4-FFF2-40B4-BE49-F238E27FC236}">
              <a16:creationId xmlns:a16="http://schemas.microsoft.com/office/drawing/2014/main" id="{7276DE4F-6E6B-AFD8-A005-F2415490C12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35" name="Rectangle 163">
          <a:extLst>
            <a:ext uri="{FF2B5EF4-FFF2-40B4-BE49-F238E27FC236}">
              <a16:creationId xmlns:a16="http://schemas.microsoft.com/office/drawing/2014/main" id="{E70AAE7F-728C-B888-D6E9-054B5851599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36" name="Rectangle 164">
          <a:extLst>
            <a:ext uri="{FF2B5EF4-FFF2-40B4-BE49-F238E27FC236}">
              <a16:creationId xmlns:a16="http://schemas.microsoft.com/office/drawing/2014/main" id="{08D2E160-0454-BA96-4B5D-E1C1A8C01CD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37" name="Rectangle 165">
          <a:extLst>
            <a:ext uri="{FF2B5EF4-FFF2-40B4-BE49-F238E27FC236}">
              <a16:creationId xmlns:a16="http://schemas.microsoft.com/office/drawing/2014/main" id="{62AC8260-EE2C-FF2A-15DA-EC1AC60565B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38" name="Rectangle 166">
          <a:extLst>
            <a:ext uri="{FF2B5EF4-FFF2-40B4-BE49-F238E27FC236}">
              <a16:creationId xmlns:a16="http://schemas.microsoft.com/office/drawing/2014/main" id="{CAFBBCBA-F50C-0723-DDB4-F8550F64982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39" name="Rectangle 167">
          <a:extLst>
            <a:ext uri="{FF2B5EF4-FFF2-40B4-BE49-F238E27FC236}">
              <a16:creationId xmlns:a16="http://schemas.microsoft.com/office/drawing/2014/main" id="{7340C329-FB32-0087-C89D-F6F9B1E7CA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0" name="Rectangle 168">
          <a:extLst>
            <a:ext uri="{FF2B5EF4-FFF2-40B4-BE49-F238E27FC236}">
              <a16:creationId xmlns:a16="http://schemas.microsoft.com/office/drawing/2014/main" id="{6314212E-37FE-7EA7-E145-D3F5CD420BA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41" name="Rectangle 169">
          <a:extLst>
            <a:ext uri="{FF2B5EF4-FFF2-40B4-BE49-F238E27FC236}">
              <a16:creationId xmlns:a16="http://schemas.microsoft.com/office/drawing/2014/main" id="{BF0E25C1-486A-8636-9517-60CD1CABB64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42" name="Rectangle 170">
          <a:extLst>
            <a:ext uri="{FF2B5EF4-FFF2-40B4-BE49-F238E27FC236}">
              <a16:creationId xmlns:a16="http://schemas.microsoft.com/office/drawing/2014/main" id="{829E93AA-8B9B-F871-ACF0-DBF8D053DB7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3" name="Rectangle 171">
          <a:extLst>
            <a:ext uri="{FF2B5EF4-FFF2-40B4-BE49-F238E27FC236}">
              <a16:creationId xmlns:a16="http://schemas.microsoft.com/office/drawing/2014/main" id="{38CED150-0A96-F3F9-0C29-9322F536640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44" name="Rectangle 172">
          <a:extLst>
            <a:ext uri="{FF2B5EF4-FFF2-40B4-BE49-F238E27FC236}">
              <a16:creationId xmlns:a16="http://schemas.microsoft.com/office/drawing/2014/main" id="{C39D1CBC-2008-0476-BA54-C2E367A31CB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5" name="Rectangle 173">
          <a:extLst>
            <a:ext uri="{FF2B5EF4-FFF2-40B4-BE49-F238E27FC236}">
              <a16:creationId xmlns:a16="http://schemas.microsoft.com/office/drawing/2014/main" id="{F58FD4B3-04F6-09A0-5C4D-5075886AB1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6" name="Rectangle 174">
          <a:extLst>
            <a:ext uri="{FF2B5EF4-FFF2-40B4-BE49-F238E27FC236}">
              <a16:creationId xmlns:a16="http://schemas.microsoft.com/office/drawing/2014/main" id="{ADB6E71F-BBDC-D69B-EE95-528AEBF7E4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7" name="Rectangle 175">
          <a:extLst>
            <a:ext uri="{FF2B5EF4-FFF2-40B4-BE49-F238E27FC236}">
              <a16:creationId xmlns:a16="http://schemas.microsoft.com/office/drawing/2014/main" id="{C656B243-5D64-15D8-91D9-4F25521D8B9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8" name="Rectangle 176">
          <a:extLst>
            <a:ext uri="{FF2B5EF4-FFF2-40B4-BE49-F238E27FC236}">
              <a16:creationId xmlns:a16="http://schemas.microsoft.com/office/drawing/2014/main" id="{C19DFBEE-5241-D670-B02D-E313E81B368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9" name="Rectangle 177">
          <a:extLst>
            <a:ext uri="{FF2B5EF4-FFF2-40B4-BE49-F238E27FC236}">
              <a16:creationId xmlns:a16="http://schemas.microsoft.com/office/drawing/2014/main" id="{55A3D287-D80D-AD8F-FD57-AC1DA7E52B6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0" name="Rectangle 178">
          <a:extLst>
            <a:ext uri="{FF2B5EF4-FFF2-40B4-BE49-F238E27FC236}">
              <a16:creationId xmlns:a16="http://schemas.microsoft.com/office/drawing/2014/main" id="{7AE0E7A1-8A37-F3FE-2F03-8CCD82E0AC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1" name="Rectangle 179">
          <a:extLst>
            <a:ext uri="{FF2B5EF4-FFF2-40B4-BE49-F238E27FC236}">
              <a16:creationId xmlns:a16="http://schemas.microsoft.com/office/drawing/2014/main" id="{9F8A8E34-48A4-EB68-5F9D-0EDB4D90643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2" name="Rectangle 180">
          <a:extLst>
            <a:ext uri="{FF2B5EF4-FFF2-40B4-BE49-F238E27FC236}">
              <a16:creationId xmlns:a16="http://schemas.microsoft.com/office/drawing/2014/main" id="{60D3CA4A-6138-1524-186C-D86FA0B40B3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3" name="Rectangle 181">
          <a:extLst>
            <a:ext uri="{FF2B5EF4-FFF2-40B4-BE49-F238E27FC236}">
              <a16:creationId xmlns:a16="http://schemas.microsoft.com/office/drawing/2014/main" id="{576E78F1-8BD6-8554-3F1E-5ADBC405AE8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4" name="Rectangle 182">
          <a:extLst>
            <a:ext uri="{FF2B5EF4-FFF2-40B4-BE49-F238E27FC236}">
              <a16:creationId xmlns:a16="http://schemas.microsoft.com/office/drawing/2014/main" id="{B63ED4EC-4231-9A1C-28A3-DBC1F933942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5" name="Rectangle 183">
          <a:extLst>
            <a:ext uri="{FF2B5EF4-FFF2-40B4-BE49-F238E27FC236}">
              <a16:creationId xmlns:a16="http://schemas.microsoft.com/office/drawing/2014/main" id="{14D16723-76FD-63A4-39C2-00011F9500C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6" name="Rectangle 184">
          <a:extLst>
            <a:ext uri="{FF2B5EF4-FFF2-40B4-BE49-F238E27FC236}">
              <a16:creationId xmlns:a16="http://schemas.microsoft.com/office/drawing/2014/main" id="{824B4623-A7EE-2231-213D-F753828CFE3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57" name="Rectangle 185">
          <a:extLst>
            <a:ext uri="{FF2B5EF4-FFF2-40B4-BE49-F238E27FC236}">
              <a16:creationId xmlns:a16="http://schemas.microsoft.com/office/drawing/2014/main" id="{7927C375-91FD-789C-DFD7-363397132B3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58" name="Rectangle 186">
          <a:extLst>
            <a:ext uri="{FF2B5EF4-FFF2-40B4-BE49-F238E27FC236}">
              <a16:creationId xmlns:a16="http://schemas.microsoft.com/office/drawing/2014/main" id="{BAA44AA5-C4DB-6762-B938-8F11DEE8C03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59" name="Rectangle 187">
          <a:extLst>
            <a:ext uri="{FF2B5EF4-FFF2-40B4-BE49-F238E27FC236}">
              <a16:creationId xmlns:a16="http://schemas.microsoft.com/office/drawing/2014/main" id="{8EF17530-3402-25AA-9879-29F5613A2CC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60" name="Rectangle 188">
          <a:extLst>
            <a:ext uri="{FF2B5EF4-FFF2-40B4-BE49-F238E27FC236}">
              <a16:creationId xmlns:a16="http://schemas.microsoft.com/office/drawing/2014/main" id="{55B6EECC-FF46-EE60-9214-8BF29E8F8E0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61" name="Rectangle 189">
          <a:extLst>
            <a:ext uri="{FF2B5EF4-FFF2-40B4-BE49-F238E27FC236}">
              <a16:creationId xmlns:a16="http://schemas.microsoft.com/office/drawing/2014/main" id="{40B77D7B-B4BA-255D-1B7D-0A5B3D5C71F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62" name="Rectangle 190">
          <a:extLst>
            <a:ext uri="{FF2B5EF4-FFF2-40B4-BE49-F238E27FC236}">
              <a16:creationId xmlns:a16="http://schemas.microsoft.com/office/drawing/2014/main" id="{78F4D03D-BE70-42C6-6FAF-2C367E54580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63" name="Rectangle 191">
          <a:extLst>
            <a:ext uri="{FF2B5EF4-FFF2-40B4-BE49-F238E27FC236}">
              <a16:creationId xmlns:a16="http://schemas.microsoft.com/office/drawing/2014/main" id="{B04199D2-4166-DDC3-BB34-E2214B83161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64" name="Rectangle 192">
          <a:extLst>
            <a:ext uri="{FF2B5EF4-FFF2-40B4-BE49-F238E27FC236}">
              <a16:creationId xmlns:a16="http://schemas.microsoft.com/office/drawing/2014/main" id="{81F7AE47-16F5-CBA6-2593-5F0B6A1A2FE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65" name="Rectangle 193">
          <a:extLst>
            <a:ext uri="{FF2B5EF4-FFF2-40B4-BE49-F238E27FC236}">
              <a16:creationId xmlns:a16="http://schemas.microsoft.com/office/drawing/2014/main" id="{0719A24C-C8EF-A5ED-9E1D-88CEF37EAFD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66" name="Rectangle 194">
          <a:extLst>
            <a:ext uri="{FF2B5EF4-FFF2-40B4-BE49-F238E27FC236}">
              <a16:creationId xmlns:a16="http://schemas.microsoft.com/office/drawing/2014/main" id="{8168F2A1-C125-4D8D-5891-3D63D716CE8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67" name="Rectangle 195">
          <a:extLst>
            <a:ext uri="{FF2B5EF4-FFF2-40B4-BE49-F238E27FC236}">
              <a16:creationId xmlns:a16="http://schemas.microsoft.com/office/drawing/2014/main" id="{940460C2-83AD-479C-1A08-F1B2E98F06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68" name="Rectangle 196">
          <a:extLst>
            <a:ext uri="{FF2B5EF4-FFF2-40B4-BE49-F238E27FC236}">
              <a16:creationId xmlns:a16="http://schemas.microsoft.com/office/drawing/2014/main" id="{A6E9DE51-6B3D-0ADC-E372-E32A584857E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69" name="Rectangle 197">
          <a:extLst>
            <a:ext uri="{FF2B5EF4-FFF2-40B4-BE49-F238E27FC236}">
              <a16:creationId xmlns:a16="http://schemas.microsoft.com/office/drawing/2014/main" id="{973FB412-38F5-03BC-E793-C6249CC197D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70" name="Rectangle 198">
          <a:extLst>
            <a:ext uri="{FF2B5EF4-FFF2-40B4-BE49-F238E27FC236}">
              <a16:creationId xmlns:a16="http://schemas.microsoft.com/office/drawing/2014/main" id="{499E6524-7825-9D29-2E8C-D695B5B8D50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71" name="Rectangle 199">
          <a:extLst>
            <a:ext uri="{FF2B5EF4-FFF2-40B4-BE49-F238E27FC236}">
              <a16:creationId xmlns:a16="http://schemas.microsoft.com/office/drawing/2014/main" id="{6D6D2136-94A8-42C0-DE5A-E8504DDC8A5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72" name="Rectangle 200">
          <a:extLst>
            <a:ext uri="{FF2B5EF4-FFF2-40B4-BE49-F238E27FC236}">
              <a16:creationId xmlns:a16="http://schemas.microsoft.com/office/drawing/2014/main" id="{B6CEA5CE-045A-6A21-B4BC-0CD67D34A52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73" name="Rectangle 201">
          <a:extLst>
            <a:ext uri="{FF2B5EF4-FFF2-40B4-BE49-F238E27FC236}">
              <a16:creationId xmlns:a16="http://schemas.microsoft.com/office/drawing/2014/main" id="{6770315F-0444-D6C1-EEA7-2DA1EC9E71A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74" name="Rectangle 202">
          <a:extLst>
            <a:ext uri="{FF2B5EF4-FFF2-40B4-BE49-F238E27FC236}">
              <a16:creationId xmlns:a16="http://schemas.microsoft.com/office/drawing/2014/main" id="{74B75DEC-7192-F656-392B-DF941E8BD9C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75" name="Rectangle 203">
          <a:extLst>
            <a:ext uri="{FF2B5EF4-FFF2-40B4-BE49-F238E27FC236}">
              <a16:creationId xmlns:a16="http://schemas.microsoft.com/office/drawing/2014/main" id="{01177F1B-65A3-A29E-000E-8E04186D7B0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76" name="Rectangle 204">
          <a:extLst>
            <a:ext uri="{FF2B5EF4-FFF2-40B4-BE49-F238E27FC236}">
              <a16:creationId xmlns:a16="http://schemas.microsoft.com/office/drawing/2014/main" id="{B0720853-C10C-F0CE-551F-771B1D252D5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77" name="Rectangle 205">
          <a:extLst>
            <a:ext uri="{FF2B5EF4-FFF2-40B4-BE49-F238E27FC236}">
              <a16:creationId xmlns:a16="http://schemas.microsoft.com/office/drawing/2014/main" id="{EA648D77-C71F-9101-2FB2-0917150889D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78" name="Rectangle 206">
          <a:extLst>
            <a:ext uri="{FF2B5EF4-FFF2-40B4-BE49-F238E27FC236}">
              <a16:creationId xmlns:a16="http://schemas.microsoft.com/office/drawing/2014/main" id="{BE01ECE6-2B21-990A-2B02-7DE4373B2B2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79" name="Rectangle 207">
          <a:extLst>
            <a:ext uri="{FF2B5EF4-FFF2-40B4-BE49-F238E27FC236}">
              <a16:creationId xmlns:a16="http://schemas.microsoft.com/office/drawing/2014/main" id="{5EB1EB08-7C12-9C85-ACB9-029ADB3F5BC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0" name="Rectangle 208">
          <a:extLst>
            <a:ext uri="{FF2B5EF4-FFF2-40B4-BE49-F238E27FC236}">
              <a16:creationId xmlns:a16="http://schemas.microsoft.com/office/drawing/2014/main" id="{5C88AA03-A28D-B249-900B-6B1BD601E44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81" name="Rectangle 209">
          <a:extLst>
            <a:ext uri="{FF2B5EF4-FFF2-40B4-BE49-F238E27FC236}">
              <a16:creationId xmlns:a16="http://schemas.microsoft.com/office/drawing/2014/main" id="{D116B16E-B1BC-2434-39B0-4FE0FED625D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82" name="Rectangle 210">
          <a:extLst>
            <a:ext uri="{FF2B5EF4-FFF2-40B4-BE49-F238E27FC236}">
              <a16:creationId xmlns:a16="http://schemas.microsoft.com/office/drawing/2014/main" id="{F3971117-4D32-C585-0BCB-7EBCF8A00B9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3" name="Rectangle 211">
          <a:extLst>
            <a:ext uri="{FF2B5EF4-FFF2-40B4-BE49-F238E27FC236}">
              <a16:creationId xmlns:a16="http://schemas.microsoft.com/office/drawing/2014/main" id="{B87AC468-A81E-0CAD-EDBD-0A320A325E8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84" name="Rectangle 212">
          <a:extLst>
            <a:ext uri="{FF2B5EF4-FFF2-40B4-BE49-F238E27FC236}">
              <a16:creationId xmlns:a16="http://schemas.microsoft.com/office/drawing/2014/main" id="{F01C0BB9-0500-C703-FFBA-C1A3E10FD48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5" name="Rectangle 213">
          <a:extLst>
            <a:ext uri="{FF2B5EF4-FFF2-40B4-BE49-F238E27FC236}">
              <a16:creationId xmlns:a16="http://schemas.microsoft.com/office/drawing/2014/main" id="{2F5DE79D-1FF5-883E-99D1-85F2585D230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86" name="Rectangle 214">
          <a:extLst>
            <a:ext uri="{FF2B5EF4-FFF2-40B4-BE49-F238E27FC236}">
              <a16:creationId xmlns:a16="http://schemas.microsoft.com/office/drawing/2014/main" id="{E298C316-7E9D-2604-21D4-B8053527F68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7" name="Rectangle 215">
          <a:extLst>
            <a:ext uri="{FF2B5EF4-FFF2-40B4-BE49-F238E27FC236}">
              <a16:creationId xmlns:a16="http://schemas.microsoft.com/office/drawing/2014/main" id="{06842A31-49F8-C91D-F063-345E039EB85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88" name="Rectangle 216">
          <a:extLst>
            <a:ext uri="{FF2B5EF4-FFF2-40B4-BE49-F238E27FC236}">
              <a16:creationId xmlns:a16="http://schemas.microsoft.com/office/drawing/2014/main" id="{3B61BC7C-34EF-19E0-CF91-BAD44313392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9" name="Rectangle 217">
          <a:extLst>
            <a:ext uri="{FF2B5EF4-FFF2-40B4-BE49-F238E27FC236}">
              <a16:creationId xmlns:a16="http://schemas.microsoft.com/office/drawing/2014/main" id="{AA3BB334-0E94-37D7-C46C-5E29225828F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0" name="Rectangle 218">
          <a:extLst>
            <a:ext uri="{FF2B5EF4-FFF2-40B4-BE49-F238E27FC236}">
              <a16:creationId xmlns:a16="http://schemas.microsoft.com/office/drawing/2014/main" id="{82026D67-D70C-93AF-F134-A550FBFC511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1" name="Rectangle 219">
          <a:extLst>
            <a:ext uri="{FF2B5EF4-FFF2-40B4-BE49-F238E27FC236}">
              <a16:creationId xmlns:a16="http://schemas.microsoft.com/office/drawing/2014/main" id="{DCD8D633-08E9-EC61-C1AE-1E13B95B337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2" name="Rectangle 220">
          <a:extLst>
            <a:ext uri="{FF2B5EF4-FFF2-40B4-BE49-F238E27FC236}">
              <a16:creationId xmlns:a16="http://schemas.microsoft.com/office/drawing/2014/main" id="{8C1CA0C4-0628-5742-5E8A-F71DC7EB2CF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3" name="Rectangle 221">
          <a:extLst>
            <a:ext uri="{FF2B5EF4-FFF2-40B4-BE49-F238E27FC236}">
              <a16:creationId xmlns:a16="http://schemas.microsoft.com/office/drawing/2014/main" id="{8C7E2FE8-0917-0B4C-CBF0-EF595830383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4" name="Rectangle 222">
          <a:extLst>
            <a:ext uri="{FF2B5EF4-FFF2-40B4-BE49-F238E27FC236}">
              <a16:creationId xmlns:a16="http://schemas.microsoft.com/office/drawing/2014/main" id="{411DFD51-4B4D-7894-57E5-6C9EED8C17D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5" name="Rectangle 223">
          <a:extLst>
            <a:ext uri="{FF2B5EF4-FFF2-40B4-BE49-F238E27FC236}">
              <a16:creationId xmlns:a16="http://schemas.microsoft.com/office/drawing/2014/main" id="{F4F6FD0E-A33F-49AB-4293-8BCE92B1337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6" name="Rectangle 224">
          <a:extLst>
            <a:ext uri="{FF2B5EF4-FFF2-40B4-BE49-F238E27FC236}">
              <a16:creationId xmlns:a16="http://schemas.microsoft.com/office/drawing/2014/main" id="{AB27D46B-7707-A647-3245-BD714BBF580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7" name="Rectangle 225">
          <a:extLst>
            <a:ext uri="{FF2B5EF4-FFF2-40B4-BE49-F238E27FC236}">
              <a16:creationId xmlns:a16="http://schemas.microsoft.com/office/drawing/2014/main" id="{9CA30F0A-B680-2B14-F169-EC02D192A7D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8" name="Rectangle 226">
          <a:extLst>
            <a:ext uri="{FF2B5EF4-FFF2-40B4-BE49-F238E27FC236}">
              <a16:creationId xmlns:a16="http://schemas.microsoft.com/office/drawing/2014/main" id="{62027FAC-553A-D8B2-E2A5-F64B5F7BDC9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9" name="Rectangle 227">
          <a:extLst>
            <a:ext uri="{FF2B5EF4-FFF2-40B4-BE49-F238E27FC236}">
              <a16:creationId xmlns:a16="http://schemas.microsoft.com/office/drawing/2014/main" id="{6F3EFF1D-DD34-4795-2A13-F7A3C0BA5C2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00" name="Rectangle 228">
          <a:extLst>
            <a:ext uri="{FF2B5EF4-FFF2-40B4-BE49-F238E27FC236}">
              <a16:creationId xmlns:a16="http://schemas.microsoft.com/office/drawing/2014/main" id="{B277B9AE-1522-5FCD-3FEC-89A6BB244D1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01" name="Rectangle 229">
          <a:extLst>
            <a:ext uri="{FF2B5EF4-FFF2-40B4-BE49-F238E27FC236}">
              <a16:creationId xmlns:a16="http://schemas.microsoft.com/office/drawing/2014/main" id="{D2500BC3-B056-EA61-8FDB-F402BCE5264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02" name="Rectangle 230">
          <a:extLst>
            <a:ext uri="{FF2B5EF4-FFF2-40B4-BE49-F238E27FC236}">
              <a16:creationId xmlns:a16="http://schemas.microsoft.com/office/drawing/2014/main" id="{5FECF19F-4078-C5AC-3E9B-20C06177416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03" name="Rectangle 231">
          <a:extLst>
            <a:ext uri="{FF2B5EF4-FFF2-40B4-BE49-F238E27FC236}">
              <a16:creationId xmlns:a16="http://schemas.microsoft.com/office/drawing/2014/main" id="{0B66D166-8F45-AC62-B3B7-CA5F2EA9F6F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04" name="Rectangle 232">
          <a:extLst>
            <a:ext uri="{FF2B5EF4-FFF2-40B4-BE49-F238E27FC236}">
              <a16:creationId xmlns:a16="http://schemas.microsoft.com/office/drawing/2014/main" id="{C69C23A0-6902-DAA7-6170-5CAF317355B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05" name="Rectangle 233">
          <a:extLst>
            <a:ext uri="{FF2B5EF4-FFF2-40B4-BE49-F238E27FC236}">
              <a16:creationId xmlns:a16="http://schemas.microsoft.com/office/drawing/2014/main" id="{F329C686-C302-2522-FF75-FA8F5F4385E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06" name="Rectangle 234">
          <a:extLst>
            <a:ext uri="{FF2B5EF4-FFF2-40B4-BE49-F238E27FC236}">
              <a16:creationId xmlns:a16="http://schemas.microsoft.com/office/drawing/2014/main" id="{EFCE58E8-8586-992B-EB2E-B6916FD9AA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07" name="Rectangle 235">
          <a:extLst>
            <a:ext uri="{FF2B5EF4-FFF2-40B4-BE49-F238E27FC236}">
              <a16:creationId xmlns:a16="http://schemas.microsoft.com/office/drawing/2014/main" id="{E0C12B49-953D-1761-9330-45C1F4F9677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08" name="Rectangle 236">
          <a:extLst>
            <a:ext uri="{FF2B5EF4-FFF2-40B4-BE49-F238E27FC236}">
              <a16:creationId xmlns:a16="http://schemas.microsoft.com/office/drawing/2014/main" id="{6A0C0E8E-3883-1E4A-73A5-55AD36BA67A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09" name="Rectangle 237">
          <a:extLst>
            <a:ext uri="{FF2B5EF4-FFF2-40B4-BE49-F238E27FC236}">
              <a16:creationId xmlns:a16="http://schemas.microsoft.com/office/drawing/2014/main" id="{19DEFCA5-9D7C-C0E0-1A41-B77B5419895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10" name="Rectangle 238">
          <a:extLst>
            <a:ext uri="{FF2B5EF4-FFF2-40B4-BE49-F238E27FC236}">
              <a16:creationId xmlns:a16="http://schemas.microsoft.com/office/drawing/2014/main" id="{63FF8B1B-1C6F-A9E6-AC4B-99FE46F86BE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11" name="Rectangle 239">
          <a:extLst>
            <a:ext uri="{FF2B5EF4-FFF2-40B4-BE49-F238E27FC236}">
              <a16:creationId xmlns:a16="http://schemas.microsoft.com/office/drawing/2014/main" id="{3F44DB04-7475-35C0-F3C9-4E58A45742F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12" name="Rectangle 240">
          <a:extLst>
            <a:ext uri="{FF2B5EF4-FFF2-40B4-BE49-F238E27FC236}">
              <a16:creationId xmlns:a16="http://schemas.microsoft.com/office/drawing/2014/main" id="{F323F7F8-8CC6-5A11-2400-7426B8467F3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13" name="Rectangle 241">
          <a:extLst>
            <a:ext uri="{FF2B5EF4-FFF2-40B4-BE49-F238E27FC236}">
              <a16:creationId xmlns:a16="http://schemas.microsoft.com/office/drawing/2014/main" id="{0F03DF52-0676-4B79-D184-EFA9E3E5725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14" name="Rectangle 242">
          <a:extLst>
            <a:ext uri="{FF2B5EF4-FFF2-40B4-BE49-F238E27FC236}">
              <a16:creationId xmlns:a16="http://schemas.microsoft.com/office/drawing/2014/main" id="{E83F981F-2B1E-2D2A-D204-D6F7A62B4FB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15" name="Rectangle 243">
          <a:extLst>
            <a:ext uri="{FF2B5EF4-FFF2-40B4-BE49-F238E27FC236}">
              <a16:creationId xmlns:a16="http://schemas.microsoft.com/office/drawing/2014/main" id="{3E670EA6-D414-C9D6-B95C-86735B451B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16" name="Rectangle 244">
          <a:extLst>
            <a:ext uri="{FF2B5EF4-FFF2-40B4-BE49-F238E27FC236}">
              <a16:creationId xmlns:a16="http://schemas.microsoft.com/office/drawing/2014/main" id="{D4515171-8993-AB01-EE8F-B28086E171B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17" name="Rectangle 245">
          <a:extLst>
            <a:ext uri="{FF2B5EF4-FFF2-40B4-BE49-F238E27FC236}">
              <a16:creationId xmlns:a16="http://schemas.microsoft.com/office/drawing/2014/main" id="{2AF842E6-6ACC-3C79-187F-C01A07410FB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18" name="Rectangle 246">
          <a:extLst>
            <a:ext uri="{FF2B5EF4-FFF2-40B4-BE49-F238E27FC236}">
              <a16:creationId xmlns:a16="http://schemas.microsoft.com/office/drawing/2014/main" id="{39A88CC5-E10A-00FB-E8B1-8086B18C2D1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19" name="Rectangle 247">
          <a:extLst>
            <a:ext uri="{FF2B5EF4-FFF2-40B4-BE49-F238E27FC236}">
              <a16:creationId xmlns:a16="http://schemas.microsoft.com/office/drawing/2014/main" id="{2ACFC75A-FEF5-BB36-23AA-762C91E409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20" name="Rectangle 248">
          <a:extLst>
            <a:ext uri="{FF2B5EF4-FFF2-40B4-BE49-F238E27FC236}">
              <a16:creationId xmlns:a16="http://schemas.microsoft.com/office/drawing/2014/main" id="{F41EDBE8-7CF1-CF7D-B8EB-2B4A31E6446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21" name="Rectangle 249">
          <a:extLst>
            <a:ext uri="{FF2B5EF4-FFF2-40B4-BE49-F238E27FC236}">
              <a16:creationId xmlns:a16="http://schemas.microsoft.com/office/drawing/2014/main" id="{75DAC802-C0DE-B435-42E9-C4324031B9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22" name="Rectangle 250">
          <a:extLst>
            <a:ext uri="{FF2B5EF4-FFF2-40B4-BE49-F238E27FC236}">
              <a16:creationId xmlns:a16="http://schemas.microsoft.com/office/drawing/2014/main" id="{5708BF32-1C9F-1ACE-19CE-2DE20BACB22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23" name="Rectangle 251">
          <a:extLst>
            <a:ext uri="{FF2B5EF4-FFF2-40B4-BE49-F238E27FC236}">
              <a16:creationId xmlns:a16="http://schemas.microsoft.com/office/drawing/2014/main" id="{4CE4D2A5-6B2E-BA6C-F592-7FCCC49931D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24" name="Rectangle 252">
          <a:extLst>
            <a:ext uri="{FF2B5EF4-FFF2-40B4-BE49-F238E27FC236}">
              <a16:creationId xmlns:a16="http://schemas.microsoft.com/office/drawing/2014/main" id="{1B584824-1F13-389D-6328-79633313FC2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25" name="Rectangle 253">
          <a:extLst>
            <a:ext uri="{FF2B5EF4-FFF2-40B4-BE49-F238E27FC236}">
              <a16:creationId xmlns:a16="http://schemas.microsoft.com/office/drawing/2014/main" id="{C4F6D98F-2991-49DE-C035-28BD1B65234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26" name="Rectangle 254">
          <a:extLst>
            <a:ext uri="{FF2B5EF4-FFF2-40B4-BE49-F238E27FC236}">
              <a16:creationId xmlns:a16="http://schemas.microsoft.com/office/drawing/2014/main" id="{4E59CA04-F72D-A5DA-41F3-D31F0BA945B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27" name="Rectangle 255">
          <a:extLst>
            <a:ext uri="{FF2B5EF4-FFF2-40B4-BE49-F238E27FC236}">
              <a16:creationId xmlns:a16="http://schemas.microsoft.com/office/drawing/2014/main" id="{5E75C942-AF2A-8E48-3FF7-B30D6831DD0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28" name="Rectangle 256">
          <a:extLst>
            <a:ext uri="{FF2B5EF4-FFF2-40B4-BE49-F238E27FC236}">
              <a16:creationId xmlns:a16="http://schemas.microsoft.com/office/drawing/2014/main" id="{3EA68166-A969-C895-0135-B821CD91540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29" name="Rectangle 257">
          <a:extLst>
            <a:ext uri="{FF2B5EF4-FFF2-40B4-BE49-F238E27FC236}">
              <a16:creationId xmlns:a16="http://schemas.microsoft.com/office/drawing/2014/main" id="{E2A7E642-CA19-90FD-4077-03B13AA6481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30" name="Rectangle 258">
          <a:extLst>
            <a:ext uri="{FF2B5EF4-FFF2-40B4-BE49-F238E27FC236}">
              <a16:creationId xmlns:a16="http://schemas.microsoft.com/office/drawing/2014/main" id="{D0E2F0DB-55EA-F339-C8AE-2322A1E6105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31" name="Rectangle 259">
          <a:extLst>
            <a:ext uri="{FF2B5EF4-FFF2-40B4-BE49-F238E27FC236}">
              <a16:creationId xmlns:a16="http://schemas.microsoft.com/office/drawing/2014/main" id="{6F43D744-29BF-A16A-BD0A-DAA58575CB0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32" name="Rectangle 260">
          <a:extLst>
            <a:ext uri="{FF2B5EF4-FFF2-40B4-BE49-F238E27FC236}">
              <a16:creationId xmlns:a16="http://schemas.microsoft.com/office/drawing/2014/main" id="{F032A24A-F268-331F-6AFA-ACDB3915C4A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33" name="Rectangle 261">
          <a:extLst>
            <a:ext uri="{FF2B5EF4-FFF2-40B4-BE49-F238E27FC236}">
              <a16:creationId xmlns:a16="http://schemas.microsoft.com/office/drawing/2014/main" id="{DE2D6B5B-AA82-C8FE-5CF9-1901339FAA2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34" name="Rectangle 262">
          <a:extLst>
            <a:ext uri="{FF2B5EF4-FFF2-40B4-BE49-F238E27FC236}">
              <a16:creationId xmlns:a16="http://schemas.microsoft.com/office/drawing/2014/main" id="{06356370-11BB-4250-8C38-FFB0B219D40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5" name="Rectangle 263">
          <a:extLst>
            <a:ext uri="{FF2B5EF4-FFF2-40B4-BE49-F238E27FC236}">
              <a16:creationId xmlns:a16="http://schemas.microsoft.com/office/drawing/2014/main" id="{3B2EDE45-D9B8-8FD0-9AD7-B8089C0BBAA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6" name="Rectangle 264">
          <a:extLst>
            <a:ext uri="{FF2B5EF4-FFF2-40B4-BE49-F238E27FC236}">
              <a16:creationId xmlns:a16="http://schemas.microsoft.com/office/drawing/2014/main" id="{495B652A-AE69-1DD4-B7CD-75EE3792005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7" name="Rectangle 265">
          <a:extLst>
            <a:ext uri="{FF2B5EF4-FFF2-40B4-BE49-F238E27FC236}">
              <a16:creationId xmlns:a16="http://schemas.microsoft.com/office/drawing/2014/main" id="{91C42F28-20E3-5C4A-C5CE-2FC0A64D275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8" name="Rectangle 266">
          <a:extLst>
            <a:ext uri="{FF2B5EF4-FFF2-40B4-BE49-F238E27FC236}">
              <a16:creationId xmlns:a16="http://schemas.microsoft.com/office/drawing/2014/main" id="{0FE4A0CA-2EC1-C7DD-E6BA-C27D9277FF1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9" name="Rectangle 267">
          <a:extLst>
            <a:ext uri="{FF2B5EF4-FFF2-40B4-BE49-F238E27FC236}">
              <a16:creationId xmlns:a16="http://schemas.microsoft.com/office/drawing/2014/main" id="{8AF39A2A-56D9-4017-741D-1C8510837AC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0" name="Rectangle 268">
          <a:extLst>
            <a:ext uri="{FF2B5EF4-FFF2-40B4-BE49-F238E27FC236}">
              <a16:creationId xmlns:a16="http://schemas.microsoft.com/office/drawing/2014/main" id="{CE1CC5F8-552E-C543-C9FA-8BCEB6348CD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1" name="Rectangle 269">
          <a:extLst>
            <a:ext uri="{FF2B5EF4-FFF2-40B4-BE49-F238E27FC236}">
              <a16:creationId xmlns:a16="http://schemas.microsoft.com/office/drawing/2014/main" id="{606103D8-057A-03AB-69BF-1F25DB7F6E8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2" name="Rectangle 270">
          <a:extLst>
            <a:ext uri="{FF2B5EF4-FFF2-40B4-BE49-F238E27FC236}">
              <a16:creationId xmlns:a16="http://schemas.microsoft.com/office/drawing/2014/main" id="{E1605B28-6314-1257-49B2-D0439B483B8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3" name="Rectangle 271">
          <a:extLst>
            <a:ext uri="{FF2B5EF4-FFF2-40B4-BE49-F238E27FC236}">
              <a16:creationId xmlns:a16="http://schemas.microsoft.com/office/drawing/2014/main" id="{CF7A3144-B762-9CF9-CD48-3CD3ABBA3CB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4" name="Rectangle 272">
          <a:extLst>
            <a:ext uri="{FF2B5EF4-FFF2-40B4-BE49-F238E27FC236}">
              <a16:creationId xmlns:a16="http://schemas.microsoft.com/office/drawing/2014/main" id="{80B260A3-6FC5-18DB-83FF-C1F5C0F12B7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5" name="Rectangle 273">
          <a:extLst>
            <a:ext uri="{FF2B5EF4-FFF2-40B4-BE49-F238E27FC236}">
              <a16:creationId xmlns:a16="http://schemas.microsoft.com/office/drawing/2014/main" id="{F76DBF83-58BA-17CF-D85B-B1D4907EAFC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6" name="Rectangle 274">
          <a:extLst>
            <a:ext uri="{FF2B5EF4-FFF2-40B4-BE49-F238E27FC236}">
              <a16:creationId xmlns:a16="http://schemas.microsoft.com/office/drawing/2014/main" id="{2DBC5E7F-5CAF-2176-9523-172D9D8130E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47" name="Rectangle 275">
          <a:extLst>
            <a:ext uri="{FF2B5EF4-FFF2-40B4-BE49-F238E27FC236}">
              <a16:creationId xmlns:a16="http://schemas.microsoft.com/office/drawing/2014/main" id="{4C76C81B-7219-AE8D-2B57-83A5B9D3EE7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48" name="Rectangle 276">
          <a:extLst>
            <a:ext uri="{FF2B5EF4-FFF2-40B4-BE49-F238E27FC236}">
              <a16:creationId xmlns:a16="http://schemas.microsoft.com/office/drawing/2014/main" id="{F50B7C5A-6CE7-C59A-3398-14FD5EC1089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49" name="Rectangle 277">
          <a:extLst>
            <a:ext uri="{FF2B5EF4-FFF2-40B4-BE49-F238E27FC236}">
              <a16:creationId xmlns:a16="http://schemas.microsoft.com/office/drawing/2014/main" id="{0547C0E3-5C2E-1D4D-FBE8-F9F6FC13238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50" name="Rectangle 278">
          <a:extLst>
            <a:ext uri="{FF2B5EF4-FFF2-40B4-BE49-F238E27FC236}">
              <a16:creationId xmlns:a16="http://schemas.microsoft.com/office/drawing/2014/main" id="{35E304CF-D3E8-B236-0072-256F1631DE0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51" name="Rectangle 279">
          <a:extLst>
            <a:ext uri="{FF2B5EF4-FFF2-40B4-BE49-F238E27FC236}">
              <a16:creationId xmlns:a16="http://schemas.microsoft.com/office/drawing/2014/main" id="{B5CFB8AD-4512-D4A3-CF5B-1C2D1EF3A8A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52" name="Rectangle 280">
          <a:extLst>
            <a:ext uri="{FF2B5EF4-FFF2-40B4-BE49-F238E27FC236}">
              <a16:creationId xmlns:a16="http://schemas.microsoft.com/office/drawing/2014/main" id="{872C26AA-D3C2-E67E-FD6C-540F61B361D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53" name="Rectangle 281">
          <a:extLst>
            <a:ext uri="{FF2B5EF4-FFF2-40B4-BE49-F238E27FC236}">
              <a16:creationId xmlns:a16="http://schemas.microsoft.com/office/drawing/2014/main" id="{11C3EE01-84AA-5B3A-8858-7B020657041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54" name="Rectangle 282">
          <a:extLst>
            <a:ext uri="{FF2B5EF4-FFF2-40B4-BE49-F238E27FC236}">
              <a16:creationId xmlns:a16="http://schemas.microsoft.com/office/drawing/2014/main" id="{981E5329-EAA6-EEFC-B640-FC86B80577B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55" name="Rectangle 283">
          <a:extLst>
            <a:ext uri="{FF2B5EF4-FFF2-40B4-BE49-F238E27FC236}">
              <a16:creationId xmlns:a16="http://schemas.microsoft.com/office/drawing/2014/main" id="{14F58F3A-C714-8DCE-1063-A4B6226B1A4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56" name="Rectangle 284">
          <a:extLst>
            <a:ext uri="{FF2B5EF4-FFF2-40B4-BE49-F238E27FC236}">
              <a16:creationId xmlns:a16="http://schemas.microsoft.com/office/drawing/2014/main" id="{49C39B89-A3D9-15FB-60E6-B1AC3709C56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57" name="Rectangle 285">
          <a:extLst>
            <a:ext uri="{FF2B5EF4-FFF2-40B4-BE49-F238E27FC236}">
              <a16:creationId xmlns:a16="http://schemas.microsoft.com/office/drawing/2014/main" id="{7E74E655-F936-8CE4-25A9-A95F5BE6E04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58" name="Rectangle 286">
          <a:extLst>
            <a:ext uri="{FF2B5EF4-FFF2-40B4-BE49-F238E27FC236}">
              <a16:creationId xmlns:a16="http://schemas.microsoft.com/office/drawing/2014/main" id="{E604536D-48D5-50F3-C831-7ACC7E649E3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59" name="Rectangle 287">
          <a:extLst>
            <a:ext uri="{FF2B5EF4-FFF2-40B4-BE49-F238E27FC236}">
              <a16:creationId xmlns:a16="http://schemas.microsoft.com/office/drawing/2014/main" id="{7CE06B11-A5F4-FB3E-A560-D5E647F7EDF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60" name="Rectangle 288">
          <a:extLst>
            <a:ext uri="{FF2B5EF4-FFF2-40B4-BE49-F238E27FC236}">
              <a16:creationId xmlns:a16="http://schemas.microsoft.com/office/drawing/2014/main" id="{7B3491AF-68E6-B9B8-541D-3DA574EBBAD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61" name="Rectangle 289">
          <a:extLst>
            <a:ext uri="{FF2B5EF4-FFF2-40B4-BE49-F238E27FC236}">
              <a16:creationId xmlns:a16="http://schemas.microsoft.com/office/drawing/2014/main" id="{A46D8496-8D25-2799-B7CF-EE966A64C88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62" name="Rectangle 290">
          <a:extLst>
            <a:ext uri="{FF2B5EF4-FFF2-40B4-BE49-F238E27FC236}">
              <a16:creationId xmlns:a16="http://schemas.microsoft.com/office/drawing/2014/main" id="{DC32C3B1-AB68-83B7-1A14-F887FCF6B5E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63" name="Rectangle 291">
          <a:extLst>
            <a:ext uri="{FF2B5EF4-FFF2-40B4-BE49-F238E27FC236}">
              <a16:creationId xmlns:a16="http://schemas.microsoft.com/office/drawing/2014/main" id="{841B63D0-45C6-9E7B-E8EA-90441775578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64" name="Rectangle 292">
          <a:extLst>
            <a:ext uri="{FF2B5EF4-FFF2-40B4-BE49-F238E27FC236}">
              <a16:creationId xmlns:a16="http://schemas.microsoft.com/office/drawing/2014/main" id="{DD12C412-859D-9DE8-4173-DCB4143B69C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65" name="Rectangle 293">
          <a:extLst>
            <a:ext uri="{FF2B5EF4-FFF2-40B4-BE49-F238E27FC236}">
              <a16:creationId xmlns:a16="http://schemas.microsoft.com/office/drawing/2014/main" id="{4B90D62E-2241-E67E-97FC-069294178F3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66" name="Rectangle 294">
          <a:extLst>
            <a:ext uri="{FF2B5EF4-FFF2-40B4-BE49-F238E27FC236}">
              <a16:creationId xmlns:a16="http://schemas.microsoft.com/office/drawing/2014/main" id="{1A7CFE1E-52BC-C9F7-A8A4-42FC9F20D1B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67" name="Rectangle 295">
          <a:extLst>
            <a:ext uri="{FF2B5EF4-FFF2-40B4-BE49-F238E27FC236}">
              <a16:creationId xmlns:a16="http://schemas.microsoft.com/office/drawing/2014/main" id="{19842C0C-E7CE-45E2-203D-A2BD10D8211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68" name="Rectangle 296">
          <a:extLst>
            <a:ext uri="{FF2B5EF4-FFF2-40B4-BE49-F238E27FC236}">
              <a16:creationId xmlns:a16="http://schemas.microsoft.com/office/drawing/2014/main" id="{C2A0748D-97EB-F78B-5101-E165BC61A84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69" name="Rectangle 297">
          <a:extLst>
            <a:ext uri="{FF2B5EF4-FFF2-40B4-BE49-F238E27FC236}">
              <a16:creationId xmlns:a16="http://schemas.microsoft.com/office/drawing/2014/main" id="{6D564844-F055-70B4-18E5-F2EE7D378DC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70" name="Rectangle 298">
          <a:extLst>
            <a:ext uri="{FF2B5EF4-FFF2-40B4-BE49-F238E27FC236}">
              <a16:creationId xmlns:a16="http://schemas.microsoft.com/office/drawing/2014/main" id="{794E49DE-372F-12AD-76B2-C52BAE9A930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71" name="Rectangle 299">
          <a:extLst>
            <a:ext uri="{FF2B5EF4-FFF2-40B4-BE49-F238E27FC236}">
              <a16:creationId xmlns:a16="http://schemas.microsoft.com/office/drawing/2014/main" id="{579D3FED-A12A-4BBA-833F-2A9B1C573D6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72" name="Rectangle 300">
          <a:extLst>
            <a:ext uri="{FF2B5EF4-FFF2-40B4-BE49-F238E27FC236}">
              <a16:creationId xmlns:a16="http://schemas.microsoft.com/office/drawing/2014/main" id="{DEC0BEE6-3A38-8CDD-E6BB-3FE14137DC9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73" name="Rectangle 301">
          <a:extLst>
            <a:ext uri="{FF2B5EF4-FFF2-40B4-BE49-F238E27FC236}">
              <a16:creationId xmlns:a16="http://schemas.microsoft.com/office/drawing/2014/main" id="{7E3ABD8B-C41A-1F8D-7C14-39D47829553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74" name="Rectangle 302">
          <a:extLst>
            <a:ext uri="{FF2B5EF4-FFF2-40B4-BE49-F238E27FC236}">
              <a16:creationId xmlns:a16="http://schemas.microsoft.com/office/drawing/2014/main" id="{87AF2E51-B545-48B4-C2FA-2883931FA36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75" name="Rectangle 303">
          <a:extLst>
            <a:ext uri="{FF2B5EF4-FFF2-40B4-BE49-F238E27FC236}">
              <a16:creationId xmlns:a16="http://schemas.microsoft.com/office/drawing/2014/main" id="{9235916C-BB5E-84C6-D0D2-A3EBB415BF6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76" name="Rectangle 304">
          <a:extLst>
            <a:ext uri="{FF2B5EF4-FFF2-40B4-BE49-F238E27FC236}">
              <a16:creationId xmlns:a16="http://schemas.microsoft.com/office/drawing/2014/main" id="{A8CD1B0C-141C-BD24-63C0-E261A314682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77" name="Rectangle 305">
          <a:extLst>
            <a:ext uri="{FF2B5EF4-FFF2-40B4-BE49-F238E27FC236}">
              <a16:creationId xmlns:a16="http://schemas.microsoft.com/office/drawing/2014/main" id="{0D61BC09-7E16-ACCA-5B59-6EBE03A1600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78" name="Rectangle 306">
          <a:extLst>
            <a:ext uri="{FF2B5EF4-FFF2-40B4-BE49-F238E27FC236}">
              <a16:creationId xmlns:a16="http://schemas.microsoft.com/office/drawing/2014/main" id="{6E967533-B8E6-212C-9730-75136B297AC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79" name="Rectangle 307">
          <a:extLst>
            <a:ext uri="{FF2B5EF4-FFF2-40B4-BE49-F238E27FC236}">
              <a16:creationId xmlns:a16="http://schemas.microsoft.com/office/drawing/2014/main" id="{09ECBB44-7EF2-2A8B-919C-227C18835B0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0" name="Rectangle 308">
          <a:extLst>
            <a:ext uri="{FF2B5EF4-FFF2-40B4-BE49-F238E27FC236}">
              <a16:creationId xmlns:a16="http://schemas.microsoft.com/office/drawing/2014/main" id="{16F53A51-8AA7-8EF6-BD71-C76E94DE17C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1" name="Rectangle 309">
          <a:extLst>
            <a:ext uri="{FF2B5EF4-FFF2-40B4-BE49-F238E27FC236}">
              <a16:creationId xmlns:a16="http://schemas.microsoft.com/office/drawing/2014/main" id="{C7466125-F19D-BD79-FEB6-45385133C2D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2" name="Rectangle 310">
          <a:extLst>
            <a:ext uri="{FF2B5EF4-FFF2-40B4-BE49-F238E27FC236}">
              <a16:creationId xmlns:a16="http://schemas.microsoft.com/office/drawing/2014/main" id="{0FCA47BC-7399-C9B1-414A-BC17AFAEFE5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3" name="Rectangle 311">
          <a:extLst>
            <a:ext uri="{FF2B5EF4-FFF2-40B4-BE49-F238E27FC236}">
              <a16:creationId xmlns:a16="http://schemas.microsoft.com/office/drawing/2014/main" id="{6DDD818D-E6AB-E966-E902-3D9914B35F2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4" name="Rectangle 312">
          <a:extLst>
            <a:ext uri="{FF2B5EF4-FFF2-40B4-BE49-F238E27FC236}">
              <a16:creationId xmlns:a16="http://schemas.microsoft.com/office/drawing/2014/main" id="{64F9FFFA-A866-0B8B-56BC-A635C69D233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5" name="Rectangle 313">
          <a:extLst>
            <a:ext uri="{FF2B5EF4-FFF2-40B4-BE49-F238E27FC236}">
              <a16:creationId xmlns:a16="http://schemas.microsoft.com/office/drawing/2014/main" id="{95E95AC8-C634-8937-D500-224E8A6A89D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6" name="Rectangle 314">
          <a:extLst>
            <a:ext uri="{FF2B5EF4-FFF2-40B4-BE49-F238E27FC236}">
              <a16:creationId xmlns:a16="http://schemas.microsoft.com/office/drawing/2014/main" id="{C5242544-1702-9FAB-0238-6DAC80D3DC1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7" name="Rectangle 315">
          <a:extLst>
            <a:ext uri="{FF2B5EF4-FFF2-40B4-BE49-F238E27FC236}">
              <a16:creationId xmlns:a16="http://schemas.microsoft.com/office/drawing/2014/main" id="{64A8235A-D2DB-2F24-7E0E-4DDEFB6C9AE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8" name="Rectangle 316">
          <a:extLst>
            <a:ext uri="{FF2B5EF4-FFF2-40B4-BE49-F238E27FC236}">
              <a16:creationId xmlns:a16="http://schemas.microsoft.com/office/drawing/2014/main" id="{EDFB004C-3936-B8DE-F7F3-885C97527F4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9" name="Rectangle 317">
          <a:extLst>
            <a:ext uri="{FF2B5EF4-FFF2-40B4-BE49-F238E27FC236}">
              <a16:creationId xmlns:a16="http://schemas.microsoft.com/office/drawing/2014/main" id="{609586AC-8B15-C08F-9111-5519595677B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90" name="Rectangle 318">
          <a:extLst>
            <a:ext uri="{FF2B5EF4-FFF2-40B4-BE49-F238E27FC236}">
              <a16:creationId xmlns:a16="http://schemas.microsoft.com/office/drawing/2014/main" id="{006E5DE4-A190-258F-41B8-FECA152D3AE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6191" name="Rectangle 1058">
          <a:extLst>
            <a:ext uri="{FF2B5EF4-FFF2-40B4-BE49-F238E27FC236}">
              <a16:creationId xmlns:a16="http://schemas.microsoft.com/office/drawing/2014/main" id="{354A9E54-D0B8-B7DA-8B3C-A15597B9330E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192" name="Rectangle 1059">
          <a:extLst>
            <a:ext uri="{FF2B5EF4-FFF2-40B4-BE49-F238E27FC236}">
              <a16:creationId xmlns:a16="http://schemas.microsoft.com/office/drawing/2014/main" id="{936BDF62-20B7-6F79-A3BC-50037495F04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193" name="Rectangle 1060">
          <a:extLst>
            <a:ext uri="{FF2B5EF4-FFF2-40B4-BE49-F238E27FC236}">
              <a16:creationId xmlns:a16="http://schemas.microsoft.com/office/drawing/2014/main" id="{9BAA014B-51D9-91F4-9C97-7FE80AD2E54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6194" name="Rectangle 1061">
          <a:extLst>
            <a:ext uri="{FF2B5EF4-FFF2-40B4-BE49-F238E27FC236}">
              <a16:creationId xmlns:a16="http://schemas.microsoft.com/office/drawing/2014/main" id="{C5126960-0501-7330-0147-D811A302A5F0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195" name="Rectangle 1062">
          <a:extLst>
            <a:ext uri="{FF2B5EF4-FFF2-40B4-BE49-F238E27FC236}">
              <a16:creationId xmlns:a16="http://schemas.microsoft.com/office/drawing/2014/main" id="{B8DB330F-A7B5-DB34-2A48-3C7238A6ACC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196" name="Rectangle 1063">
          <a:extLst>
            <a:ext uri="{FF2B5EF4-FFF2-40B4-BE49-F238E27FC236}">
              <a16:creationId xmlns:a16="http://schemas.microsoft.com/office/drawing/2014/main" id="{62C7B41D-B40E-6F72-BD96-80AC3CE8F1C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6197" name="Rectangle 1064">
          <a:extLst>
            <a:ext uri="{FF2B5EF4-FFF2-40B4-BE49-F238E27FC236}">
              <a16:creationId xmlns:a16="http://schemas.microsoft.com/office/drawing/2014/main" id="{375272ED-DF1B-BD43-D47A-597963F3ED27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198" name="Rectangle 1065">
          <a:extLst>
            <a:ext uri="{FF2B5EF4-FFF2-40B4-BE49-F238E27FC236}">
              <a16:creationId xmlns:a16="http://schemas.microsoft.com/office/drawing/2014/main" id="{C87FF96C-DC9C-597A-CB0B-5B6764924A0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199" name="Rectangle 1066">
          <a:extLst>
            <a:ext uri="{FF2B5EF4-FFF2-40B4-BE49-F238E27FC236}">
              <a16:creationId xmlns:a16="http://schemas.microsoft.com/office/drawing/2014/main" id="{3929EF3A-84B7-2E0C-9325-791E9AFE6A3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0" name="Rectangle 1067">
          <a:extLst>
            <a:ext uri="{FF2B5EF4-FFF2-40B4-BE49-F238E27FC236}">
              <a16:creationId xmlns:a16="http://schemas.microsoft.com/office/drawing/2014/main" id="{8841F59B-9235-3259-20BF-C860BAF9E0F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01" name="Rectangle 1068">
          <a:extLst>
            <a:ext uri="{FF2B5EF4-FFF2-40B4-BE49-F238E27FC236}">
              <a16:creationId xmlns:a16="http://schemas.microsoft.com/office/drawing/2014/main" id="{4BCE426C-A690-129D-12AA-136460C1816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6202" name="Rectangle 1069">
          <a:extLst>
            <a:ext uri="{FF2B5EF4-FFF2-40B4-BE49-F238E27FC236}">
              <a16:creationId xmlns:a16="http://schemas.microsoft.com/office/drawing/2014/main" id="{AD79E5D8-B564-AA41-4519-3BE0AA60E1D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3" name="Rectangle 1070">
          <a:extLst>
            <a:ext uri="{FF2B5EF4-FFF2-40B4-BE49-F238E27FC236}">
              <a16:creationId xmlns:a16="http://schemas.microsoft.com/office/drawing/2014/main" id="{F118C6B2-5F44-D062-BA8B-25EBF5FCA78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04" name="Rectangle 1071">
          <a:extLst>
            <a:ext uri="{FF2B5EF4-FFF2-40B4-BE49-F238E27FC236}">
              <a16:creationId xmlns:a16="http://schemas.microsoft.com/office/drawing/2014/main" id="{C7BC0773-E15A-56CA-0FAB-5D04E4391AD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5" name="Rectangle 1072">
          <a:extLst>
            <a:ext uri="{FF2B5EF4-FFF2-40B4-BE49-F238E27FC236}">
              <a16:creationId xmlns:a16="http://schemas.microsoft.com/office/drawing/2014/main" id="{2981840E-1692-8B99-ED04-3CD90F5B94E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06" name="Rectangle 1073">
          <a:extLst>
            <a:ext uri="{FF2B5EF4-FFF2-40B4-BE49-F238E27FC236}">
              <a16:creationId xmlns:a16="http://schemas.microsoft.com/office/drawing/2014/main" id="{B0B32D73-E6E6-EE1F-D5E7-BE4C90EE7F6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7" name="Rectangle 1074">
          <a:extLst>
            <a:ext uri="{FF2B5EF4-FFF2-40B4-BE49-F238E27FC236}">
              <a16:creationId xmlns:a16="http://schemas.microsoft.com/office/drawing/2014/main" id="{1909593D-54DE-3107-378F-B7CE7304D1C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08" name="Rectangle 1075">
          <a:extLst>
            <a:ext uri="{FF2B5EF4-FFF2-40B4-BE49-F238E27FC236}">
              <a16:creationId xmlns:a16="http://schemas.microsoft.com/office/drawing/2014/main" id="{6E993BCF-115A-2850-10D8-1D00CD29945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9" name="Rectangle 1076">
          <a:extLst>
            <a:ext uri="{FF2B5EF4-FFF2-40B4-BE49-F238E27FC236}">
              <a16:creationId xmlns:a16="http://schemas.microsoft.com/office/drawing/2014/main" id="{FA1FB1A8-963B-18E2-379D-5CD21AF0818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10" name="Rectangle 1077">
          <a:extLst>
            <a:ext uri="{FF2B5EF4-FFF2-40B4-BE49-F238E27FC236}">
              <a16:creationId xmlns:a16="http://schemas.microsoft.com/office/drawing/2014/main" id="{D4782165-9FC4-6D28-5849-D453ECA0AD7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11" name="Rectangle 1078">
          <a:extLst>
            <a:ext uri="{FF2B5EF4-FFF2-40B4-BE49-F238E27FC236}">
              <a16:creationId xmlns:a16="http://schemas.microsoft.com/office/drawing/2014/main" id="{593D4392-C5D6-A379-91C5-4C43F5EF9AD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12" name="Rectangle 1079">
          <a:extLst>
            <a:ext uri="{FF2B5EF4-FFF2-40B4-BE49-F238E27FC236}">
              <a16:creationId xmlns:a16="http://schemas.microsoft.com/office/drawing/2014/main" id="{E09E8A41-FCD9-26D4-748F-05E29CA40A3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13" name="Rectangle 1080">
          <a:extLst>
            <a:ext uri="{FF2B5EF4-FFF2-40B4-BE49-F238E27FC236}">
              <a16:creationId xmlns:a16="http://schemas.microsoft.com/office/drawing/2014/main" id="{C89AA2B7-C1B3-33A4-D389-06BEF29562D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14" name="Rectangle 1081">
          <a:extLst>
            <a:ext uri="{FF2B5EF4-FFF2-40B4-BE49-F238E27FC236}">
              <a16:creationId xmlns:a16="http://schemas.microsoft.com/office/drawing/2014/main" id="{36C0A661-C645-2EBC-D2FD-21AA93A2FB2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15" name="Rectangle 1082">
          <a:extLst>
            <a:ext uri="{FF2B5EF4-FFF2-40B4-BE49-F238E27FC236}">
              <a16:creationId xmlns:a16="http://schemas.microsoft.com/office/drawing/2014/main" id="{B7D587B0-D952-D14D-6FA6-C8A97AAB159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16" name="Rectangle 1083">
          <a:extLst>
            <a:ext uri="{FF2B5EF4-FFF2-40B4-BE49-F238E27FC236}">
              <a16:creationId xmlns:a16="http://schemas.microsoft.com/office/drawing/2014/main" id="{369A2350-EF30-7824-A935-5F5257A14A4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17" name="Rectangle 1084">
          <a:extLst>
            <a:ext uri="{FF2B5EF4-FFF2-40B4-BE49-F238E27FC236}">
              <a16:creationId xmlns:a16="http://schemas.microsoft.com/office/drawing/2014/main" id="{5EC43CC7-F235-B1EA-7BF1-4A48A4784D1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18" name="Rectangle 1085">
          <a:extLst>
            <a:ext uri="{FF2B5EF4-FFF2-40B4-BE49-F238E27FC236}">
              <a16:creationId xmlns:a16="http://schemas.microsoft.com/office/drawing/2014/main" id="{6BA1A789-5F15-C086-4BEB-FBFB54BE1C7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19" name="Rectangle 1086">
          <a:extLst>
            <a:ext uri="{FF2B5EF4-FFF2-40B4-BE49-F238E27FC236}">
              <a16:creationId xmlns:a16="http://schemas.microsoft.com/office/drawing/2014/main" id="{AB303A0F-335B-CBB0-4F5E-0D5B273CC7E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0" name="Rectangle 1087">
          <a:extLst>
            <a:ext uri="{FF2B5EF4-FFF2-40B4-BE49-F238E27FC236}">
              <a16:creationId xmlns:a16="http://schemas.microsoft.com/office/drawing/2014/main" id="{3CD27918-3CAA-E58E-9142-35DC71DCFD1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1" name="Rectangle 1088">
          <a:extLst>
            <a:ext uri="{FF2B5EF4-FFF2-40B4-BE49-F238E27FC236}">
              <a16:creationId xmlns:a16="http://schemas.microsoft.com/office/drawing/2014/main" id="{5FDE9D1A-01EB-7902-186B-7B23565F833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2" name="Rectangle 1089">
          <a:extLst>
            <a:ext uri="{FF2B5EF4-FFF2-40B4-BE49-F238E27FC236}">
              <a16:creationId xmlns:a16="http://schemas.microsoft.com/office/drawing/2014/main" id="{6BED7EED-256A-A0EB-4F44-CD9334EA2C7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3" name="Rectangle 1090">
          <a:extLst>
            <a:ext uri="{FF2B5EF4-FFF2-40B4-BE49-F238E27FC236}">
              <a16:creationId xmlns:a16="http://schemas.microsoft.com/office/drawing/2014/main" id="{406A8383-7D72-218B-6E18-B0C9BAA27A1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4" name="Rectangle 1091">
          <a:extLst>
            <a:ext uri="{FF2B5EF4-FFF2-40B4-BE49-F238E27FC236}">
              <a16:creationId xmlns:a16="http://schemas.microsoft.com/office/drawing/2014/main" id="{85A1D4B8-20E7-9478-D88A-CBB071DCC25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5" name="Rectangle 1092">
          <a:extLst>
            <a:ext uri="{FF2B5EF4-FFF2-40B4-BE49-F238E27FC236}">
              <a16:creationId xmlns:a16="http://schemas.microsoft.com/office/drawing/2014/main" id="{6702A33A-FC87-CEBF-CA6E-1D18AB4E72F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6" name="Rectangle 1093">
          <a:extLst>
            <a:ext uri="{FF2B5EF4-FFF2-40B4-BE49-F238E27FC236}">
              <a16:creationId xmlns:a16="http://schemas.microsoft.com/office/drawing/2014/main" id="{5675D74B-A464-C91F-3CF4-C4D0DA34029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7" name="Rectangle 1094">
          <a:extLst>
            <a:ext uri="{FF2B5EF4-FFF2-40B4-BE49-F238E27FC236}">
              <a16:creationId xmlns:a16="http://schemas.microsoft.com/office/drawing/2014/main" id="{02B5ABA4-76BC-96DD-497A-71ECBEB801A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8" name="Rectangle 1095">
          <a:extLst>
            <a:ext uri="{FF2B5EF4-FFF2-40B4-BE49-F238E27FC236}">
              <a16:creationId xmlns:a16="http://schemas.microsoft.com/office/drawing/2014/main" id="{62565220-4FEA-60A4-983A-B7B7D49D2EE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29" name="Rectangle 1">
          <a:extLst>
            <a:ext uri="{FF2B5EF4-FFF2-40B4-BE49-F238E27FC236}">
              <a16:creationId xmlns:a16="http://schemas.microsoft.com/office/drawing/2014/main" id="{6CD3D8A9-46B8-BE52-02E5-9477A18E58B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30" name="Rectangle 2">
          <a:extLst>
            <a:ext uri="{FF2B5EF4-FFF2-40B4-BE49-F238E27FC236}">
              <a16:creationId xmlns:a16="http://schemas.microsoft.com/office/drawing/2014/main" id="{23CE16E0-CB9A-0D14-88E5-03256E799CB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31" name="Rectangle 3">
          <a:extLst>
            <a:ext uri="{FF2B5EF4-FFF2-40B4-BE49-F238E27FC236}">
              <a16:creationId xmlns:a16="http://schemas.microsoft.com/office/drawing/2014/main" id="{A40CB727-471B-FBD8-9DEA-4CE53226DA4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32" name="Rectangle 4">
          <a:extLst>
            <a:ext uri="{FF2B5EF4-FFF2-40B4-BE49-F238E27FC236}">
              <a16:creationId xmlns:a16="http://schemas.microsoft.com/office/drawing/2014/main" id="{BB9DCF6B-78A5-6015-515E-1DFE12F0D9D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33" name="Rectangle 5">
          <a:extLst>
            <a:ext uri="{FF2B5EF4-FFF2-40B4-BE49-F238E27FC236}">
              <a16:creationId xmlns:a16="http://schemas.microsoft.com/office/drawing/2014/main" id="{629F27C5-D931-94FB-72D8-799EC67651F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34" name="Rectangle 6">
          <a:extLst>
            <a:ext uri="{FF2B5EF4-FFF2-40B4-BE49-F238E27FC236}">
              <a16:creationId xmlns:a16="http://schemas.microsoft.com/office/drawing/2014/main" id="{C60619BB-CF89-317E-BDE5-6FF9CB6D608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35" name="Rectangle 7">
          <a:extLst>
            <a:ext uri="{FF2B5EF4-FFF2-40B4-BE49-F238E27FC236}">
              <a16:creationId xmlns:a16="http://schemas.microsoft.com/office/drawing/2014/main" id="{23F33FBF-599F-020E-BB92-C69E561E64D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36" name="Rectangle 8">
          <a:extLst>
            <a:ext uri="{FF2B5EF4-FFF2-40B4-BE49-F238E27FC236}">
              <a16:creationId xmlns:a16="http://schemas.microsoft.com/office/drawing/2014/main" id="{DDBE1FF8-9AF7-61D2-4DF9-CEBDC21E86E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37" name="Rectangle 9">
          <a:extLst>
            <a:ext uri="{FF2B5EF4-FFF2-40B4-BE49-F238E27FC236}">
              <a16:creationId xmlns:a16="http://schemas.microsoft.com/office/drawing/2014/main" id="{6B6699D0-6D4F-EECA-6A24-0DFB2DE63E9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38" name="Rectangle 10">
          <a:extLst>
            <a:ext uri="{FF2B5EF4-FFF2-40B4-BE49-F238E27FC236}">
              <a16:creationId xmlns:a16="http://schemas.microsoft.com/office/drawing/2014/main" id="{AA38182C-4897-6314-3A7D-F5D205A792F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39" name="Rectangle 11">
          <a:extLst>
            <a:ext uri="{FF2B5EF4-FFF2-40B4-BE49-F238E27FC236}">
              <a16:creationId xmlns:a16="http://schemas.microsoft.com/office/drawing/2014/main" id="{17DF6937-9BF5-CDEB-BAC8-80B88825B4D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40" name="Rectangle 12">
          <a:extLst>
            <a:ext uri="{FF2B5EF4-FFF2-40B4-BE49-F238E27FC236}">
              <a16:creationId xmlns:a16="http://schemas.microsoft.com/office/drawing/2014/main" id="{99BDD5F2-E115-CF63-12EA-D0BB57C83D6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41" name="Rectangle 13">
          <a:extLst>
            <a:ext uri="{FF2B5EF4-FFF2-40B4-BE49-F238E27FC236}">
              <a16:creationId xmlns:a16="http://schemas.microsoft.com/office/drawing/2014/main" id="{55B4EE86-272A-176A-72B7-7D261271CB3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42" name="Rectangle 14">
          <a:extLst>
            <a:ext uri="{FF2B5EF4-FFF2-40B4-BE49-F238E27FC236}">
              <a16:creationId xmlns:a16="http://schemas.microsoft.com/office/drawing/2014/main" id="{757C5741-6230-0B07-98DA-7094A165C87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43" name="Rectangle 15">
          <a:extLst>
            <a:ext uri="{FF2B5EF4-FFF2-40B4-BE49-F238E27FC236}">
              <a16:creationId xmlns:a16="http://schemas.microsoft.com/office/drawing/2014/main" id="{45368B3E-E1A4-F30B-C441-CC8573538CA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44" name="Rectangle 16">
          <a:extLst>
            <a:ext uri="{FF2B5EF4-FFF2-40B4-BE49-F238E27FC236}">
              <a16:creationId xmlns:a16="http://schemas.microsoft.com/office/drawing/2014/main" id="{CBD636F4-29FA-C257-860D-B89BA2FCF5F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45" name="Rectangle 17">
          <a:extLst>
            <a:ext uri="{FF2B5EF4-FFF2-40B4-BE49-F238E27FC236}">
              <a16:creationId xmlns:a16="http://schemas.microsoft.com/office/drawing/2014/main" id="{3B7C1A59-22F6-C942-4087-4F23196EC8F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46" name="Rectangle 18">
          <a:extLst>
            <a:ext uri="{FF2B5EF4-FFF2-40B4-BE49-F238E27FC236}">
              <a16:creationId xmlns:a16="http://schemas.microsoft.com/office/drawing/2014/main" id="{2D104142-B86B-E99F-C01C-4EE966BD819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47" name="Rectangle 19">
          <a:extLst>
            <a:ext uri="{FF2B5EF4-FFF2-40B4-BE49-F238E27FC236}">
              <a16:creationId xmlns:a16="http://schemas.microsoft.com/office/drawing/2014/main" id="{09CB6F7F-5067-0AFB-708C-A2F0EA6EDD5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48" name="Rectangle 20">
          <a:extLst>
            <a:ext uri="{FF2B5EF4-FFF2-40B4-BE49-F238E27FC236}">
              <a16:creationId xmlns:a16="http://schemas.microsoft.com/office/drawing/2014/main" id="{766528F5-B159-A7B6-A510-E64F1127304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49" name="Rectangle 21">
          <a:extLst>
            <a:ext uri="{FF2B5EF4-FFF2-40B4-BE49-F238E27FC236}">
              <a16:creationId xmlns:a16="http://schemas.microsoft.com/office/drawing/2014/main" id="{0874A567-5BEF-F9DE-20C9-083D910F21D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50" name="Rectangle 22">
          <a:extLst>
            <a:ext uri="{FF2B5EF4-FFF2-40B4-BE49-F238E27FC236}">
              <a16:creationId xmlns:a16="http://schemas.microsoft.com/office/drawing/2014/main" id="{586C7536-66FC-3D4F-FE4C-DDF68932BC2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51" name="Rectangle 23">
          <a:extLst>
            <a:ext uri="{FF2B5EF4-FFF2-40B4-BE49-F238E27FC236}">
              <a16:creationId xmlns:a16="http://schemas.microsoft.com/office/drawing/2014/main" id="{65335BBD-36AA-F715-4747-87FE223898E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52" name="Rectangle 24">
          <a:extLst>
            <a:ext uri="{FF2B5EF4-FFF2-40B4-BE49-F238E27FC236}">
              <a16:creationId xmlns:a16="http://schemas.microsoft.com/office/drawing/2014/main" id="{30717CB1-EB12-91D9-4F20-41FCF297E9D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53" name="Rectangle 25">
          <a:extLst>
            <a:ext uri="{FF2B5EF4-FFF2-40B4-BE49-F238E27FC236}">
              <a16:creationId xmlns:a16="http://schemas.microsoft.com/office/drawing/2014/main" id="{C5B6D1F0-C3D8-67FA-12AD-D2142BF6862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54" name="Rectangle 26">
          <a:extLst>
            <a:ext uri="{FF2B5EF4-FFF2-40B4-BE49-F238E27FC236}">
              <a16:creationId xmlns:a16="http://schemas.microsoft.com/office/drawing/2014/main" id="{9AE23203-5D11-64A8-E2C2-E24DB72DDD4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55" name="Rectangle 27">
          <a:extLst>
            <a:ext uri="{FF2B5EF4-FFF2-40B4-BE49-F238E27FC236}">
              <a16:creationId xmlns:a16="http://schemas.microsoft.com/office/drawing/2014/main" id="{DBD71F50-78D1-6363-0BF5-FC65866049A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56" name="Rectangle 28">
          <a:extLst>
            <a:ext uri="{FF2B5EF4-FFF2-40B4-BE49-F238E27FC236}">
              <a16:creationId xmlns:a16="http://schemas.microsoft.com/office/drawing/2014/main" id="{2A11B2B6-F68E-C44D-67D0-2054219AE13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57" name="Rectangle 29">
          <a:extLst>
            <a:ext uri="{FF2B5EF4-FFF2-40B4-BE49-F238E27FC236}">
              <a16:creationId xmlns:a16="http://schemas.microsoft.com/office/drawing/2014/main" id="{00C09263-5B0A-02DA-2EE9-D8F9522B03E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58" name="Rectangle 30">
          <a:extLst>
            <a:ext uri="{FF2B5EF4-FFF2-40B4-BE49-F238E27FC236}">
              <a16:creationId xmlns:a16="http://schemas.microsoft.com/office/drawing/2014/main" id="{6DEA27FC-5EC0-0058-CDCC-B8C2FCBD2D0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59" name="Rectangle 31">
          <a:extLst>
            <a:ext uri="{FF2B5EF4-FFF2-40B4-BE49-F238E27FC236}">
              <a16:creationId xmlns:a16="http://schemas.microsoft.com/office/drawing/2014/main" id="{FDF60F88-FC5F-F94F-6516-0B6EBF523B8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60" name="Rectangle 32">
          <a:extLst>
            <a:ext uri="{FF2B5EF4-FFF2-40B4-BE49-F238E27FC236}">
              <a16:creationId xmlns:a16="http://schemas.microsoft.com/office/drawing/2014/main" id="{0B09A29D-393E-6172-04E6-2CC5B080D72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61" name="Rectangle 33">
          <a:extLst>
            <a:ext uri="{FF2B5EF4-FFF2-40B4-BE49-F238E27FC236}">
              <a16:creationId xmlns:a16="http://schemas.microsoft.com/office/drawing/2014/main" id="{E869D099-FAA4-BB4C-3C4A-82B80F44A7C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2" name="Rectangle 34">
          <a:extLst>
            <a:ext uri="{FF2B5EF4-FFF2-40B4-BE49-F238E27FC236}">
              <a16:creationId xmlns:a16="http://schemas.microsoft.com/office/drawing/2014/main" id="{4FC6BFF3-F061-07B8-CEE5-0AC895B051C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3" name="Rectangle 35">
          <a:extLst>
            <a:ext uri="{FF2B5EF4-FFF2-40B4-BE49-F238E27FC236}">
              <a16:creationId xmlns:a16="http://schemas.microsoft.com/office/drawing/2014/main" id="{D865693B-A0C9-0D6A-FAA8-EE6D81DEA46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4" name="Rectangle 36">
          <a:extLst>
            <a:ext uri="{FF2B5EF4-FFF2-40B4-BE49-F238E27FC236}">
              <a16:creationId xmlns:a16="http://schemas.microsoft.com/office/drawing/2014/main" id="{2245259F-825A-C373-17DF-B11DE0F1067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5" name="Rectangle 37">
          <a:extLst>
            <a:ext uri="{FF2B5EF4-FFF2-40B4-BE49-F238E27FC236}">
              <a16:creationId xmlns:a16="http://schemas.microsoft.com/office/drawing/2014/main" id="{E10F53F0-3E5E-4B9E-9D3F-7F698EF7087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6" name="Rectangle 38">
          <a:extLst>
            <a:ext uri="{FF2B5EF4-FFF2-40B4-BE49-F238E27FC236}">
              <a16:creationId xmlns:a16="http://schemas.microsoft.com/office/drawing/2014/main" id="{F25C4285-E914-C8A2-0AF1-58A4FFAC451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7" name="Rectangle 39">
          <a:extLst>
            <a:ext uri="{FF2B5EF4-FFF2-40B4-BE49-F238E27FC236}">
              <a16:creationId xmlns:a16="http://schemas.microsoft.com/office/drawing/2014/main" id="{8941D2E5-433A-1E91-FD06-8DEEFD495B1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8" name="Rectangle 40">
          <a:extLst>
            <a:ext uri="{FF2B5EF4-FFF2-40B4-BE49-F238E27FC236}">
              <a16:creationId xmlns:a16="http://schemas.microsoft.com/office/drawing/2014/main" id="{2FE6BBD2-BD04-0816-063D-CC527D6FEF1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9" name="Rectangle 41">
          <a:extLst>
            <a:ext uri="{FF2B5EF4-FFF2-40B4-BE49-F238E27FC236}">
              <a16:creationId xmlns:a16="http://schemas.microsoft.com/office/drawing/2014/main" id="{19DCA348-DC4A-950A-B499-E307FD87DD4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70" name="Rectangle 42">
          <a:extLst>
            <a:ext uri="{FF2B5EF4-FFF2-40B4-BE49-F238E27FC236}">
              <a16:creationId xmlns:a16="http://schemas.microsoft.com/office/drawing/2014/main" id="{89E0A950-4D5F-5B50-7996-E388327D827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71" name="Rectangle 43">
          <a:extLst>
            <a:ext uri="{FF2B5EF4-FFF2-40B4-BE49-F238E27FC236}">
              <a16:creationId xmlns:a16="http://schemas.microsoft.com/office/drawing/2014/main" id="{1DACBD19-5472-D686-2D18-4779D7E4637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72" name="Rectangle 44">
          <a:extLst>
            <a:ext uri="{FF2B5EF4-FFF2-40B4-BE49-F238E27FC236}">
              <a16:creationId xmlns:a16="http://schemas.microsoft.com/office/drawing/2014/main" id="{30C45534-622C-7D6B-5279-2562429F164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73" name="Rectangle 45">
          <a:extLst>
            <a:ext uri="{FF2B5EF4-FFF2-40B4-BE49-F238E27FC236}">
              <a16:creationId xmlns:a16="http://schemas.microsoft.com/office/drawing/2014/main" id="{3C6F7DDC-2C6A-E797-6154-5981E3AC474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74" name="Rectangle 1">
          <a:extLst>
            <a:ext uri="{FF2B5EF4-FFF2-40B4-BE49-F238E27FC236}">
              <a16:creationId xmlns:a16="http://schemas.microsoft.com/office/drawing/2014/main" id="{D280CA50-D50B-D03E-B6D9-5582749DC01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75" name="Rectangle 2">
          <a:extLst>
            <a:ext uri="{FF2B5EF4-FFF2-40B4-BE49-F238E27FC236}">
              <a16:creationId xmlns:a16="http://schemas.microsoft.com/office/drawing/2014/main" id="{C0D2CC4E-FD8E-5BA1-210E-E6E190BF3EF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76" name="Rectangle 3">
          <a:extLst>
            <a:ext uri="{FF2B5EF4-FFF2-40B4-BE49-F238E27FC236}">
              <a16:creationId xmlns:a16="http://schemas.microsoft.com/office/drawing/2014/main" id="{B06C3BD8-1ECE-DAD8-764C-31B1B4B1DAF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77" name="Rectangle 4">
          <a:extLst>
            <a:ext uri="{FF2B5EF4-FFF2-40B4-BE49-F238E27FC236}">
              <a16:creationId xmlns:a16="http://schemas.microsoft.com/office/drawing/2014/main" id="{1071F546-D999-BD81-A475-91E9EA4C2E9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78" name="Rectangle 5">
          <a:extLst>
            <a:ext uri="{FF2B5EF4-FFF2-40B4-BE49-F238E27FC236}">
              <a16:creationId xmlns:a16="http://schemas.microsoft.com/office/drawing/2014/main" id="{D9F03B4E-D68C-F06D-D423-7B530B3F01E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79" name="Rectangle 6">
          <a:extLst>
            <a:ext uri="{FF2B5EF4-FFF2-40B4-BE49-F238E27FC236}">
              <a16:creationId xmlns:a16="http://schemas.microsoft.com/office/drawing/2014/main" id="{E614674C-2357-5E15-63D0-A9B6CD1DAE9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80" name="Rectangle 7">
          <a:extLst>
            <a:ext uri="{FF2B5EF4-FFF2-40B4-BE49-F238E27FC236}">
              <a16:creationId xmlns:a16="http://schemas.microsoft.com/office/drawing/2014/main" id="{BD644848-A4DA-3BB2-A8E1-0DB618118C7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81" name="Rectangle 8">
          <a:extLst>
            <a:ext uri="{FF2B5EF4-FFF2-40B4-BE49-F238E27FC236}">
              <a16:creationId xmlns:a16="http://schemas.microsoft.com/office/drawing/2014/main" id="{23F5372E-91DC-98B9-5C00-798F8DAB54A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82" name="Rectangle 9">
          <a:extLst>
            <a:ext uri="{FF2B5EF4-FFF2-40B4-BE49-F238E27FC236}">
              <a16:creationId xmlns:a16="http://schemas.microsoft.com/office/drawing/2014/main" id="{568E9A01-AAFA-1D36-B98A-5F540201A5F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83" name="Rectangle 10">
          <a:extLst>
            <a:ext uri="{FF2B5EF4-FFF2-40B4-BE49-F238E27FC236}">
              <a16:creationId xmlns:a16="http://schemas.microsoft.com/office/drawing/2014/main" id="{8E3C977E-706A-C4E2-B8CB-0DE970DD193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84" name="Rectangle 11">
          <a:extLst>
            <a:ext uri="{FF2B5EF4-FFF2-40B4-BE49-F238E27FC236}">
              <a16:creationId xmlns:a16="http://schemas.microsoft.com/office/drawing/2014/main" id="{D8D22B8F-948C-813A-94ED-0743EECB28B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85" name="Rectangle 12">
          <a:extLst>
            <a:ext uri="{FF2B5EF4-FFF2-40B4-BE49-F238E27FC236}">
              <a16:creationId xmlns:a16="http://schemas.microsoft.com/office/drawing/2014/main" id="{9DC3AB00-D751-235A-447C-C638F9CFB47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86" name="Rectangle 13">
          <a:extLst>
            <a:ext uri="{FF2B5EF4-FFF2-40B4-BE49-F238E27FC236}">
              <a16:creationId xmlns:a16="http://schemas.microsoft.com/office/drawing/2014/main" id="{B33FF885-E962-929D-7F13-AA58E12D2D7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87" name="Rectangle 14">
          <a:extLst>
            <a:ext uri="{FF2B5EF4-FFF2-40B4-BE49-F238E27FC236}">
              <a16:creationId xmlns:a16="http://schemas.microsoft.com/office/drawing/2014/main" id="{62D972C2-FC1B-CF8C-1F15-8637A75AA2B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88" name="Rectangle 15">
          <a:extLst>
            <a:ext uri="{FF2B5EF4-FFF2-40B4-BE49-F238E27FC236}">
              <a16:creationId xmlns:a16="http://schemas.microsoft.com/office/drawing/2014/main" id="{EC218838-D685-8A09-3068-E59CB3C414D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89" name="Rectangle 16">
          <a:extLst>
            <a:ext uri="{FF2B5EF4-FFF2-40B4-BE49-F238E27FC236}">
              <a16:creationId xmlns:a16="http://schemas.microsoft.com/office/drawing/2014/main" id="{F04FC706-A680-6F88-FABD-FD70DFF1118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90" name="Rectangle 17">
          <a:extLst>
            <a:ext uri="{FF2B5EF4-FFF2-40B4-BE49-F238E27FC236}">
              <a16:creationId xmlns:a16="http://schemas.microsoft.com/office/drawing/2014/main" id="{EC829CF8-1222-2D8C-682F-173B66599C8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91" name="Rectangle 18">
          <a:extLst>
            <a:ext uri="{FF2B5EF4-FFF2-40B4-BE49-F238E27FC236}">
              <a16:creationId xmlns:a16="http://schemas.microsoft.com/office/drawing/2014/main" id="{C8DFC5EF-E548-4D8D-325C-E4990BED3E0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92" name="Rectangle 19">
          <a:extLst>
            <a:ext uri="{FF2B5EF4-FFF2-40B4-BE49-F238E27FC236}">
              <a16:creationId xmlns:a16="http://schemas.microsoft.com/office/drawing/2014/main" id="{BECB2867-7C53-AFCE-2624-E891086D499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93" name="Rectangle 20">
          <a:extLst>
            <a:ext uri="{FF2B5EF4-FFF2-40B4-BE49-F238E27FC236}">
              <a16:creationId xmlns:a16="http://schemas.microsoft.com/office/drawing/2014/main" id="{F3D69173-2B9B-B2FD-95F6-054CFBA5694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94" name="Rectangle 21">
          <a:extLst>
            <a:ext uri="{FF2B5EF4-FFF2-40B4-BE49-F238E27FC236}">
              <a16:creationId xmlns:a16="http://schemas.microsoft.com/office/drawing/2014/main" id="{312729FF-9135-112D-CD71-7D572DEC448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95" name="Rectangle 22">
          <a:extLst>
            <a:ext uri="{FF2B5EF4-FFF2-40B4-BE49-F238E27FC236}">
              <a16:creationId xmlns:a16="http://schemas.microsoft.com/office/drawing/2014/main" id="{87853313-4097-5D75-8034-D4610205E69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96" name="Rectangle 23">
          <a:extLst>
            <a:ext uri="{FF2B5EF4-FFF2-40B4-BE49-F238E27FC236}">
              <a16:creationId xmlns:a16="http://schemas.microsoft.com/office/drawing/2014/main" id="{DC287750-7CD4-1B6F-F8D9-AD554D3A66B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97" name="Rectangle 24">
          <a:extLst>
            <a:ext uri="{FF2B5EF4-FFF2-40B4-BE49-F238E27FC236}">
              <a16:creationId xmlns:a16="http://schemas.microsoft.com/office/drawing/2014/main" id="{B2B04AF5-3384-5399-CC61-E8410FB0184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98" name="Rectangle 25">
          <a:extLst>
            <a:ext uri="{FF2B5EF4-FFF2-40B4-BE49-F238E27FC236}">
              <a16:creationId xmlns:a16="http://schemas.microsoft.com/office/drawing/2014/main" id="{7CAB3B6F-68B7-8475-A6DD-305810EE98D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99" name="Rectangle 26">
          <a:extLst>
            <a:ext uri="{FF2B5EF4-FFF2-40B4-BE49-F238E27FC236}">
              <a16:creationId xmlns:a16="http://schemas.microsoft.com/office/drawing/2014/main" id="{72E58AAE-2FA6-7EAE-3665-C680049F694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00" name="Rectangle 27">
          <a:extLst>
            <a:ext uri="{FF2B5EF4-FFF2-40B4-BE49-F238E27FC236}">
              <a16:creationId xmlns:a16="http://schemas.microsoft.com/office/drawing/2014/main" id="{D8478E77-4336-A4C6-D6A5-FF90C109273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01" name="Rectangle 28">
          <a:extLst>
            <a:ext uri="{FF2B5EF4-FFF2-40B4-BE49-F238E27FC236}">
              <a16:creationId xmlns:a16="http://schemas.microsoft.com/office/drawing/2014/main" id="{080AEAE9-E060-6BA5-4400-A2F129520CC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02" name="Rectangle 29">
          <a:extLst>
            <a:ext uri="{FF2B5EF4-FFF2-40B4-BE49-F238E27FC236}">
              <a16:creationId xmlns:a16="http://schemas.microsoft.com/office/drawing/2014/main" id="{4B427150-F664-3CEC-3E10-F6496CA4C05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03" name="Rectangle 30">
          <a:extLst>
            <a:ext uri="{FF2B5EF4-FFF2-40B4-BE49-F238E27FC236}">
              <a16:creationId xmlns:a16="http://schemas.microsoft.com/office/drawing/2014/main" id="{26E1CADA-B13F-F84C-3A2A-3CDBCA8DF5A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04" name="Rectangle 31">
          <a:extLst>
            <a:ext uri="{FF2B5EF4-FFF2-40B4-BE49-F238E27FC236}">
              <a16:creationId xmlns:a16="http://schemas.microsoft.com/office/drawing/2014/main" id="{794FA301-B22B-F871-511E-12191CD90BF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05" name="Rectangle 32">
          <a:extLst>
            <a:ext uri="{FF2B5EF4-FFF2-40B4-BE49-F238E27FC236}">
              <a16:creationId xmlns:a16="http://schemas.microsoft.com/office/drawing/2014/main" id="{C9CDCC4C-FDAB-0C46-8D3B-6F4A9792F43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06" name="Rectangle 33">
          <a:extLst>
            <a:ext uri="{FF2B5EF4-FFF2-40B4-BE49-F238E27FC236}">
              <a16:creationId xmlns:a16="http://schemas.microsoft.com/office/drawing/2014/main" id="{B714D769-D5B1-502E-7A8F-ABA4430EB94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07" name="Rectangle 34">
          <a:extLst>
            <a:ext uri="{FF2B5EF4-FFF2-40B4-BE49-F238E27FC236}">
              <a16:creationId xmlns:a16="http://schemas.microsoft.com/office/drawing/2014/main" id="{73821847-075C-F2CF-F85A-0DC92ABA7C4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08" name="Rectangle 35">
          <a:extLst>
            <a:ext uri="{FF2B5EF4-FFF2-40B4-BE49-F238E27FC236}">
              <a16:creationId xmlns:a16="http://schemas.microsoft.com/office/drawing/2014/main" id="{748EB83C-ECA6-C0A4-BF99-7C0894AE134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09" name="Rectangle 36">
          <a:extLst>
            <a:ext uri="{FF2B5EF4-FFF2-40B4-BE49-F238E27FC236}">
              <a16:creationId xmlns:a16="http://schemas.microsoft.com/office/drawing/2014/main" id="{CD13DF08-A0DD-9030-8BD4-1F15AE1E39C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0" name="Rectangle 37">
          <a:extLst>
            <a:ext uri="{FF2B5EF4-FFF2-40B4-BE49-F238E27FC236}">
              <a16:creationId xmlns:a16="http://schemas.microsoft.com/office/drawing/2014/main" id="{30070920-0323-6B4E-FC15-2EF418DA156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1" name="Rectangle 38">
          <a:extLst>
            <a:ext uri="{FF2B5EF4-FFF2-40B4-BE49-F238E27FC236}">
              <a16:creationId xmlns:a16="http://schemas.microsoft.com/office/drawing/2014/main" id="{38240962-CE1B-F623-E747-6EFF1D32EC3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2" name="Rectangle 39">
          <a:extLst>
            <a:ext uri="{FF2B5EF4-FFF2-40B4-BE49-F238E27FC236}">
              <a16:creationId xmlns:a16="http://schemas.microsoft.com/office/drawing/2014/main" id="{A823575C-B255-04A7-C833-102DAF287F6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3" name="Rectangle 40">
          <a:extLst>
            <a:ext uri="{FF2B5EF4-FFF2-40B4-BE49-F238E27FC236}">
              <a16:creationId xmlns:a16="http://schemas.microsoft.com/office/drawing/2014/main" id="{E8A76677-6A8E-DE98-9EB8-9CA7AA12333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4" name="Rectangle 41">
          <a:extLst>
            <a:ext uri="{FF2B5EF4-FFF2-40B4-BE49-F238E27FC236}">
              <a16:creationId xmlns:a16="http://schemas.microsoft.com/office/drawing/2014/main" id="{D1E07B91-F255-5199-E9FA-9942FE3870F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5" name="Rectangle 42">
          <a:extLst>
            <a:ext uri="{FF2B5EF4-FFF2-40B4-BE49-F238E27FC236}">
              <a16:creationId xmlns:a16="http://schemas.microsoft.com/office/drawing/2014/main" id="{6C5FF9FD-0ADA-DC6C-987C-B23EFD6BC26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6" name="Rectangle 43">
          <a:extLst>
            <a:ext uri="{FF2B5EF4-FFF2-40B4-BE49-F238E27FC236}">
              <a16:creationId xmlns:a16="http://schemas.microsoft.com/office/drawing/2014/main" id="{439C07C2-A028-F11A-812B-E84F3A6909F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7" name="Rectangle 44">
          <a:extLst>
            <a:ext uri="{FF2B5EF4-FFF2-40B4-BE49-F238E27FC236}">
              <a16:creationId xmlns:a16="http://schemas.microsoft.com/office/drawing/2014/main" id="{AC1B0F66-42FF-0A2C-2E76-C469CAACE50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8" name="Rectangle 45">
          <a:extLst>
            <a:ext uri="{FF2B5EF4-FFF2-40B4-BE49-F238E27FC236}">
              <a16:creationId xmlns:a16="http://schemas.microsoft.com/office/drawing/2014/main" id="{623DC3F6-982D-1693-918A-C6AB5B06010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19" name="Rectangle 1">
          <a:extLst>
            <a:ext uri="{FF2B5EF4-FFF2-40B4-BE49-F238E27FC236}">
              <a16:creationId xmlns:a16="http://schemas.microsoft.com/office/drawing/2014/main" id="{4DD67CF9-3989-C303-B2C0-B2E21B6FD03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20" name="Rectangle 2">
          <a:extLst>
            <a:ext uri="{FF2B5EF4-FFF2-40B4-BE49-F238E27FC236}">
              <a16:creationId xmlns:a16="http://schemas.microsoft.com/office/drawing/2014/main" id="{62A1CA61-3A86-159B-7104-9ECC394E202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21" name="Rectangle 3">
          <a:extLst>
            <a:ext uri="{FF2B5EF4-FFF2-40B4-BE49-F238E27FC236}">
              <a16:creationId xmlns:a16="http://schemas.microsoft.com/office/drawing/2014/main" id="{83E7C4DF-A8FB-1DA1-F277-E1CC8F1889F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22" name="Rectangle 4">
          <a:extLst>
            <a:ext uri="{FF2B5EF4-FFF2-40B4-BE49-F238E27FC236}">
              <a16:creationId xmlns:a16="http://schemas.microsoft.com/office/drawing/2014/main" id="{0A58976B-ECE2-F470-66E1-23998F66C4F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23" name="Rectangle 5">
          <a:extLst>
            <a:ext uri="{FF2B5EF4-FFF2-40B4-BE49-F238E27FC236}">
              <a16:creationId xmlns:a16="http://schemas.microsoft.com/office/drawing/2014/main" id="{94EF6B5F-C4D8-3D79-C4BF-941FC86F402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24" name="Rectangle 6">
          <a:extLst>
            <a:ext uri="{FF2B5EF4-FFF2-40B4-BE49-F238E27FC236}">
              <a16:creationId xmlns:a16="http://schemas.microsoft.com/office/drawing/2014/main" id="{B08B3559-A8A2-34D9-6D29-7AADA70530D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25" name="Rectangle 7">
          <a:extLst>
            <a:ext uri="{FF2B5EF4-FFF2-40B4-BE49-F238E27FC236}">
              <a16:creationId xmlns:a16="http://schemas.microsoft.com/office/drawing/2014/main" id="{C63F7E9B-A454-5B19-5F6B-F392240C5DF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26" name="Rectangle 8">
          <a:extLst>
            <a:ext uri="{FF2B5EF4-FFF2-40B4-BE49-F238E27FC236}">
              <a16:creationId xmlns:a16="http://schemas.microsoft.com/office/drawing/2014/main" id="{318B4B11-FEFE-3963-8DBA-B912FA1B669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27" name="Rectangle 9">
          <a:extLst>
            <a:ext uri="{FF2B5EF4-FFF2-40B4-BE49-F238E27FC236}">
              <a16:creationId xmlns:a16="http://schemas.microsoft.com/office/drawing/2014/main" id="{0D0B543E-BE99-59C1-3317-A1684BEB1C0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28" name="Rectangle 10">
          <a:extLst>
            <a:ext uri="{FF2B5EF4-FFF2-40B4-BE49-F238E27FC236}">
              <a16:creationId xmlns:a16="http://schemas.microsoft.com/office/drawing/2014/main" id="{62E25228-7310-14EC-4337-0848D8EE7CA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29" name="Rectangle 11">
          <a:extLst>
            <a:ext uri="{FF2B5EF4-FFF2-40B4-BE49-F238E27FC236}">
              <a16:creationId xmlns:a16="http://schemas.microsoft.com/office/drawing/2014/main" id="{7372742F-571F-1A08-6445-1F3741F1DC6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30" name="Rectangle 12">
          <a:extLst>
            <a:ext uri="{FF2B5EF4-FFF2-40B4-BE49-F238E27FC236}">
              <a16:creationId xmlns:a16="http://schemas.microsoft.com/office/drawing/2014/main" id="{79B8B450-389D-CB6B-E685-3F547162826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31" name="Rectangle 13">
          <a:extLst>
            <a:ext uri="{FF2B5EF4-FFF2-40B4-BE49-F238E27FC236}">
              <a16:creationId xmlns:a16="http://schemas.microsoft.com/office/drawing/2014/main" id="{F4D62423-0E3A-4F07-86E2-B9AF7BAF70B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32" name="Rectangle 14">
          <a:extLst>
            <a:ext uri="{FF2B5EF4-FFF2-40B4-BE49-F238E27FC236}">
              <a16:creationId xmlns:a16="http://schemas.microsoft.com/office/drawing/2014/main" id="{F2C1D4EE-835C-E673-7AD8-64C1CFFBE2F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33" name="Rectangle 15">
          <a:extLst>
            <a:ext uri="{FF2B5EF4-FFF2-40B4-BE49-F238E27FC236}">
              <a16:creationId xmlns:a16="http://schemas.microsoft.com/office/drawing/2014/main" id="{D4453697-7831-978A-F587-66ADA4D3F6F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34" name="Rectangle 16">
          <a:extLst>
            <a:ext uri="{FF2B5EF4-FFF2-40B4-BE49-F238E27FC236}">
              <a16:creationId xmlns:a16="http://schemas.microsoft.com/office/drawing/2014/main" id="{4E9A1E57-F6FC-AAED-62FA-DE98760F89B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35" name="Rectangle 17">
          <a:extLst>
            <a:ext uri="{FF2B5EF4-FFF2-40B4-BE49-F238E27FC236}">
              <a16:creationId xmlns:a16="http://schemas.microsoft.com/office/drawing/2014/main" id="{7B11A69B-E252-5975-7F43-70946EDFB91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36" name="Rectangle 18">
          <a:extLst>
            <a:ext uri="{FF2B5EF4-FFF2-40B4-BE49-F238E27FC236}">
              <a16:creationId xmlns:a16="http://schemas.microsoft.com/office/drawing/2014/main" id="{306B95C1-DB60-5B65-BC1E-0076CA5ACC1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37" name="Rectangle 19">
          <a:extLst>
            <a:ext uri="{FF2B5EF4-FFF2-40B4-BE49-F238E27FC236}">
              <a16:creationId xmlns:a16="http://schemas.microsoft.com/office/drawing/2014/main" id="{ED689CD9-6945-79DA-FB77-7F5653B1030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38" name="Rectangle 20">
          <a:extLst>
            <a:ext uri="{FF2B5EF4-FFF2-40B4-BE49-F238E27FC236}">
              <a16:creationId xmlns:a16="http://schemas.microsoft.com/office/drawing/2014/main" id="{B4D853B9-4964-4D66-68DC-27064DB0E2F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39" name="Rectangle 21">
          <a:extLst>
            <a:ext uri="{FF2B5EF4-FFF2-40B4-BE49-F238E27FC236}">
              <a16:creationId xmlns:a16="http://schemas.microsoft.com/office/drawing/2014/main" id="{C7BFBADC-3497-C7A7-941D-C719FCE44F5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40" name="Rectangle 22">
          <a:extLst>
            <a:ext uri="{FF2B5EF4-FFF2-40B4-BE49-F238E27FC236}">
              <a16:creationId xmlns:a16="http://schemas.microsoft.com/office/drawing/2014/main" id="{CD99789F-98DD-FF92-B045-28A97A06EE0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41" name="Rectangle 23">
          <a:extLst>
            <a:ext uri="{FF2B5EF4-FFF2-40B4-BE49-F238E27FC236}">
              <a16:creationId xmlns:a16="http://schemas.microsoft.com/office/drawing/2014/main" id="{7ECBED66-030E-653A-88FF-122BCBF55AA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42" name="Rectangle 24">
          <a:extLst>
            <a:ext uri="{FF2B5EF4-FFF2-40B4-BE49-F238E27FC236}">
              <a16:creationId xmlns:a16="http://schemas.microsoft.com/office/drawing/2014/main" id="{09D1C565-C0F4-B921-CD23-E55F518E4AF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43" name="Rectangle 25">
          <a:extLst>
            <a:ext uri="{FF2B5EF4-FFF2-40B4-BE49-F238E27FC236}">
              <a16:creationId xmlns:a16="http://schemas.microsoft.com/office/drawing/2014/main" id="{6D5C7BCB-FE42-A364-D4BE-8D23BB825FE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44" name="Rectangle 26">
          <a:extLst>
            <a:ext uri="{FF2B5EF4-FFF2-40B4-BE49-F238E27FC236}">
              <a16:creationId xmlns:a16="http://schemas.microsoft.com/office/drawing/2014/main" id="{E327340C-76FD-6294-926A-52B0AB061C9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45" name="Rectangle 27">
          <a:extLst>
            <a:ext uri="{FF2B5EF4-FFF2-40B4-BE49-F238E27FC236}">
              <a16:creationId xmlns:a16="http://schemas.microsoft.com/office/drawing/2014/main" id="{AEAA0D87-87A8-8E56-5C32-D8791DF4F1E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46" name="Rectangle 28">
          <a:extLst>
            <a:ext uri="{FF2B5EF4-FFF2-40B4-BE49-F238E27FC236}">
              <a16:creationId xmlns:a16="http://schemas.microsoft.com/office/drawing/2014/main" id="{CB0D9172-CB5C-25A5-A74A-EB2827DC0AD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47" name="Rectangle 29">
          <a:extLst>
            <a:ext uri="{FF2B5EF4-FFF2-40B4-BE49-F238E27FC236}">
              <a16:creationId xmlns:a16="http://schemas.microsoft.com/office/drawing/2014/main" id="{1EA9610D-2CF9-8A06-3FE6-8A81204A9F0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48" name="Rectangle 30">
          <a:extLst>
            <a:ext uri="{FF2B5EF4-FFF2-40B4-BE49-F238E27FC236}">
              <a16:creationId xmlns:a16="http://schemas.microsoft.com/office/drawing/2014/main" id="{9A172D06-4F54-0A15-88EF-F5DE9E61B85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49" name="Rectangle 31">
          <a:extLst>
            <a:ext uri="{FF2B5EF4-FFF2-40B4-BE49-F238E27FC236}">
              <a16:creationId xmlns:a16="http://schemas.microsoft.com/office/drawing/2014/main" id="{26740A0E-1C4D-C6AF-D8C0-F9ABA004FA7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50" name="Rectangle 32">
          <a:extLst>
            <a:ext uri="{FF2B5EF4-FFF2-40B4-BE49-F238E27FC236}">
              <a16:creationId xmlns:a16="http://schemas.microsoft.com/office/drawing/2014/main" id="{639A05A7-EC93-CB61-2B15-D52AC6F51DF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51" name="Rectangle 33">
          <a:extLst>
            <a:ext uri="{FF2B5EF4-FFF2-40B4-BE49-F238E27FC236}">
              <a16:creationId xmlns:a16="http://schemas.microsoft.com/office/drawing/2014/main" id="{DDAEE758-FA8D-37E6-8856-392C4015ACD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2" name="Rectangle 34">
          <a:extLst>
            <a:ext uri="{FF2B5EF4-FFF2-40B4-BE49-F238E27FC236}">
              <a16:creationId xmlns:a16="http://schemas.microsoft.com/office/drawing/2014/main" id="{1A0A9A1B-1397-DA6B-139C-C3FE6EF4720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3" name="Rectangle 35">
          <a:extLst>
            <a:ext uri="{FF2B5EF4-FFF2-40B4-BE49-F238E27FC236}">
              <a16:creationId xmlns:a16="http://schemas.microsoft.com/office/drawing/2014/main" id="{C9A848F0-0F9E-7477-4346-21A9C374E75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4" name="Rectangle 36">
          <a:extLst>
            <a:ext uri="{FF2B5EF4-FFF2-40B4-BE49-F238E27FC236}">
              <a16:creationId xmlns:a16="http://schemas.microsoft.com/office/drawing/2014/main" id="{C111B546-6577-CFAF-3274-969825C562E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5" name="Rectangle 37">
          <a:extLst>
            <a:ext uri="{FF2B5EF4-FFF2-40B4-BE49-F238E27FC236}">
              <a16:creationId xmlns:a16="http://schemas.microsoft.com/office/drawing/2014/main" id="{0964C8DF-3A4D-5740-3CFD-78697013CFF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6" name="Rectangle 38">
          <a:extLst>
            <a:ext uri="{FF2B5EF4-FFF2-40B4-BE49-F238E27FC236}">
              <a16:creationId xmlns:a16="http://schemas.microsoft.com/office/drawing/2014/main" id="{823A357E-A0E9-61AB-B6EE-F66C6E00DDC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7" name="Rectangle 39">
          <a:extLst>
            <a:ext uri="{FF2B5EF4-FFF2-40B4-BE49-F238E27FC236}">
              <a16:creationId xmlns:a16="http://schemas.microsoft.com/office/drawing/2014/main" id="{BD10789D-87FA-94BB-B8F2-D85DB332B80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8" name="Rectangle 40">
          <a:extLst>
            <a:ext uri="{FF2B5EF4-FFF2-40B4-BE49-F238E27FC236}">
              <a16:creationId xmlns:a16="http://schemas.microsoft.com/office/drawing/2014/main" id="{78B03FE0-9BE9-B05D-003D-ECB9B000CEB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9" name="Rectangle 41">
          <a:extLst>
            <a:ext uri="{FF2B5EF4-FFF2-40B4-BE49-F238E27FC236}">
              <a16:creationId xmlns:a16="http://schemas.microsoft.com/office/drawing/2014/main" id="{D79F781D-E96F-5F40-B9A9-78BEC054E21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60" name="Rectangle 42">
          <a:extLst>
            <a:ext uri="{FF2B5EF4-FFF2-40B4-BE49-F238E27FC236}">
              <a16:creationId xmlns:a16="http://schemas.microsoft.com/office/drawing/2014/main" id="{FD9FEB4B-50D0-1DCA-7B8F-85FC9998C36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61" name="Rectangle 43">
          <a:extLst>
            <a:ext uri="{FF2B5EF4-FFF2-40B4-BE49-F238E27FC236}">
              <a16:creationId xmlns:a16="http://schemas.microsoft.com/office/drawing/2014/main" id="{E0D9250C-3CDA-D0A7-288E-AAA4C29387F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62" name="Rectangle 44">
          <a:extLst>
            <a:ext uri="{FF2B5EF4-FFF2-40B4-BE49-F238E27FC236}">
              <a16:creationId xmlns:a16="http://schemas.microsoft.com/office/drawing/2014/main" id="{A26B2F2C-C016-5019-35A3-B44C70D9B41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63" name="Rectangle 45">
          <a:extLst>
            <a:ext uri="{FF2B5EF4-FFF2-40B4-BE49-F238E27FC236}">
              <a16:creationId xmlns:a16="http://schemas.microsoft.com/office/drawing/2014/main" id="{7157CF03-8238-9F61-A154-E7F2D4FBD86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64" name="Rectangle 1">
          <a:extLst>
            <a:ext uri="{FF2B5EF4-FFF2-40B4-BE49-F238E27FC236}">
              <a16:creationId xmlns:a16="http://schemas.microsoft.com/office/drawing/2014/main" id="{29732562-5E1F-A730-DFA6-8D06B25A57E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65" name="Rectangle 2">
          <a:extLst>
            <a:ext uri="{FF2B5EF4-FFF2-40B4-BE49-F238E27FC236}">
              <a16:creationId xmlns:a16="http://schemas.microsoft.com/office/drawing/2014/main" id="{9DC8871A-8621-9DF7-6499-9AE32CC72AD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66" name="Rectangle 3">
          <a:extLst>
            <a:ext uri="{FF2B5EF4-FFF2-40B4-BE49-F238E27FC236}">
              <a16:creationId xmlns:a16="http://schemas.microsoft.com/office/drawing/2014/main" id="{CCF030DD-4DE2-D95E-7A51-0068997F6E5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67" name="Rectangle 4">
          <a:extLst>
            <a:ext uri="{FF2B5EF4-FFF2-40B4-BE49-F238E27FC236}">
              <a16:creationId xmlns:a16="http://schemas.microsoft.com/office/drawing/2014/main" id="{C0101698-839A-721E-01BC-37625951881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68" name="Rectangle 5">
          <a:extLst>
            <a:ext uri="{FF2B5EF4-FFF2-40B4-BE49-F238E27FC236}">
              <a16:creationId xmlns:a16="http://schemas.microsoft.com/office/drawing/2014/main" id="{26790E82-4310-5DC1-A45C-EFAFE606668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69" name="Rectangle 6">
          <a:extLst>
            <a:ext uri="{FF2B5EF4-FFF2-40B4-BE49-F238E27FC236}">
              <a16:creationId xmlns:a16="http://schemas.microsoft.com/office/drawing/2014/main" id="{202D7E8D-34C6-6513-5B4A-15AB124A5E6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70" name="Rectangle 7">
          <a:extLst>
            <a:ext uri="{FF2B5EF4-FFF2-40B4-BE49-F238E27FC236}">
              <a16:creationId xmlns:a16="http://schemas.microsoft.com/office/drawing/2014/main" id="{86A6FF07-0801-D1E9-627D-4E488B69AD2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71" name="Rectangle 8">
          <a:extLst>
            <a:ext uri="{FF2B5EF4-FFF2-40B4-BE49-F238E27FC236}">
              <a16:creationId xmlns:a16="http://schemas.microsoft.com/office/drawing/2014/main" id="{63348412-A3B4-62EF-98B6-D13E334AA35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72" name="Rectangle 9">
          <a:extLst>
            <a:ext uri="{FF2B5EF4-FFF2-40B4-BE49-F238E27FC236}">
              <a16:creationId xmlns:a16="http://schemas.microsoft.com/office/drawing/2014/main" id="{B04FE3B1-383A-4FBF-16A4-B9AE5EFB4C2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73" name="Rectangle 10">
          <a:extLst>
            <a:ext uri="{FF2B5EF4-FFF2-40B4-BE49-F238E27FC236}">
              <a16:creationId xmlns:a16="http://schemas.microsoft.com/office/drawing/2014/main" id="{039D3DAA-100B-C10D-1D9F-DFF5C3D6CA9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74" name="Rectangle 11">
          <a:extLst>
            <a:ext uri="{FF2B5EF4-FFF2-40B4-BE49-F238E27FC236}">
              <a16:creationId xmlns:a16="http://schemas.microsoft.com/office/drawing/2014/main" id="{919712B9-B6B6-B054-CC8E-C46196029BB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75" name="Rectangle 12">
          <a:extLst>
            <a:ext uri="{FF2B5EF4-FFF2-40B4-BE49-F238E27FC236}">
              <a16:creationId xmlns:a16="http://schemas.microsoft.com/office/drawing/2014/main" id="{74E7031A-EC4F-DA3D-4AF0-9557E58359E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76" name="Rectangle 13">
          <a:extLst>
            <a:ext uri="{FF2B5EF4-FFF2-40B4-BE49-F238E27FC236}">
              <a16:creationId xmlns:a16="http://schemas.microsoft.com/office/drawing/2014/main" id="{E1797FAC-6116-8942-0CFA-3D5CB12EBB5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77" name="Rectangle 14">
          <a:extLst>
            <a:ext uri="{FF2B5EF4-FFF2-40B4-BE49-F238E27FC236}">
              <a16:creationId xmlns:a16="http://schemas.microsoft.com/office/drawing/2014/main" id="{FE8D4D54-FF7C-1DDF-0483-8C8300C3207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78" name="Rectangle 15">
          <a:extLst>
            <a:ext uri="{FF2B5EF4-FFF2-40B4-BE49-F238E27FC236}">
              <a16:creationId xmlns:a16="http://schemas.microsoft.com/office/drawing/2014/main" id="{376FEB4D-AC0A-0AA3-5EE7-DF8AB922CE3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79" name="Rectangle 16">
          <a:extLst>
            <a:ext uri="{FF2B5EF4-FFF2-40B4-BE49-F238E27FC236}">
              <a16:creationId xmlns:a16="http://schemas.microsoft.com/office/drawing/2014/main" id="{69ABA376-EF59-6069-ADE7-EAE80940891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80" name="Rectangle 17">
          <a:extLst>
            <a:ext uri="{FF2B5EF4-FFF2-40B4-BE49-F238E27FC236}">
              <a16:creationId xmlns:a16="http://schemas.microsoft.com/office/drawing/2014/main" id="{269B0249-508A-F1E8-BF74-490D23DDEFC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81" name="Rectangle 18">
          <a:extLst>
            <a:ext uri="{FF2B5EF4-FFF2-40B4-BE49-F238E27FC236}">
              <a16:creationId xmlns:a16="http://schemas.microsoft.com/office/drawing/2014/main" id="{E67333A4-F899-25F9-E258-5B1436376E3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82" name="Rectangle 19">
          <a:extLst>
            <a:ext uri="{FF2B5EF4-FFF2-40B4-BE49-F238E27FC236}">
              <a16:creationId xmlns:a16="http://schemas.microsoft.com/office/drawing/2014/main" id="{0632CB35-96C4-DA63-350A-2656ED503F2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83" name="Rectangle 20">
          <a:extLst>
            <a:ext uri="{FF2B5EF4-FFF2-40B4-BE49-F238E27FC236}">
              <a16:creationId xmlns:a16="http://schemas.microsoft.com/office/drawing/2014/main" id="{8A61647A-C565-005B-5F64-43334C5B56F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84" name="Rectangle 21">
          <a:extLst>
            <a:ext uri="{FF2B5EF4-FFF2-40B4-BE49-F238E27FC236}">
              <a16:creationId xmlns:a16="http://schemas.microsoft.com/office/drawing/2014/main" id="{74254B5F-2092-82C9-E93A-09F11F8E02B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85" name="Rectangle 22">
          <a:extLst>
            <a:ext uri="{FF2B5EF4-FFF2-40B4-BE49-F238E27FC236}">
              <a16:creationId xmlns:a16="http://schemas.microsoft.com/office/drawing/2014/main" id="{93AD62FD-E1B2-6F4E-EA88-E65B4CC886A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86" name="Rectangle 23">
          <a:extLst>
            <a:ext uri="{FF2B5EF4-FFF2-40B4-BE49-F238E27FC236}">
              <a16:creationId xmlns:a16="http://schemas.microsoft.com/office/drawing/2014/main" id="{E0129283-9C25-DC7A-350B-8A68EC742F2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87" name="Rectangle 24">
          <a:extLst>
            <a:ext uri="{FF2B5EF4-FFF2-40B4-BE49-F238E27FC236}">
              <a16:creationId xmlns:a16="http://schemas.microsoft.com/office/drawing/2014/main" id="{1EC61D0C-E88B-327C-50F9-9D024064401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88" name="Rectangle 25">
          <a:extLst>
            <a:ext uri="{FF2B5EF4-FFF2-40B4-BE49-F238E27FC236}">
              <a16:creationId xmlns:a16="http://schemas.microsoft.com/office/drawing/2014/main" id="{8323B3BE-83F1-0117-E39F-500CE487E76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89" name="Rectangle 26">
          <a:extLst>
            <a:ext uri="{FF2B5EF4-FFF2-40B4-BE49-F238E27FC236}">
              <a16:creationId xmlns:a16="http://schemas.microsoft.com/office/drawing/2014/main" id="{35F31874-7E0D-E25B-E525-D91C5125D99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90" name="Rectangle 27">
          <a:extLst>
            <a:ext uri="{FF2B5EF4-FFF2-40B4-BE49-F238E27FC236}">
              <a16:creationId xmlns:a16="http://schemas.microsoft.com/office/drawing/2014/main" id="{F1168152-23BF-283C-23D5-3CAB9A3CEFD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91" name="Rectangle 28">
          <a:extLst>
            <a:ext uri="{FF2B5EF4-FFF2-40B4-BE49-F238E27FC236}">
              <a16:creationId xmlns:a16="http://schemas.microsoft.com/office/drawing/2014/main" id="{DC3E6258-1092-C161-5E3D-B53D3C2C221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92" name="Rectangle 29">
          <a:extLst>
            <a:ext uri="{FF2B5EF4-FFF2-40B4-BE49-F238E27FC236}">
              <a16:creationId xmlns:a16="http://schemas.microsoft.com/office/drawing/2014/main" id="{F846F65C-8E70-5903-9982-FB4C0AA4542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93" name="Rectangle 30">
          <a:extLst>
            <a:ext uri="{FF2B5EF4-FFF2-40B4-BE49-F238E27FC236}">
              <a16:creationId xmlns:a16="http://schemas.microsoft.com/office/drawing/2014/main" id="{E49A7A0E-A185-9E2D-0969-F2A3821E9B5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94" name="Rectangle 31">
          <a:extLst>
            <a:ext uri="{FF2B5EF4-FFF2-40B4-BE49-F238E27FC236}">
              <a16:creationId xmlns:a16="http://schemas.microsoft.com/office/drawing/2014/main" id="{568D48FF-38C9-52F2-1802-16D0B19DEC4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95" name="Rectangle 32">
          <a:extLst>
            <a:ext uri="{FF2B5EF4-FFF2-40B4-BE49-F238E27FC236}">
              <a16:creationId xmlns:a16="http://schemas.microsoft.com/office/drawing/2014/main" id="{644F2F73-B36E-7218-D45A-B83D9851CAC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96" name="Rectangle 33">
          <a:extLst>
            <a:ext uri="{FF2B5EF4-FFF2-40B4-BE49-F238E27FC236}">
              <a16:creationId xmlns:a16="http://schemas.microsoft.com/office/drawing/2014/main" id="{B0F2D9AB-3B6A-92E3-5479-C32FE852B54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97" name="Rectangle 34">
          <a:extLst>
            <a:ext uri="{FF2B5EF4-FFF2-40B4-BE49-F238E27FC236}">
              <a16:creationId xmlns:a16="http://schemas.microsoft.com/office/drawing/2014/main" id="{B1A5CD4A-799B-7AF4-C3AA-409BA60BC1E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98" name="Rectangle 35">
          <a:extLst>
            <a:ext uri="{FF2B5EF4-FFF2-40B4-BE49-F238E27FC236}">
              <a16:creationId xmlns:a16="http://schemas.microsoft.com/office/drawing/2014/main" id="{73754CDE-1114-9FE0-34B2-C24020E4537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99" name="Rectangle 36">
          <a:extLst>
            <a:ext uri="{FF2B5EF4-FFF2-40B4-BE49-F238E27FC236}">
              <a16:creationId xmlns:a16="http://schemas.microsoft.com/office/drawing/2014/main" id="{C2EEDFBE-55CE-6A24-E558-345DEDAF6EA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0" name="Rectangle 37">
          <a:extLst>
            <a:ext uri="{FF2B5EF4-FFF2-40B4-BE49-F238E27FC236}">
              <a16:creationId xmlns:a16="http://schemas.microsoft.com/office/drawing/2014/main" id="{1496D085-8025-72D2-3CD7-7C19113B08B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1" name="Rectangle 38">
          <a:extLst>
            <a:ext uri="{FF2B5EF4-FFF2-40B4-BE49-F238E27FC236}">
              <a16:creationId xmlns:a16="http://schemas.microsoft.com/office/drawing/2014/main" id="{D49081E8-1BD0-6D4A-F73C-5ACFE4F8AD0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2" name="Rectangle 39">
          <a:extLst>
            <a:ext uri="{FF2B5EF4-FFF2-40B4-BE49-F238E27FC236}">
              <a16:creationId xmlns:a16="http://schemas.microsoft.com/office/drawing/2014/main" id="{1C779180-0582-EFD8-CC96-8F462937E66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3" name="Rectangle 40">
          <a:extLst>
            <a:ext uri="{FF2B5EF4-FFF2-40B4-BE49-F238E27FC236}">
              <a16:creationId xmlns:a16="http://schemas.microsoft.com/office/drawing/2014/main" id="{499D0F57-E3EF-A4C6-5880-058354CF493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4" name="Rectangle 41">
          <a:extLst>
            <a:ext uri="{FF2B5EF4-FFF2-40B4-BE49-F238E27FC236}">
              <a16:creationId xmlns:a16="http://schemas.microsoft.com/office/drawing/2014/main" id="{ECD7DB94-D5DF-B17A-EBB3-1005F15B3B5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5" name="Rectangle 42">
          <a:extLst>
            <a:ext uri="{FF2B5EF4-FFF2-40B4-BE49-F238E27FC236}">
              <a16:creationId xmlns:a16="http://schemas.microsoft.com/office/drawing/2014/main" id="{FA4CB724-8074-F23E-D95E-A19FCF5231A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6" name="Rectangle 43">
          <a:extLst>
            <a:ext uri="{FF2B5EF4-FFF2-40B4-BE49-F238E27FC236}">
              <a16:creationId xmlns:a16="http://schemas.microsoft.com/office/drawing/2014/main" id="{14469843-3A27-7612-F1A0-93A50C4D3D0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7" name="Rectangle 44">
          <a:extLst>
            <a:ext uri="{FF2B5EF4-FFF2-40B4-BE49-F238E27FC236}">
              <a16:creationId xmlns:a16="http://schemas.microsoft.com/office/drawing/2014/main" id="{E493382D-0204-5604-A9F0-D6BB624EED1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8" name="Rectangle 45">
          <a:extLst>
            <a:ext uri="{FF2B5EF4-FFF2-40B4-BE49-F238E27FC236}">
              <a16:creationId xmlns:a16="http://schemas.microsoft.com/office/drawing/2014/main" id="{F9E7D5E7-B33B-DFAB-86E0-2D8D18E8675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09" name="Rectangle 1">
          <a:extLst>
            <a:ext uri="{FF2B5EF4-FFF2-40B4-BE49-F238E27FC236}">
              <a16:creationId xmlns:a16="http://schemas.microsoft.com/office/drawing/2014/main" id="{E6C429E9-A85D-6A08-2A06-F2D0CE76CF1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10" name="Rectangle 2">
          <a:extLst>
            <a:ext uri="{FF2B5EF4-FFF2-40B4-BE49-F238E27FC236}">
              <a16:creationId xmlns:a16="http://schemas.microsoft.com/office/drawing/2014/main" id="{2AC131A1-EBAA-9364-7F75-F31D29CA9E1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11" name="Rectangle 3">
          <a:extLst>
            <a:ext uri="{FF2B5EF4-FFF2-40B4-BE49-F238E27FC236}">
              <a16:creationId xmlns:a16="http://schemas.microsoft.com/office/drawing/2014/main" id="{A0F43F75-F6C3-8486-D69B-3C6A0DE1EAD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12" name="Rectangle 4">
          <a:extLst>
            <a:ext uri="{FF2B5EF4-FFF2-40B4-BE49-F238E27FC236}">
              <a16:creationId xmlns:a16="http://schemas.microsoft.com/office/drawing/2014/main" id="{364CE85A-0225-D6E3-42AE-1173C84A4F5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13" name="Rectangle 5">
          <a:extLst>
            <a:ext uri="{FF2B5EF4-FFF2-40B4-BE49-F238E27FC236}">
              <a16:creationId xmlns:a16="http://schemas.microsoft.com/office/drawing/2014/main" id="{1E841DE6-FD8D-B36E-12A4-D8735141B70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14" name="Rectangle 6">
          <a:extLst>
            <a:ext uri="{FF2B5EF4-FFF2-40B4-BE49-F238E27FC236}">
              <a16:creationId xmlns:a16="http://schemas.microsoft.com/office/drawing/2014/main" id="{025DD1F1-5348-2BAA-DB16-17ECE66C701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15" name="Rectangle 7">
          <a:extLst>
            <a:ext uri="{FF2B5EF4-FFF2-40B4-BE49-F238E27FC236}">
              <a16:creationId xmlns:a16="http://schemas.microsoft.com/office/drawing/2014/main" id="{264C781A-1487-FC05-5C75-88ABA81E660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16" name="Rectangle 8">
          <a:extLst>
            <a:ext uri="{FF2B5EF4-FFF2-40B4-BE49-F238E27FC236}">
              <a16:creationId xmlns:a16="http://schemas.microsoft.com/office/drawing/2014/main" id="{405D5127-DB4C-ABAB-D2A2-38ADB64237C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17" name="Rectangle 9">
          <a:extLst>
            <a:ext uri="{FF2B5EF4-FFF2-40B4-BE49-F238E27FC236}">
              <a16:creationId xmlns:a16="http://schemas.microsoft.com/office/drawing/2014/main" id="{15A1C17F-D54E-86E4-EC76-1BEA992AED9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18" name="Rectangle 10">
          <a:extLst>
            <a:ext uri="{FF2B5EF4-FFF2-40B4-BE49-F238E27FC236}">
              <a16:creationId xmlns:a16="http://schemas.microsoft.com/office/drawing/2014/main" id="{31A6855E-FD14-F669-9DBB-CFF9E0B6CF7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19" name="Rectangle 11">
          <a:extLst>
            <a:ext uri="{FF2B5EF4-FFF2-40B4-BE49-F238E27FC236}">
              <a16:creationId xmlns:a16="http://schemas.microsoft.com/office/drawing/2014/main" id="{8C478256-FABB-25AB-7F12-99F65441751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20" name="Rectangle 12">
          <a:extLst>
            <a:ext uri="{FF2B5EF4-FFF2-40B4-BE49-F238E27FC236}">
              <a16:creationId xmlns:a16="http://schemas.microsoft.com/office/drawing/2014/main" id="{CCBE7C8F-CA21-C14E-583A-62E4BC7C380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21" name="Rectangle 13">
          <a:extLst>
            <a:ext uri="{FF2B5EF4-FFF2-40B4-BE49-F238E27FC236}">
              <a16:creationId xmlns:a16="http://schemas.microsoft.com/office/drawing/2014/main" id="{9D774547-2C74-89AC-D13C-0C6D8D0A59A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22" name="Rectangle 14">
          <a:extLst>
            <a:ext uri="{FF2B5EF4-FFF2-40B4-BE49-F238E27FC236}">
              <a16:creationId xmlns:a16="http://schemas.microsoft.com/office/drawing/2014/main" id="{35DA44AA-3077-0D8C-AE17-28425CBC8A8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23" name="Rectangle 15">
          <a:extLst>
            <a:ext uri="{FF2B5EF4-FFF2-40B4-BE49-F238E27FC236}">
              <a16:creationId xmlns:a16="http://schemas.microsoft.com/office/drawing/2014/main" id="{74B6CBCE-3700-5139-7849-300E51A3627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24" name="Rectangle 16">
          <a:extLst>
            <a:ext uri="{FF2B5EF4-FFF2-40B4-BE49-F238E27FC236}">
              <a16:creationId xmlns:a16="http://schemas.microsoft.com/office/drawing/2014/main" id="{B10C7DBD-9B0B-139B-9949-50F0CBACF1C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25" name="Rectangle 17">
          <a:extLst>
            <a:ext uri="{FF2B5EF4-FFF2-40B4-BE49-F238E27FC236}">
              <a16:creationId xmlns:a16="http://schemas.microsoft.com/office/drawing/2014/main" id="{194B71BA-C272-6CC2-B226-5FED7FCF6C5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26" name="Rectangle 18">
          <a:extLst>
            <a:ext uri="{FF2B5EF4-FFF2-40B4-BE49-F238E27FC236}">
              <a16:creationId xmlns:a16="http://schemas.microsoft.com/office/drawing/2014/main" id="{ACE02908-433B-2362-8E0C-9A71DE9794B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27" name="Rectangle 19">
          <a:extLst>
            <a:ext uri="{FF2B5EF4-FFF2-40B4-BE49-F238E27FC236}">
              <a16:creationId xmlns:a16="http://schemas.microsoft.com/office/drawing/2014/main" id="{772F1463-B534-A8AD-3839-B6D156BB139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28" name="Rectangle 20">
          <a:extLst>
            <a:ext uri="{FF2B5EF4-FFF2-40B4-BE49-F238E27FC236}">
              <a16:creationId xmlns:a16="http://schemas.microsoft.com/office/drawing/2014/main" id="{93024106-509B-04AF-C803-ACD4A7F13DB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29" name="Rectangle 21">
          <a:extLst>
            <a:ext uri="{FF2B5EF4-FFF2-40B4-BE49-F238E27FC236}">
              <a16:creationId xmlns:a16="http://schemas.microsoft.com/office/drawing/2014/main" id="{BB966FB4-C5E6-5CAD-E9D6-3D8E1EA3B88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30" name="Rectangle 22">
          <a:extLst>
            <a:ext uri="{FF2B5EF4-FFF2-40B4-BE49-F238E27FC236}">
              <a16:creationId xmlns:a16="http://schemas.microsoft.com/office/drawing/2014/main" id="{2FCC4050-4770-F338-F04B-D221EA2EE95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31" name="Rectangle 23">
          <a:extLst>
            <a:ext uri="{FF2B5EF4-FFF2-40B4-BE49-F238E27FC236}">
              <a16:creationId xmlns:a16="http://schemas.microsoft.com/office/drawing/2014/main" id="{9E60139A-75E1-CEF7-C84A-A9C14BD3666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32" name="Rectangle 24">
          <a:extLst>
            <a:ext uri="{FF2B5EF4-FFF2-40B4-BE49-F238E27FC236}">
              <a16:creationId xmlns:a16="http://schemas.microsoft.com/office/drawing/2014/main" id="{70433CBE-B0BC-139E-67BA-9B7EB0408E8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33" name="Rectangle 25">
          <a:extLst>
            <a:ext uri="{FF2B5EF4-FFF2-40B4-BE49-F238E27FC236}">
              <a16:creationId xmlns:a16="http://schemas.microsoft.com/office/drawing/2014/main" id="{53D8E8E8-C296-38A8-1823-7AE6F7DA869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34" name="Rectangle 26">
          <a:extLst>
            <a:ext uri="{FF2B5EF4-FFF2-40B4-BE49-F238E27FC236}">
              <a16:creationId xmlns:a16="http://schemas.microsoft.com/office/drawing/2014/main" id="{54982164-E612-30BF-6A67-4A24D3A786F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35" name="Rectangle 27">
          <a:extLst>
            <a:ext uri="{FF2B5EF4-FFF2-40B4-BE49-F238E27FC236}">
              <a16:creationId xmlns:a16="http://schemas.microsoft.com/office/drawing/2014/main" id="{93C451AD-1CDB-98BE-6D37-B1BDF92E379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36" name="Rectangle 28">
          <a:extLst>
            <a:ext uri="{FF2B5EF4-FFF2-40B4-BE49-F238E27FC236}">
              <a16:creationId xmlns:a16="http://schemas.microsoft.com/office/drawing/2014/main" id="{9CDD5CA2-4502-EA40-C233-3C48DB76060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37" name="Rectangle 29">
          <a:extLst>
            <a:ext uri="{FF2B5EF4-FFF2-40B4-BE49-F238E27FC236}">
              <a16:creationId xmlns:a16="http://schemas.microsoft.com/office/drawing/2014/main" id="{0AA7DE53-3036-8004-F33F-2C5C0A35C64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38" name="Rectangle 30">
          <a:extLst>
            <a:ext uri="{FF2B5EF4-FFF2-40B4-BE49-F238E27FC236}">
              <a16:creationId xmlns:a16="http://schemas.microsoft.com/office/drawing/2014/main" id="{A5E188BB-FF08-6340-58EA-F5A97AC571D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39" name="Rectangle 31">
          <a:extLst>
            <a:ext uri="{FF2B5EF4-FFF2-40B4-BE49-F238E27FC236}">
              <a16:creationId xmlns:a16="http://schemas.microsoft.com/office/drawing/2014/main" id="{CD2DF4F8-7C99-97C0-7D25-30D79C0A827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40" name="Rectangle 32">
          <a:extLst>
            <a:ext uri="{FF2B5EF4-FFF2-40B4-BE49-F238E27FC236}">
              <a16:creationId xmlns:a16="http://schemas.microsoft.com/office/drawing/2014/main" id="{82B32A8C-F569-02CA-85C4-A6E2B874483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41" name="Rectangle 33">
          <a:extLst>
            <a:ext uri="{FF2B5EF4-FFF2-40B4-BE49-F238E27FC236}">
              <a16:creationId xmlns:a16="http://schemas.microsoft.com/office/drawing/2014/main" id="{7D21A810-382C-FC32-5D24-65E693551A2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2" name="Rectangle 34">
          <a:extLst>
            <a:ext uri="{FF2B5EF4-FFF2-40B4-BE49-F238E27FC236}">
              <a16:creationId xmlns:a16="http://schemas.microsoft.com/office/drawing/2014/main" id="{E0C28CA1-AF7E-D465-95AC-97D1338DB16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3" name="Rectangle 35">
          <a:extLst>
            <a:ext uri="{FF2B5EF4-FFF2-40B4-BE49-F238E27FC236}">
              <a16:creationId xmlns:a16="http://schemas.microsoft.com/office/drawing/2014/main" id="{165812AC-ABC9-98DE-4B9E-B9E51B3633A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4" name="Rectangle 36">
          <a:extLst>
            <a:ext uri="{FF2B5EF4-FFF2-40B4-BE49-F238E27FC236}">
              <a16:creationId xmlns:a16="http://schemas.microsoft.com/office/drawing/2014/main" id="{1E01240B-0D9E-92F4-8E8D-13A4E5BB508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5" name="Rectangle 37">
          <a:extLst>
            <a:ext uri="{FF2B5EF4-FFF2-40B4-BE49-F238E27FC236}">
              <a16:creationId xmlns:a16="http://schemas.microsoft.com/office/drawing/2014/main" id="{C9619F5D-11BE-053C-98E0-DE128632DA0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6" name="Rectangle 38">
          <a:extLst>
            <a:ext uri="{FF2B5EF4-FFF2-40B4-BE49-F238E27FC236}">
              <a16:creationId xmlns:a16="http://schemas.microsoft.com/office/drawing/2014/main" id="{B585304C-5D72-5D27-310B-3F9B9475D86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7" name="Rectangle 39">
          <a:extLst>
            <a:ext uri="{FF2B5EF4-FFF2-40B4-BE49-F238E27FC236}">
              <a16:creationId xmlns:a16="http://schemas.microsoft.com/office/drawing/2014/main" id="{6DE1BA7A-75DD-0B10-BD25-873B2C13E41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8" name="Rectangle 40">
          <a:extLst>
            <a:ext uri="{FF2B5EF4-FFF2-40B4-BE49-F238E27FC236}">
              <a16:creationId xmlns:a16="http://schemas.microsoft.com/office/drawing/2014/main" id="{4F22A1A3-BBCD-0406-4365-E2EBFB76093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9" name="Rectangle 41">
          <a:extLst>
            <a:ext uri="{FF2B5EF4-FFF2-40B4-BE49-F238E27FC236}">
              <a16:creationId xmlns:a16="http://schemas.microsoft.com/office/drawing/2014/main" id="{DFE8340C-9E5F-824D-A00B-5DA71D35BA4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50" name="Rectangle 42">
          <a:extLst>
            <a:ext uri="{FF2B5EF4-FFF2-40B4-BE49-F238E27FC236}">
              <a16:creationId xmlns:a16="http://schemas.microsoft.com/office/drawing/2014/main" id="{9F361200-C82C-4932-D609-3A48D9A0604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51" name="Rectangle 43">
          <a:extLst>
            <a:ext uri="{FF2B5EF4-FFF2-40B4-BE49-F238E27FC236}">
              <a16:creationId xmlns:a16="http://schemas.microsoft.com/office/drawing/2014/main" id="{8A42BC0C-83DB-6989-8E05-D18B74132EC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52" name="Rectangle 44">
          <a:extLst>
            <a:ext uri="{FF2B5EF4-FFF2-40B4-BE49-F238E27FC236}">
              <a16:creationId xmlns:a16="http://schemas.microsoft.com/office/drawing/2014/main" id="{469169C7-65AE-2427-A6D6-E850722D2B7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53" name="Rectangle 45">
          <a:extLst>
            <a:ext uri="{FF2B5EF4-FFF2-40B4-BE49-F238E27FC236}">
              <a16:creationId xmlns:a16="http://schemas.microsoft.com/office/drawing/2014/main" id="{A7737A44-E3D5-11F1-1211-C52ECD4EE44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54" name="Rectangle 46">
          <a:extLst>
            <a:ext uri="{FF2B5EF4-FFF2-40B4-BE49-F238E27FC236}">
              <a16:creationId xmlns:a16="http://schemas.microsoft.com/office/drawing/2014/main" id="{FDDC059F-A189-EF4E-D723-B2F27D88BCD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55" name="Rectangle 47">
          <a:extLst>
            <a:ext uri="{FF2B5EF4-FFF2-40B4-BE49-F238E27FC236}">
              <a16:creationId xmlns:a16="http://schemas.microsoft.com/office/drawing/2014/main" id="{F8857545-CEA6-9BFF-0B07-258EF3D6800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56" name="Rectangle 48">
          <a:extLst>
            <a:ext uri="{FF2B5EF4-FFF2-40B4-BE49-F238E27FC236}">
              <a16:creationId xmlns:a16="http://schemas.microsoft.com/office/drawing/2014/main" id="{E72FBE6F-E60F-10F2-7119-DED331A9E0B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57" name="Rectangle 49">
          <a:extLst>
            <a:ext uri="{FF2B5EF4-FFF2-40B4-BE49-F238E27FC236}">
              <a16:creationId xmlns:a16="http://schemas.microsoft.com/office/drawing/2014/main" id="{63147047-BA83-09F8-3372-FB603D938B3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58" name="Rectangle 50">
          <a:extLst>
            <a:ext uri="{FF2B5EF4-FFF2-40B4-BE49-F238E27FC236}">
              <a16:creationId xmlns:a16="http://schemas.microsoft.com/office/drawing/2014/main" id="{6D05575A-1A22-2341-F377-28C5A5D40CE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59" name="Rectangle 51">
          <a:extLst>
            <a:ext uri="{FF2B5EF4-FFF2-40B4-BE49-F238E27FC236}">
              <a16:creationId xmlns:a16="http://schemas.microsoft.com/office/drawing/2014/main" id="{3F923847-ED46-C7CE-5DC2-935F802A8A1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60" name="Rectangle 52">
          <a:extLst>
            <a:ext uri="{FF2B5EF4-FFF2-40B4-BE49-F238E27FC236}">
              <a16:creationId xmlns:a16="http://schemas.microsoft.com/office/drawing/2014/main" id="{3D25ADF0-62E8-D60A-8637-710498323F9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61" name="Rectangle 53">
          <a:extLst>
            <a:ext uri="{FF2B5EF4-FFF2-40B4-BE49-F238E27FC236}">
              <a16:creationId xmlns:a16="http://schemas.microsoft.com/office/drawing/2014/main" id="{00ECFA2D-3429-85E5-8B78-4158B2ADCD0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62" name="Rectangle 54">
          <a:extLst>
            <a:ext uri="{FF2B5EF4-FFF2-40B4-BE49-F238E27FC236}">
              <a16:creationId xmlns:a16="http://schemas.microsoft.com/office/drawing/2014/main" id="{D7162840-5800-DA88-A44A-D4E426402A2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63" name="Rectangle 55">
          <a:extLst>
            <a:ext uri="{FF2B5EF4-FFF2-40B4-BE49-F238E27FC236}">
              <a16:creationId xmlns:a16="http://schemas.microsoft.com/office/drawing/2014/main" id="{A9CF6220-D69B-962B-BBD2-65084F608C8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64" name="Rectangle 56">
          <a:extLst>
            <a:ext uri="{FF2B5EF4-FFF2-40B4-BE49-F238E27FC236}">
              <a16:creationId xmlns:a16="http://schemas.microsoft.com/office/drawing/2014/main" id="{106767EA-77AE-B384-0FA6-FB44D4D15B8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65" name="Rectangle 57">
          <a:extLst>
            <a:ext uri="{FF2B5EF4-FFF2-40B4-BE49-F238E27FC236}">
              <a16:creationId xmlns:a16="http://schemas.microsoft.com/office/drawing/2014/main" id="{2DF2F364-31FE-109D-B557-994DE29D7D8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66" name="Rectangle 58">
          <a:extLst>
            <a:ext uri="{FF2B5EF4-FFF2-40B4-BE49-F238E27FC236}">
              <a16:creationId xmlns:a16="http://schemas.microsoft.com/office/drawing/2014/main" id="{DD2BF326-F73D-6222-6AE3-D6D5C790AA1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67" name="Rectangle 59">
          <a:extLst>
            <a:ext uri="{FF2B5EF4-FFF2-40B4-BE49-F238E27FC236}">
              <a16:creationId xmlns:a16="http://schemas.microsoft.com/office/drawing/2014/main" id="{F374B8F9-7454-9E70-2FC1-6C55077D521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68" name="Rectangle 60">
          <a:extLst>
            <a:ext uri="{FF2B5EF4-FFF2-40B4-BE49-F238E27FC236}">
              <a16:creationId xmlns:a16="http://schemas.microsoft.com/office/drawing/2014/main" id="{761B8004-886B-371D-FC95-98C7120025B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69" name="Rectangle 61">
          <a:extLst>
            <a:ext uri="{FF2B5EF4-FFF2-40B4-BE49-F238E27FC236}">
              <a16:creationId xmlns:a16="http://schemas.microsoft.com/office/drawing/2014/main" id="{E995DF80-8E32-E76E-855D-700B4F9E28C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70" name="Rectangle 62">
          <a:extLst>
            <a:ext uri="{FF2B5EF4-FFF2-40B4-BE49-F238E27FC236}">
              <a16:creationId xmlns:a16="http://schemas.microsoft.com/office/drawing/2014/main" id="{A008496F-B3CC-CC18-A68F-F423E4AD480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71" name="Rectangle 63">
          <a:extLst>
            <a:ext uri="{FF2B5EF4-FFF2-40B4-BE49-F238E27FC236}">
              <a16:creationId xmlns:a16="http://schemas.microsoft.com/office/drawing/2014/main" id="{2C9ACD6F-90F9-B494-4271-EA6EA5B86E7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72" name="Rectangle 64">
          <a:extLst>
            <a:ext uri="{FF2B5EF4-FFF2-40B4-BE49-F238E27FC236}">
              <a16:creationId xmlns:a16="http://schemas.microsoft.com/office/drawing/2014/main" id="{84308557-E993-AF11-B363-5DC875267FF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73" name="Rectangle 65">
          <a:extLst>
            <a:ext uri="{FF2B5EF4-FFF2-40B4-BE49-F238E27FC236}">
              <a16:creationId xmlns:a16="http://schemas.microsoft.com/office/drawing/2014/main" id="{8EACF322-2104-14F5-2009-14FC0B10C53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74" name="Rectangle 66">
          <a:extLst>
            <a:ext uri="{FF2B5EF4-FFF2-40B4-BE49-F238E27FC236}">
              <a16:creationId xmlns:a16="http://schemas.microsoft.com/office/drawing/2014/main" id="{AA710526-CDA3-EC3B-1AFB-75C9CE4C446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75" name="Rectangle 67">
          <a:extLst>
            <a:ext uri="{FF2B5EF4-FFF2-40B4-BE49-F238E27FC236}">
              <a16:creationId xmlns:a16="http://schemas.microsoft.com/office/drawing/2014/main" id="{7FDAF34C-CB39-999D-8824-74F2EB914CF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76" name="Rectangle 68">
          <a:extLst>
            <a:ext uri="{FF2B5EF4-FFF2-40B4-BE49-F238E27FC236}">
              <a16:creationId xmlns:a16="http://schemas.microsoft.com/office/drawing/2014/main" id="{3B89F963-4F1A-AA9D-46BE-EE4ABF5EDE6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77" name="Rectangle 69">
          <a:extLst>
            <a:ext uri="{FF2B5EF4-FFF2-40B4-BE49-F238E27FC236}">
              <a16:creationId xmlns:a16="http://schemas.microsoft.com/office/drawing/2014/main" id="{19CBA90E-F78F-2787-17A0-7306AC0D9F7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78" name="Rectangle 70">
          <a:extLst>
            <a:ext uri="{FF2B5EF4-FFF2-40B4-BE49-F238E27FC236}">
              <a16:creationId xmlns:a16="http://schemas.microsoft.com/office/drawing/2014/main" id="{6909AFC5-F329-D550-7082-E1757D7CFEF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79" name="Rectangle 71">
          <a:extLst>
            <a:ext uri="{FF2B5EF4-FFF2-40B4-BE49-F238E27FC236}">
              <a16:creationId xmlns:a16="http://schemas.microsoft.com/office/drawing/2014/main" id="{7A4F4A5A-D8F0-D575-7FAE-B0DCAE05026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80" name="Rectangle 72">
          <a:extLst>
            <a:ext uri="{FF2B5EF4-FFF2-40B4-BE49-F238E27FC236}">
              <a16:creationId xmlns:a16="http://schemas.microsoft.com/office/drawing/2014/main" id="{879A632B-92F3-DEDA-0EB5-3893418A9EC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81" name="Rectangle 73">
          <a:extLst>
            <a:ext uri="{FF2B5EF4-FFF2-40B4-BE49-F238E27FC236}">
              <a16:creationId xmlns:a16="http://schemas.microsoft.com/office/drawing/2014/main" id="{F43255B9-1DB2-FFB6-0A11-07561AEA974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82" name="Rectangle 74">
          <a:extLst>
            <a:ext uri="{FF2B5EF4-FFF2-40B4-BE49-F238E27FC236}">
              <a16:creationId xmlns:a16="http://schemas.microsoft.com/office/drawing/2014/main" id="{665F17C8-E5D8-AD6C-1F4C-208EF612B86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83" name="Rectangle 75">
          <a:extLst>
            <a:ext uri="{FF2B5EF4-FFF2-40B4-BE49-F238E27FC236}">
              <a16:creationId xmlns:a16="http://schemas.microsoft.com/office/drawing/2014/main" id="{1D953497-F125-5B0C-3EF5-349963F6FB3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84" name="Rectangle 76">
          <a:extLst>
            <a:ext uri="{FF2B5EF4-FFF2-40B4-BE49-F238E27FC236}">
              <a16:creationId xmlns:a16="http://schemas.microsoft.com/office/drawing/2014/main" id="{F70A3674-9C7A-B067-FD63-945161AC8E7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85" name="Rectangle 77">
          <a:extLst>
            <a:ext uri="{FF2B5EF4-FFF2-40B4-BE49-F238E27FC236}">
              <a16:creationId xmlns:a16="http://schemas.microsoft.com/office/drawing/2014/main" id="{4F4A46C9-D164-DDF6-AD8D-E62FDF98891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86" name="Rectangle 78">
          <a:extLst>
            <a:ext uri="{FF2B5EF4-FFF2-40B4-BE49-F238E27FC236}">
              <a16:creationId xmlns:a16="http://schemas.microsoft.com/office/drawing/2014/main" id="{54E6275E-226E-D6B0-C616-89B68D67271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87" name="Rectangle 79">
          <a:extLst>
            <a:ext uri="{FF2B5EF4-FFF2-40B4-BE49-F238E27FC236}">
              <a16:creationId xmlns:a16="http://schemas.microsoft.com/office/drawing/2014/main" id="{86FA7F51-8EAA-1C8D-5881-020405B4FD5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88" name="Rectangle 80">
          <a:extLst>
            <a:ext uri="{FF2B5EF4-FFF2-40B4-BE49-F238E27FC236}">
              <a16:creationId xmlns:a16="http://schemas.microsoft.com/office/drawing/2014/main" id="{A753D11E-025F-9686-6E47-73D38E64C2E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89" name="Rectangle 81">
          <a:extLst>
            <a:ext uri="{FF2B5EF4-FFF2-40B4-BE49-F238E27FC236}">
              <a16:creationId xmlns:a16="http://schemas.microsoft.com/office/drawing/2014/main" id="{1C80D7B6-298B-9BBC-3FA2-4EFA5F5BB0F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0" name="Rectangle 82">
          <a:extLst>
            <a:ext uri="{FF2B5EF4-FFF2-40B4-BE49-F238E27FC236}">
              <a16:creationId xmlns:a16="http://schemas.microsoft.com/office/drawing/2014/main" id="{FA1ED33D-2D67-1C58-25E2-9B474B2ECA4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1" name="Rectangle 83">
          <a:extLst>
            <a:ext uri="{FF2B5EF4-FFF2-40B4-BE49-F238E27FC236}">
              <a16:creationId xmlns:a16="http://schemas.microsoft.com/office/drawing/2014/main" id="{E36526A5-1F0F-EC60-E55D-33D227F253F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2" name="Rectangle 84">
          <a:extLst>
            <a:ext uri="{FF2B5EF4-FFF2-40B4-BE49-F238E27FC236}">
              <a16:creationId xmlns:a16="http://schemas.microsoft.com/office/drawing/2014/main" id="{C7DD2CCD-4816-D052-52CB-CB59C9C8CA9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3" name="Rectangle 85">
          <a:extLst>
            <a:ext uri="{FF2B5EF4-FFF2-40B4-BE49-F238E27FC236}">
              <a16:creationId xmlns:a16="http://schemas.microsoft.com/office/drawing/2014/main" id="{99B1D2BA-1501-645D-125A-996FE284A11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4" name="Rectangle 86">
          <a:extLst>
            <a:ext uri="{FF2B5EF4-FFF2-40B4-BE49-F238E27FC236}">
              <a16:creationId xmlns:a16="http://schemas.microsoft.com/office/drawing/2014/main" id="{93B1E082-68F9-D26B-1EFB-FDD27A77099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5" name="Rectangle 87">
          <a:extLst>
            <a:ext uri="{FF2B5EF4-FFF2-40B4-BE49-F238E27FC236}">
              <a16:creationId xmlns:a16="http://schemas.microsoft.com/office/drawing/2014/main" id="{5CAD967C-2EAB-5F40-0D8E-645D846B4B6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6" name="Rectangle 88">
          <a:extLst>
            <a:ext uri="{FF2B5EF4-FFF2-40B4-BE49-F238E27FC236}">
              <a16:creationId xmlns:a16="http://schemas.microsoft.com/office/drawing/2014/main" id="{4CD39B55-2DD6-1AAE-E4DD-F86E26D7E8C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7" name="Rectangle 89">
          <a:extLst>
            <a:ext uri="{FF2B5EF4-FFF2-40B4-BE49-F238E27FC236}">
              <a16:creationId xmlns:a16="http://schemas.microsoft.com/office/drawing/2014/main" id="{9D6B4784-EA67-27E0-B567-684B397D337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8" name="Rectangle 90">
          <a:extLst>
            <a:ext uri="{FF2B5EF4-FFF2-40B4-BE49-F238E27FC236}">
              <a16:creationId xmlns:a16="http://schemas.microsoft.com/office/drawing/2014/main" id="{5C19BDC8-8313-CF2D-7E3A-B83A25A3262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9" name="Rectangle 91">
          <a:extLst>
            <a:ext uri="{FF2B5EF4-FFF2-40B4-BE49-F238E27FC236}">
              <a16:creationId xmlns:a16="http://schemas.microsoft.com/office/drawing/2014/main" id="{A8A9E45E-7792-B0AF-C870-0263A43B7ED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00" name="Rectangle 46">
          <a:extLst>
            <a:ext uri="{FF2B5EF4-FFF2-40B4-BE49-F238E27FC236}">
              <a16:creationId xmlns:a16="http://schemas.microsoft.com/office/drawing/2014/main" id="{8FB1BA3C-729E-8974-F13A-7E9F9D1FF19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01" name="Rectangle 47">
          <a:extLst>
            <a:ext uri="{FF2B5EF4-FFF2-40B4-BE49-F238E27FC236}">
              <a16:creationId xmlns:a16="http://schemas.microsoft.com/office/drawing/2014/main" id="{8CB853F7-5D86-2B30-6F8F-368A2CDAD7E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02" name="Rectangle 48">
          <a:extLst>
            <a:ext uri="{FF2B5EF4-FFF2-40B4-BE49-F238E27FC236}">
              <a16:creationId xmlns:a16="http://schemas.microsoft.com/office/drawing/2014/main" id="{E8978DC4-79D5-BC65-0840-050D7ED5214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03" name="Rectangle 49">
          <a:extLst>
            <a:ext uri="{FF2B5EF4-FFF2-40B4-BE49-F238E27FC236}">
              <a16:creationId xmlns:a16="http://schemas.microsoft.com/office/drawing/2014/main" id="{6B4416E9-C693-DA88-AD44-687BE5822BD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04" name="Rectangle 50">
          <a:extLst>
            <a:ext uri="{FF2B5EF4-FFF2-40B4-BE49-F238E27FC236}">
              <a16:creationId xmlns:a16="http://schemas.microsoft.com/office/drawing/2014/main" id="{86C7A47F-F241-32DD-65A7-28E5425E027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05" name="Rectangle 51">
          <a:extLst>
            <a:ext uri="{FF2B5EF4-FFF2-40B4-BE49-F238E27FC236}">
              <a16:creationId xmlns:a16="http://schemas.microsoft.com/office/drawing/2014/main" id="{EDF08EE6-FC54-2C4A-D1E2-9A6C64AA775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06" name="Rectangle 52">
          <a:extLst>
            <a:ext uri="{FF2B5EF4-FFF2-40B4-BE49-F238E27FC236}">
              <a16:creationId xmlns:a16="http://schemas.microsoft.com/office/drawing/2014/main" id="{0D7B90B1-D3C5-7390-FA32-50BB8924C09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07" name="Rectangle 53">
          <a:extLst>
            <a:ext uri="{FF2B5EF4-FFF2-40B4-BE49-F238E27FC236}">
              <a16:creationId xmlns:a16="http://schemas.microsoft.com/office/drawing/2014/main" id="{BE984B60-A8DA-9387-CDFC-CF18627D949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08" name="Rectangle 54">
          <a:extLst>
            <a:ext uri="{FF2B5EF4-FFF2-40B4-BE49-F238E27FC236}">
              <a16:creationId xmlns:a16="http://schemas.microsoft.com/office/drawing/2014/main" id="{D1D186A9-0A52-FF75-1D42-E8234B7186D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09" name="Rectangle 55">
          <a:extLst>
            <a:ext uri="{FF2B5EF4-FFF2-40B4-BE49-F238E27FC236}">
              <a16:creationId xmlns:a16="http://schemas.microsoft.com/office/drawing/2014/main" id="{65C78683-A64D-DAFD-1D42-F680C942FC5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10" name="Rectangle 56">
          <a:extLst>
            <a:ext uri="{FF2B5EF4-FFF2-40B4-BE49-F238E27FC236}">
              <a16:creationId xmlns:a16="http://schemas.microsoft.com/office/drawing/2014/main" id="{CBDFE1C9-8083-4B60-69FE-7A34B5AC270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11" name="Rectangle 57">
          <a:extLst>
            <a:ext uri="{FF2B5EF4-FFF2-40B4-BE49-F238E27FC236}">
              <a16:creationId xmlns:a16="http://schemas.microsoft.com/office/drawing/2014/main" id="{8AC7038D-FC19-F7B4-22FD-C78F13AA480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12" name="Rectangle 58">
          <a:extLst>
            <a:ext uri="{FF2B5EF4-FFF2-40B4-BE49-F238E27FC236}">
              <a16:creationId xmlns:a16="http://schemas.microsoft.com/office/drawing/2014/main" id="{44818006-E515-50BC-AEBA-87A5C6B9DDC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13" name="Rectangle 59">
          <a:extLst>
            <a:ext uri="{FF2B5EF4-FFF2-40B4-BE49-F238E27FC236}">
              <a16:creationId xmlns:a16="http://schemas.microsoft.com/office/drawing/2014/main" id="{104CD3FF-59FA-FE2A-4BC9-61DB4F883BA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14" name="Rectangle 60">
          <a:extLst>
            <a:ext uri="{FF2B5EF4-FFF2-40B4-BE49-F238E27FC236}">
              <a16:creationId xmlns:a16="http://schemas.microsoft.com/office/drawing/2014/main" id="{BD126B5C-D277-4E40-0DAA-A2D9EB5C60B8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15" name="Rectangle 61">
          <a:extLst>
            <a:ext uri="{FF2B5EF4-FFF2-40B4-BE49-F238E27FC236}">
              <a16:creationId xmlns:a16="http://schemas.microsoft.com/office/drawing/2014/main" id="{A421BF80-9345-F35B-2607-B663BC69831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16" name="Rectangle 62">
          <a:extLst>
            <a:ext uri="{FF2B5EF4-FFF2-40B4-BE49-F238E27FC236}">
              <a16:creationId xmlns:a16="http://schemas.microsoft.com/office/drawing/2014/main" id="{821597C7-31B2-0E5C-4556-D36FDC20E1A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17" name="Rectangle 63">
          <a:extLst>
            <a:ext uri="{FF2B5EF4-FFF2-40B4-BE49-F238E27FC236}">
              <a16:creationId xmlns:a16="http://schemas.microsoft.com/office/drawing/2014/main" id="{9FED4F4C-23BB-4C30-B780-FB70CA9C369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18" name="Rectangle 64">
          <a:extLst>
            <a:ext uri="{FF2B5EF4-FFF2-40B4-BE49-F238E27FC236}">
              <a16:creationId xmlns:a16="http://schemas.microsoft.com/office/drawing/2014/main" id="{80CF4F7D-C991-822E-E6F0-75DAAB5F42A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19" name="Rectangle 65">
          <a:extLst>
            <a:ext uri="{FF2B5EF4-FFF2-40B4-BE49-F238E27FC236}">
              <a16:creationId xmlns:a16="http://schemas.microsoft.com/office/drawing/2014/main" id="{3A9A6F61-FC31-9F2F-077D-5DAB4D0D708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20" name="Rectangle 66">
          <a:extLst>
            <a:ext uri="{FF2B5EF4-FFF2-40B4-BE49-F238E27FC236}">
              <a16:creationId xmlns:a16="http://schemas.microsoft.com/office/drawing/2014/main" id="{5E9088EB-49EE-8677-E927-5202E87BF8A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21" name="Rectangle 67">
          <a:extLst>
            <a:ext uri="{FF2B5EF4-FFF2-40B4-BE49-F238E27FC236}">
              <a16:creationId xmlns:a16="http://schemas.microsoft.com/office/drawing/2014/main" id="{466283AA-0B49-9C9B-4A49-993F59BF76E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22" name="Rectangle 68">
          <a:extLst>
            <a:ext uri="{FF2B5EF4-FFF2-40B4-BE49-F238E27FC236}">
              <a16:creationId xmlns:a16="http://schemas.microsoft.com/office/drawing/2014/main" id="{2CFD5232-1E36-7F98-06B4-8FB1E48212C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23" name="Rectangle 69">
          <a:extLst>
            <a:ext uri="{FF2B5EF4-FFF2-40B4-BE49-F238E27FC236}">
              <a16:creationId xmlns:a16="http://schemas.microsoft.com/office/drawing/2014/main" id="{BDD0F4F0-381B-16C7-F05E-8706B06BBDB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24" name="Rectangle 70">
          <a:extLst>
            <a:ext uri="{FF2B5EF4-FFF2-40B4-BE49-F238E27FC236}">
              <a16:creationId xmlns:a16="http://schemas.microsoft.com/office/drawing/2014/main" id="{CBF094D7-64B1-586F-EEDB-6E5CB9EE817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25" name="Rectangle 71">
          <a:extLst>
            <a:ext uri="{FF2B5EF4-FFF2-40B4-BE49-F238E27FC236}">
              <a16:creationId xmlns:a16="http://schemas.microsoft.com/office/drawing/2014/main" id="{AC7597CB-338E-408B-7748-EEDAE610126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26" name="Rectangle 72">
          <a:extLst>
            <a:ext uri="{FF2B5EF4-FFF2-40B4-BE49-F238E27FC236}">
              <a16:creationId xmlns:a16="http://schemas.microsoft.com/office/drawing/2014/main" id="{C9B3419E-D0ED-9466-E806-EC3F513AF6E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27" name="Rectangle 73">
          <a:extLst>
            <a:ext uri="{FF2B5EF4-FFF2-40B4-BE49-F238E27FC236}">
              <a16:creationId xmlns:a16="http://schemas.microsoft.com/office/drawing/2014/main" id="{04487AB7-8D7C-7E45-67C5-988074B5D2F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28" name="Rectangle 74">
          <a:extLst>
            <a:ext uri="{FF2B5EF4-FFF2-40B4-BE49-F238E27FC236}">
              <a16:creationId xmlns:a16="http://schemas.microsoft.com/office/drawing/2014/main" id="{10FEB53C-A77A-9700-7CD8-EDC37D613DD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29" name="Rectangle 75">
          <a:extLst>
            <a:ext uri="{FF2B5EF4-FFF2-40B4-BE49-F238E27FC236}">
              <a16:creationId xmlns:a16="http://schemas.microsoft.com/office/drawing/2014/main" id="{07F4A25F-CB02-DB6E-2FE8-45AA1A0DB88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30" name="Rectangle 76">
          <a:extLst>
            <a:ext uri="{FF2B5EF4-FFF2-40B4-BE49-F238E27FC236}">
              <a16:creationId xmlns:a16="http://schemas.microsoft.com/office/drawing/2014/main" id="{357AB141-4C1E-B32E-3D51-E72A9470656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31" name="Rectangle 77">
          <a:extLst>
            <a:ext uri="{FF2B5EF4-FFF2-40B4-BE49-F238E27FC236}">
              <a16:creationId xmlns:a16="http://schemas.microsoft.com/office/drawing/2014/main" id="{A81A8601-3E51-129F-9DE2-9726F7F12C8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32" name="Rectangle 78">
          <a:extLst>
            <a:ext uri="{FF2B5EF4-FFF2-40B4-BE49-F238E27FC236}">
              <a16:creationId xmlns:a16="http://schemas.microsoft.com/office/drawing/2014/main" id="{FF12F5B4-338B-F0E4-56F5-53506CDDE87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33" name="Rectangle 79">
          <a:extLst>
            <a:ext uri="{FF2B5EF4-FFF2-40B4-BE49-F238E27FC236}">
              <a16:creationId xmlns:a16="http://schemas.microsoft.com/office/drawing/2014/main" id="{0C2802BA-5FD6-1DFF-284E-E9247F8C726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4" name="Rectangle 80">
          <a:extLst>
            <a:ext uri="{FF2B5EF4-FFF2-40B4-BE49-F238E27FC236}">
              <a16:creationId xmlns:a16="http://schemas.microsoft.com/office/drawing/2014/main" id="{66963BF0-1825-7A9A-F61B-2F52FC109A9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5" name="Rectangle 81">
          <a:extLst>
            <a:ext uri="{FF2B5EF4-FFF2-40B4-BE49-F238E27FC236}">
              <a16:creationId xmlns:a16="http://schemas.microsoft.com/office/drawing/2014/main" id="{DE9C8B29-452B-8D36-8C58-AFD617FAEC9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6" name="Rectangle 82">
          <a:extLst>
            <a:ext uri="{FF2B5EF4-FFF2-40B4-BE49-F238E27FC236}">
              <a16:creationId xmlns:a16="http://schemas.microsoft.com/office/drawing/2014/main" id="{14CC20EE-50C1-95B1-AE1C-C181CA51A57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7" name="Rectangle 83">
          <a:extLst>
            <a:ext uri="{FF2B5EF4-FFF2-40B4-BE49-F238E27FC236}">
              <a16:creationId xmlns:a16="http://schemas.microsoft.com/office/drawing/2014/main" id="{B74FAC42-0AD6-6AF1-DB07-90F447E3C0D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8" name="Rectangle 84">
          <a:extLst>
            <a:ext uri="{FF2B5EF4-FFF2-40B4-BE49-F238E27FC236}">
              <a16:creationId xmlns:a16="http://schemas.microsoft.com/office/drawing/2014/main" id="{F35D14BA-ADE5-B60B-157C-D73EEBD1BDA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9" name="Rectangle 85">
          <a:extLst>
            <a:ext uri="{FF2B5EF4-FFF2-40B4-BE49-F238E27FC236}">
              <a16:creationId xmlns:a16="http://schemas.microsoft.com/office/drawing/2014/main" id="{E2BB7CF6-3607-C1EC-FF04-E54B36CED9C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0" name="Rectangle 86">
          <a:extLst>
            <a:ext uri="{FF2B5EF4-FFF2-40B4-BE49-F238E27FC236}">
              <a16:creationId xmlns:a16="http://schemas.microsoft.com/office/drawing/2014/main" id="{F9B26396-349D-CE51-B292-8C7458A9694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1" name="Rectangle 87">
          <a:extLst>
            <a:ext uri="{FF2B5EF4-FFF2-40B4-BE49-F238E27FC236}">
              <a16:creationId xmlns:a16="http://schemas.microsoft.com/office/drawing/2014/main" id="{EC79E168-62E7-80B3-6C26-76E7C5EFD39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2" name="Rectangle 88">
          <a:extLst>
            <a:ext uri="{FF2B5EF4-FFF2-40B4-BE49-F238E27FC236}">
              <a16:creationId xmlns:a16="http://schemas.microsoft.com/office/drawing/2014/main" id="{EF2EE03F-B345-6408-B6F6-C48117EC852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3" name="Rectangle 89">
          <a:extLst>
            <a:ext uri="{FF2B5EF4-FFF2-40B4-BE49-F238E27FC236}">
              <a16:creationId xmlns:a16="http://schemas.microsoft.com/office/drawing/2014/main" id="{A6F78550-2B5B-2392-8F4F-E40243247E3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4" name="Rectangle 90">
          <a:extLst>
            <a:ext uri="{FF2B5EF4-FFF2-40B4-BE49-F238E27FC236}">
              <a16:creationId xmlns:a16="http://schemas.microsoft.com/office/drawing/2014/main" id="{898BA68A-9376-01EC-63A7-F31228B59A4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5" name="Rectangle 91">
          <a:extLst>
            <a:ext uri="{FF2B5EF4-FFF2-40B4-BE49-F238E27FC236}">
              <a16:creationId xmlns:a16="http://schemas.microsoft.com/office/drawing/2014/main" id="{CAD0B04C-6C9E-D313-824F-144CAE4E9C2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46" name="Rectangle 46">
          <a:extLst>
            <a:ext uri="{FF2B5EF4-FFF2-40B4-BE49-F238E27FC236}">
              <a16:creationId xmlns:a16="http://schemas.microsoft.com/office/drawing/2014/main" id="{C645DC42-C650-E28F-C279-317B035EA20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47" name="Rectangle 47">
          <a:extLst>
            <a:ext uri="{FF2B5EF4-FFF2-40B4-BE49-F238E27FC236}">
              <a16:creationId xmlns:a16="http://schemas.microsoft.com/office/drawing/2014/main" id="{78EC56B9-798A-0E41-C945-E5658C329EB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48" name="Rectangle 48">
          <a:extLst>
            <a:ext uri="{FF2B5EF4-FFF2-40B4-BE49-F238E27FC236}">
              <a16:creationId xmlns:a16="http://schemas.microsoft.com/office/drawing/2014/main" id="{C0A96DEC-1843-82E5-DF9A-DA23F215D4F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49" name="Rectangle 49">
          <a:extLst>
            <a:ext uri="{FF2B5EF4-FFF2-40B4-BE49-F238E27FC236}">
              <a16:creationId xmlns:a16="http://schemas.microsoft.com/office/drawing/2014/main" id="{D93AFF7F-13FE-8D41-8E43-DF0F7210857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50" name="Rectangle 50">
          <a:extLst>
            <a:ext uri="{FF2B5EF4-FFF2-40B4-BE49-F238E27FC236}">
              <a16:creationId xmlns:a16="http://schemas.microsoft.com/office/drawing/2014/main" id="{23222602-8016-9CEA-7711-0795347CAD9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51" name="Rectangle 51">
          <a:extLst>
            <a:ext uri="{FF2B5EF4-FFF2-40B4-BE49-F238E27FC236}">
              <a16:creationId xmlns:a16="http://schemas.microsoft.com/office/drawing/2014/main" id="{E83F9201-9CAB-3093-5378-A4D18BAD082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52" name="Rectangle 52">
          <a:extLst>
            <a:ext uri="{FF2B5EF4-FFF2-40B4-BE49-F238E27FC236}">
              <a16:creationId xmlns:a16="http://schemas.microsoft.com/office/drawing/2014/main" id="{6092E8F2-FE8B-A21E-F977-D725386E381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53" name="Rectangle 53">
          <a:extLst>
            <a:ext uri="{FF2B5EF4-FFF2-40B4-BE49-F238E27FC236}">
              <a16:creationId xmlns:a16="http://schemas.microsoft.com/office/drawing/2014/main" id="{0A4468D7-664B-2DE7-4434-C7FD74D70B1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54" name="Rectangle 54">
          <a:extLst>
            <a:ext uri="{FF2B5EF4-FFF2-40B4-BE49-F238E27FC236}">
              <a16:creationId xmlns:a16="http://schemas.microsoft.com/office/drawing/2014/main" id="{1DA3B0ED-C531-17C9-6148-A9789A5EE7F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55" name="Rectangle 55">
          <a:extLst>
            <a:ext uri="{FF2B5EF4-FFF2-40B4-BE49-F238E27FC236}">
              <a16:creationId xmlns:a16="http://schemas.microsoft.com/office/drawing/2014/main" id="{2492AB76-655C-5E6A-483E-4F510A0CEB4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56" name="Rectangle 56">
          <a:extLst>
            <a:ext uri="{FF2B5EF4-FFF2-40B4-BE49-F238E27FC236}">
              <a16:creationId xmlns:a16="http://schemas.microsoft.com/office/drawing/2014/main" id="{3C08ABBF-B3AE-63F1-33CF-3C200F19677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57" name="Rectangle 57">
          <a:extLst>
            <a:ext uri="{FF2B5EF4-FFF2-40B4-BE49-F238E27FC236}">
              <a16:creationId xmlns:a16="http://schemas.microsoft.com/office/drawing/2014/main" id="{254C8B32-6B08-ECD5-C653-62CA835E9BC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58" name="Rectangle 58">
          <a:extLst>
            <a:ext uri="{FF2B5EF4-FFF2-40B4-BE49-F238E27FC236}">
              <a16:creationId xmlns:a16="http://schemas.microsoft.com/office/drawing/2014/main" id="{E4A50C93-DE99-EBFF-055D-F45F4A2805E2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59" name="Rectangle 59">
          <a:extLst>
            <a:ext uri="{FF2B5EF4-FFF2-40B4-BE49-F238E27FC236}">
              <a16:creationId xmlns:a16="http://schemas.microsoft.com/office/drawing/2014/main" id="{3DB3F880-3408-A67D-1038-8B8CEC8FA94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60" name="Rectangle 60">
          <a:extLst>
            <a:ext uri="{FF2B5EF4-FFF2-40B4-BE49-F238E27FC236}">
              <a16:creationId xmlns:a16="http://schemas.microsoft.com/office/drawing/2014/main" id="{49D1285F-9A1D-29EE-A9F4-3FC292790BD8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61" name="Rectangle 61">
          <a:extLst>
            <a:ext uri="{FF2B5EF4-FFF2-40B4-BE49-F238E27FC236}">
              <a16:creationId xmlns:a16="http://schemas.microsoft.com/office/drawing/2014/main" id="{A392DAAC-8A79-FCAB-5FAD-E9621D0B6E1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62" name="Rectangle 62">
          <a:extLst>
            <a:ext uri="{FF2B5EF4-FFF2-40B4-BE49-F238E27FC236}">
              <a16:creationId xmlns:a16="http://schemas.microsoft.com/office/drawing/2014/main" id="{D92EAA3A-C21D-8B79-90F0-BFD6395E9DD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63" name="Rectangle 63">
          <a:extLst>
            <a:ext uri="{FF2B5EF4-FFF2-40B4-BE49-F238E27FC236}">
              <a16:creationId xmlns:a16="http://schemas.microsoft.com/office/drawing/2014/main" id="{60453D36-02AA-3CFF-1451-8D6B51B953F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64" name="Rectangle 64">
          <a:extLst>
            <a:ext uri="{FF2B5EF4-FFF2-40B4-BE49-F238E27FC236}">
              <a16:creationId xmlns:a16="http://schemas.microsoft.com/office/drawing/2014/main" id="{94A4CC7A-6D21-A719-DAE1-EF810795287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65" name="Rectangle 65">
          <a:extLst>
            <a:ext uri="{FF2B5EF4-FFF2-40B4-BE49-F238E27FC236}">
              <a16:creationId xmlns:a16="http://schemas.microsoft.com/office/drawing/2014/main" id="{1030737D-6FE7-84A6-4BC4-A01CFA5E97E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66" name="Rectangle 66">
          <a:extLst>
            <a:ext uri="{FF2B5EF4-FFF2-40B4-BE49-F238E27FC236}">
              <a16:creationId xmlns:a16="http://schemas.microsoft.com/office/drawing/2014/main" id="{F6BE74F2-2B8C-7769-F90F-785E43CA496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67" name="Rectangle 67">
          <a:extLst>
            <a:ext uri="{FF2B5EF4-FFF2-40B4-BE49-F238E27FC236}">
              <a16:creationId xmlns:a16="http://schemas.microsoft.com/office/drawing/2014/main" id="{FE3DF8B4-B508-2EB2-7415-CAADD9C5BA07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68" name="Rectangle 68">
          <a:extLst>
            <a:ext uri="{FF2B5EF4-FFF2-40B4-BE49-F238E27FC236}">
              <a16:creationId xmlns:a16="http://schemas.microsoft.com/office/drawing/2014/main" id="{387A9492-92D0-02DC-9289-47699959711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69" name="Rectangle 69">
          <a:extLst>
            <a:ext uri="{FF2B5EF4-FFF2-40B4-BE49-F238E27FC236}">
              <a16:creationId xmlns:a16="http://schemas.microsoft.com/office/drawing/2014/main" id="{B3C724D6-166C-9F77-A087-714EF03DCFB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70" name="Rectangle 70">
          <a:extLst>
            <a:ext uri="{FF2B5EF4-FFF2-40B4-BE49-F238E27FC236}">
              <a16:creationId xmlns:a16="http://schemas.microsoft.com/office/drawing/2014/main" id="{4A9AD9C0-1AB8-FC10-1D56-A0C5DAE9826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71" name="Rectangle 71">
          <a:extLst>
            <a:ext uri="{FF2B5EF4-FFF2-40B4-BE49-F238E27FC236}">
              <a16:creationId xmlns:a16="http://schemas.microsoft.com/office/drawing/2014/main" id="{9A95E7B0-14A9-E8C6-7AE1-AF2AEC59C2E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72" name="Rectangle 72">
          <a:extLst>
            <a:ext uri="{FF2B5EF4-FFF2-40B4-BE49-F238E27FC236}">
              <a16:creationId xmlns:a16="http://schemas.microsoft.com/office/drawing/2014/main" id="{70986673-0360-F002-BFAB-7FE8F56E73B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73" name="Rectangle 73">
          <a:extLst>
            <a:ext uri="{FF2B5EF4-FFF2-40B4-BE49-F238E27FC236}">
              <a16:creationId xmlns:a16="http://schemas.microsoft.com/office/drawing/2014/main" id="{333A83E6-5101-2F9A-BAE2-AD22206B1F4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74" name="Rectangle 74">
          <a:extLst>
            <a:ext uri="{FF2B5EF4-FFF2-40B4-BE49-F238E27FC236}">
              <a16:creationId xmlns:a16="http://schemas.microsoft.com/office/drawing/2014/main" id="{93269E16-85D6-9164-C3AA-CFB455EF313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75" name="Rectangle 75">
          <a:extLst>
            <a:ext uri="{FF2B5EF4-FFF2-40B4-BE49-F238E27FC236}">
              <a16:creationId xmlns:a16="http://schemas.microsoft.com/office/drawing/2014/main" id="{8A9EB54E-77A7-E711-989A-92CF5851908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76" name="Rectangle 76">
          <a:extLst>
            <a:ext uri="{FF2B5EF4-FFF2-40B4-BE49-F238E27FC236}">
              <a16:creationId xmlns:a16="http://schemas.microsoft.com/office/drawing/2014/main" id="{E334B410-3B1E-8FB2-578C-3F5C0D78B56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77" name="Rectangle 77">
          <a:extLst>
            <a:ext uri="{FF2B5EF4-FFF2-40B4-BE49-F238E27FC236}">
              <a16:creationId xmlns:a16="http://schemas.microsoft.com/office/drawing/2014/main" id="{E6D791D8-DCC4-E4F0-23AD-229C43EEAFE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78" name="Rectangle 78">
          <a:extLst>
            <a:ext uri="{FF2B5EF4-FFF2-40B4-BE49-F238E27FC236}">
              <a16:creationId xmlns:a16="http://schemas.microsoft.com/office/drawing/2014/main" id="{4DFF7367-BB78-9162-EEF0-DB3CA083D73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79" name="Rectangle 79">
          <a:extLst>
            <a:ext uri="{FF2B5EF4-FFF2-40B4-BE49-F238E27FC236}">
              <a16:creationId xmlns:a16="http://schemas.microsoft.com/office/drawing/2014/main" id="{34D80DE7-972D-8DC1-1AB5-BEECCE1A546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0" name="Rectangle 80">
          <a:extLst>
            <a:ext uri="{FF2B5EF4-FFF2-40B4-BE49-F238E27FC236}">
              <a16:creationId xmlns:a16="http://schemas.microsoft.com/office/drawing/2014/main" id="{1B5877D1-449D-C28E-DD0B-AC4B38DA7FC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1" name="Rectangle 81">
          <a:extLst>
            <a:ext uri="{FF2B5EF4-FFF2-40B4-BE49-F238E27FC236}">
              <a16:creationId xmlns:a16="http://schemas.microsoft.com/office/drawing/2014/main" id="{EC347FAC-3C5D-19F9-1F03-42C9F27F096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2" name="Rectangle 82">
          <a:extLst>
            <a:ext uri="{FF2B5EF4-FFF2-40B4-BE49-F238E27FC236}">
              <a16:creationId xmlns:a16="http://schemas.microsoft.com/office/drawing/2014/main" id="{3453BF26-7490-A33B-6241-6057B49977A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3" name="Rectangle 83">
          <a:extLst>
            <a:ext uri="{FF2B5EF4-FFF2-40B4-BE49-F238E27FC236}">
              <a16:creationId xmlns:a16="http://schemas.microsoft.com/office/drawing/2014/main" id="{1EAEB850-BC6A-2306-AA0E-26C3FCA0783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4" name="Rectangle 84">
          <a:extLst>
            <a:ext uri="{FF2B5EF4-FFF2-40B4-BE49-F238E27FC236}">
              <a16:creationId xmlns:a16="http://schemas.microsoft.com/office/drawing/2014/main" id="{22DDAC0D-0C3C-4601-AE4C-A05AC0463A6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5" name="Rectangle 85">
          <a:extLst>
            <a:ext uri="{FF2B5EF4-FFF2-40B4-BE49-F238E27FC236}">
              <a16:creationId xmlns:a16="http://schemas.microsoft.com/office/drawing/2014/main" id="{D9E301ED-A39A-EA09-4945-AEC7EE3BD73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6" name="Rectangle 86">
          <a:extLst>
            <a:ext uri="{FF2B5EF4-FFF2-40B4-BE49-F238E27FC236}">
              <a16:creationId xmlns:a16="http://schemas.microsoft.com/office/drawing/2014/main" id="{E0749D8C-499E-C291-97A2-729E895C982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7" name="Rectangle 87">
          <a:extLst>
            <a:ext uri="{FF2B5EF4-FFF2-40B4-BE49-F238E27FC236}">
              <a16:creationId xmlns:a16="http://schemas.microsoft.com/office/drawing/2014/main" id="{3BFEB950-459B-131E-F735-0864846E27E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8" name="Rectangle 88">
          <a:extLst>
            <a:ext uri="{FF2B5EF4-FFF2-40B4-BE49-F238E27FC236}">
              <a16:creationId xmlns:a16="http://schemas.microsoft.com/office/drawing/2014/main" id="{B39A44B3-FBE7-6D14-7D46-36FB92F1E7B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9" name="Rectangle 89">
          <a:extLst>
            <a:ext uri="{FF2B5EF4-FFF2-40B4-BE49-F238E27FC236}">
              <a16:creationId xmlns:a16="http://schemas.microsoft.com/office/drawing/2014/main" id="{9C0EBFEA-7F3B-B285-AB3E-89C28BCFCF3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90" name="Rectangle 90">
          <a:extLst>
            <a:ext uri="{FF2B5EF4-FFF2-40B4-BE49-F238E27FC236}">
              <a16:creationId xmlns:a16="http://schemas.microsoft.com/office/drawing/2014/main" id="{C7FE4078-72C8-E42F-2166-3052E5A5610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91" name="Rectangle 91">
          <a:extLst>
            <a:ext uri="{FF2B5EF4-FFF2-40B4-BE49-F238E27FC236}">
              <a16:creationId xmlns:a16="http://schemas.microsoft.com/office/drawing/2014/main" id="{A3C2EE55-1641-F483-E09A-619B86CC52E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92" name="Rectangle 46">
          <a:extLst>
            <a:ext uri="{FF2B5EF4-FFF2-40B4-BE49-F238E27FC236}">
              <a16:creationId xmlns:a16="http://schemas.microsoft.com/office/drawing/2014/main" id="{3615B9B3-BFF8-82CE-C4A2-C469F2D9D0D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93" name="Rectangle 47">
          <a:extLst>
            <a:ext uri="{FF2B5EF4-FFF2-40B4-BE49-F238E27FC236}">
              <a16:creationId xmlns:a16="http://schemas.microsoft.com/office/drawing/2014/main" id="{00BC2473-FF34-4E19-94A6-EF5DFA59712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94" name="Rectangle 48">
          <a:extLst>
            <a:ext uri="{FF2B5EF4-FFF2-40B4-BE49-F238E27FC236}">
              <a16:creationId xmlns:a16="http://schemas.microsoft.com/office/drawing/2014/main" id="{1A77B1F8-C3AF-4CCB-BF5A-84E54C73DEB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95" name="Rectangle 49">
          <a:extLst>
            <a:ext uri="{FF2B5EF4-FFF2-40B4-BE49-F238E27FC236}">
              <a16:creationId xmlns:a16="http://schemas.microsoft.com/office/drawing/2014/main" id="{F13B2B7A-1030-E937-C69A-7278F0B41D0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96" name="Rectangle 50">
          <a:extLst>
            <a:ext uri="{FF2B5EF4-FFF2-40B4-BE49-F238E27FC236}">
              <a16:creationId xmlns:a16="http://schemas.microsoft.com/office/drawing/2014/main" id="{7493B295-312E-8E51-0FB4-7D0043AA8FA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97" name="Rectangle 51">
          <a:extLst>
            <a:ext uri="{FF2B5EF4-FFF2-40B4-BE49-F238E27FC236}">
              <a16:creationId xmlns:a16="http://schemas.microsoft.com/office/drawing/2014/main" id="{AB44D6E1-A0DA-E5BF-203B-B684064700C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98" name="Rectangle 52">
          <a:extLst>
            <a:ext uri="{FF2B5EF4-FFF2-40B4-BE49-F238E27FC236}">
              <a16:creationId xmlns:a16="http://schemas.microsoft.com/office/drawing/2014/main" id="{2651DA9A-5B83-E58D-D995-5CD0ED45431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99" name="Rectangle 53">
          <a:extLst>
            <a:ext uri="{FF2B5EF4-FFF2-40B4-BE49-F238E27FC236}">
              <a16:creationId xmlns:a16="http://schemas.microsoft.com/office/drawing/2014/main" id="{7795FC52-B65B-BA50-951E-E39120D53C0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00" name="Rectangle 54">
          <a:extLst>
            <a:ext uri="{FF2B5EF4-FFF2-40B4-BE49-F238E27FC236}">
              <a16:creationId xmlns:a16="http://schemas.microsoft.com/office/drawing/2014/main" id="{2F65ABC3-BD94-3AA0-D5C0-F87CE5E7E6A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01" name="Rectangle 55">
          <a:extLst>
            <a:ext uri="{FF2B5EF4-FFF2-40B4-BE49-F238E27FC236}">
              <a16:creationId xmlns:a16="http://schemas.microsoft.com/office/drawing/2014/main" id="{87BBCA47-A044-0045-8A11-637C80F44C2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02" name="Rectangle 56">
          <a:extLst>
            <a:ext uri="{FF2B5EF4-FFF2-40B4-BE49-F238E27FC236}">
              <a16:creationId xmlns:a16="http://schemas.microsoft.com/office/drawing/2014/main" id="{C236D7F0-9F63-7664-E8CC-F3EBF386066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03" name="Rectangle 57">
          <a:extLst>
            <a:ext uri="{FF2B5EF4-FFF2-40B4-BE49-F238E27FC236}">
              <a16:creationId xmlns:a16="http://schemas.microsoft.com/office/drawing/2014/main" id="{D5E18B4C-EEA9-B284-7D7F-D0D73451B97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04" name="Rectangle 58">
          <a:extLst>
            <a:ext uri="{FF2B5EF4-FFF2-40B4-BE49-F238E27FC236}">
              <a16:creationId xmlns:a16="http://schemas.microsoft.com/office/drawing/2014/main" id="{E3FC323D-F669-BE6F-AAD0-068D0A5FC32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05" name="Rectangle 59">
          <a:extLst>
            <a:ext uri="{FF2B5EF4-FFF2-40B4-BE49-F238E27FC236}">
              <a16:creationId xmlns:a16="http://schemas.microsoft.com/office/drawing/2014/main" id="{B38FD33F-2260-6C92-A81E-61745351D87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06" name="Rectangle 60">
          <a:extLst>
            <a:ext uri="{FF2B5EF4-FFF2-40B4-BE49-F238E27FC236}">
              <a16:creationId xmlns:a16="http://schemas.microsoft.com/office/drawing/2014/main" id="{9BFCAC82-C6E5-649A-62E7-01E201551C8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07" name="Rectangle 61">
          <a:extLst>
            <a:ext uri="{FF2B5EF4-FFF2-40B4-BE49-F238E27FC236}">
              <a16:creationId xmlns:a16="http://schemas.microsoft.com/office/drawing/2014/main" id="{1F123C14-43D1-ACE4-1387-ABD65E8713E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08" name="Rectangle 62">
          <a:extLst>
            <a:ext uri="{FF2B5EF4-FFF2-40B4-BE49-F238E27FC236}">
              <a16:creationId xmlns:a16="http://schemas.microsoft.com/office/drawing/2014/main" id="{2F0C4538-40C8-AE21-F4E2-EFA9F284888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09" name="Rectangle 63">
          <a:extLst>
            <a:ext uri="{FF2B5EF4-FFF2-40B4-BE49-F238E27FC236}">
              <a16:creationId xmlns:a16="http://schemas.microsoft.com/office/drawing/2014/main" id="{4B452DF9-E74A-8B09-1D93-C7A061A9FC9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10" name="Rectangle 64">
          <a:extLst>
            <a:ext uri="{FF2B5EF4-FFF2-40B4-BE49-F238E27FC236}">
              <a16:creationId xmlns:a16="http://schemas.microsoft.com/office/drawing/2014/main" id="{395D2F41-D801-CB22-564B-91A013B087E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11" name="Rectangle 65">
          <a:extLst>
            <a:ext uri="{FF2B5EF4-FFF2-40B4-BE49-F238E27FC236}">
              <a16:creationId xmlns:a16="http://schemas.microsoft.com/office/drawing/2014/main" id="{C5412F98-09D9-2D1D-7DBF-D73B5FA6E65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12" name="Rectangle 66">
          <a:extLst>
            <a:ext uri="{FF2B5EF4-FFF2-40B4-BE49-F238E27FC236}">
              <a16:creationId xmlns:a16="http://schemas.microsoft.com/office/drawing/2014/main" id="{ACFEA2D9-BC32-8E27-A3F2-7A9C284AB53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13" name="Rectangle 67">
          <a:extLst>
            <a:ext uri="{FF2B5EF4-FFF2-40B4-BE49-F238E27FC236}">
              <a16:creationId xmlns:a16="http://schemas.microsoft.com/office/drawing/2014/main" id="{7DAB8694-E446-413A-9A29-C11786B01A4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14" name="Rectangle 68">
          <a:extLst>
            <a:ext uri="{FF2B5EF4-FFF2-40B4-BE49-F238E27FC236}">
              <a16:creationId xmlns:a16="http://schemas.microsoft.com/office/drawing/2014/main" id="{340E1D63-8364-A097-6B05-EB0EF617E1C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15" name="Rectangle 69">
          <a:extLst>
            <a:ext uri="{FF2B5EF4-FFF2-40B4-BE49-F238E27FC236}">
              <a16:creationId xmlns:a16="http://schemas.microsoft.com/office/drawing/2014/main" id="{F562A9B0-6930-2796-23B9-D02E3894022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16" name="Rectangle 70">
          <a:extLst>
            <a:ext uri="{FF2B5EF4-FFF2-40B4-BE49-F238E27FC236}">
              <a16:creationId xmlns:a16="http://schemas.microsoft.com/office/drawing/2014/main" id="{555741DA-1CEB-E33F-7207-4CE437FC96A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17" name="Rectangle 71">
          <a:extLst>
            <a:ext uri="{FF2B5EF4-FFF2-40B4-BE49-F238E27FC236}">
              <a16:creationId xmlns:a16="http://schemas.microsoft.com/office/drawing/2014/main" id="{F93EEDF7-4D60-CD7F-DCDF-70013C2A410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18" name="Rectangle 72">
          <a:extLst>
            <a:ext uri="{FF2B5EF4-FFF2-40B4-BE49-F238E27FC236}">
              <a16:creationId xmlns:a16="http://schemas.microsoft.com/office/drawing/2014/main" id="{BF425D62-E0A0-D976-F836-B91891B4AE3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19" name="Rectangle 73">
          <a:extLst>
            <a:ext uri="{FF2B5EF4-FFF2-40B4-BE49-F238E27FC236}">
              <a16:creationId xmlns:a16="http://schemas.microsoft.com/office/drawing/2014/main" id="{A40BF9F3-1DDA-A0F1-1A6C-282F4A7D1AC7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20" name="Rectangle 74">
          <a:extLst>
            <a:ext uri="{FF2B5EF4-FFF2-40B4-BE49-F238E27FC236}">
              <a16:creationId xmlns:a16="http://schemas.microsoft.com/office/drawing/2014/main" id="{38433D75-CCC9-B97C-A70A-75194768BFC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21" name="Rectangle 75">
          <a:extLst>
            <a:ext uri="{FF2B5EF4-FFF2-40B4-BE49-F238E27FC236}">
              <a16:creationId xmlns:a16="http://schemas.microsoft.com/office/drawing/2014/main" id="{FC08E92D-BA5A-6373-47F8-32D437AF8F1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22" name="Rectangle 76">
          <a:extLst>
            <a:ext uri="{FF2B5EF4-FFF2-40B4-BE49-F238E27FC236}">
              <a16:creationId xmlns:a16="http://schemas.microsoft.com/office/drawing/2014/main" id="{96D458ED-AA5D-D137-3825-C2991807FBF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23" name="Rectangle 77">
          <a:extLst>
            <a:ext uri="{FF2B5EF4-FFF2-40B4-BE49-F238E27FC236}">
              <a16:creationId xmlns:a16="http://schemas.microsoft.com/office/drawing/2014/main" id="{A852B2EE-FD8C-0F59-C132-610C8E41D64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24" name="Rectangle 78">
          <a:extLst>
            <a:ext uri="{FF2B5EF4-FFF2-40B4-BE49-F238E27FC236}">
              <a16:creationId xmlns:a16="http://schemas.microsoft.com/office/drawing/2014/main" id="{F824ECCB-1B25-E30C-A446-23A8D876E4A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25" name="Rectangle 79">
          <a:extLst>
            <a:ext uri="{FF2B5EF4-FFF2-40B4-BE49-F238E27FC236}">
              <a16:creationId xmlns:a16="http://schemas.microsoft.com/office/drawing/2014/main" id="{B858912B-F380-373C-0EEF-F909C7F9469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26" name="Rectangle 80">
          <a:extLst>
            <a:ext uri="{FF2B5EF4-FFF2-40B4-BE49-F238E27FC236}">
              <a16:creationId xmlns:a16="http://schemas.microsoft.com/office/drawing/2014/main" id="{52322F01-D26D-8220-9CDC-1812B5B9F4F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27" name="Rectangle 81">
          <a:extLst>
            <a:ext uri="{FF2B5EF4-FFF2-40B4-BE49-F238E27FC236}">
              <a16:creationId xmlns:a16="http://schemas.microsoft.com/office/drawing/2014/main" id="{70411368-32DB-303E-59E4-39350FEAA3B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28" name="Rectangle 82">
          <a:extLst>
            <a:ext uri="{FF2B5EF4-FFF2-40B4-BE49-F238E27FC236}">
              <a16:creationId xmlns:a16="http://schemas.microsoft.com/office/drawing/2014/main" id="{760604D6-0BB1-EF5D-05CB-EFEFC51EC80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29" name="Rectangle 83">
          <a:extLst>
            <a:ext uri="{FF2B5EF4-FFF2-40B4-BE49-F238E27FC236}">
              <a16:creationId xmlns:a16="http://schemas.microsoft.com/office/drawing/2014/main" id="{A8D8556C-9CEA-FC74-6FF9-21210167E74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0" name="Rectangle 84">
          <a:extLst>
            <a:ext uri="{FF2B5EF4-FFF2-40B4-BE49-F238E27FC236}">
              <a16:creationId xmlns:a16="http://schemas.microsoft.com/office/drawing/2014/main" id="{F299FF71-A62F-87ED-3BCE-BE1F4E349A8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1" name="Rectangle 85">
          <a:extLst>
            <a:ext uri="{FF2B5EF4-FFF2-40B4-BE49-F238E27FC236}">
              <a16:creationId xmlns:a16="http://schemas.microsoft.com/office/drawing/2014/main" id="{BEFD5865-A465-EA59-005D-09C05282AC8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2" name="Rectangle 86">
          <a:extLst>
            <a:ext uri="{FF2B5EF4-FFF2-40B4-BE49-F238E27FC236}">
              <a16:creationId xmlns:a16="http://schemas.microsoft.com/office/drawing/2014/main" id="{AB3C71CC-B9F5-C971-E989-F270A3F9636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3" name="Rectangle 87">
          <a:extLst>
            <a:ext uri="{FF2B5EF4-FFF2-40B4-BE49-F238E27FC236}">
              <a16:creationId xmlns:a16="http://schemas.microsoft.com/office/drawing/2014/main" id="{47AB01B0-C75F-8D61-C73D-3D2273EA0F5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4" name="Rectangle 88">
          <a:extLst>
            <a:ext uri="{FF2B5EF4-FFF2-40B4-BE49-F238E27FC236}">
              <a16:creationId xmlns:a16="http://schemas.microsoft.com/office/drawing/2014/main" id="{C7A8DC72-E3B3-DD84-B378-0361B6B0B19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5" name="Rectangle 89">
          <a:extLst>
            <a:ext uri="{FF2B5EF4-FFF2-40B4-BE49-F238E27FC236}">
              <a16:creationId xmlns:a16="http://schemas.microsoft.com/office/drawing/2014/main" id="{2FCCD0F1-500F-105E-89ED-7002A90695E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6" name="Rectangle 90">
          <a:extLst>
            <a:ext uri="{FF2B5EF4-FFF2-40B4-BE49-F238E27FC236}">
              <a16:creationId xmlns:a16="http://schemas.microsoft.com/office/drawing/2014/main" id="{530B1CC0-76B8-0D24-F2C1-EF282D8E563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7" name="Rectangle 91">
          <a:extLst>
            <a:ext uri="{FF2B5EF4-FFF2-40B4-BE49-F238E27FC236}">
              <a16:creationId xmlns:a16="http://schemas.microsoft.com/office/drawing/2014/main" id="{4EF23D18-F959-AF65-FE51-116228838CE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38" name="Rectangle 92">
          <a:extLst>
            <a:ext uri="{FF2B5EF4-FFF2-40B4-BE49-F238E27FC236}">
              <a16:creationId xmlns:a16="http://schemas.microsoft.com/office/drawing/2014/main" id="{279534B1-9A19-041A-0277-7CB3FB3B09F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39" name="Rectangle 93">
          <a:extLst>
            <a:ext uri="{FF2B5EF4-FFF2-40B4-BE49-F238E27FC236}">
              <a16:creationId xmlns:a16="http://schemas.microsoft.com/office/drawing/2014/main" id="{01B764AB-3FAE-980D-CA07-054FA241C88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40" name="Rectangle 94">
          <a:extLst>
            <a:ext uri="{FF2B5EF4-FFF2-40B4-BE49-F238E27FC236}">
              <a16:creationId xmlns:a16="http://schemas.microsoft.com/office/drawing/2014/main" id="{66E7FE70-63A9-36D1-4C22-B30479D544B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41" name="Rectangle 95">
          <a:extLst>
            <a:ext uri="{FF2B5EF4-FFF2-40B4-BE49-F238E27FC236}">
              <a16:creationId xmlns:a16="http://schemas.microsoft.com/office/drawing/2014/main" id="{4ACCA365-DF68-D3EF-5A6C-910A99057CB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42" name="Rectangle 96">
          <a:extLst>
            <a:ext uri="{FF2B5EF4-FFF2-40B4-BE49-F238E27FC236}">
              <a16:creationId xmlns:a16="http://schemas.microsoft.com/office/drawing/2014/main" id="{61E29AB7-E483-9519-D3E5-62EEBB0F8A9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43" name="Rectangle 97">
          <a:extLst>
            <a:ext uri="{FF2B5EF4-FFF2-40B4-BE49-F238E27FC236}">
              <a16:creationId xmlns:a16="http://schemas.microsoft.com/office/drawing/2014/main" id="{807384C4-F5DA-0D71-C836-5DE40DA2FB2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44" name="Rectangle 98">
          <a:extLst>
            <a:ext uri="{FF2B5EF4-FFF2-40B4-BE49-F238E27FC236}">
              <a16:creationId xmlns:a16="http://schemas.microsoft.com/office/drawing/2014/main" id="{81112C0C-600B-4A32-678E-50008A4AB38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45" name="Rectangle 99">
          <a:extLst>
            <a:ext uri="{FF2B5EF4-FFF2-40B4-BE49-F238E27FC236}">
              <a16:creationId xmlns:a16="http://schemas.microsoft.com/office/drawing/2014/main" id="{6EFA02EC-8148-B584-1AFC-68DF2B487BF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46" name="Rectangle 100">
          <a:extLst>
            <a:ext uri="{FF2B5EF4-FFF2-40B4-BE49-F238E27FC236}">
              <a16:creationId xmlns:a16="http://schemas.microsoft.com/office/drawing/2014/main" id="{8BD2A175-10EB-7329-3DE5-5782B0E2104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47" name="Rectangle 101">
          <a:extLst>
            <a:ext uri="{FF2B5EF4-FFF2-40B4-BE49-F238E27FC236}">
              <a16:creationId xmlns:a16="http://schemas.microsoft.com/office/drawing/2014/main" id="{E32A7B57-5170-E14C-C918-F9AD24340BA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48" name="Rectangle 102">
          <a:extLst>
            <a:ext uri="{FF2B5EF4-FFF2-40B4-BE49-F238E27FC236}">
              <a16:creationId xmlns:a16="http://schemas.microsoft.com/office/drawing/2014/main" id="{A66237CA-6010-4D18-D500-5190E4EEFBF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49" name="Rectangle 103">
          <a:extLst>
            <a:ext uri="{FF2B5EF4-FFF2-40B4-BE49-F238E27FC236}">
              <a16:creationId xmlns:a16="http://schemas.microsoft.com/office/drawing/2014/main" id="{A0D32C56-9EE3-8CD2-6507-9A7770A7636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50" name="Rectangle 104">
          <a:extLst>
            <a:ext uri="{FF2B5EF4-FFF2-40B4-BE49-F238E27FC236}">
              <a16:creationId xmlns:a16="http://schemas.microsoft.com/office/drawing/2014/main" id="{12E3750A-364E-D449-8B1F-2A5C045D07E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51" name="Rectangle 105">
          <a:extLst>
            <a:ext uri="{FF2B5EF4-FFF2-40B4-BE49-F238E27FC236}">
              <a16:creationId xmlns:a16="http://schemas.microsoft.com/office/drawing/2014/main" id="{5A01FFF5-1AE7-1883-011F-642BCDB9A1B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52" name="Rectangle 106">
          <a:extLst>
            <a:ext uri="{FF2B5EF4-FFF2-40B4-BE49-F238E27FC236}">
              <a16:creationId xmlns:a16="http://schemas.microsoft.com/office/drawing/2014/main" id="{FAAC90A1-B36C-3D59-8949-6901B68B16E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53" name="Rectangle 107">
          <a:extLst>
            <a:ext uri="{FF2B5EF4-FFF2-40B4-BE49-F238E27FC236}">
              <a16:creationId xmlns:a16="http://schemas.microsoft.com/office/drawing/2014/main" id="{8BEC9F79-8D65-8C91-F732-A11961BF70A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54" name="Rectangle 108">
          <a:extLst>
            <a:ext uri="{FF2B5EF4-FFF2-40B4-BE49-F238E27FC236}">
              <a16:creationId xmlns:a16="http://schemas.microsoft.com/office/drawing/2014/main" id="{787C8B6D-D683-D2CB-2755-76CF497249C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55" name="Rectangle 109">
          <a:extLst>
            <a:ext uri="{FF2B5EF4-FFF2-40B4-BE49-F238E27FC236}">
              <a16:creationId xmlns:a16="http://schemas.microsoft.com/office/drawing/2014/main" id="{C8124ADE-21C3-99CA-F1F4-3AC27C49E1E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56" name="Rectangle 110">
          <a:extLst>
            <a:ext uri="{FF2B5EF4-FFF2-40B4-BE49-F238E27FC236}">
              <a16:creationId xmlns:a16="http://schemas.microsoft.com/office/drawing/2014/main" id="{A56D6655-AB86-4961-AEC1-B65A7B78D88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57" name="Rectangle 111">
          <a:extLst>
            <a:ext uri="{FF2B5EF4-FFF2-40B4-BE49-F238E27FC236}">
              <a16:creationId xmlns:a16="http://schemas.microsoft.com/office/drawing/2014/main" id="{EBF0D51D-07A8-FB8A-4BD7-54C87FDC009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58" name="Rectangle 112">
          <a:extLst>
            <a:ext uri="{FF2B5EF4-FFF2-40B4-BE49-F238E27FC236}">
              <a16:creationId xmlns:a16="http://schemas.microsoft.com/office/drawing/2014/main" id="{2D4F6638-0412-8788-3A02-FB7D5F55CB6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59" name="Rectangle 113">
          <a:extLst>
            <a:ext uri="{FF2B5EF4-FFF2-40B4-BE49-F238E27FC236}">
              <a16:creationId xmlns:a16="http://schemas.microsoft.com/office/drawing/2014/main" id="{C4B7C71B-1E36-E8E6-B596-C28C1E82374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60" name="Rectangle 114">
          <a:extLst>
            <a:ext uri="{FF2B5EF4-FFF2-40B4-BE49-F238E27FC236}">
              <a16:creationId xmlns:a16="http://schemas.microsoft.com/office/drawing/2014/main" id="{633EA770-B27B-C872-208E-1F5D9341AD0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61" name="Rectangle 115">
          <a:extLst>
            <a:ext uri="{FF2B5EF4-FFF2-40B4-BE49-F238E27FC236}">
              <a16:creationId xmlns:a16="http://schemas.microsoft.com/office/drawing/2014/main" id="{10D52F84-6AFC-3A35-C794-1E4BDF5B47E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62" name="Rectangle 116">
          <a:extLst>
            <a:ext uri="{FF2B5EF4-FFF2-40B4-BE49-F238E27FC236}">
              <a16:creationId xmlns:a16="http://schemas.microsoft.com/office/drawing/2014/main" id="{4459275E-4488-1AD1-436A-43154AD9421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63" name="Rectangle 117">
          <a:extLst>
            <a:ext uri="{FF2B5EF4-FFF2-40B4-BE49-F238E27FC236}">
              <a16:creationId xmlns:a16="http://schemas.microsoft.com/office/drawing/2014/main" id="{304565AC-55A8-2BE3-CE1B-DAF122D83DA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64" name="Rectangle 118">
          <a:extLst>
            <a:ext uri="{FF2B5EF4-FFF2-40B4-BE49-F238E27FC236}">
              <a16:creationId xmlns:a16="http://schemas.microsoft.com/office/drawing/2014/main" id="{1EAA45C4-6CF5-7A5F-227F-733C772C0EC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65" name="Rectangle 119">
          <a:extLst>
            <a:ext uri="{FF2B5EF4-FFF2-40B4-BE49-F238E27FC236}">
              <a16:creationId xmlns:a16="http://schemas.microsoft.com/office/drawing/2014/main" id="{4BD65418-421D-D7B9-1968-3D13CFF7548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66" name="Rectangle 120">
          <a:extLst>
            <a:ext uri="{FF2B5EF4-FFF2-40B4-BE49-F238E27FC236}">
              <a16:creationId xmlns:a16="http://schemas.microsoft.com/office/drawing/2014/main" id="{176575D5-3316-D151-A670-1ED9A065F93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67" name="Rectangle 121">
          <a:extLst>
            <a:ext uri="{FF2B5EF4-FFF2-40B4-BE49-F238E27FC236}">
              <a16:creationId xmlns:a16="http://schemas.microsoft.com/office/drawing/2014/main" id="{875ED004-2E1F-1DC8-C0A1-55974432F37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68" name="Rectangle 122">
          <a:extLst>
            <a:ext uri="{FF2B5EF4-FFF2-40B4-BE49-F238E27FC236}">
              <a16:creationId xmlns:a16="http://schemas.microsoft.com/office/drawing/2014/main" id="{7ABAC065-C277-A99A-6F42-429BA696B52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69" name="Rectangle 123">
          <a:extLst>
            <a:ext uri="{FF2B5EF4-FFF2-40B4-BE49-F238E27FC236}">
              <a16:creationId xmlns:a16="http://schemas.microsoft.com/office/drawing/2014/main" id="{3040BDB7-C8AA-49AF-D954-7AF15CB739B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70" name="Rectangle 124">
          <a:extLst>
            <a:ext uri="{FF2B5EF4-FFF2-40B4-BE49-F238E27FC236}">
              <a16:creationId xmlns:a16="http://schemas.microsoft.com/office/drawing/2014/main" id="{9D03C888-B375-5A9A-B4AA-7BF61C768BA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71" name="Rectangle 125">
          <a:extLst>
            <a:ext uri="{FF2B5EF4-FFF2-40B4-BE49-F238E27FC236}">
              <a16:creationId xmlns:a16="http://schemas.microsoft.com/office/drawing/2014/main" id="{3FC0881F-0D3A-E3EC-91B4-60B70AB77CD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2" name="Rectangle 126">
          <a:extLst>
            <a:ext uri="{FF2B5EF4-FFF2-40B4-BE49-F238E27FC236}">
              <a16:creationId xmlns:a16="http://schemas.microsoft.com/office/drawing/2014/main" id="{EAAE9938-93E1-1627-D4B1-C2F5EC1B709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3" name="Rectangle 127">
          <a:extLst>
            <a:ext uri="{FF2B5EF4-FFF2-40B4-BE49-F238E27FC236}">
              <a16:creationId xmlns:a16="http://schemas.microsoft.com/office/drawing/2014/main" id="{8CE439CC-CE02-3656-3C2C-32451452057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4" name="Rectangle 128">
          <a:extLst>
            <a:ext uri="{FF2B5EF4-FFF2-40B4-BE49-F238E27FC236}">
              <a16:creationId xmlns:a16="http://schemas.microsoft.com/office/drawing/2014/main" id="{0CEF7C5E-6296-F3FA-89AE-6B973D6CF70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5" name="Rectangle 129">
          <a:extLst>
            <a:ext uri="{FF2B5EF4-FFF2-40B4-BE49-F238E27FC236}">
              <a16:creationId xmlns:a16="http://schemas.microsoft.com/office/drawing/2014/main" id="{9FBF5ED1-31C4-35A8-C632-7CC55D2918B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6" name="Rectangle 130">
          <a:extLst>
            <a:ext uri="{FF2B5EF4-FFF2-40B4-BE49-F238E27FC236}">
              <a16:creationId xmlns:a16="http://schemas.microsoft.com/office/drawing/2014/main" id="{0988F001-7560-B18C-EDDD-41C950DE4D5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7" name="Rectangle 131">
          <a:extLst>
            <a:ext uri="{FF2B5EF4-FFF2-40B4-BE49-F238E27FC236}">
              <a16:creationId xmlns:a16="http://schemas.microsoft.com/office/drawing/2014/main" id="{B90DCDCA-B67A-3C4E-62D1-B8627B5F4E5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8" name="Rectangle 132">
          <a:extLst>
            <a:ext uri="{FF2B5EF4-FFF2-40B4-BE49-F238E27FC236}">
              <a16:creationId xmlns:a16="http://schemas.microsoft.com/office/drawing/2014/main" id="{BD3F9A4E-2FD8-2392-7E38-00616CDBE38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9" name="Rectangle 133">
          <a:extLst>
            <a:ext uri="{FF2B5EF4-FFF2-40B4-BE49-F238E27FC236}">
              <a16:creationId xmlns:a16="http://schemas.microsoft.com/office/drawing/2014/main" id="{3110B2CA-0764-AF46-5355-F460C6857C2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80" name="Rectangle 134">
          <a:extLst>
            <a:ext uri="{FF2B5EF4-FFF2-40B4-BE49-F238E27FC236}">
              <a16:creationId xmlns:a16="http://schemas.microsoft.com/office/drawing/2014/main" id="{572E35FD-4F07-1537-F7F1-8772C8E739B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81" name="Rectangle 135">
          <a:extLst>
            <a:ext uri="{FF2B5EF4-FFF2-40B4-BE49-F238E27FC236}">
              <a16:creationId xmlns:a16="http://schemas.microsoft.com/office/drawing/2014/main" id="{8174C2E9-19AE-B511-30F1-8C4A491B8A8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82" name="Rectangle 136">
          <a:extLst>
            <a:ext uri="{FF2B5EF4-FFF2-40B4-BE49-F238E27FC236}">
              <a16:creationId xmlns:a16="http://schemas.microsoft.com/office/drawing/2014/main" id="{6261F4B5-5C56-6CA9-F27A-DAFD8751459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83" name="Rectangle 137">
          <a:extLst>
            <a:ext uri="{FF2B5EF4-FFF2-40B4-BE49-F238E27FC236}">
              <a16:creationId xmlns:a16="http://schemas.microsoft.com/office/drawing/2014/main" id="{33D2CD2C-FD0C-47C3-E061-FD9271DE9C5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84" name="Rectangle 92">
          <a:extLst>
            <a:ext uri="{FF2B5EF4-FFF2-40B4-BE49-F238E27FC236}">
              <a16:creationId xmlns:a16="http://schemas.microsoft.com/office/drawing/2014/main" id="{48652E0B-6786-DAD3-3B29-EA706B5BA33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85" name="Rectangle 93">
          <a:extLst>
            <a:ext uri="{FF2B5EF4-FFF2-40B4-BE49-F238E27FC236}">
              <a16:creationId xmlns:a16="http://schemas.microsoft.com/office/drawing/2014/main" id="{A7C75E5F-11B7-925F-712B-743A55448EA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86" name="Rectangle 94">
          <a:extLst>
            <a:ext uri="{FF2B5EF4-FFF2-40B4-BE49-F238E27FC236}">
              <a16:creationId xmlns:a16="http://schemas.microsoft.com/office/drawing/2014/main" id="{98BC1DAD-9BE7-312D-EF71-5DBB622609A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87" name="Rectangle 95">
          <a:extLst>
            <a:ext uri="{FF2B5EF4-FFF2-40B4-BE49-F238E27FC236}">
              <a16:creationId xmlns:a16="http://schemas.microsoft.com/office/drawing/2014/main" id="{890F9F1F-504E-7F51-BB50-F11499FF08C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88" name="Rectangle 96">
          <a:extLst>
            <a:ext uri="{FF2B5EF4-FFF2-40B4-BE49-F238E27FC236}">
              <a16:creationId xmlns:a16="http://schemas.microsoft.com/office/drawing/2014/main" id="{A3D6E139-10E7-AA0F-25D8-B8EEF539598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89" name="Rectangle 97">
          <a:extLst>
            <a:ext uri="{FF2B5EF4-FFF2-40B4-BE49-F238E27FC236}">
              <a16:creationId xmlns:a16="http://schemas.microsoft.com/office/drawing/2014/main" id="{0920053B-C732-14B1-5C17-36084657704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90" name="Rectangle 98">
          <a:extLst>
            <a:ext uri="{FF2B5EF4-FFF2-40B4-BE49-F238E27FC236}">
              <a16:creationId xmlns:a16="http://schemas.microsoft.com/office/drawing/2014/main" id="{B004DE49-E009-8DA0-D6FC-8DEA06AD168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91" name="Rectangle 99">
          <a:extLst>
            <a:ext uri="{FF2B5EF4-FFF2-40B4-BE49-F238E27FC236}">
              <a16:creationId xmlns:a16="http://schemas.microsoft.com/office/drawing/2014/main" id="{3FAF5E84-2722-16D0-1BE3-302E1568909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92" name="Rectangle 100">
          <a:extLst>
            <a:ext uri="{FF2B5EF4-FFF2-40B4-BE49-F238E27FC236}">
              <a16:creationId xmlns:a16="http://schemas.microsoft.com/office/drawing/2014/main" id="{B53B844E-80ED-FE32-7631-F69F625794D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93" name="Rectangle 101">
          <a:extLst>
            <a:ext uri="{FF2B5EF4-FFF2-40B4-BE49-F238E27FC236}">
              <a16:creationId xmlns:a16="http://schemas.microsoft.com/office/drawing/2014/main" id="{C0E4976E-DB5D-E468-FE1A-531AA6252F8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94" name="Rectangle 102">
          <a:extLst>
            <a:ext uri="{FF2B5EF4-FFF2-40B4-BE49-F238E27FC236}">
              <a16:creationId xmlns:a16="http://schemas.microsoft.com/office/drawing/2014/main" id="{D0F790E1-1EF9-A5D4-6E26-86592BB8324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95" name="Rectangle 103">
          <a:extLst>
            <a:ext uri="{FF2B5EF4-FFF2-40B4-BE49-F238E27FC236}">
              <a16:creationId xmlns:a16="http://schemas.microsoft.com/office/drawing/2014/main" id="{C5D23E54-3F59-BB89-8B3B-A9884385859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96" name="Rectangle 104">
          <a:extLst>
            <a:ext uri="{FF2B5EF4-FFF2-40B4-BE49-F238E27FC236}">
              <a16:creationId xmlns:a16="http://schemas.microsoft.com/office/drawing/2014/main" id="{3CB0B72F-77CC-6AF6-EF48-3C205429E3B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97" name="Rectangle 105">
          <a:extLst>
            <a:ext uri="{FF2B5EF4-FFF2-40B4-BE49-F238E27FC236}">
              <a16:creationId xmlns:a16="http://schemas.microsoft.com/office/drawing/2014/main" id="{B0218B48-3955-9801-A689-9EEBA23480B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98" name="Rectangle 106">
          <a:extLst>
            <a:ext uri="{FF2B5EF4-FFF2-40B4-BE49-F238E27FC236}">
              <a16:creationId xmlns:a16="http://schemas.microsoft.com/office/drawing/2014/main" id="{E5FBF3E8-BCA3-1D09-A775-41471207640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99" name="Rectangle 107">
          <a:extLst>
            <a:ext uri="{FF2B5EF4-FFF2-40B4-BE49-F238E27FC236}">
              <a16:creationId xmlns:a16="http://schemas.microsoft.com/office/drawing/2014/main" id="{D8EEB4DC-7D36-9FEC-03A1-63209F92C0C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00" name="Rectangle 108">
          <a:extLst>
            <a:ext uri="{FF2B5EF4-FFF2-40B4-BE49-F238E27FC236}">
              <a16:creationId xmlns:a16="http://schemas.microsoft.com/office/drawing/2014/main" id="{FB8FE274-0BFE-6F10-FF0E-82F7B2B20A9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01" name="Rectangle 109">
          <a:extLst>
            <a:ext uri="{FF2B5EF4-FFF2-40B4-BE49-F238E27FC236}">
              <a16:creationId xmlns:a16="http://schemas.microsoft.com/office/drawing/2014/main" id="{2CE0B1AB-2545-F199-2524-C5834503287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02" name="Rectangle 110">
          <a:extLst>
            <a:ext uri="{FF2B5EF4-FFF2-40B4-BE49-F238E27FC236}">
              <a16:creationId xmlns:a16="http://schemas.microsoft.com/office/drawing/2014/main" id="{5EED99C5-D673-106D-04B2-1BD8C6FA159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03" name="Rectangle 111">
          <a:extLst>
            <a:ext uri="{FF2B5EF4-FFF2-40B4-BE49-F238E27FC236}">
              <a16:creationId xmlns:a16="http://schemas.microsoft.com/office/drawing/2014/main" id="{DC60BA3B-8887-5459-6BBC-C3910F4A2F2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04" name="Rectangle 112">
          <a:extLst>
            <a:ext uri="{FF2B5EF4-FFF2-40B4-BE49-F238E27FC236}">
              <a16:creationId xmlns:a16="http://schemas.microsoft.com/office/drawing/2014/main" id="{7AED3944-B02A-50E7-5B19-6C215AAB0FB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05" name="Rectangle 113">
          <a:extLst>
            <a:ext uri="{FF2B5EF4-FFF2-40B4-BE49-F238E27FC236}">
              <a16:creationId xmlns:a16="http://schemas.microsoft.com/office/drawing/2014/main" id="{89024E14-27FD-D394-4EB5-6C532155C25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06" name="Rectangle 114">
          <a:extLst>
            <a:ext uri="{FF2B5EF4-FFF2-40B4-BE49-F238E27FC236}">
              <a16:creationId xmlns:a16="http://schemas.microsoft.com/office/drawing/2014/main" id="{76F6CB4E-CFF4-4D6E-0184-9F84E1366A7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07" name="Rectangle 115">
          <a:extLst>
            <a:ext uri="{FF2B5EF4-FFF2-40B4-BE49-F238E27FC236}">
              <a16:creationId xmlns:a16="http://schemas.microsoft.com/office/drawing/2014/main" id="{FDB43B08-85D8-BE40-4EC8-19EA0FCBA95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08" name="Rectangle 116">
          <a:extLst>
            <a:ext uri="{FF2B5EF4-FFF2-40B4-BE49-F238E27FC236}">
              <a16:creationId xmlns:a16="http://schemas.microsoft.com/office/drawing/2014/main" id="{D0C11BCA-88EC-5A44-31A2-BD3DCCEAC6E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09" name="Rectangle 117">
          <a:extLst>
            <a:ext uri="{FF2B5EF4-FFF2-40B4-BE49-F238E27FC236}">
              <a16:creationId xmlns:a16="http://schemas.microsoft.com/office/drawing/2014/main" id="{CD730666-BAC9-81F3-32ED-279165E7FE9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10" name="Rectangle 118">
          <a:extLst>
            <a:ext uri="{FF2B5EF4-FFF2-40B4-BE49-F238E27FC236}">
              <a16:creationId xmlns:a16="http://schemas.microsoft.com/office/drawing/2014/main" id="{2B761474-F25F-885F-7816-B5A7901F959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11" name="Rectangle 119">
          <a:extLst>
            <a:ext uri="{FF2B5EF4-FFF2-40B4-BE49-F238E27FC236}">
              <a16:creationId xmlns:a16="http://schemas.microsoft.com/office/drawing/2014/main" id="{9AF1FEA0-5544-8124-D3BE-B6B296269A4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12" name="Rectangle 120">
          <a:extLst>
            <a:ext uri="{FF2B5EF4-FFF2-40B4-BE49-F238E27FC236}">
              <a16:creationId xmlns:a16="http://schemas.microsoft.com/office/drawing/2014/main" id="{42B6EDEB-FE20-537F-D153-24C7F771438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13" name="Rectangle 121">
          <a:extLst>
            <a:ext uri="{FF2B5EF4-FFF2-40B4-BE49-F238E27FC236}">
              <a16:creationId xmlns:a16="http://schemas.microsoft.com/office/drawing/2014/main" id="{FE780557-9847-95C7-17E4-7892B542BAD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14" name="Rectangle 122">
          <a:extLst>
            <a:ext uri="{FF2B5EF4-FFF2-40B4-BE49-F238E27FC236}">
              <a16:creationId xmlns:a16="http://schemas.microsoft.com/office/drawing/2014/main" id="{6DF58169-5F0B-2EC6-CB52-AD7BCB46098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15" name="Rectangle 123">
          <a:extLst>
            <a:ext uri="{FF2B5EF4-FFF2-40B4-BE49-F238E27FC236}">
              <a16:creationId xmlns:a16="http://schemas.microsoft.com/office/drawing/2014/main" id="{9443C889-40F0-E5E0-627A-1C7B7CB9606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16" name="Rectangle 124">
          <a:extLst>
            <a:ext uri="{FF2B5EF4-FFF2-40B4-BE49-F238E27FC236}">
              <a16:creationId xmlns:a16="http://schemas.microsoft.com/office/drawing/2014/main" id="{2F6B689B-27C0-2D99-91CD-F8C16B09747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17" name="Rectangle 125">
          <a:extLst>
            <a:ext uri="{FF2B5EF4-FFF2-40B4-BE49-F238E27FC236}">
              <a16:creationId xmlns:a16="http://schemas.microsoft.com/office/drawing/2014/main" id="{5581B35A-8FCA-21E6-B221-2123DD96D28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18" name="Rectangle 126">
          <a:extLst>
            <a:ext uri="{FF2B5EF4-FFF2-40B4-BE49-F238E27FC236}">
              <a16:creationId xmlns:a16="http://schemas.microsoft.com/office/drawing/2014/main" id="{7056EA40-B0CE-6B5A-A7EF-E9FE0AB1211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19" name="Rectangle 127">
          <a:extLst>
            <a:ext uri="{FF2B5EF4-FFF2-40B4-BE49-F238E27FC236}">
              <a16:creationId xmlns:a16="http://schemas.microsoft.com/office/drawing/2014/main" id="{8B5571A0-AB73-B9C3-2C5A-650BD2ED6F5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0" name="Rectangle 128">
          <a:extLst>
            <a:ext uri="{FF2B5EF4-FFF2-40B4-BE49-F238E27FC236}">
              <a16:creationId xmlns:a16="http://schemas.microsoft.com/office/drawing/2014/main" id="{B191E090-7AE2-EB4E-CB46-4415F6D38F7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1" name="Rectangle 129">
          <a:extLst>
            <a:ext uri="{FF2B5EF4-FFF2-40B4-BE49-F238E27FC236}">
              <a16:creationId xmlns:a16="http://schemas.microsoft.com/office/drawing/2014/main" id="{E40DA176-A255-D114-96F4-52F735FA3D7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2" name="Rectangle 130">
          <a:extLst>
            <a:ext uri="{FF2B5EF4-FFF2-40B4-BE49-F238E27FC236}">
              <a16:creationId xmlns:a16="http://schemas.microsoft.com/office/drawing/2014/main" id="{108E7E4A-39FB-19CF-3E71-8AAA713F3A2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3" name="Rectangle 131">
          <a:extLst>
            <a:ext uri="{FF2B5EF4-FFF2-40B4-BE49-F238E27FC236}">
              <a16:creationId xmlns:a16="http://schemas.microsoft.com/office/drawing/2014/main" id="{8A0AC9AE-BFE9-8370-C423-698A3551C4B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4" name="Rectangle 132">
          <a:extLst>
            <a:ext uri="{FF2B5EF4-FFF2-40B4-BE49-F238E27FC236}">
              <a16:creationId xmlns:a16="http://schemas.microsoft.com/office/drawing/2014/main" id="{F17C1921-7E91-2FD6-3E1F-DF2EE0411FE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5" name="Rectangle 133">
          <a:extLst>
            <a:ext uri="{FF2B5EF4-FFF2-40B4-BE49-F238E27FC236}">
              <a16:creationId xmlns:a16="http://schemas.microsoft.com/office/drawing/2014/main" id="{5CB2BB29-3667-6447-6737-FBF7B9B8388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6" name="Rectangle 134">
          <a:extLst>
            <a:ext uri="{FF2B5EF4-FFF2-40B4-BE49-F238E27FC236}">
              <a16:creationId xmlns:a16="http://schemas.microsoft.com/office/drawing/2014/main" id="{D23F09BB-2BBA-C9DC-9374-411F83D62C2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7" name="Rectangle 135">
          <a:extLst>
            <a:ext uri="{FF2B5EF4-FFF2-40B4-BE49-F238E27FC236}">
              <a16:creationId xmlns:a16="http://schemas.microsoft.com/office/drawing/2014/main" id="{D464E2C7-A4BD-AA4B-AF58-EDE518D23C8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8" name="Rectangle 136">
          <a:extLst>
            <a:ext uri="{FF2B5EF4-FFF2-40B4-BE49-F238E27FC236}">
              <a16:creationId xmlns:a16="http://schemas.microsoft.com/office/drawing/2014/main" id="{4724C7E5-5C2D-EAB9-1C3B-748EDA7DBD3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9" name="Rectangle 137">
          <a:extLst>
            <a:ext uri="{FF2B5EF4-FFF2-40B4-BE49-F238E27FC236}">
              <a16:creationId xmlns:a16="http://schemas.microsoft.com/office/drawing/2014/main" id="{8490BEC4-34E0-11D8-9503-A2AA7A01AB1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30" name="Rectangle 92">
          <a:extLst>
            <a:ext uri="{FF2B5EF4-FFF2-40B4-BE49-F238E27FC236}">
              <a16:creationId xmlns:a16="http://schemas.microsoft.com/office/drawing/2014/main" id="{E24B146F-FDF4-86BB-B59A-A00499E63FE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31" name="Rectangle 93">
          <a:extLst>
            <a:ext uri="{FF2B5EF4-FFF2-40B4-BE49-F238E27FC236}">
              <a16:creationId xmlns:a16="http://schemas.microsoft.com/office/drawing/2014/main" id="{40EDDB36-E861-A7FA-0125-6609B529319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32" name="Rectangle 94">
          <a:extLst>
            <a:ext uri="{FF2B5EF4-FFF2-40B4-BE49-F238E27FC236}">
              <a16:creationId xmlns:a16="http://schemas.microsoft.com/office/drawing/2014/main" id="{DA58EBFF-CF84-B2D3-CD72-BACE70E79F8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33" name="Rectangle 95">
          <a:extLst>
            <a:ext uri="{FF2B5EF4-FFF2-40B4-BE49-F238E27FC236}">
              <a16:creationId xmlns:a16="http://schemas.microsoft.com/office/drawing/2014/main" id="{D217C708-9975-A76B-60B3-C863DA78DE5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34" name="Rectangle 96">
          <a:extLst>
            <a:ext uri="{FF2B5EF4-FFF2-40B4-BE49-F238E27FC236}">
              <a16:creationId xmlns:a16="http://schemas.microsoft.com/office/drawing/2014/main" id="{D8A6A45B-5D21-E58E-B33C-45DED78086D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35" name="Rectangle 97">
          <a:extLst>
            <a:ext uri="{FF2B5EF4-FFF2-40B4-BE49-F238E27FC236}">
              <a16:creationId xmlns:a16="http://schemas.microsoft.com/office/drawing/2014/main" id="{D49945C8-1360-C2EB-AE3E-571C0ACDA08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36" name="Rectangle 98">
          <a:extLst>
            <a:ext uri="{FF2B5EF4-FFF2-40B4-BE49-F238E27FC236}">
              <a16:creationId xmlns:a16="http://schemas.microsoft.com/office/drawing/2014/main" id="{817F1DB5-4026-47A0-7243-ACFF963DC76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37" name="Rectangle 99">
          <a:extLst>
            <a:ext uri="{FF2B5EF4-FFF2-40B4-BE49-F238E27FC236}">
              <a16:creationId xmlns:a16="http://schemas.microsoft.com/office/drawing/2014/main" id="{64D3F932-BEB0-B39B-8507-8B4F672B572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38" name="Rectangle 100">
          <a:extLst>
            <a:ext uri="{FF2B5EF4-FFF2-40B4-BE49-F238E27FC236}">
              <a16:creationId xmlns:a16="http://schemas.microsoft.com/office/drawing/2014/main" id="{69AB1B5E-6527-8881-0691-2D12E58C8BF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39" name="Rectangle 101">
          <a:extLst>
            <a:ext uri="{FF2B5EF4-FFF2-40B4-BE49-F238E27FC236}">
              <a16:creationId xmlns:a16="http://schemas.microsoft.com/office/drawing/2014/main" id="{1ABFB6F1-E5D2-FC64-D62D-950E14802CF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40" name="Rectangle 102">
          <a:extLst>
            <a:ext uri="{FF2B5EF4-FFF2-40B4-BE49-F238E27FC236}">
              <a16:creationId xmlns:a16="http://schemas.microsoft.com/office/drawing/2014/main" id="{C1F23F8F-89C7-2293-2D40-892A7F5782A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41" name="Rectangle 103">
          <a:extLst>
            <a:ext uri="{FF2B5EF4-FFF2-40B4-BE49-F238E27FC236}">
              <a16:creationId xmlns:a16="http://schemas.microsoft.com/office/drawing/2014/main" id="{6AF537FB-24D2-21E0-F899-97024ADDB32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42" name="Rectangle 104">
          <a:extLst>
            <a:ext uri="{FF2B5EF4-FFF2-40B4-BE49-F238E27FC236}">
              <a16:creationId xmlns:a16="http://schemas.microsoft.com/office/drawing/2014/main" id="{68BFF1CB-0336-2E8F-CDDA-175350D759C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43" name="Rectangle 105">
          <a:extLst>
            <a:ext uri="{FF2B5EF4-FFF2-40B4-BE49-F238E27FC236}">
              <a16:creationId xmlns:a16="http://schemas.microsoft.com/office/drawing/2014/main" id="{66EC5679-DE40-BB3F-2CE0-534F95F18B7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44" name="Rectangle 106">
          <a:extLst>
            <a:ext uri="{FF2B5EF4-FFF2-40B4-BE49-F238E27FC236}">
              <a16:creationId xmlns:a16="http://schemas.microsoft.com/office/drawing/2014/main" id="{38ABE5DE-6B43-DDD9-573E-F6C5FC689B9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45" name="Rectangle 107">
          <a:extLst>
            <a:ext uri="{FF2B5EF4-FFF2-40B4-BE49-F238E27FC236}">
              <a16:creationId xmlns:a16="http://schemas.microsoft.com/office/drawing/2014/main" id="{7155E074-B8CE-2048-D04B-0AE77BF8470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46" name="Rectangle 108">
          <a:extLst>
            <a:ext uri="{FF2B5EF4-FFF2-40B4-BE49-F238E27FC236}">
              <a16:creationId xmlns:a16="http://schemas.microsoft.com/office/drawing/2014/main" id="{DA4F6AA6-50BB-DC8C-1227-F4811B13747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47" name="Rectangle 109">
          <a:extLst>
            <a:ext uri="{FF2B5EF4-FFF2-40B4-BE49-F238E27FC236}">
              <a16:creationId xmlns:a16="http://schemas.microsoft.com/office/drawing/2014/main" id="{8F6C1957-C250-9343-2CDF-C31B4A23E13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48" name="Rectangle 110">
          <a:extLst>
            <a:ext uri="{FF2B5EF4-FFF2-40B4-BE49-F238E27FC236}">
              <a16:creationId xmlns:a16="http://schemas.microsoft.com/office/drawing/2014/main" id="{25090A5B-C376-28E3-4BC6-2EC290D9016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49" name="Rectangle 111">
          <a:extLst>
            <a:ext uri="{FF2B5EF4-FFF2-40B4-BE49-F238E27FC236}">
              <a16:creationId xmlns:a16="http://schemas.microsoft.com/office/drawing/2014/main" id="{4FFD457B-1A43-CE9F-132A-E90A933E262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50" name="Rectangle 112">
          <a:extLst>
            <a:ext uri="{FF2B5EF4-FFF2-40B4-BE49-F238E27FC236}">
              <a16:creationId xmlns:a16="http://schemas.microsoft.com/office/drawing/2014/main" id="{CCDA7397-6134-B378-5FD1-D2CE7B908E8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51" name="Rectangle 113">
          <a:extLst>
            <a:ext uri="{FF2B5EF4-FFF2-40B4-BE49-F238E27FC236}">
              <a16:creationId xmlns:a16="http://schemas.microsoft.com/office/drawing/2014/main" id="{93A7BA80-BB05-305B-DEFF-CB3DD308E68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52" name="Rectangle 114">
          <a:extLst>
            <a:ext uri="{FF2B5EF4-FFF2-40B4-BE49-F238E27FC236}">
              <a16:creationId xmlns:a16="http://schemas.microsoft.com/office/drawing/2014/main" id="{F122FE75-3589-6525-148C-474BCEDD77D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53" name="Rectangle 115">
          <a:extLst>
            <a:ext uri="{FF2B5EF4-FFF2-40B4-BE49-F238E27FC236}">
              <a16:creationId xmlns:a16="http://schemas.microsoft.com/office/drawing/2014/main" id="{7A7CA9F4-E96A-DE97-128D-798E2DF9B09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54" name="Rectangle 116">
          <a:extLst>
            <a:ext uri="{FF2B5EF4-FFF2-40B4-BE49-F238E27FC236}">
              <a16:creationId xmlns:a16="http://schemas.microsoft.com/office/drawing/2014/main" id="{4F29B030-E916-B052-5B2C-5442CE91BDA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55" name="Rectangle 117">
          <a:extLst>
            <a:ext uri="{FF2B5EF4-FFF2-40B4-BE49-F238E27FC236}">
              <a16:creationId xmlns:a16="http://schemas.microsoft.com/office/drawing/2014/main" id="{A447388B-FCAB-5380-2486-C045021ED56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56" name="Rectangle 118">
          <a:extLst>
            <a:ext uri="{FF2B5EF4-FFF2-40B4-BE49-F238E27FC236}">
              <a16:creationId xmlns:a16="http://schemas.microsoft.com/office/drawing/2014/main" id="{ADD34F0A-BC0D-3504-EDFA-D1A8AA9BAEC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57" name="Rectangle 119">
          <a:extLst>
            <a:ext uri="{FF2B5EF4-FFF2-40B4-BE49-F238E27FC236}">
              <a16:creationId xmlns:a16="http://schemas.microsoft.com/office/drawing/2014/main" id="{C888A0C3-D9F9-35DF-0A8E-51F90FF444A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58" name="Rectangle 120">
          <a:extLst>
            <a:ext uri="{FF2B5EF4-FFF2-40B4-BE49-F238E27FC236}">
              <a16:creationId xmlns:a16="http://schemas.microsoft.com/office/drawing/2014/main" id="{AFFB3CC1-76D4-E04A-8C08-E91C4C02CEF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59" name="Rectangle 121">
          <a:extLst>
            <a:ext uri="{FF2B5EF4-FFF2-40B4-BE49-F238E27FC236}">
              <a16:creationId xmlns:a16="http://schemas.microsoft.com/office/drawing/2014/main" id="{E1DB1399-1D6C-D910-73B0-9501B784443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60" name="Rectangle 122">
          <a:extLst>
            <a:ext uri="{FF2B5EF4-FFF2-40B4-BE49-F238E27FC236}">
              <a16:creationId xmlns:a16="http://schemas.microsoft.com/office/drawing/2014/main" id="{492D2C51-1995-53CF-215C-4C1CF5CCFB7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61" name="Rectangle 123">
          <a:extLst>
            <a:ext uri="{FF2B5EF4-FFF2-40B4-BE49-F238E27FC236}">
              <a16:creationId xmlns:a16="http://schemas.microsoft.com/office/drawing/2014/main" id="{47D2E872-68EC-FFD6-D76D-FB50A37B238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62" name="Rectangle 124">
          <a:extLst>
            <a:ext uri="{FF2B5EF4-FFF2-40B4-BE49-F238E27FC236}">
              <a16:creationId xmlns:a16="http://schemas.microsoft.com/office/drawing/2014/main" id="{BAE41E22-6F3E-ED18-A827-6741DBC7328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63" name="Rectangle 125">
          <a:extLst>
            <a:ext uri="{FF2B5EF4-FFF2-40B4-BE49-F238E27FC236}">
              <a16:creationId xmlns:a16="http://schemas.microsoft.com/office/drawing/2014/main" id="{89042F76-4917-6649-F24F-57D0A4AFCD3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4" name="Rectangle 126">
          <a:extLst>
            <a:ext uri="{FF2B5EF4-FFF2-40B4-BE49-F238E27FC236}">
              <a16:creationId xmlns:a16="http://schemas.microsoft.com/office/drawing/2014/main" id="{E84ED461-EF2A-5A7C-ADDB-85E4AF0844D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5" name="Rectangle 127">
          <a:extLst>
            <a:ext uri="{FF2B5EF4-FFF2-40B4-BE49-F238E27FC236}">
              <a16:creationId xmlns:a16="http://schemas.microsoft.com/office/drawing/2014/main" id="{66CCF82D-72CD-AF95-3D39-419A209D8003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6" name="Rectangle 128">
          <a:extLst>
            <a:ext uri="{FF2B5EF4-FFF2-40B4-BE49-F238E27FC236}">
              <a16:creationId xmlns:a16="http://schemas.microsoft.com/office/drawing/2014/main" id="{793FAA3B-7F92-32EE-8C46-F3BB2029615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7" name="Rectangle 129">
          <a:extLst>
            <a:ext uri="{FF2B5EF4-FFF2-40B4-BE49-F238E27FC236}">
              <a16:creationId xmlns:a16="http://schemas.microsoft.com/office/drawing/2014/main" id="{CEC2AA54-C3CE-327F-818B-B6445BCE769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8" name="Rectangle 130">
          <a:extLst>
            <a:ext uri="{FF2B5EF4-FFF2-40B4-BE49-F238E27FC236}">
              <a16:creationId xmlns:a16="http://schemas.microsoft.com/office/drawing/2014/main" id="{F70B0954-6FE5-BCD7-085D-9D8D88706B0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9" name="Rectangle 131">
          <a:extLst>
            <a:ext uri="{FF2B5EF4-FFF2-40B4-BE49-F238E27FC236}">
              <a16:creationId xmlns:a16="http://schemas.microsoft.com/office/drawing/2014/main" id="{008BAC0C-C57E-2285-8A24-ED4A946E55C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0" name="Rectangle 132">
          <a:extLst>
            <a:ext uri="{FF2B5EF4-FFF2-40B4-BE49-F238E27FC236}">
              <a16:creationId xmlns:a16="http://schemas.microsoft.com/office/drawing/2014/main" id="{E59F2042-983D-5BB0-EB72-09F56DDAE20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1" name="Rectangle 133">
          <a:extLst>
            <a:ext uri="{FF2B5EF4-FFF2-40B4-BE49-F238E27FC236}">
              <a16:creationId xmlns:a16="http://schemas.microsoft.com/office/drawing/2014/main" id="{653C3149-3D4B-966E-8A84-061ACF972CF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2" name="Rectangle 134">
          <a:extLst>
            <a:ext uri="{FF2B5EF4-FFF2-40B4-BE49-F238E27FC236}">
              <a16:creationId xmlns:a16="http://schemas.microsoft.com/office/drawing/2014/main" id="{7B69076B-BE67-C332-0BF9-CD7C26E8364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3" name="Rectangle 135">
          <a:extLst>
            <a:ext uri="{FF2B5EF4-FFF2-40B4-BE49-F238E27FC236}">
              <a16:creationId xmlns:a16="http://schemas.microsoft.com/office/drawing/2014/main" id="{12C8AD69-60A6-6209-B626-19C3A5F3C47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4" name="Rectangle 136">
          <a:extLst>
            <a:ext uri="{FF2B5EF4-FFF2-40B4-BE49-F238E27FC236}">
              <a16:creationId xmlns:a16="http://schemas.microsoft.com/office/drawing/2014/main" id="{7CEE9D0D-0C93-5473-5891-F40F8F88B2F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5" name="Rectangle 137">
          <a:extLst>
            <a:ext uri="{FF2B5EF4-FFF2-40B4-BE49-F238E27FC236}">
              <a16:creationId xmlns:a16="http://schemas.microsoft.com/office/drawing/2014/main" id="{D7DD2EA9-5EB6-1497-58C2-FD09C29ED1B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76" name="Rectangle 92">
          <a:extLst>
            <a:ext uri="{FF2B5EF4-FFF2-40B4-BE49-F238E27FC236}">
              <a16:creationId xmlns:a16="http://schemas.microsoft.com/office/drawing/2014/main" id="{57A987FA-6BA0-F33A-EE75-4361695DF31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77" name="Rectangle 93">
          <a:extLst>
            <a:ext uri="{FF2B5EF4-FFF2-40B4-BE49-F238E27FC236}">
              <a16:creationId xmlns:a16="http://schemas.microsoft.com/office/drawing/2014/main" id="{72E436C0-FCDD-6166-14E8-41C080E6FA2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78" name="Rectangle 94">
          <a:extLst>
            <a:ext uri="{FF2B5EF4-FFF2-40B4-BE49-F238E27FC236}">
              <a16:creationId xmlns:a16="http://schemas.microsoft.com/office/drawing/2014/main" id="{AD9DB9A3-3629-F2D3-6C9D-E7A5F8FAD27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79" name="Rectangle 95">
          <a:extLst>
            <a:ext uri="{FF2B5EF4-FFF2-40B4-BE49-F238E27FC236}">
              <a16:creationId xmlns:a16="http://schemas.microsoft.com/office/drawing/2014/main" id="{D0C4D68E-9AA4-85CA-E095-A7226B7ED413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80" name="Rectangle 96">
          <a:extLst>
            <a:ext uri="{FF2B5EF4-FFF2-40B4-BE49-F238E27FC236}">
              <a16:creationId xmlns:a16="http://schemas.microsoft.com/office/drawing/2014/main" id="{64CE2E59-15FC-5DB3-C338-A648AFD21FC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81" name="Rectangle 97">
          <a:extLst>
            <a:ext uri="{FF2B5EF4-FFF2-40B4-BE49-F238E27FC236}">
              <a16:creationId xmlns:a16="http://schemas.microsoft.com/office/drawing/2014/main" id="{C4FD40FC-A15B-9506-8DFD-20283B3E9B7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82" name="Rectangle 98">
          <a:extLst>
            <a:ext uri="{FF2B5EF4-FFF2-40B4-BE49-F238E27FC236}">
              <a16:creationId xmlns:a16="http://schemas.microsoft.com/office/drawing/2014/main" id="{2209DDB1-3E40-E397-7236-EBDCFFBC107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83" name="Rectangle 99">
          <a:extLst>
            <a:ext uri="{FF2B5EF4-FFF2-40B4-BE49-F238E27FC236}">
              <a16:creationId xmlns:a16="http://schemas.microsoft.com/office/drawing/2014/main" id="{69D26408-803A-9144-6387-01C5BB8B948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84" name="Rectangle 100">
          <a:extLst>
            <a:ext uri="{FF2B5EF4-FFF2-40B4-BE49-F238E27FC236}">
              <a16:creationId xmlns:a16="http://schemas.microsoft.com/office/drawing/2014/main" id="{AEF22FA7-B0BB-FB3C-B01A-1218ECF35A8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85" name="Rectangle 101">
          <a:extLst>
            <a:ext uri="{FF2B5EF4-FFF2-40B4-BE49-F238E27FC236}">
              <a16:creationId xmlns:a16="http://schemas.microsoft.com/office/drawing/2014/main" id="{03A9DAB4-F073-C920-15E0-C8E9B5CC5A3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86" name="Rectangle 102">
          <a:extLst>
            <a:ext uri="{FF2B5EF4-FFF2-40B4-BE49-F238E27FC236}">
              <a16:creationId xmlns:a16="http://schemas.microsoft.com/office/drawing/2014/main" id="{F6A4129A-8E59-A912-7AEA-40D7A5E5A35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87" name="Rectangle 103">
          <a:extLst>
            <a:ext uri="{FF2B5EF4-FFF2-40B4-BE49-F238E27FC236}">
              <a16:creationId xmlns:a16="http://schemas.microsoft.com/office/drawing/2014/main" id="{FB587A8A-199E-C1B2-8157-FC8B3372AF9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88" name="Rectangle 104">
          <a:extLst>
            <a:ext uri="{FF2B5EF4-FFF2-40B4-BE49-F238E27FC236}">
              <a16:creationId xmlns:a16="http://schemas.microsoft.com/office/drawing/2014/main" id="{56C571CA-51E8-3536-A2B4-0AD25A29A71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89" name="Rectangle 105">
          <a:extLst>
            <a:ext uri="{FF2B5EF4-FFF2-40B4-BE49-F238E27FC236}">
              <a16:creationId xmlns:a16="http://schemas.microsoft.com/office/drawing/2014/main" id="{3C61F8B3-C48D-9FE8-BA81-F50B89956B6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90" name="Rectangle 106">
          <a:extLst>
            <a:ext uri="{FF2B5EF4-FFF2-40B4-BE49-F238E27FC236}">
              <a16:creationId xmlns:a16="http://schemas.microsoft.com/office/drawing/2014/main" id="{804BEEA4-3CFE-5E68-FE2F-B80993FEEC6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91" name="Rectangle 107">
          <a:extLst>
            <a:ext uri="{FF2B5EF4-FFF2-40B4-BE49-F238E27FC236}">
              <a16:creationId xmlns:a16="http://schemas.microsoft.com/office/drawing/2014/main" id="{69DCF878-E952-31C8-C92C-BDDE370F3A4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92" name="Rectangle 108">
          <a:extLst>
            <a:ext uri="{FF2B5EF4-FFF2-40B4-BE49-F238E27FC236}">
              <a16:creationId xmlns:a16="http://schemas.microsoft.com/office/drawing/2014/main" id="{579BC743-448B-84C9-611E-DE8240790CE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93" name="Rectangle 109">
          <a:extLst>
            <a:ext uri="{FF2B5EF4-FFF2-40B4-BE49-F238E27FC236}">
              <a16:creationId xmlns:a16="http://schemas.microsoft.com/office/drawing/2014/main" id="{ED953CC5-FF0F-C12B-8A88-4C5DC96C8E2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94" name="Rectangle 110">
          <a:extLst>
            <a:ext uri="{FF2B5EF4-FFF2-40B4-BE49-F238E27FC236}">
              <a16:creationId xmlns:a16="http://schemas.microsoft.com/office/drawing/2014/main" id="{DA9614F1-1EC3-E118-746E-8A67344849F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95" name="Rectangle 111">
          <a:extLst>
            <a:ext uri="{FF2B5EF4-FFF2-40B4-BE49-F238E27FC236}">
              <a16:creationId xmlns:a16="http://schemas.microsoft.com/office/drawing/2014/main" id="{D043B2E4-F4F5-5762-4F83-0062711F4E1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96" name="Rectangle 112">
          <a:extLst>
            <a:ext uri="{FF2B5EF4-FFF2-40B4-BE49-F238E27FC236}">
              <a16:creationId xmlns:a16="http://schemas.microsoft.com/office/drawing/2014/main" id="{487551BF-B7EC-9611-BCCE-9AE8D4C5287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97" name="Rectangle 113">
          <a:extLst>
            <a:ext uri="{FF2B5EF4-FFF2-40B4-BE49-F238E27FC236}">
              <a16:creationId xmlns:a16="http://schemas.microsoft.com/office/drawing/2014/main" id="{42B3E98E-0ECD-04FD-2C4D-EEE32D23894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98" name="Rectangle 114">
          <a:extLst>
            <a:ext uri="{FF2B5EF4-FFF2-40B4-BE49-F238E27FC236}">
              <a16:creationId xmlns:a16="http://schemas.microsoft.com/office/drawing/2014/main" id="{D31C1FF3-0749-566B-A475-16A88A05510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99" name="Rectangle 115">
          <a:extLst>
            <a:ext uri="{FF2B5EF4-FFF2-40B4-BE49-F238E27FC236}">
              <a16:creationId xmlns:a16="http://schemas.microsoft.com/office/drawing/2014/main" id="{3DE514E0-F415-E268-DE19-46DEBE2B95A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800" name="Rectangle 116">
          <a:extLst>
            <a:ext uri="{FF2B5EF4-FFF2-40B4-BE49-F238E27FC236}">
              <a16:creationId xmlns:a16="http://schemas.microsoft.com/office/drawing/2014/main" id="{5719F713-F30E-B982-07F6-C55B9D28D59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801" name="Rectangle 117">
          <a:extLst>
            <a:ext uri="{FF2B5EF4-FFF2-40B4-BE49-F238E27FC236}">
              <a16:creationId xmlns:a16="http://schemas.microsoft.com/office/drawing/2014/main" id="{81429475-7AC1-C47B-8817-31F99F7A0FE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802" name="Rectangle 118">
          <a:extLst>
            <a:ext uri="{FF2B5EF4-FFF2-40B4-BE49-F238E27FC236}">
              <a16:creationId xmlns:a16="http://schemas.microsoft.com/office/drawing/2014/main" id="{502C4693-068A-217B-C054-908D88520B9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803" name="Rectangle 119">
          <a:extLst>
            <a:ext uri="{FF2B5EF4-FFF2-40B4-BE49-F238E27FC236}">
              <a16:creationId xmlns:a16="http://schemas.microsoft.com/office/drawing/2014/main" id="{4D70B91C-96E2-361E-A13A-81262135DB3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804" name="Rectangle 120">
          <a:extLst>
            <a:ext uri="{FF2B5EF4-FFF2-40B4-BE49-F238E27FC236}">
              <a16:creationId xmlns:a16="http://schemas.microsoft.com/office/drawing/2014/main" id="{2BDCDE31-70BB-2124-7062-6DB31EC965C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805" name="Rectangle 121">
          <a:extLst>
            <a:ext uri="{FF2B5EF4-FFF2-40B4-BE49-F238E27FC236}">
              <a16:creationId xmlns:a16="http://schemas.microsoft.com/office/drawing/2014/main" id="{D7BD4153-7791-87FE-9401-779FBAA7263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806" name="Rectangle 122">
          <a:extLst>
            <a:ext uri="{FF2B5EF4-FFF2-40B4-BE49-F238E27FC236}">
              <a16:creationId xmlns:a16="http://schemas.microsoft.com/office/drawing/2014/main" id="{3D5CF021-F10E-D3FB-6F76-FBFB48716C5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807" name="Rectangle 123">
          <a:extLst>
            <a:ext uri="{FF2B5EF4-FFF2-40B4-BE49-F238E27FC236}">
              <a16:creationId xmlns:a16="http://schemas.microsoft.com/office/drawing/2014/main" id="{7F7A7C36-B4C8-411A-2266-4C4BFD23979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808" name="Rectangle 124">
          <a:extLst>
            <a:ext uri="{FF2B5EF4-FFF2-40B4-BE49-F238E27FC236}">
              <a16:creationId xmlns:a16="http://schemas.microsoft.com/office/drawing/2014/main" id="{47615E5F-EABC-EAAA-1489-053F0D64792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809" name="Rectangle 125">
          <a:extLst>
            <a:ext uri="{FF2B5EF4-FFF2-40B4-BE49-F238E27FC236}">
              <a16:creationId xmlns:a16="http://schemas.microsoft.com/office/drawing/2014/main" id="{A341903A-B9EB-C21B-7768-DF35787EF60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0" name="Rectangle 126">
          <a:extLst>
            <a:ext uri="{FF2B5EF4-FFF2-40B4-BE49-F238E27FC236}">
              <a16:creationId xmlns:a16="http://schemas.microsoft.com/office/drawing/2014/main" id="{A1A30E0F-5113-F8CB-F24C-AC15B74A4C3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1" name="Rectangle 127">
          <a:extLst>
            <a:ext uri="{FF2B5EF4-FFF2-40B4-BE49-F238E27FC236}">
              <a16:creationId xmlns:a16="http://schemas.microsoft.com/office/drawing/2014/main" id="{A8152423-E96F-1070-ABFD-379879E3772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2" name="Rectangle 128">
          <a:extLst>
            <a:ext uri="{FF2B5EF4-FFF2-40B4-BE49-F238E27FC236}">
              <a16:creationId xmlns:a16="http://schemas.microsoft.com/office/drawing/2014/main" id="{D2894BCB-53C9-6BB8-CDDE-A15AD85D9D5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3" name="Rectangle 129">
          <a:extLst>
            <a:ext uri="{FF2B5EF4-FFF2-40B4-BE49-F238E27FC236}">
              <a16:creationId xmlns:a16="http://schemas.microsoft.com/office/drawing/2014/main" id="{63C14FD5-C9BE-ECBD-C45D-81DA015F372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4" name="Rectangle 130">
          <a:extLst>
            <a:ext uri="{FF2B5EF4-FFF2-40B4-BE49-F238E27FC236}">
              <a16:creationId xmlns:a16="http://schemas.microsoft.com/office/drawing/2014/main" id="{F37A2CE8-969E-FFB6-637D-EA0BE30D264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5" name="Rectangle 131">
          <a:extLst>
            <a:ext uri="{FF2B5EF4-FFF2-40B4-BE49-F238E27FC236}">
              <a16:creationId xmlns:a16="http://schemas.microsoft.com/office/drawing/2014/main" id="{5EE9B948-BA31-E266-48CF-BE90656B93D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6" name="Rectangle 132">
          <a:extLst>
            <a:ext uri="{FF2B5EF4-FFF2-40B4-BE49-F238E27FC236}">
              <a16:creationId xmlns:a16="http://schemas.microsoft.com/office/drawing/2014/main" id="{34C56AFB-674A-E492-25F9-41B75207F5A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7" name="Rectangle 133">
          <a:extLst>
            <a:ext uri="{FF2B5EF4-FFF2-40B4-BE49-F238E27FC236}">
              <a16:creationId xmlns:a16="http://schemas.microsoft.com/office/drawing/2014/main" id="{921797C6-49FA-FAC7-F0E6-6F078D55A70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8" name="Rectangle 134">
          <a:extLst>
            <a:ext uri="{FF2B5EF4-FFF2-40B4-BE49-F238E27FC236}">
              <a16:creationId xmlns:a16="http://schemas.microsoft.com/office/drawing/2014/main" id="{900DABFE-1F90-9C03-03D7-4E1DC488F4C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9" name="Rectangle 135">
          <a:extLst>
            <a:ext uri="{FF2B5EF4-FFF2-40B4-BE49-F238E27FC236}">
              <a16:creationId xmlns:a16="http://schemas.microsoft.com/office/drawing/2014/main" id="{A7F9DA84-4058-8649-88C1-A5CECECE7AB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20" name="Rectangle 136">
          <a:extLst>
            <a:ext uri="{FF2B5EF4-FFF2-40B4-BE49-F238E27FC236}">
              <a16:creationId xmlns:a16="http://schemas.microsoft.com/office/drawing/2014/main" id="{25AC6F49-C5FA-6B29-71EC-E3FB2E6C088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21" name="Rectangle 137">
          <a:extLst>
            <a:ext uri="{FF2B5EF4-FFF2-40B4-BE49-F238E27FC236}">
              <a16:creationId xmlns:a16="http://schemas.microsoft.com/office/drawing/2014/main" id="{55C70D4A-3A43-DC87-C6A3-60F92D27E74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22" name="Rectangle 138">
          <a:extLst>
            <a:ext uri="{FF2B5EF4-FFF2-40B4-BE49-F238E27FC236}">
              <a16:creationId xmlns:a16="http://schemas.microsoft.com/office/drawing/2014/main" id="{CF659257-7188-442F-1DE7-75D1A371AC6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23" name="Rectangle 139">
          <a:extLst>
            <a:ext uri="{FF2B5EF4-FFF2-40B4-BE49-F238E27FC236}">
              <a16:creationId xmlns:a16="http://schemas.microsoft.com/office/drawing/2014/main" id="{D3554F97-9017-C0F0-48BA-18D440A5CA0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24" name="Rectangle 140">
          <a:extLst>
            <a:ext uri="{FF2B5EF4-FFF2-40B4-BE49-F238E27FC236}">
              <a16:creationId xmlns:a16="http://schemas.microsoft.com/office/drawing/2014/main" id="{B6094FA7-F0C0-4F62-E8EB-8D72FB73B0A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25" name="Rectangle 141">
          <a:extLst>
            <a:ext uri="{FF2B5EF4-FFF2-40B4-BE49-F238E27FC236}">
              <a16:creationId xmlns:a16="http://schemas.microsoft.com/office/drawing/2014/main" id="{6BA4A61B-FD75-165D-DC3D-96927B89DAF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26" name="Rectangle 142">
          <a:extLst>
            <a:ext uri="{FF2B5EF4-FFF2-40B4-BE49-F238E27FC236}">
              <a16:creationId xmlns:a16="http://schemas.microsoft.com/office/drawing/2014/main" id="{3FCF7E77-5937-E15E-208D-85764441D95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27" name="Rectangle 143">
          <a:extLst>
            <a:ext uri="{FF2B5EF4-FFF2-40B4-BE49-F238E27FC236}">
              <a16:creationId xmlns:a16="http://schemas.microsoft.com/office/drawing/2014/main" id="{0B31DB80-1D36-8802-2819-898D282827F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28" name="Rectangle 144">
          <a:extLst>
            <a:ext uri="{FF2B5EF4-FFF2-40B4-BE49-F238E27FC236}">
              <a16:creationId xmlns:a16="http://schemas.microsoft.com/office/drawing/2014/main" id="{947B2ABF-7BBC-62B6-26D7-A38B172402F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29" name="Rectangle 145">
          <a:extLst>
            <a:ext uri="{FF2B5EF4-FFF2-40B4-BE49-F238E27FC236}">
              <a16:creationId xmlns:a16="http://schemas.microsoft.com/office/drawing/2014/main" id="{C193BCFE-4666-B095-7F93-DEA7C33BC6A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30" name="Rectangle 146">
          <a:extLst>
            <a:ext uri="{FF2B5EF4-FFF2-40B4-BE49-F238E27FC236}">
              <a16:creationId xmlns:a16="http://schemas.microsoft.com/office/drawing/2014/main" id="{08713BDB-777B-50B0-6E07-A1F461DFE70D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31" name="Rectangle 147">
          <a:extLst>
            <a:ext uri="{FF2B5EF4-FFF2-40B4-BE49-F238E27FC236}">
              <a16:creationId xmlns:a16="http://schemas.microsoft.com/office/drawing/2014/main" id="{6F2EF20A-ABFC-AFFD-1519-DADEC0266F9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32" name="Rectangle 148">
          <a:extLst>
            <a:ext uri="{FF2B5EF4-FFF2-40B4-BE49-F238E27FC236}">
              <a16:creationId xmlns:a16="http://schemas.microsoft.com/office/drawing/2014/main" id="{2FFF0576-A981-FA4B-56F1-8AFF2194E5C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33" name="Rectangle 149">
          <a:extLst>
            <a:ext uri="{FF2B5EF4-FFF2-40B4-BE49-F238E27FC236}">
              <a16:creationId xmlns:a16="http://schemas.microsoft.com/office/drawing/2014/main" id="{D1ED58EE-BEE2-2B70-9C90-139C56F2D81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34" name="Rectangle 150">
          <a:extLst>
            <a:ext uri="{FF2B5EF4-FFF2-40B4-BE49-F238E27FC236}">
              <a16:creationId xmlns:a16="http://schemas.microsoft.com/office/drawing/2014/main" id="{FC3E30C8-7C9A-0CB6-622F-A7C96ECC91D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35" name="Rectangle 151">
          <a:extLst>
            <a:ext uri="{FF2B5EF4-FFF2-40B4-BE49-F238E27FC236}">
              <a16:creationId xmlns:a16="http://schemas.microsoft.com/office/drawing/2014/main" id="{DF7D3DE3-E174-5BF5-93EB-3C1DA1459BA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36" name="Rectangle 152">
          <a:extLst>
            <a:ext uri="{FF2B5EF4-FFF2-40B4-BE49-F238E27FC236}">
              <a16:creationId xmlns:a16="http://schemas.microsoft.com/office/drawing/2014/main" id="{05200DBF-8635-8546-E0F7-E405F392315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37" name="Rectangle 153">
          <a:extLst>
            <a:ext uri="{FF2B5EF4-FFF2-40B4-BE49-F238E27FC236}">
              <a16:creationId xmlns:a16="http://schemas.microsoft.com/office/drawing/2014/main" id="{24EC53E6-8AE3-CDC7-1398-1F57507264C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38" name="Rectangle 154">
          <a:extLst>
            <a:ext uri="{FF2B5EF4-FFF2-40B4-BE49-F238E27FC236}">
              <a16:creationId xmlns:a16="http://schemas.microsoft.com/office/drawing/2014/main" id="{9D3AFE1C-947A-915F-CE96-9B0E152A48E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39" name="Rectangle 155">
          <a:extLst>
            <a:ext uri="{FF2B5EF4-FFF2-40B4-BE49-F238E27FC236}">
              <a16:creationId xmlns:a16="http://schemas.microsoft.com/office/drawing/2014/main" id="{76114DA5-A2B3-2BFF-E084-A6FE5DF6D30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40" name="Rectangle 156">
          <a:extLst>
            <a:ext uri="{FF2B5EF4-FFF2-40B4-BE49-F238E27FC236}">
              <a16:creationId xmlns:a16="http://schemas.microsoft.com/office/drawing/2014/main" id="{926FA2C5-B937-DFF0-CD15-AEF0C8B3FE8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41" name="Rectangle 157">
          <a:extLst>
            <a:ext uri="{FF2B5EF4-FFF2-40B4-BE49-F238E27FC236}">
              <a16:creationId xmlns:a16="http://schemas.microsoft.com/office/drawing/2014/main" id="{5546FF9D-D09B-F935-28C9-C5C21E85086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42" name="Rectangle 158">
          <a:extLst>
            <a:ext uri="{FF2B5EF4-FFF2-40B4-BE49-F238E27FC236}">
              <a16:creationId xmlns:a16="http://schemas.microsoft.com/office/drawing/2014/main" id="{CF4E5BBA-8E94-881C-0495-2F3F58D6199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43" name="Rectangle 159">
          <a:extLst>
            <a:ext uri="{FF2B5EF4-FFF2-40B4-BE49-F238E27FC236}">
              <a16:creationId xmlns:a16="http://schemas.microsoft.com/office/drawing/2014/main" id="{36B77DF9-9382-6120-4B3E-AAE11A3B508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44" name="Rectangle 160">
          <a:extLst>
            <a:ext uri="{FF2B5EF4-FFF2-40B4-BE49-F238E27FC236}">
              <a16:creationId xmlns:a16="http://schemas.microsoft.com/office/drawing/2014/main" id="{80D09CA2-360E-D6D1-2EB8-DF2531F7E15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45" name="Rectangle 161">
          <a:extLst>
            <a:ext uri="{FF2B5EF4-FFF2-40B4-BE49-F238E27FC236}">
              <a16:creationId xmlns:a16="http://schemas.microsoft.com/office/drawing/2014/main" id="{EAE5E804-BCAA-3264-D2BC-CEE61C67C6F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46" name="Rectangle 162">
          <a:extLst>
            <a:ext uri="{FF2B5EF4-FFF2-40B4-BE49-F238E27FC236}">
              <a16:creationId xmlns:a16="http://schemas.microsoft.com/office/drawing/2014/main" id="{490BCE2D-2D91-1C21-7155-9B7E08335CE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47" name="Rectangle 163">
          <a:extLst>
            <a:ext uri="{FF2B5EF4-FFF2-40B4-BE49-F238E27FC236}">
              <a16:creationId xmlns:a16="http://schemas.microsoft.com/office/drawing/2014/main" id="{7499B15C-2219-4ADA-4990-8F265C329D4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48" name="Rectangle 164">
          <a:extLst>
            <a:ext uri="{FF2B5EF4-FFF2-40B4-BE49-F238E27FC236}">
              <a16:creationId xmlns:a16="http://schemas.microsoft.com/office/drawing/2014/main" id="{E2ADDE24-C6EA-643C-0F6C-6355E1C869B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49" name="Rectangle 165">
          <a:extLst>
            <a:ext uri="{FF2B5EF4-FFF2-40B4-BE49-F238E27FC236}">
              <a16:creationId xmlns:a16="http://schemas.microsoft.com/office/drawing/2014/main" id="{804A2E4F-4036-AA04-6787-253D81FC61B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50" name="Rectangle 166">
          <a:extLst>
            <a:ext uri="{FF2B5EF4-FFF2-40B4-BE49-F238E27FC236}">
              <a16:creationId xmlns:a16="http://schemas.microsoft.com/office/drawing/2014/main" id="{67DF8BA6-9562-0398-17A6-33540BDAD1D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51" name="Rectangle 167">
          <a:extLst>
            <a:ext uri="{FF2B5EF4-FFF2-40B4-BE49-F238E27FC236}">
              <a16:creationId xmlns:a16="http://schemas.microsoft.com/office/drawing/2014/main" id="{88A4615F-8223-53AF-FF6E-9DF4BF38F93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52" name="Rectangle 168">
          <a:extLst>
            <a:ext uri="{FF2B5EF4-FFF2-40B4-BE49-F238E27FC236}">
              <a16:creationId xmlns:a16="http://schemas.microsoft.com/office/drawing/2014/main" id="{94466C37-BB17-9CC1-FFBA-AE1ED85A9C1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53" name="Rectangle 169">
          <a:extLst>
            <a:ext uri="{FF2B5EF4-FFF2-40B4-BE49-F238E27FC236}">
              <a16:creationId xmlns:a16="http://schemas.microsoft.com/office/drawing/2014/main" id="{FE76A61F-F978-55D7-DE2B-EB7E3B5F02D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54" name="Rectangle 170">
          <a:extLst>
            <a:ext uri="{FF2B5EF4-FFF2-40B4-BE49-F238E27FC236}">
              <a16:creationId xmlns:a16="http://schemas.microsoft.com/office/drawing/2014/main" id="{54845A00-E72D-8849-724B-B28836A2ABA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55" name="Rectangle 171">
          <a:extLst>
            <a:ext uri="{FF2B5EF4-FFF2-40B4-BE49-F238E27FC236}">
              <a16:creationId xmlns:a16="http://schemas.microsoft.com/office/drawing/2014/main" id="{162FA7C5-458D-9886-39A5-035AAB43245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56" name="Rectangle 172">
          <a:extLst>
            <a:ext uri="{FF2B5EF4-FFF2-40B4-BE49-F238E27FC236}">
              <a16:creationId xmlns:a16="http://schemas.microsoft.com/office/drawing/2014/main" id="{77B7B6DC-EF2D-6048-B56E-BE1DFF5CDC1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57" name="Rectangle 173">
          <a:extLst>
            <a:ext uri="{FF2B5EF4-FFF2-40B4-BE49-F238E27FC236}">
              <a16:creationId xmlns:a16="http://schemas.microsoft.com/office/drawing/2014/main" id="{7FB6F7E6-EDCC-5870-48E2-61658679286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58" name="Rectangle 174">
          <a:extLst>
            <a:ext uri="{FF2B5EF4-FFF2-40B4-BE49-F238E27FC236}">
              <a16:creationId xmlns:a16="http://schemas.microsoft.com/office/drawing/2014/main" id="{757EF821-5972-837B-9D62-56986957669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59" name="Rectangle 175">
          <a:extLst>
            <a:ext uri="{FF2B5EF4-FFF2-40B4-BE49-F238E27FC236}">
              <a16:creationId xmlns:a16="http://schemas.microsoft.com/office/drawing/2014/main" id="{43487652-7506-531B-C62F-30A727E96A5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0" name="Rectangle 176">
          <a:extLst>
            <a:ext uri="{FF2B5EF4-FFF2-40B4-BE49-F238E27FC236}">
              <a16:creationId xmlns:a16="http://schemas.microsoft.com/office/drawing/2014/main" id="{D1C8EAFD-630C-9AFA-7413-88F974FF40E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1" name="Rectangle 177">
          <a:extLst>
            <a:ext uri="{FF2B5EF4-FFF2-40B4-BE49-F238E27FC236}">
              <a16:creationId xmlns:a16="http://schemas.microsoft.com/office/drawing/2014/main" id="{B1D951A6-9A1E-5F30-9CE6-B2571E958FE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2" name="Rectangle 178">
          <a:extLst>
            <a:ext uri="{FF2B5EF4-FFF2-40B4-BE49-F238E27FC236}">
              <a16:creationId xmlns:a16="http://schemas.microsoft.com/office/drawing/2014/main" id="{56276F6F-A841-0B23-2347-772EC0CB715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3" name="Rectangle 179">
          <a:extLst>
            <a:ext uri="{FF2B5EF4-FFF2-40B4-BE49-F238E27FC236}">
              <a16:creationId xmlns:a16="http://schemas.microsoft.com/office/drawing/2014/main" id="{76277AA8-68B0-FE4E-86F4-78B243E1363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4" name="Rectangle 180">
          <a:extLst>
            <a:ext uri="{FF2B5EF4-FFF2-40B4-BE49-F238E27FC236}">
              <a16:creationId xmlns:a16="http://schemas.microsoft.com/office/drawing/2014/main" id="{2A9EC804-D6A2-13BC-D80D-3658D1B8CB3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5" name="Rectangle 181">
          <a:extLst>
            <a:ext uri="{FF2B5EF4-FFF2-40B4-BE49-F238E27FC236}">
              <a16:creationId xmlns:a16="http://schemas.microsoft.com/office/drawing/2014/main" id="{C29AE4A9-A3A4-9CAC-EA19-9DD42BC46BA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6" name="Rectangle 182">
          <a:extLst>
            <a:ext uri="{FF2B5EF4-FFF2-40B4-BE49-F238E27FC236}">
              <a16:creationId xmlns:a16="http://schemas.microsoft.com/office/drawing/2014/main" id="{9AE003A7-67B4-16EF-50ED-5D2E0AF1D4A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7" name="Rectangle 183">
          <a:extLst>
            <a:ext uri="{FF2B5EF4-FFF2-40B4-BE49-F238E27FC236}">
              <a16:creationId xmlns:a16="http://schemas.microsoft.com/office/drawing/2014/main" id="{FBE30ED5-4C91-8EE9-4E4A-E7AD8BDCDA4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68" name="Rectangle 138">
          <a:extLst>
            <a:ext uri="{FF2B5EF4-FFF2-40B4-BE49-F238E27FC236}">
              <a16:creationId xmlns:a16="http://schemas.microsoft.com/office/drawing/2014/main" id="{8EF5DFC5-75A6-B384-8D43-650FFD20BFC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69" name="Rectangle 139">
          <a:extLst>
            <a:ext uri="{FF2B5EF4-FFF2-40B4-BE49-F238E27FC236}">
              <a16:creationId xmlns:a16="http://schemas.microsoft.com/office/drawing/2014/main" id="{214A9081-619D-BE8B-F59D-DF2CE5881E1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70" name="Rectangle 140">
          <a:extLst>
            <a:ext uri="{FF2B5EF4-FFF2-40B4-BE49-F238E27FC236}">
              <a16:creationId xmlns:a16="http://schemas.microsoft.com/office/drawing/2014/main" id="{4CEFA094-D8FD-5022-B3BF-8CCBDD44FE7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71" name="Rectangle 141">
          <a:extLst>
            <a:ext uri="{FF2B5EF4-FFF2-40B4-BE49-F238E27FC236}">
              <a16:creationId xmlns:a16="http://schemas.microsoft.com/office/drawing/2014/main" id="{BD3D10A5-97E4-ABB2-A933-31A68E5126D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72" name="Rectangle 142">
          <a:extLst>
            <a:ext uri="{FF2B5EF4-FFF2-40B4-BE49-F238E27FC236}">
              <a16:creationId xmlns:a16="http://schemas.microsoft.com/office/drawing/2014/main" id="{1F0DFB92-5885-D10A-B81C-1693F2DAB8D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73" name="Rectangle 143">
          <a:extLst>
            <a:ext uri="{FF2B5EF4-FFF2-40B4-BE49-F238E27FC236}">
              <a16:creationId xmlns:a16="http://schemas.microsoft.com/office/drawing/2014/main" id="{626C1605-B25B-B87A-39AC-E39FDCB1674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74" name="Rectangle 144">
          <a:extLst>
            <a:ext uri="{FF2B5EF4-FFF2-40B4-BE49-F238E27FC236}">
              <a16:creationId xmlns:a16="http://schemas.microsoft.com/office/drawing/2014/main" id="{10B29787-C71B-82F4-EB54-5D66F9FBD5F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75" name="Rectangle 145">
          <a:extLst>
            <a:ext uri="{FF2B5EF4-FFF2-40B4-BE49-F238E27FC236}">
              <a16:creationId xmlns:a16="http://schemas.microsoft.com/office/drawing/2014/main" id="{C1B4BE66-3237-A123-DFA5-411377CB271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76" name="Rectangle 146">
          <a:extLst>
            <a:ext uri="{FF2B5EF4-FFF2-40B4-BE49-F238E27FC236}">
              <a16:creationId xmlns:a16="http://schemas.microsoft.com/office/drawing/2014/main" id="{13037797-C45B-3580-B326-C7170E99B77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77" name="Rectangle 147">
          <a:extLst>
            <a:ext uri="{FF2B5EF4-FFF2-40B4-BE49-F238E27FC236}">
              <a16:creationId xmlns:a16="http://schemas.microsoft.com/office/drawing/2014/main" id="{047DEAB2-CE4A-5F02-A0F7-5B165D87FAD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78" name="Rectangle 148">
          <a:extLst>
            <a:ext uri="{FF2B5EF4-FFF2-40B4-BE49-F238E27FC236}">
              <a16:creationId xmlns:a16="http://schemas.microsoft.com/office/drawing/2014/main" id="{99D58BE8-99A7-6F54-0AC1-B6586632AAF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79" name="Rectangle 149">
          <a:extLst>
            <a:ext uri="{FF2B5EF4-FFF2-40B4-BE49-F238E27FC236}">
              <a16:creationId xmlns:a16="http://schemas.microsoft.com/office/drawing/2014/main" id="{B5947FAA-4DB5-2E51-1F55-EED1A10828F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80" name="Rectangle 150">
          <a:extLst>
            <a:ext uri="{FF2B5EF4-FFF2-40B4-BE49-F238E27FC236}">
              <a16:creationId xmlns:a16="http://schemas.microsoft.com/office/drawing/2014/main" id="{2295485D-1EF3-BBCF-6AB0-D78694A49E1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81" name="Rectangle 151">
          <a:extLst>
            <a:ext uri="{FF2B5EF4-FFF2-40B4-BE49-F238E27FC236}">
              <a16:creationId xmlns:a16="http://schemas.microsoft.com/office/drawing/2014/main" id="{56CC5084-1A28-690B-523C-228C27FC1FE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82" name="Rectangle 152">
          <a:extLst>
            <a:ext uri="{FF2B5EF4-FFF2-40B4-BE49-F238E27FC236}">
              <a16:creationId xmlns:a16="http://schemas.microsoft.com/office/drawing/2014/main" id="{A5CD416D-E927-DCDA-65B7-63CF058F272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83" name="Rectangle 153">
          <a:extLst>
            <a:ext uri="{FF2B5EF4-FFF2-40B4-BE49-F238E27FC236}">
              <a16:creationId xmlns:a16="http://schemas.microsoft.com/office/drawing/2014/main" id="{DCBA4992-9CD5-AE8B-C178-D317A62CC93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84" name="Rectangle 154">
          <a:extLst>
            <a:ext uri="{FF2B5EF4-FFF2-40B4-BE49-F238E27FC236}">
              <a16:creationId xmlns:a16="http://schemas.microsoft.com/office/drawing/2014/main" id="{36831D4A-C56B-5079-4AA5-0DBEB354C5E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85" name="Rectangle 155">
          <a:extLst>
            <a:ext uri="{FF2B5EF4-FFF2-40B4-BE49-F238E27FC236}">
              <a16:creationId xmlns:a16="http://schemas.microsoft.com/office/drawing/2014/main" id="{E205C3B2-6FF1-B4D3-F716-1DF7354B7E3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86" name="Rectangle 156">
          <a:extLst>
            <a:ext uri="{FF2B5EF4-FFF2-40B4-BE49-F238E27FC236}">
              <a16:creationId xmlns:a16="http://schemas.microsoft.com/office/drawing/2014/main" id="{BE249763-331E-47EF-21C7-A774754AFC5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87" name="Rectangle 157">
          <a:extLst>
            <a:ext uri="{FF2B5EF4-FFF2-40B4-BE49-F238E27FC236}">
              <a16:creationId xmlns:a16="http://schemas.microsoft.com/office/drawing/2014/main" id="{BAEFADFA-4A14-9A61-F8CA-961D9356F40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88" name="Rectangle 158">
          <a:extLst>
            <a:ext uri="{FF2B5EF4-FFF2-40B4-BE49-F238E27FC236}">
              <a16:creationId xmlns:a16="http://schemas.microsoft.com/office/drawing/2014/main" id="{234BABD1-C07C-C948-393A-F20D416F5DE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89" name="Rectangle 159">
          <a:extLst>
            <a:ext uri="{FF2B5EF4-FFF2-40B4-BE49-F238E27FC236}">
              <a16:creationId xmlns:a16="http://schemas.microsoft.com/office/drawing/2014/main" id="{154CECF1-DF98-F4C7-EFD4-58636615D8E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90" name="Rectangle 160">
          <a:extLst>
            <a:ext uri="{FF2B5EF4-FFF2-40B4-BE49-F238E27FC236}">
              <a16:creationId xmlns:a16="http://schemas.microsoft.com/office/drawing/2014/main" id="{C4784FCB-C613-88A0-DB92-63A57F576D6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91" name="Rectangle 161">
          <a:extLst>
            <a:ext uri="{FF2B5EF4-FFF2-40B4-BE49-F238E27FC236}">
              <a16:creationId xmlns:a16="http://schemas.microsoft.com/office/drawing/2014/main" id="{C5F944ED-4A66-182E-B715-9ED48D2AAE3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92" name="Rectangle 162">
          <a:extLst>
            <a:ext uri="{FF2B5EF4-FFF2-40B4-BE49-F238E27FC236}">
              <a16:creationId xmlns:a16="http://schemas.microsoft.com/office/drawing/2014/main" id="{1F7B4A0D-8004-9A61-BFDA-5951442E6E0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93" name="Rectangle 163">
          <a:extLst>
            <a:ext uri="{FF2B5EF4-FFF2-40B4-BE49-F238E27FC236}">
              <a16:creationId xmlns:a16="http://schemas.microsoft.com/office/drawing/2014/main" id="{390C085D-8F49-EA0B-E8DC-A27BBFEC3CF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94" name="Rectangle 164">
          <a:extLst>
            <a:ext uri="{FF2B5EF4-FFF2-40B4-BE49-F238E27FC236}">
              <a16:creationId xmlns:a16="http://schemas.microsoft.com/office/drawing/2014/main" id="{6D17DF29-B288-6049-0BBB-7A8798E34B4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95" name="Rectangle 165">
          <a:extLst>
            <a:ext uri="{FF2B5EF4-FFF2-40B4-BE49-F238E27FC236}">
              <a16:creationId xmlns:a16="http://schemas.microsoft.com/office/drawing/2014/main" id="{AC736717-B0A2-F92A-4623-37B8DED2FEB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96" name="Rectangle 166">
          <a:extLst>
            <a:ext uri="{FF2B5EF4-FFF2-40B4-BE49-F238E27FC236}">
              <a16:creationId xmlns:a16="http://schemas.microsoft.com/office/drawing/2014/main" id="{96ADCAE6-E8F5-F4D3-0666-7E412AC8D30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97" name="Rectangle 167">
          <a:extLst>
            <a:ext uri="{FF2B5EF4-FFF2-40B4-BE49-F238E27FC236}">
              <a16:creationId xmlns:a16="http://schemas.microsoft.com/office/drawing/2014/main" id="{69AD2E65-B05D-B32E-C67E-10EFF9A49F6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98" name="Rectangle 168">
          <a:extLst>
            <a:ext uri="{FF2B5EF4-FFF2-40B4-BE49-F238E27FC236}">
              <a16:creationId xmlns:a16="http://schemas.microsoft.com/office/drawing/2014/main" id="{4F31041C-2A21-A852-CFCA-2A86846E5BC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99" name="Rectangle 169">
          <a:extLst>
            <a:ext uri="{FF2B5EF4-FFF2-40B4-BE49-F238E27FC236}">
              <a16:creationId xmlns:a16="http://schemas.microsoft.com/office/drawing/2014/main" id="{39768DC1-A6F7-D127-5537-F0E7FB5B397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00" name="Rectangle 170">
          <a:extLst>
            <a:ext uri="{FF2B5EF4-FFF2-40B4-BE49-F238E27FC236}">
              <a16:creationId xmlns:a16="http://schemas.microsoft.com/office/drawing/2014/main" id="{37D119A9-645C-82F1-355C-1DE0919ADD4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01" name="Rectangle 171">
          <a:extLst>
            <a:ext uri="{FF2B5EF4-FFF2-40B4-BE49-F238E27FC236}">
              <a16:creationId xmlns:a16="http://schemas.microsoft.com/office/drawing/2014/main" id="{5114A3C3-7136-22DB-9EB8-7EB2FA75427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2" name="Rectangle 172">
          <a:extLst>
            <a:ext uri="{FF2B5EF4-FFF2-40B4-BE49-F238E27FC236}">
              <a16:creationId xmlns:a16="http://schemas.microsoft.com/office/drawing/2014/main" id="{268244CF-C003-385B-AFAE-1E818910D35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3" name="Rectangle 173">
          <a:extLst>
            <a:ext uri="{FF2B5EF4-FFF2-40B4-BE49-F238E27FC236}">
              <a16:creationId xmlns:a16="http://schemas.microsoft.com/office/drawing/2014/main" id="{6DC5AE96-FE50-9AC0-A533-F4D4EAEDB9D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4" name="Rectangle 174">
          <a:extLst>
            <a:ext uri="{FF2B5EF4-FFF2-40B4-BE49-F238E27FC236}">
              <a16:creationId xmlns:a16="http://schemas.microsoft.com/office/drawing/2014/main" id="{B306AEDC-C4BC-361F-9CE7-1AD495A6163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5" name="Rectangle 175">
          <a:extLst>
            <a:ext uri="{FF2B5EF4-FFF2-40B4-BE49-F238E27FC236}">
              <a16:creationId xmlns:a16="http://schemas.microsoft.com/office/drawing/2014/main" id="{3855654B-1673-A98A-C796-5E754532DB4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6" name="Rectangle 176">
          <a:extLst>
            <a:ext uri="{FF2B5EF4-FFF2-40B4-BE49-F238E27FC236}">
              <a16:creationId xmlns:a16="http://schemas.microsoft.com/office/drawing/2014/main" id="{449DF4D9-9015-5C6A-E919-3151DD9CAF0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7" name="Rectangle 177">
          <a:extLst>
            <a:ext uri="{FF2B5EF4-FFF2-40B4-BE49-F238E27FC236}">
              <a16:creationId xmlns:a16="http://schemas.microsoft.com/office/drawing/2014/main" id="{05C34FB0-E47E-796A-DD27-823FE4B6EF0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8" name="Rectangle 178">
          <a:extLst>
            <a:ext uri="{FF2B5EF4-FFF2-40B4-BE49-F238E27FC236}">
              <a16:creationId xmlns:a16="http://schemas.microsoft.com/office/drawing/2014/main" id="{2A6A1A0A-85F7-7BF0-ECE4-2EFAD2E45E3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9" name="Rectangle 179">
          <a:extLst>
            <a:ext uri="{FF2B5EF4-FFF2-40B4-BE49-F238E27FC236}">
              <a16:creationId xmlns:a16="http://schemas.microsoft.com/office/drawing/2014/main" id="{9FA3CE6F-B2E2-FE28-A7F8-2156AA12EE7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10" name="Rectangle 180">
          <a:extLst>
            <a:ext uri="{FF2B5EF4-FFF2-40B4-BE49-F238E27FC236}">
              <a16:creationId xmlns:a16="http://schemas.microsoft.com/office/drawing/2014/main" id="{A8E7F1B3-1E03-6F9B-044C-509176F04BA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11" name="Rectangle 181">
          <a:extLst>
            <a:ext uri="{FF2B5EF4-FFF2-40B4-BE49-F238E27FC236}">
              <a16:creationId xmlns:a16="http://schemas.microsoft.com/office/drawing/2014/main" id="{29DE36B8-1258-1611-34CD-4D67A0011D9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12" name="Rectangle 182">
          <a:extLst>
            <a:ext uri="{FF2B5EF4-FFF2-40B4-BE49-F238E27FC236}">
              <a16:creationId xmlns:a16="http://schemas.microsoft.com/office/drawing/2014/main" id="{FC6201CF-03E4-44EF-1510-35C10285CB3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13" name="Rectangle 183">
          <a:extLst>
            <a:ext uri="{FF2B5EF4-FFF2-40B4-BE49-F238E27FC236}">
              <a16:creationId xmlns:a16="http://schemas.microsoft.com/office/drawing/2014/main" id="{ECD90DF9-B640-EA49-FB95-81B92E798F7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14" name="Rectangle 138">
          <a:extLst>
            <a:ext uri="{FF2B5EF4-FFF2-40B4-BE49-F238E27FC236}">
              <a16:creationId xmlns:a16="http://schemas.microsoft.com/office/drawing/2014/main" id="{FF4D9FFA-4507-4F8C-035D-04C4467E441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15" name="Rectangle 139">
          <a:extLst>
            <a:ext uri="{FF2B5EF4-FFF2-40B4-BE49-F238E27FC236}">
              <a16:creationId xmlns:a16="http://schemas.microsoft.com/office/drawing/2014/main" id="{B786D10E-C698-2865-456E-F5BA9D3B0AC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16" name="Rectangle 140">
          <a:extLst>
            <a:ext uri="{FF2B5EF4-FFF2-40B4-BE49-F238E27FC236}">
              <a16:creationId xmlns:a16="http://schemas.microsoft.com/office/drawing/2014/main" id="{02FE18EE-9A1D-2E27-D79E-412B0FD2DE5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17" name="Rectangle 141">
          <a:extLst>
            <a:ext uri="{FF2B5EF4-FFF2-40B4-BE49-F238E27FC236}">
              <a16:creationId xmlns:a16="http://schemas.microsoft.com/office/drawing/2014/main" id="{95CEA36F-74AA-544E-FF31-F0FE6797FC2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18" name="Rectangle 142">
          <a:extLst>
            <a:ext uri="{FF2B5EF4-FFF2-40B4-BE49-F238E27FC236}">
              <a16:creationId xmlns:a16="http://schemas.microsoft.com/office/drawing/2014/main" id="{4BBE5C71-0AF2-021A-98B9-DBC57A225BF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19" name="Rectangle 143">
          <a:extLst>
            <a:ext uri="{FF2B5EF4-FFF2-40B4-BE49-F238E27FC236}">
              <a16:creationId xmlns:a16="http://schemas.microsoft.com/office/drawing/2014/main" id="{4A1E9512-6192-880F-D1E9-3598BCA682A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20" name="Rectangle 144">
          <a:extLst>
            <a:ext uri="{FF2B5EF4-FFF2-40B4-BE49-F238E27FC236}">
              <a16:creationId xmlns:a16="http://schemas.microsoft.com/office/drawing/2014/main" id="{C5D19E52-74BA-07AF-E790-27678E836F0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21" name="Rectangle 145">
          <a:extLst>
            <a:ext uri="{FF2B5EF4-FFF2-40B4-BE49-F238E27FC236}">
              <a16:creationId xmlns:a16="http://schemas.microsoft.com/office/drawing/2014/main" id="{5DD78F13-4EEB-C9B3-6C4E-00A1C1F8FD0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22" name="Rectangle 146">
          <a:extLst>
            <a:ext uri="{FF2B5EF4-FFF2-40B4-BE49-F238E27FC236}">
              <a16:creationId xmlns:a16="http://schemas.microsoft.com/office/drawing/2014/main" id="{A5263A53-58D2-92BB-7426-0FC61A1C546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23" name="Rectangle 147">
          <a:extLst>
            <a:ext uri="{FF2B5EF4-FFF2-40B4-BE49-F238E27FC236}">
              <a16:creationId xmlns:a16="http://schemas.microsoft.com/office/drawing/2014/main" id="{CD0EEA97-3CB2-B53A-68EF-913A4121B88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24" name="Rectangle 148">
          <a:extLst>
            <a:ext uri="{FF2B5EF4-FFF2-40B4-BE49-F238E27FC236}">
              <a16:creationId xmlns:a16="http://schemas.microsoft.com/office/drawing/2014/main" id="{2930D846-EA6C-9044-3C34-A29408407DA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25" name="Rectangle 149">
          <a:extLst>
            <a:ext uri="{FF2B5EF4-FFF2-40B4-BE49-F238E27FC236}">
              <a16:creationId xmlns:a16="http://schemas.microsoft.com/office/drawing/2014/main" id="{DBA0BE1B-DEC4-900F-FDDD-024F119D7DC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26" name="Rectangle 150">
          <a:extLst>
            <a:ext uri="{FF2B5EF4-FFF2-40B4-BE49-F238E27FC236}">
              <a16:creationId xmlns:a16="http://schemas.microsoft.com/office/drawing/2014/main" id="{349BDEC7-E3F6-EED9-EE3D-4465DF60D84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27" name="Rectangle 151">
          <a:extLst>
            <a:ext uri="{FF2B5EF4-FFF2-40B4-BE49-F238E27FC236}">
              <a16:creationId xmlns:a16="http://schemas.microsoft.com/office/drawing/2014/main" id="{26F4A74C-2421-8922-340D-03D4D35E4AD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28" name="Rectangle 152">
          <a:extLst>
            <a:ext uri="{FF2B5EF4-FFF2-40B4-BE49-F238E27FC236}">
              <a16:creationId xmlns:a16="http://schemas.microsoft.com/office/drawing/2014/main" id="{17CFFF58-8E27-8741-860B-223025C7FDD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29" name="Rectangle 153">
          <a:extLst>
            <a:ext uri="{FF2B5EF4-FFF2-40B4-BE49-F238E27FC236}">
              <a16:creationId xmlns:a16="http://schemas.microsoft.com/office/drawing/2014/main" id="{6B09E338-F4C2-85D9-5955-5E401615DD5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30" name="Rectangle 154">
          <a:extLst>
            <a:ext uri="{FF2B5EF4-FFF2-40B4-BE49-F238E27FC236}">
              <a16:creationId xmlns:a16="http://schemas.microsoft.com/office/drawing/2014/main" id="{3B7842EF-CEAA-F74E-52EF-371ACCDE189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31" name="Rectangle 155">
          <a:extLst>
            <a:ext uri="{FF2B5EF4-FFF2-40B4-BE49-F238E27FC236}">
              <a16:creationId xmlns:a16="http://schemas.microsoft.com/office/drawing/2014/main" id="{7ADFD388-AC38-8A9E-1655-E8BDEF9BA15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32" name="Rectangle 156">
          <a:extLst>
            <a:ext uri="{FF2B5EF4-FFF2-40B4-BE49-F238E27FC236}">
              <a16:creationId xmlns:a16="http://schemas.microsoft.com/office/drawing/2014/main" id="{475B7551-B3E4-7BB3-1766-605E0A4F5C5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33" name="Rectangle 157">
          <a:extLst>
            <a:ext uri="{FF2B5EF4-FFF2-40B4-BE49-F238E27FC236}">
              <a16:creationId xmlns:a16="http://schemas.microsoft.com/office/drawing/2014/main" id="{4C9C3C91-0188-5D73-5995-0494EBE42A6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34" name="Rectangle 158">
          <a:extLst>
            <a:ext uri="{FF2B5EF4-FFF2-40B4-BE49-F238E27FC236}">
              <a16:creationId xmlns:a16="http://schemas.microsoft.com/office/drawing/2014/main" id="{490B2276-0475-627E-97EF-E15B906E264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35" name="Rectangle 159">
          <a:extLst>
            <a:ext uri="{FF2B5EF4-FFF2-40B4-BE49-F238E27FC236}">
              <a16:creationId xmlns:a16="http://schemas.microsoft.com/office/drawing/2014/main" id="{6AEB496B-6F01-E623-1F61-414F5FF3E6A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36" name="Rectangle 160">
          <a:extLst>
            <a:ext uri="{FF2B5EF4-FFF2-40B4-BE49-F238E27FC236}">
              <a16:creationId xmlns:a16="http://schemas.microsoft.com/office/drawing/2014/main" id="{0D75E3FE-33D7-B4E3-66AA-932DCC3FF9A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37" name="Rectangle 161">
          <a:extLst>
            <a:ext uri="{FF2B5EF4-FFF2-40B4-BE49-F238E27FC236}">
              <a16:creationId xmlns:a16="http://schemas.microsoft.com/office/drawing/2014/main" id="{B84DDDF7-0A37-1BEC-6EE2-04E9BFA165C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38" name="Rectangle 162">
          <a:extLst>
            <a:ext uri="{FF2B5EF4-FFF2-40B4-BE49-F238E27FC236}">
              <a16:creationId xmlns:a16="http://schemas.microsoft.com/office/drawing/2014/main" id="{E3CDE047-71D1-BFA7-47E8-A74A987BDBD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39" name="Rectangle 163">
          <a:extLst>
            <a:ext uri="{FF2B5EF4-FFF2-40B4-BE49-F238E27FC236}">
              <a16:creationId xmlns:a16="http://schemas.microsoft.com/office/drawing/2014/main" id="{1B814845-44D8-7F54-0B2A-DF315CA3DD4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40" name="Rectangle 164">
          <a:extLst>
            <a:ext uri="{FF2B5EF4-FFF2-40B4-BE49-F238E27FC236}">
              <a16:creationId xmlns:a16="http://schemas.microsoft.com/office/drawing/2014/main" id="{D8468BAA-B005-C217-C047-0AE76AD2BC5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41" name="Rectangle 165">
          <a:extLst>
            <a:ext uri="{FF2B5EF4-FFF2-40B4-BE49-F238E27FC236}">
              <a16:creationId xmlns:a16="http://schemas.microsoft.com/office/drawing/2014/main" id="{B0D0FAF6-02F6-F21F-C94A-74C45FA0A00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42" name="Rectangle 166">
          <a:extLst>
            <a:ext uri="{FF2B5EF4-FFF2-40B4-BE49-F238E27FC236}">
              <a16:creationId xmlns:a16="http://schemas.microsoft.com/office/drawing/2014/main" id="{1ECB89C4-F896-6AA4-224E-3FCDCA0D332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43" name="Rectangle 167">
          <a:extLst>
            <a:ext uri="{FF2B5EF4-FFF2-40B4-BE49-F238E27FC236}">
              <a16:creationId xmlns:a16="http://schemas.microsoft.com/office/drawing/2014/main" id="{3BA0E986-ED68-8668-04A2-7C12ED67022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44" name="Rectangle 168">
          <a:extLst>
            <a:ext uri="{FF2B5EF4-FFF2-40B4-BE49-F238E27FC236}">
              <a16:creationId xmlns:a16="http://schemas.microsoft.com/office/drawing/2014/main" id="{13B68A8C-03B2-AFF0-4F6B-E1BAF16F1A0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45" name="Rectangle 169">
          <a:extLst>
            <a:ext uri="{FF2B5EF4-FFF2-40B4-BE49-F238E27FC236}">
              <a16:creationId xmlns:a16="http://schemas.microsoft.com/office/drawing/2014/main" id="{226EEE2D-13BF-CCBC-4C99-1601407B9AA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46" name="Rectangle 170">
          <a:extLst>
            <a:ext uri="{FF2B5EF4-FFF2-40B4-BE49-F238E27FC236}">
              <a16:creationId xmlns:a16="http://schemas.microsoft.com/office/drawing/2014/main" id="{B70FC066-37B2-12A0-74D9-CDF5475B9E9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47" name="Rectangle 171">
          <a:extLst>
            <a:ext uri="{FF2B5EF4-FFF2-40B4-BE49-F238E27FC236}">
              <a16:creationId xmlns:a16="http://schemas.microsoft.com/office/drawing/2014/main" id="{FBD4F4C1-E5DA-7A72-A077-A219A195A08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48" name="Rectangle 172">
          <a:extLst>
            <a:ext uri="{FF2B5EF4-FFF2-40B4-BE49-F238E27FC236}">
              <a16:creationId xmlns:a16="http://schemas.microsoft.com/office/drawing/2014/main" id="{752CA430-4D04-F59D-D4FF-3143D8F11C7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49" name="Rectangle 173">
          <a:extLst>
            <a:ext uri="{FF2B5EF4-FFF2-40B4-BE49-F238E27FC236}">
              <a16:creationId xmlns:a16="http://schemas.microsoft.com/office/drawing/2014/main" id="{7EE55572-8944-4DB5-6D8B-F3344D82B53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0" name="Rectangle 174">
          <a:extLst>
            <a:ext uri="{FF2B5EF4-FFF2-40B4-BE49-F238E27FC236}">
              <a16:creationId xmlns:a16="http://schemas.microsoft.com/office/drawing/2014/main" id="{921641D7-3311-AFDB-0AF4-2243557CDE2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1" name="Rectangle 175">
          <a:extLst>
            <a:ext uri="{FF2B5EF4-FFF2-40B4-BE49-F238E27FC236}">
              <a16:creationId xmlns:a16="http://schemas.microsoft.com/office/drawing/2014/main" id="{D95328D0-4294-36BF-5B26-F3B92448DDC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2" name="Rectangle 176">
          <a:extLst>
            <a:ext uri="{FF2B5EF4-FFF2-40B4-BE49-F238E27FC236}">
              <a16:creationId xmlns:a16="http://schemas.microsoft.com/office/drawing/2014/main" id="{4E1E9F83-D86C-D795-5B5A-8EEE66D157D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3" name="Rectangle 177">
          <a:extLst>
            <a:ext uri="{FF2B5EF4-FFF2-40B4-BE49-F238E27FC236}">
              <a16:creationId xmlns:a16="http://schemas.microsoft.com/office/drawing/2014/main" id="{17495669-FE06-62C9-29A8-97FC02C4958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4" name="Rectangle 178">
          <a:extLst>
            <a:ext uri="{FF2B5EF4-FFF2-40B4-BE49-F238E27FC236}">
              <a16:creationId xmlns:a16="http://schemas.microsoft.com/office/drawing/2014/main" id="{11531A84-DDAB-25F1-41F8-DED8C4695B3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5" name="Rectangle 179">
          <a:extLst>
            <a:ext uri="{FF2B5EF4-FFF2-40B4-BE49-F238E27FC236}">
              <a16:creationId xmlns:a16="http://schemas.microsoft.com/office/drawing/2014/main" id="{D39190A2-6AD8-E090-3869-A6D46B5162C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6" name="Rectangle 180">
          <a:extLst>
            <a:ext uri="{FF2B5EF4-FFF2-40B4-BE49-F238E27FC236}">
              <a16:creationId xmlns:a16="http://schemas.microsoft.com/office/drawing/2014/main" id="{4DF6F60E-92D7-BE55-04A5-933BE714281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7" name="Rectangle 181">
          <a:extLst>
            <a:ext uri="{FF2B5EF4-FFF2-40B4-BE49-F238E27FC236}">
              <a16:creationId xmlns:a16="http://schemas.microsoft.com/office/drawing/2014/main" id="{9E1BAC0B-4C34-057C-505D-07FB39B5408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8" name="Rectangle 182">
          <a:extLst>
            <a:ext uri="{FF2B5EF4-FFF2-40B4-BE49-F238E27FC236}">
              <a16:creationId xmlns:a16="http://schemas.microsoft.com/office/drawing/2014/main" id="{F4616262-D360-6CF5-8F50-3036359312A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9" name="Rectangle 183">
          <a:extLst>
            <a:ext uri="{FF2B5EF4-FFF2-40B4-BE49-F238E27FC236}">
              <a16:creationId xmlns:a16="http://schemas.microsoft.com/office/drawing/2014/main" id="{91288BED-CB19-1583-6219-5626D4012BC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60" name="Rectangle 138">
          <a:extLst>
            <a:ext uri="{FF2B5EF4-FFF2-40B4-BE49-F238E27FC236}">
              <a16:creationId xmlns:a16="http://schemas.microsoft.com/office/drawing/2014/main" id="{C4A8AF37-8C76-FC3C-AFC0-9722EBF92E1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61" name="Rectangle 139">
          <a:extLst>
            <a:ext uri="{FF2B5EF4-FFF2-40B4-BE49-F238E27FC236}">
              <a16:creationId xmlns:a16="http://schemas.microsoft.com/office/drawing/2014/main" id="{1DBE5035-9FC0-27A7-33CC-BD1495BAFE1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62" name="Rectangle 140">
          <a:extLst>
            <a:ext uri="{FF2B5EF4-FFF2-40B4-BE49-F238E27FC236}">
              <a16:creationId xmlns:a16="http://schemas.microsoft.com/office/drawing/2014/main" id="{CB64B37F-9331-DF75-4ED1-ADD79297502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63" name="Rectangle 141">
          <a:extLst>
            <a:ext uri="{FF2B5EF4-FFF2-40B4-BE49-F238E27FC236}">
              <a16:creationId xmlns:a16="http://schemas.microsoft.com/office/drawing/2014/main" id="{7D817230-A159-F7A3-CE44-149A1DDC4FB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64" name="Rectangle 142">
          <a:extLst>
            <a:ext uri="{FF2B5EF4-FFF2-40B4-BE49-F238E27FC236}">
              <a16:creationId xmlns:a16="http://schemas.microsoft.com/office/drawing/2014/main" id="{7B9FA287-F243-5EA2-11C5-94E0D947123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65" name="Rectangle 143">
          <a:extLst>
            <a:ext uri="{FF2B5EF4-FFF2-40B4-BE49-F238E27FC236}">
              <a16:creationId xmlns:a16="http://schemas.microsoft.com/office/drawing/2014/main" id="{7006421E-A2C8-2863-8A7A-3827A3ED69F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66" name="Rectangle 144">
          <a:extLst>
            <a:ext uri="{FF2B5EF4-FFF2-40B4-BE49-F238E27FC236}">
              <a16:creationId xmlns:a16="http://schemas.microsoft.com/office/drawing/2014/main" id="{457AB4E7-60F7-7074-9A14-7EE94C1FCDC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67" name="Rectangle 145">
          <a:extLst>
            <a:ext uri="{FF2B5EF4-FFF2-40B4-BE49-F238E27FC236}">
              <a16:creationId xmlns:a16="http://schemas.microsoft.com/office/drawing/2014/main" id="{6EA9BCD2-65EF-8C1C-3CF4-8667F20DD87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68" name="Rectangle 146">
          <a:extLst>
            <a:ext uri="{FF2B5EF4-FFF2-40B4-BE49-F238E27FC236}">
              <a16:creationId xmlns:a16="http://schemas.microsoft.com/office/drawing/2014/main" id="{DDFC2955-45C1-5C96-21DF-1B9EC4A262D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69" name="Rectangle 147">
          <a:extLst>
            <a:ext uri="{FF2B5EF4-FFF2-40B4-BE49-F238E27FC236}">
              <a16:creationId xmlns:a16="http://schemas.microsoft.com/office/drawing/2014/main" id="{203E9F96-C0B3-5C34-89F5-EC7A85B9E49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70" name="Rectangle 148">
          <a:extLst>
            <a:ext uri="{FF2B5EF4-FFF2-40B4-BE49-F238E27FC236}">
              <a16:creationId xmlns:a16="http://schemas.microsoft.com/office/drawing/2014/main" id="{9AEF997B-800D-27F8-F648-60B2CC933D7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71" name="Rectangle 149">
          <a:extLst>
            <a:ext uri="{FF2B5EF4-FFF2-40B4-BE49-F238E27FC236}">
              <a16:creationId xmlns:a16="http://schemas.microsoft.com/office/drawing/2014/main" id="{841D2A21-43D0-FFA9-653C-E618467C31C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72" name="Rectangle 150">
          <a:extLst>
            <a:ext uri="{FF2B5EF4-FFF2-40B4-BE49-F238E27FC236}">
              <a16:creationId xmlns:a16="http://schemas.microsoft.com/office/drawing/2014/main" id="{37347E3D-198F-D7AE-9ABB-FED6C28293B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73" name="Rectangle 151">
          <a:extLst>
            <a:ext uri="{FF2B5EF4-FFF2-40B4-BE49-F238E27FC236}">
              <a16:creationId xmlns:a16="http://schemas.microsoft.com/office/drawing/2014/main" id="{00AA2D5D-0EBF-09A9-3D34-90EF8FA6E73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74" name="Rectangle 152">
          <a:extLst>
            <a:ext uri="{FF2B5EF4-FFF2-40B4-BE49-F238E27FC236}">
              <a16:creationId xmlns:a16="http://schemas.microsoft.com/office/drawing/2014/main" id="{21E2E61C-C35A-5EF2-D1C6-FB636FA3CA8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75" name="Rectangle 153">
          <a:extLst>
            <a:ext uri="{FF2B5EF4-FFF2-40B4-BE49-F238E27FC236}">
              <a16:creationId xmlns:a16="http://schemas.microsoft.com/office/drawing/2014/main" id="{7F816A13-A6FF-324B-B5D4-15B0895FA420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76" name="Rectangle 154">
          <a:extLst>
            <a:ext uri="{FF2B5EF4-FFF2-40B4-BE49-F238E27FC236}">
              <a16:creationId xmlns:a16="http://schemas.microsoft.com/office/drawing/2014/main" id="{E2585216-D86B-BE8D-92B1-19218893804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77" name="Rectangle 155">
          <a:extLst>
            <a:ext uri="{FF2B5EF4-FFF2-40B4-BE49-F238E27FC236}">
              <a16:creationId xmlns:a16="http://schemas.microsoft.com/office/drawing/2014/main" id="{EFC19DE0-AE0C-F534-75D6-433C3AD33F7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78" name="Rectangle 156">
          <a:extLst>
            <a:ext uri="{FF2B5EF4-FFF2-40B4-BE49-F238E27FC236}">
              <a16:creationId xmlns:a16="http://schemas.microsoft.com/office/drawing/2014/main" id="{B5D4007C-B5B4-2856-C6FA-3ED8CE6C168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79" name="Rectangle 157">
          <a:extLst>
            <a:ext uri="{FF2B5EF4-FFF2-40B4-BE49-F238E27FC236}">
              <a16:creationId xmlns:a16="http://schemas.microsoft.com/office/drawing/2014/main" id="{63760F43-CF85-6EB3-0C98-61F30EA3ED2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80" name="Rectangle 158">
          <a:extLst>
            <a:ext uri="{FF2B5EF4-FFF2-40B4-BE49-F238E27FC236}">
              <a16:creationId xmlns:a16="http://schemas.microsoft.com/office/drawing/2014/main" id="{CD94C07D-AA76-94DB-46DD-58A3A2C605A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81" name="Rectangle 159">
          <a:extLst>
            <a:ext uri="{FF2B5EF4-FFF2-40B4-BE49-F238E27FC236}">
              <a16:creationId xmlns:a16="http://schemas.microsoft.com/office/drawing/2014/main" id="{0C144C16-81A1-086A-8158-D2EA322A215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82" name="Rectangle 160">
          <a:extLst>
            <a:ext uri="{FF2B5EF4-FFF2-40B4-BE49-F238E27FC236}">
              <a16:creationId xmlns:a16="http://schemas.microsoft.com/office/drawing/2014/main" id="{5CC09466-81A3-0A4B-4537-1D2D64D8D1C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83" name="Rectangle 161">
          <a:extLst>
            <a:ext uri="{FF2B5EF4-FFF2-40B4-BE49-F238E27FC236}">
              <a16:creationId xmlns:a16="http://schemas.microsoft.com/office/drawing/2014/main" id="{E8820627-884D-F793-4EDE-62EE43E6597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84" name="Rectangle 162">
          <a:extLst>
            <a:ext uri="{FF2B5EF4-FFF2-40B4-BE49-F238E27FC236}">
              <a16:creationId xmlns:a16="http://schemas.microsoft.com/office/drawing/2014/main" id="{0BAB638B-4916-B2A5-A13B-6652C7F95C3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85" name="Rectangle 163">
          <a:extLst>
            <a:ext uri="{FF2B5EF4-FFF2-40B4-BE49-F238E27FC236}">
              <a16:creationId xmlns:a16="http://schemas.microsoft.com/office/drawing/2014/main" id="{AFFBB381-66DA-038E-0453-20DAF51A3B3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86" name="Rectangle 164">
          <a:extLst>
            <a:ext uri="{FF2B5EF4-FFF2-40B4-BE49-F238E27FC236}">
              <a16:creationId xmlns:a16="http://schemas.microsoft.com/office/drawing/2014/main" id="{EBBB3E2C-40D3-8F47-B45C-9718383415E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87" name="Rectangle 165">
          <a:extLst>
            <a:ext uri="{FF2B5EF4-FFF2-40B4-BE49-F238E27FC236}">
              <a16:creationId xmlns:a16="http://schemas.microsoft.com/office/drawing/2014/main" id="{E5DF6302-9A12-91D7-F958-130B7D2F673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88" name="Rectangle 166">
          <a:extLst>
            <a:ext uri="{FF2B5EF4-FFF2-40B4-BE49-F238E27FC236}">
              <a16:creationId xmlns:a16="http://schemas.microsoft.com/office/drawing/2014/main" id="{0A331693-DDDD-45E7-ED2A-5FDE43DB7A0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89" name="Rectangle 167">
          <a:extLst>
            <a:ext uri="{FF2B5EF4-FFF2-40B4-BE49-F238E27FC236}">
              <a16:creationId xmlns:a16="http://schemas.microsoft.com/office/drawing/2014/main" id="{F58C3EF6-6B88-3600-6C8B-C8485FCA4CC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90" name="Rectangle 168">
          <a:extLst>
            <a:ext uri="{FF2B5EF4-FFF2-40B4-BE49-F238E27FC236}">
              <a16:creationId xmlns:a16="http://schemas.microsoft.com/office/drawing/2014/main" id="{6ABB2EC6-257C-FDC4-6479-443BCE8DBB9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91" name="Rectangle 169">
          <a:extLst>
            <a:ext uri="{FF2B5EF4-FFF2-40B4-BE49-F238E27FC236}">
              <a16:creationId xmlns:a16="http://schemas.microsoft.com/office/drawing/2014/main" id="{9CB33CD6-9274-9852-8EDB-90D9F0D649E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92" name="Rectangle 170">
          <a:extLst>
            <a:ext uri="{FF2B5EF4-FFF2-40B4-BE49-F238E27FC236}">
              <a16:creationId xmlns:a16="http://schemas.microsoft.com/office/drawing/2014/main" id="{BACA9F57-FC75-50C9-667D-62C8854A349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93" name="Rectangle 171">
          <a:extLst>
            <a:ext uri="{FF2B5EF4-FFF2-40B4-BE49-F238E27FC236}">
              <a16:creationId xmlns:a16="http://schemas.microsoft.com/office/drawing/2014/main" id="{511C47E2-12C8-4A25-BE61-F595A628E08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4" name="Rectangle 172">
          <a:extLst>
            <a:ext uri="{FF2B5EF4-FFF2-40B4-BE49-F238E27FC236}">
              <a16:creationId xmlns:a16="http://schemas.microsoft.com/office/drawing/2014/main" id="{115C36BD-37DE-3EE1-32CF-8DCEC5E329E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5" name="Rectangle 173">
          <a:extLst>
            <a:ext uri="{FF2B5EF4-FFF2-40B4-BE49-F238E27FC236}">
              <a16:creationId xmlns:a16="http://schemas.microsoft.com/office/drawing/2014/main" id="{DC7B6164-EDA4-9169-0EAA-0603F966968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6" name="Rectangle 174">
          <a:extLst>
            <a:ext uri="{FF2B5EF4-FFF2-40B4-BE49-F238E27FC236}">
              <a16:creationId xmlns:a16="http://schemas.microsoft.com/office/drawing/2014/main" id="{BE2B3161-C369-AB46-469A-02E24DDE7E0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7" name="Rectangle 175">
          <a:extLst>
            <a:ext uri="{FF2B5EF4-FFF2-40B4-BE49-F238E27FC236}">
              <a16:creationId xmlns:a16="http://schemas.microsoft.com/office/drawing/2014/main" id="{E5F1FDE4-10D0-9FAE-AC74-FBFFEDA9B24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8" name="Rectangle 176">
          <a:extLst>
            <a:ext uri="{FF2B5EF4-FFF2-40B4-BE49-F238E27FC236}">
              <a16:creationId xmlns:a16="http://schemas.microsoft.com/office/drawing/2014/main" id="{20107896-F84D-CA7B-6C45-4D4AAB4A618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9" name="Rectangle 177">
          <a:extLst>
            <a:ext uri="{FF2B5EF4-FFF2-40B4-BE49-F238E27FC236}">
              <a16:creationId xmlns:a16="http://schemas.microsoft.com/office/drawing/2014/main" id="{C542AD35-6B19-6711-75F3-3467CEFADDE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0" name="Rectangle 178">
          <a:extLst>
            <a:ext uri="{FF2B5EF4-FFF2-40B4-BE49-F238E27FC236}">
              <a16:creationId xmlns:a16="http://schemas.microsoft.com/office/drawing/2014/main" id="{52785509-D4FF-2BA1-95E0-F2579DB5E1E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1" name="Rectangle 179">
          <a:extLst>
            <a:ext uri="{FF2B5EF4-FFF2-40B4-BE49-F238E27FC236}">
              <a16:creationId xmlns:a16="http://schemas.microsoft.com/office/drawing/2014/main" id="{D80FA013-40C9-0F55-339B-A70D8B80ED4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2" name="Rectangle 180">
          <a:extLst>
            <a:ext uri="{FF2B5EF4-FFF2-40B4-BE49-F238E27FC236}">
              <a16:creationId xmlns:a16="http://schemas.microsoft.com/office/drawing/2014/main" id="{DC7DC461-179F-4A65-967D-E259559276F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3" name="Rectangle 181">
          <a:extLst>
            <a:ext uri="{FF2B5EF4-FFF2-40B4-BE49-F238E27FC236}">
              <a16:creationId xmlns:a16="http://schemas.microsoft.com/office/drawing/2014/main" id="{36956B8D-1921-FA72-FC37-A4916CD312A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4" name="Rectangle 182">
          <a:extLst>
            <a:ext uri="{FF2B5EF4-FFF2-40B4-BE49-F238E27FC236}">
              <a16:creationId xmlns:a16="http://schemas.microsoft.com/office/drawing/2014/main" id="{2C08A5C1-813A-D434-0BCF-7AEBBD7E61B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5" name="Rectangle 183">
          <a:extLst>
            <a:ext uri="{FF2B5EF4-FFF2-40B4-BE49-F238E27FC236}">
              <a16:creationId xmlns:a16="http://schemas.microsoft.com/office/drawing/2014/main" id="{8BD6400C-3886-AE6E-9766-F218F0AD521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06" name="Rectangle 184">
          <a:extLst>
            <a:ext uri="{FF2B5EF4-FFF2-40B4-BE49-F238E27FC236}">
              <a16:creationId xmlns:a16="http://schemas.microsoft.com/office/drawing/2014/main" id="{4CB6200B-1CCC-62F5-653D-D71090F32E0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07" name="Rectangle 185">
          <a:extLst>
            <a:ext uri="{FF2B5EF4-FFF2-40B4-BE49-F238E27FC236}">
              <a16:creationId xmlns:a16="http://schemas.microsoft.com/office/drawing/2014/main" id="{10B6FD78-BD91-989C-6CDE-A43AFD5FFC3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08" name="Rectangle 186">
          <a:extLst>
            <a:ext uri="{FF2B5EF4-FFF2-40B4-BE49-F238E27FC236}">
              <a16:creationId xmlns:a16="http://schemas.microsoft.com/office/drawing/2014/main" id="{4ECDDA01-511E-8FA4-DEFE-7B23253629A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09" name="Rectangle 187">
          <a:extLst>
            <a:ext uri="{FF2B5EF4-FFF2-40B4-BE49-F238E27FC236}">
              <a16:creationId xmlns:a16="http://schemas.microsoft.com/office/drawing/2014/main" id="{CB92B337-9C53-ED5A-FB8D-FBC12E04787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10" name="Rectangle 188">
          <a:extLst>
            <a:ext uri="{FF2B5EF4-FFF2-40B4-BE49-F238E27FC236}">
              <a16:creationId xmlns:a16="http://schemas.microsoft.com/office/drawing/2014/main" id="{EA290337-04D4-77DA-E6CE-B0BBF4382BF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11" name="Rectangle 189">
          <a:extLst>
            <a:ext uri="{FF2B5EF4-FFF2-40B4-BE49-F238E27FC236}">
              <a16:creationId xmlns:a16="http://schemas.microsoft.com/office/drawing/2014/main" id="{146E01B8-EBF9-E72E-E5E1-9C0009931C4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12" name="Rectangle 190">
          <a:extLst>
            <a:ext uri="{FF2B5EF4-FFF2-40B4-BE49-F238E27FC236}">
              <a16:creationId xmlns:a16="http://schemas.microsoft.com/office/drawing/2014/main" id="{AD93C0A9-61FA-F9CC-9784-52E5C89DA69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13" name="Rectangle 191">
          <a:extLst>
            <a:ext uri="{FF2B5EF4-FFF2-40B4-BE49-F238E27FC236}">
              <a16:creationId xmlns:a16="http://schemas.microsoft.com/office/drawing/2014/main" id="{CBEA33FF-76FA-BFBE-EB9A-D36772FB768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14" name="Rectangle 192">
          <a:extLst>
            <a:ext uri="{FF2B5EF4-FFF2-40B4-BE49-F238E27FC236}">
              <a16:creationId xmlns:a16="http://schemas.microsoft.com/office/drawing/2014/main" id="{13CB3F56-56CD-3F11-B8F6-7A0F24686BB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15" name="Rectangle 193">
          <a:extLst>
            <a:ext uri="{FF2B5EF4-FFF2-40B4-BE49-F238E27FC236}">
              <a16:creationId xmlns:a16="http://schemas.microsoft.com/office/drawing/2014/main" id="{559EF892-8AE7-FB4C-D27C-8F6CCA7667D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16" name="Rectangle 194">
          <a:extLst>
            <a:ext uri="{FF2B5EF4-FFF2-40B4-BE49-F238E27FC236}">
              <a16:creationId xmlns:a16="http://schemas.microsoft.com/office/drawing/2014/main" id="{0657C9CD-5F85-E67D-B992-10B5A7A621E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17" name="Rectangle 195">
          <a:extLst>
            <a:ext uri="{FF2B5EF4-FFF2-40B4-BE49-F238E27FC236}">
              <a16:creationId xmlns:a16="http://schemas.microsoft.com/office/drawing/2014/main" id="{300FB593-11BB-A42B-77BE-1D0EA03D050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18" name="Rectangle 196">
          <a:extLst>
            <a:ext uri="{FF2B5EF4-FFF2-40B4-BE49-F238E27FC236}">
              <a16:creationId xmlns:a16="http://schemas.microsoft.com/office/drawing/2014/main" id="{9F39F67A-2C38-C27B-A738-03A965A8B77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19" name="Rectangle 197">
          <a:extLst>
            <a:ext uri="{FF2B5EF4-FFF2-40B4-BE49-F238E27FC236}">
              <a16:creationId xmlns:a16="http://schemas.microsoft.com/office/drawing/2014/main" id="{F8F7C2F2-CDE7-6A95-F7D0-977DD640BF2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20" name="Rectangle 198">
          <a:extLst>
            <a:ext uri="{FF2B5EF4-FFF2-40B4-BE49-F238E27FC236}">
              <a16:creationId xmlns:a16="http://schemas.microsoft.com/office/drawing/2014/main" id="{7B5F206E-63DB-E6FE-FD5D-9BADDF3BC07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21" name="Rectangle 199">
          <a:extLst>
            <a:ext uri="{FF2B5EF4-FFF2-40B4-BE49-F238E27FC236}">
              <a16:creationId xmlns:a16="http://schemas.microsoft.com/office/drawing/2014/main" id="{84E7C00D-2A04-D6B3-06A4-E57533A1DDA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22" name="Rectangle 200">
          <a:extLst>
            <a:ext uri="{FF2B5EF4-FFF2-40B4-BE49-F238E27FC236}">
              <a16:creationId xmlns:a16="http://schemas.microsoft.com/office/drawing/2014/main" id="{A9627E35-01B7-EE04-B9BE-79C82B28365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23" name="Rectangle 201">
          <a:extLst>
            <a:ext uri="{FF2B5EF4-FFF2-40B4-BE49-F238E27FC236}">
              <a16:creationId xmlns:a16="http://schemas.microsoft.com/office/drawing/2014/main" id="{C291D8E2-BA82-FC63-F823-B418E7139EF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24" name="Rectangle 202">
          <a:extLst>
            <a:ext uri="{FF2B5EF4-FFF2-40B4-BE49-F238E27FC236}">
              <a16:creationId xmlns:a16="http://schemas.microsoft.com/office/drawing/2014/main" id="{36AB1558-EDF4-DF18-C19C-245A1F25002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25" name="Rectangle 203">
          <a:extLst>
            <a:ext uri="{FF2B5EF4-FFF2-40B4-BE49-F238E27FC236}">
              <a16:creationId xmlns:a16="http://schemas.microsoft.com/office/drawing/2014/main" id="{1D3E1FCF-D621-761E-314D-638054BDC66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26" name="Rectangle 204">
          <a:extLst>
            <a:ext uri="{FF2B5EF4-FFF2-40B4-BE49-F238E27FC236}">
              <a16:creationId xmlns:a16="http://schemas.microsoft.com/office/drawing/2014/main" id="{C68B6938-F871-52F8-3011-BA601D64F90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27" name="Rectangle 205">
          <a:extLst>
            <a:ext uri="{FF2B5EF4-FFF2-40B4-BE49-F238E27FC236}">
              <a16:creationId xmlns:a16="http://schemas.microsoft.com/office/drawing/2014/main" id="{65C4BC8C-2F88-D80E-05D7-D5EDABEED9C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28" name="Rectangle 206">
          <a:extLst>
            <a:ext uri="{FF2B5EF4-FFF2-40B4-BE49-F238E27FC236}">
              <a16:creationId xmlns:a16="http://schemas.microsoft.com/office/drawing/2014/main" id="{D08273F5-338A-8A6A-867C-462873E92EE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29" name="Rectangle 207">
          <a:extLst>
            <a:ext uri="{FF2B5EF4-FFF2-40B4-BE49-F238E27FC236}">
              <a16:creationId xmlns:a16="http://schemas.microsoft.com/office/drawing/2014/main" id="{A23EABD5-6199-7B5E-CF93-AD38B4277B9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30" name="Rectangle 208">
          <a:extLst>
            <a:ext uri="{FF2B5EF4-FFF2-40B4-BE49-F238E27FC236}">
              <a16:creationId xmlns:a16="http://schemas.microsoft.com/office/drawing/2014/main" id="{B00E4B75-E76B-3085-E721-0E43AC8CC9E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31" name="Rectangle 209">
          <a:extLst>
            <a:ext uri="{FF2B5EF4-FFF2-40B4-BE49-F238E27FC236}">
              <a16:creationId xmlns:a16="http://schemas.microsoft.com/office/drawing/2014/main" id="{06E1F158-A878-8264-0195-5795A24B8FE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32" name="Rectangle 210">
          <a:extLst>
            <a:ext uri="{FF2B5EF4-FFF2-40B4-BE49-F238E27FC236}">
              <a16:creationId xmlns:a16="http://schemas.microsoft.com/office/drawing/2014/main" id="{E534120C-6E05-8EEE-0DF5-7B3BAC275B1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33" name="Rectangle 211">
          <a:extLst>
            <a:ext uri="{FF2B5EF4-FFF2-40B4-BE49-F238E27FC236}">
              <a16:creationId xmlns:a16="http://schemas.microsoft.com/office/drawing/2014/main" id="{FEE1E0D8-50DF-8945-E96D-593A2D0C4FB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34" name="Rectangle 212">
          <a:extLst>
            <a:ext uri="{FF2B5EF4-FFF2-40B4-BE49-F238E27FC236}">
              <a16:creationId xmlns:a16="http://schemas.microsoft.com/office/drawing/2014/main" id="{1D15BA7B-9C86-C1E3-5984-067551A3591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35" name="Rectangle 213">
          <a:extLst>
            <a:ext uri="{FF2B5EF4-FFF2-40B4-BE49-F238E27FC236}">
              <a16:creationId xmlns:a16="http://schemas.microsoft.com/office/drawing/2014/main" id="{85924BF8-8CB9-CB30-8EEC-EA6E66D5550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36" name="Rectangle 214">
          <a:extLst>
            <a:ext uri="{FF2B5EF4-FFF2-40B4-BE49-F238E27FC236}">
              <a16:creationId xmlns:a16="http://schemas.microsoft.com/office/drawing/2014/main" id="{04AB7935-FB06-8DF5-3BF9-C6A9909F8DB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37" name="Rectangle 215">
          <a:extLst>
            <a:ext uri="{FF2B5EF4-FFF2-40B4-BE49-F238E27FC236}">
              <a16:creationId xmlns:a16="http://schemas.microsoft.com/office/drawing/2014/main" id="{2D5D2B30-9597-DADA-2185-E95209E885A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38" name="Rectangle 216">
          <a:extLst>
            <a:ext uri="{FF2B5EF4-FFF2-40B4-BE49-F238E27FC236}">
              <a16:creationId xmlns:a16="http://schemas.microsoft.com/office/drawing/2014/main" id="{15BEA388-8064-08E5-682F-4DB6BE5BDBA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39" name="Rectangle 217">
          <a:extLst>
            <a:ext uri="{FF2B5EF4-FFF2-40B4-BE49-F238E27FC236}">
              <a16:creationId xmlns:a16="http://schemas.microsoft.com/office/drawing/2014/main" id="{D34D36E5-64C6-F613-5634-0B7A9114BD0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0" name="Rectangle 218">
          <a:extLst>
            <a:ext uri="{FF2B5EF4-FFF2-40B4-BE49-F238E27FC236}">
              <a16:creationId xmlns:a16="http://schemas.microsoft.com/office/drawing/2014/main" id="{64D27D3E-BA90-2EB5-A316-370251878EE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1" name="Rectangle 219">
          <a:extLst>
            <a:ext uri="{FF2B5EF4-FFF2-40B4-BE49-F238E27FC236}">
              <a16:creationId xmlns:a16="http://schemas.microsoft.com/office/drawing/2014/main" id="{97F4DBBC-C70D-CF47-7271-0D37361C595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2" name="Rectangle 220">
          <a:extLst>
            <a:ext uri="{FF2B5EF4-FFF2-40B4-BE49-F238E27FC236}">
              <a16:creationId xmlns:a16="http://schemas.microsoft.com/office/drawing/2014/main" id="{83ED8AB4-73FF-4E32-D733-124A02C7C68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3" name="Rectangle 221">
          <a:extLst>
            <a:ext uri="{FF2B5EF4-FFF2-40B4-BE49-F238E27FC236}">
              <a16:creationId xmlns:a16="http://schemas.microsoft.com/office/drawing/2014/main" id="{9185B99F-939C-35AA-8AC1-E742F8E4B08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4" name="Rectangle 222">
          <a:extLst>
            <a:ext uri="{FF2B5EF4-FFF2-40B4-BE49-F238E27FC236}">
              <a16:creationId xmlns:a16="http://schemas.microsoft.com/office/drawing/2014/main" id="{5636FB71-9B79-FD93-5D21-1829BBADD94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5" name="Rectangle 223">
          <a:extLst>
            <a:ext uri="{FF2B5EF4-FFF2-40B4-BE49-F238E27FC236}">
              <a16:creationId xmlns:a16="http://schemas.microsoft.com/office/drawing/2014/main" id="{C878210E-37E9-371A-A3F5-30B890AD3B4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6" name="Rectangle 224">
          <a:extLst>
            <a:ext uri="{FF2B5EF4-FFF2-40B4-BE49-F238E27FC236}">
              <a16:creationId xmlns:a16="http://schemas.microsoft.com/office/drawing/2014/main" id="{B24E22B4-FB12-9737-207D-92D8804B9E0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7" name="Rectangle 225">
          <a:extLst>
            <a:ext uri="{FF2B5EF4-FFF2-40B4-BE49-F238E27FC236}">
              <a16:creationId xmlns:a16="http://schemas.microsoft.com/office/drawing/2014/main" id="{4EFF7926-523D-DA79-FB3A-786DED96040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8" name="Rectangle 226">
          <a:extLst>
            <a:ext uri="{FF2B5EF4-FFF2-40B4-BE49-F238E27FC236}">
              <a16:creationId xmlns:a16="http://schemas.microsoft.com/office/drawing/2014/main" id="{73494777-33FA-FDD0-5931-569C8BE7D56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9" name="Rectangle 227">
          <a:extLst>
            <a:ext uri="{FF2B5EF4-FFF2-40B4-BE49-F238E27FC236}">
              <a16:creationId xmlns:a16="http://schemas.microsoft.com/office/drawing/2014/main" id="{6411EED9-F060-CA97-33D0-8DFFB97B7DE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50" name="Rectangle 228">
          <a:extLst>
            <a:ext uri="{FF2B5EF4-FFF2-40B4-BE49-F238E27FC236}">
              <a16:creationId xmlns:a16="http://schemas.microsoft.com/office/drawing/2014/main" id="{2AF3082E-7E84-A1E0-FFBF-BB813E048C1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51" name="Rectangle 229">
          <a:extLst>
            <a:ext uri="{FF2B5EF4-FFF2-40B4-BE49-F238E27FC236}">
              <a16:creationId xmlns:a16="http://schemas.microsoft.com/office/drawing/2014/main" id="{83C03942-22C5-F8D9-3A60-71BB27139C8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52" name="Rectangle 184">
          <a:extLst>
            <a:ext uri="{FF2B5EF4-FFF2-40B4-BE49-F238E27FC236}">
              <a16:creationId xmlns:a16="http://schemas.microsoft.com/office/drawing/2014/main" id="{D38051E1-0668-360E-2D5F-79D17D11E45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53" name="Rectangle 185">
          <a:extLst>
            <a:ext uri="{FF2B5EF4-FFF2-40B4-BE49-F238E27FC236}">
              <a16:creationId xmlns:a16="http://schemas.microsoft.com/office/drawing/2014/main" id="{5898C9A4-4103-F892-9980-A5022A965E7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54" name="Rectangle 186">
          <a:extLst>
            <a:ext uri="{FF2B5EF4-FFF2-40B4-BE49-F238E27FC236}">
              <a16:creationId xmlns:a16="http://schemas.microsoft.com/office/drawing/2014/main" id="{C66BBF20-6125-2CE7-D020-A41A91E845A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55" name="Rectangle 187">
          <a:extLst>
            <a:ext uri="{FF2B5EF4-FFF2-40B4-BE49-F238E27FC236}">
              <a16:creationId xmlns:a16="http://schemas.microsoft.com/office/drawing/2014/main" id="{8ECD2022-9BC8-9D45-07D3-DD1EF648257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56" name="Rectangle 188">
          <a:extLst>
            <a:ext uri="{FF2B5EF4-FFF2-40B4-BE49-F238E27FC236}">
              <a16:creationId xmlns:a16="http://schemas.microsoft.com/office/drawing/2014/main" id="{7903CEBA-468D-7927-3CC9-510FF00D41B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57" name="Rectangle 189">
          <a:extLst>
            <a:ext uri="{FF2B5EF4-FFF2-40B4-BE49-F238E27FC236}">
              <a16:creationId xmlns:a16="http://schemas.microsoft.com/office/drawing/2014/main" id="{9C7C9142-165D-C379-BA03-FCE89F15BE6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58" name="Rectangle 190">
          <a:extLst>
            <a:ext uri="{FF2B5EF4-FFF2-40B4-BE49-F238E27FC236}">
              <a16:creationId xmlns:a16="http://schemas.microsoft.com/office/drawing/2014/main" id="{6B2BC2E6-C3A8-06AC-F781-26BB0DEC303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59" name="Rectangle 191">
          <a:extLst>
            <a:ext uri="{FF2B5EF4-FFF2-40B4-BE49-F238E27FC236}">
              <a16:creationId xmlns:a16="http://schemas.microsoft.com/office/drawing/2014/main" id="{BE3D7B76-8C56-C4F7-9D27-39CB233B621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60" name="Rectangle 192">
          <a:extLst>
            <a:ext uri="{FF2B5EF4-FFF2-40B4-BE49-F238E27FC236}">
              <a16:creationId xmlns:a16="http://schemas.microsoft.com/office/drawing/2014/main" id="{CFAA7645-4E83-6498-59F2-9F0B985058D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61" name="Rectangle 193">
          <a:extLst>
            <a:ext uri="{FF2B5EF4-FFF2-40B4-BE49-F238E27FC236}">
              <a16:creationId xmlns:a16="http://schemas.microsoft.com/office/drawing/2014/main" id="{808133D7-C3C3-A35E-59E0-4CC95F6928D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62" name="Rectangle 194">
          <a:extLst>
            <a:ext uri="{FF2B5EF4-FFF2-40B4-BE49-F238E27FC236}">
              <a16:creationId xmlns:a16="http://schemas.microsoft.com/office/drawing/2014/main" id="{D5EDBE97-C841-39B8-2403-32FEEAC0F86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63" name="Rectangle 195">
          <a:extLst>
            <a:ext uri="{FF2B5EF4-FFF2-40B4-BE49-F238E27FC236}">
              <a16:creationId xmlns:a16="http://schemas.microsoft.com/office/drawing/2014/main" id="{C3B15F95-1123-BF9A-86A4-7E6F4EADB15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64" name="Rectangle 196">
          <a:extLst>
            <a:ext uri="{FF2B5EF4-FFF2-40B4-BE49-F238E27FC236}">
              <a16:creationId xmlns:a16="http://schemas.microsoft.com/office/drawing/2014/main" id="{860FE360-5F42-73A3-2227-DDC06DB6B00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65" name="Rectangle 197">
          <a:extLst>
            <a:ext uri="{FF2B5EF4-FFF2-40B4-BE49-F238E27FC236}">
              <a16:creationId xmlns:a16="http://schemas.microsoft.com/office/drawing/2014/main" id="{670290A0-C8E9-8AA6-97FD-763FA34D447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66" name="Rectangle 198">
          <a:extLst>
            <a:ext uri="{FF2B5EF4-FFF2-40B4-BE49-F238E27FC236}">
              <a16:creationId xmlns:a16="http://schemas.microsoft.com/office/drawing/2014/main" id="{A9299BDF-D1CA-1EC0-6794-295D682FB52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67" name="Rectangle 199">
          <a:extLst>
            <a:ext uri="{FF2B5EF4-FFF2-40B4-BE49-F238E27FC236}">
              <a16:creationId xmlns:a16="http://schemas.microsoft.com/office/drawing/2014/main" id="{B8B4AC55-CC0E-C52D-D592-A61D65840D5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68" name="Rectangle 200">
          <a:extLst>
            <a:ext uri="{FF2B5EF4-FFF2-40B4-BE49-F238E27FC236}">
              <a16:creationId xmlns:a16="http://schemas.microsoft.com/office/drawing/2014/main" id="{167E63D0-B6CA-9532-C9C7-16A9B07F897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69" name="Rectangle 201">
          <a:extLst>
            <a:ext uri="{FF2B5EF4-FFF2-40B4-BE49-F238E27FC236}">
              <a16:creationId xmlns:a16="http://schemas.microsoft.com/office/drawing/2014/main" id="{6B09E7E4-A567-A737-3AFE-F4AD3EE41C0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70" name="Rectangle 202">
          <a:extLst>
            <a:ext uri="{FF2B5EF4-FFF2-40B4-BE49-F238E27FC236}">
              <a16:creationId xmlns:a16="http://schemas.microsoft.com/office/drawing/2014/main" id="{B1708F73-1157-B726-200F-8AB90621D4F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71" name="Rectangle 203">
          <a:extLst>
            <a:ext uri="{FF2B5EF4-FFF2-40B4-BE49-F238E27FC236}">
              <a16:creationId xmlns:a16="http://schemas.microsoft.com/office/drawing/2014/main" id="{378F15B2-3C61-3237-0D81-5013A8ECD5B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72" name="Rectangle 204">
          <a:extLst>
            <a:ext uri="{FF2B5EF4-FFF2-40B4-BE49-F238E27FC236}">
              <a16:creationId xmlns:a16="http://schemas.microsoft.com/office/drawing/2014/main" id="{405133B8-3C91-52AC-9DB5-03FBFFCF557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73" name="Rectangle 205">
          <a:extLst>
            <a:ext uri="{FF2B5EF4-FFF2-40B4-BE49-F238E27FC236}">
              <a16:creationId xmlns:a16="http://schemas.microsoft.com/office/drawing/2014/main" id="{EEA02F8A-9265-ED54-0166-A7E53F7005A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74" name="Rectangle 206">
          <a:extLst>
            <a:ext uri="{FF2B5EF4-FFF2-40B4-BE49-F238E27FC236}">
              <a16:creationId xmlns:a16="http://schemas.microsoft.com/office/drawing/2014/main" id="{44B8A182-4B7C-FBD2-DB4C-71F3036D4A9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75" name="Rectangle 207">
          <a:extLst>
            <a:ext uri="{FF2B5EF4-FFF2-40B4-BE49-F238E27FC236}">
              <a16:creationId xmlns:a16="http://schemas.microsoft.com/office/drawing/2014/main" id="{54277862-0C49-7777-2A71-8ED2B82A931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76" name="Rectangle 208">
          <a:extLst>
            <a:ext uri="{FF2B5EF4-FFF2-40B4-BE49-F238E27FC236}">
              <a16:creationId xmlns:a16="http://schemas.microsoft.com/office/drawing/2014/main" id="{6DD814E2-4F65-127C-4FAA-88E2E37416C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77" name="Rectangle 209">
          <a:extLst>
            <a:ext uri="{FF2B5EF4-FFF2-40B4-BE49-F238E27FC236}">
              <a16:creationId xmlns:a16="http://schemas.microsoft.com/office/drawing/2014/main" id="{C33F44B8-E673-4DCF-42C1-95FBB733F5A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78" name="Rectangle 210">
          <a:extLst>
            <a:ext uri="{FF2B5EF4-FFF2-40B4-BE49-F238E27FC236}">
              <a16:creationId xmlns:a16="http://schemas.microsoft.com/office/drawing/2014/main" id="{B9307FE1-8982-7CB8-C4D7-FAA523B6C2F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79" name="Rectangle 211">
          <a:extLst>
            <a:ext uri="{FF2B5EF4-FFF2-40B4-BE49-F238E27FC236}">
              <a16:creationId xmlns:a16="http://schemas.microsoft.com/office/drawing/2014/main" id="{FE89AD2D-4B7B-A93B-5E71-9FF669DB545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80" name="Rectangle 212">
          <a:extLst>
            <a:ext uri="{FF2B5EF4-FFF2-40B4-BE49-F238E27FC236}">
              <a16:creationId xmlns:a16="http://schemas.microsoft.com/office/drawing/2014/main" id="{2261D6C7-48AF-3BE7-56EC-D75C504BD6A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81" name="Rectangle 213">
          <a:extLst>
            <a:ext uri="{FF2B5EF4-FFF2-40B4-BE49-F238E27FC236}">
              <a16:creationId xmlns:a16="http://schemas.microsoft.com/office/drawing/2014/main" id="{C9E904E2-EDE6-6000-630A-253474FC720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82" name="Rectangle 214">
          <a:extLst>
            <a:ext uri="{FF2B5EF4-FFF2-40B4-BE49-F238E27FC236}">
              <a16:creationId xmlns:a16="http://schemas.microsoft.com/office/drawing/2014/main" id="{A3807F00-B47A-5B7A-0FF6-B2733C8E601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83" name="Rectangle 215">
          <a:extLst>
            <a:ext uri="{FF2B5EF4-FFF2-40B4-BE49-F238E27FC236}">
              <a16:creationId xmlns:a16="http://schemas.microsoft.com/office/drawing/2014/main" id="{AAA9DC85-6800-ABA7-0293-FAC21A13C71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84" name="Rectangle 216">
          <a:extLst>
            <a:ext uri="{FF2B5EF4-FFF2-40B4-BE49-F238E27FC236}">
              <a16:creationId xmlns:a16="http://schemas.microsoft.com/office/drawing/2014/main" id="{9D8A6387-8D35-838E-2493-09D95DD7E4E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85" name="Rectangle 217">
          <a:extLst>
            <a:ext uri="{FF2B5EF4-FFF2-40B4-BE49-F238E27FC236}">
              <a16:creationId xmlns:a16="http://schemas.microsoft.com/office/drawing/2014/main" id="{B3AD65D0-82EC-FDFF-1C11-31B80665F81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86" name="Rectangle 218">
          <a:extLst>
            <a:ext uri="{FF2B5EF4-FFF2-40B4-BE49-F238E27FC236}">
              <a16:creationId xmlns:a16="http://schemas.microsoft.com/office/drawing/2014/main" id="{CD333F50-BBE1-B9EF-3B62-45EEB84C51B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87" name="Rectangle 219">
          <a:extLst>
            <a:ext uri="{FF2B5EF4-FFF2-40B4-BE49-F238E27FC236}">
              <a16:creationId xmlns:a16="http://schemas.microsoft.com/office/drawing/2014/main" id="{CB817463-3ED3-3107-0E35-BC98D48EAD5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88" name="Rectangle 220">
          <a:extLst>
            <a:ext uri="{FF2B5EF4-FFF2-40B4-BE49-F238E27FC236}">
              <a16:creationId xmlns:a16="http://schemas.microsoft.com/office/drawing/2014/main" id="{4B0306FA-0D93-6BBB-5014-23282693266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89" name="Rectangle 221">
          <a:extLst>
            <a:ext uri="{FF2B5EF4-FFF2-40B4-BE49-F238E27FC236}">
              <a16:creationId xmlns:a16="http://schemas.microsoft.com/office/drawing/2014/main" id="{DAFEF089-FBE8-CB31-D6B2-76C1374F55F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0" name="Rectangle 222">
          <a:extLst>
            <a:ext uri="{FF2B5EF4-FFF2-40B4-BE49-F238E27FC236}">
              <a16:creationId xmlns:a16="http://schemas.microsoft.com/office/drawing/2014/main" id="{E2B0FE72-810E-E4BE-B12E-B07739313B2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1" name="Rectangle 223">
          <a:extLst>
            <a:ext uri="{FF2B5EF4-FFF2-40B4-BE49-F238E27FC236}">
              <a16:creationId xmlns:a16="http://schemas.microsoft.com/office/drawing/2014/main" id="{23E2AD15-206F-A09E-63C8-7D0D3CC940C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2" name="Rectangle 224">
          <a:extLst>
            <a:ext uri="{FF2B5EF4-FFF2-40B4-BE49-F238E27FC236}">
              <a16:creationId xmlns:a16="http://schemas.microsoft.com/office/drawing/2014/main" id="{9C3E0E54-F108-2F12-77BA-F2EDEB5BFAC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3" name="Rectangle 225">
          <a:extLst>
            <a:ext uri="{FF2B5EF4-FFF2-40B4-BE49-F238E27FC236}">
              <a16:creationId xmlns:a16="http://schemas.microsoft.com/office/drawing/2014/main" id="{1E3F64A9-3F62-340F-C9AB-5B9FAD017E8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4" name="Rectangle 226">
          <a:extLst>
            <a:ext uri="{FF2B5EF4-FFF2-40B4-BE49-F238E27FC236}">
              <a16:creationId xmlns:a16="http://schemas.microsoft.com/office/drawing/2014/main" id="{EA4B4E91-E1F5-65C2-CFAB-0FB3872DF39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5" name="Rectangle 227">
          <a:extLst>
            <a:ext uri="{FF2B5EF4-FFF2-40B4-BE49-F238E27FC236}">
              <a16:creationId xmlns:a16="http://schemas.microsoft.com/office/drawing/2014/main" id="{B5D057E6-DCC8-E672-08A1-EAEDB44EDA3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6" name="Rectangle 228">
          <a:extLst>
            <a:ext uri="{FF2B5EF4-FFF2-40B4-BE49-F238E27FC236}">
              <a16:creationId xmlns:a16="http://schemas.microsoft.com/office/drawing/2014/main" id="{BFD9FB16-C4AF-360C-D5A7-ECD345BDEBA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7" name="Rectangle 229">
          <a:extLst>
            <a:ext uri="{FF2B5EF4-FFF2-40B4-BE49-F238E27FC236}">
              <a16:creationId xmlns:a16="http://schemas.microsoft.com/office/drawing/2014/main" id="{B5D0C0BD-60ED-5D2E-4ED8-5A86F289CA3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98" name="Rectangle 184">
          <a:extLst>
            <a:ext uri="{FF2B5EF4-FFF2-40B4-BE49-F238E27FC236}">
              <a16:creationId xmlns:a16="http://schemas.microsoft.com/office/drawing/2014/main" id="{03D286C1-A3C8-BCB7-C3D6-BDC543FD894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99" name="Rectangle 185">
          <a:extLst>
            <a:ext uri="{FF2B5EF4-FFF2-40B4-BE49-F238E27FC236}">
              <a16:creationId xmlns:a16="http://schemas.microsoft.com/office/drawing/2014/main" id="{CAE6E4DD-5095-3ABE-1C6E-5E9D66B9EF0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00" name="Rectangle 186">
          <a:extLst>
            <a:ext uri="{FF2B5EF4-FFF2-40B4-BE49-F238E27FC236}">
              <a16:creationId xmlns:a16="http://schemas.microsoft.com/office/drawing/2014/main" id="{B2E9B5DE-0F4B-1507-1905-B70A1B06C73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01" name="Rectangle 187">
          <a:extLst>
            <a:ext uri="{FF2B5EF4-FFF2-40B4-BE49-F238E27FC236}">
              <a16:creationId xmlns:a16="http://schemas.microsoft.com/office/drawing/2014/main" id="{066DE5C2-2823-B987-9333-E00EC6D4457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02" name="Rectangle 188">
          <a:extLst>
            <a:ext uri="{FF2B5EF4-FFF2-40B4-BE49-F238E27FC236}">
              <a16:creationId xmlns:a16="http://schemas.microsoft.com/office/drawing/2014/main" id="{8CCBC39D-69D7-FD7C-BFAD-A32A8914D6B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03" name="Rectangle 189">
          <a:extLst>
            <a:ext uri="{FF2B5EF4-FFF2-40B4-BE49-F238E27FC236}">
              <a16:creationId xmlns:a16="http://schemas.microsoft.com/office/drawing/2014/main" id="{FE35F7B8-E86A-879D-2DBA-8DB98B604DD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04" name="Rectangle 190">
          <a:extLst>
            <a:ext uri="{FF2B5EF4-FFF2-40B4-BE49-F238E27FC236}">
              <a16:creationId xmlns:a16="http://schemas.microsoft.com/office/drawing/2014/main" id="{2530BD2A-9B10-77A2-077C-3F38952DB8C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05" name="Rectangle 191">
          <a:extLst>
            <a:ext uri="{FF2B5EF4-FFF2-40B4-BE49-F238E27FC236}">
              <a16:creationId xmlns:a16="http://schemas.microsoft.com/office/drawing/2014/main" id="{D6ADEDF7-E0D3-359A-917D-B1E3379AE0F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06" name="Rectangle 192">
          <a:extLst>
            <a:ext uri="{FF2B5EF4-FFF2-40B4-BE49-F238E27FC236}">
              <a16:creationId xmlns:a16="http://schemas.microsoft.com/office/drawing/2014/main" id="{773A639E-2DCD-C0E2-3F56-D915D8011B2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07" name="Rectangle 193">
          <a:extLst>
            <a:ext uri="{FF2B5EF4-FFF2-40B4-BE49-F238E27FC236}">
              <a16:creationId xmlns:a16="http://schemas.microsoft.com/office/drawing/2014/main" id="{D2524199-1E72-7873-E7CC-FD9E2CD794B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08" name="Rectangle 194">
          <a:extLst>
            <a:ext uri="{FF2B5EF4-FFF2-40B4-BE49-F238E27FC236}">
              <a16:creationId xmlns:a16="http://schemas.microsoft.com/office/drawing/2014/main" id="{4C278EE6-DBD0-6311-8375-0956CB31954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09" name="Rectangle 195">
          <a:extLst>
            <a:ext uri="{FF2B5EF4-FFF2-40B4-BE49-F238E27FC236}">
              <a16:creationId xmlns:a16="http://schemas.microsoft.com/office/drawing/2014/main" id="{2252033E-B6F9-3F33-3BB8-782626883E7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10" name="Rectangle 196">
          <a:extLst>
            <a:ext uri="{FF2B5EF4-FFF2-40B4-BE49-F238E27FC236}">
              <a16:creationId xmlns:a16="http://schemas.microsoft.com/office/drawing/2014/main" id="{E72AD83F-E323-73A8-70AB-493E0D0C168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11" name="Rectangle 197">
          <a:extLst>
            <a:ext uri="{FF2B5EF4-FFF2-40B4-BE49-F238E27FC236}">
              <a16:creationId xmlns:a16="http://schemas.microsoft.com/office/drawing/2014/main" id="{C0B664CB-7A85-744E-6213-BA05D693A68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12" name="Rectangle 198">
          <a:extLst>
            <a:ext uri="{FF2B5EF4-FFF2-40B4-BE49-F238E27FC236}">
              <a16:creationId xmlns:a16="http://schemas.microsoft.com/office/drawing/2014/main" id="{AF47A940-92CD-0752-50F9-FF5CDD4951A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13" name="Rectangle 199">
          <a:extLst>
            <a:ext uri="{FF2B5EF4-FFF2-40B4-BE49-F238E27FC236}">
              <a16:creationId xmlns:a16="http://schemas.microsoft.com/office/drawing/2014/main" id="{F51DA315-72A6-A634-3479-FA09BC8849D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14" name="Rectangle 200">
          <a:extLst>
            <a:ext uri="{FF2B5EF4-FFF2-40B4-BE49-F238E27FC236}">
              <a16:creationId xmlns:a16="http://schemas.microsoft.com/office/drawing/2014/main" id="{B51431CC-B813-7F21-1072-2D9D5CDA6EE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15" name="Rectangle 201">
          <a:extLst>
            <a:ext uri="{FF2B5EF4-FFF2-40B4-BE49-F238E27FC236}">
              <a16:creationId xmlns:a16="http://schemas.microsoft.com/office/drawing/2014/main" id="{CB427DF5-2076-44AF-A4A7-96203FC9F25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16" name="Rectangle 202">
          <a:extLst>
            <a:ext uri="{FF2B5EF4-FFF2-40B4-BE49-F238E27FC236}">
              <a16:creationId xmlns:a16="http://schemas.microsoft.com/office/drawing/2014/main" id="{45F22AAC-B341-71F7-F2A7-2155C66A7F3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17" name="Rectangle 203">
          <a:extLst>
            <a:ext uri="{FF2B5EF4-FFF2-40B4-BE49-F238E27FC236}">
              <a16:creationId xmlns:a16="http://schemas.microsoft.com/office/drawing/2014/main" id="{D41A0D4A-7D7B-872D-B87A-107FAB37199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18" name="Rectangle 204">
          <a:extLst>
            <a:ext uri="{FF2B5EF4-FFF2-40B4-BE49-F238E27FC236}">
              <a16:creationId xmlns:a16="http://schemas.microsoft.com/office/drawing/2014/main" id="{7153FFC9-F347-05E7-902F-2C958FAE536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19" name="Rectangle 205">
          <a:extLst>
            <a:ext uri="{FF2B5EF4-FFF2-40B4-BE49-F238E27FC236}">
              <a16:creationId xmlns:a16="http://schemas.microsoft.com/office/drawing/2014/main" id="{8B37DD26-EE25-C7AD-EB53-406392AA228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20" name="Rectangle 206">
          <a:extLst>
            <a:ext uri="{FF2B5EF4-FFF2-40B4-BE49-F238E27FC236}">
              <a16:creationId xmlns:a16="http://schemas.microsoft.com/office/drawing/2014/main" id="{CD47C574-F7B3-7EE7-0427-2ABAA834578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21" name="Rectangle 207">
          <a:extLst>
            <a:ext uri="{FF2B5EF4-FFF2-40B4-BE49-F238E27FC236}">
              <a16:creationId xmlns:a16="http://schemas.microsoft.com/office/drawing/2014/main" id="{28C4A1EC-ADBD-514D-5796-F1F4D1893DD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22" name="Rectangle 208">
          <a:extLst>
            <a:ext uri="{FF2B5EF4-FFF2-40B4-BE49-F238E27FC236}">
              <a16:creationId xmlns:a16="http://schemas.microsoft.com/office/drawing/2014/main" id="{E1604479-BB07-AB29-9ED2-3D3202B683A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23" name="Rectangle 209">
          <a:extLst>
            <a:ext uri="{FF2B5EF4-FFF2-40B4-BE49-F238E27FC236}">
              <a16:creationId xmlns:a16="http://schemas.microsoft.com/office/drawing/2014/main" id="{29A1ABFB-7C23-19D5-F5B1-26308375B45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24" name="Rectangle 210">
          <a:extLst>
            <a:ext uri="{FF2B5EF4-FFF2-40B4-BE49-F238E27FC236}">
              <a16:creationId xmlns:a16="http://schemas.microsoft.com/office/drawing/2014/main" id="{ADAC64B1-3CFF-9B98-DFB0-ECDBA1E25F7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25" name="Rectangle 211">
          <a:extLst>
            <a:ext uri="{FF2B5EF4-FFF2-40B4-BE49-F238E27FC236}">
              <a16:creationId xmlns:a16="http://schemas.microsoft.com/office/drawing/2014/main" id="{5951BAB5-5537-60BD-FBFE-80387C3379B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26" name="Rectangle 212">
          <a:extLst>
            <a:ext uri="{FF2B5EF4-FFF2-40B4-BE49-F238E27FC236}">
              <a16:creationId xmlns:a16="http://schemas.microsoft.com/office/drawing/2014/main" id="{26E5E238-11E4-0A5A-962C-AC18FF10BB6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27" name="Rectangle 213">
          <a:extLst>
            <a:ext uri="{FF2B5EF4-FFF2-40B4-BE49-F238E27FC236}">
              <a16:creationId xmlns:a16="http://schemas.microsoft.com/office/drawing/2014/main" id="{01F6869E-1313-EBC2-2C33-C9AEF47241DD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28" name="Rectangle 214">
          <a:extLst>
            <a:ext uri="{FF2B5EF4-FFF2-40B4-BE49-F238E27FC236}">
              <a16:creationId xmlns:a16="http://schemas.microsoft.com/office/drawing/2014/main" id="{BB215995-B02A-183F-5D3C-58E6CE364B2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29" name="Rectangle 215">
          <a:extLst>
            <a:ext uri="{FF2B5EF4-FFF2-40B4-BE49-F238E27FC236}">
              <a16:creationId xmlns:a16="http://schemas.microsoft.com/office/drawing/2014/main" id="{B6FB68DF-BC3E-E708-9132-38AA1FA6BB6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30" name="Rectangle 216">
          <a:extLst>
            <a:ext uri="{FF2B5EF4-FFF2-40B4-BE49-F238E27FC236}">
              <a16:creationId xmlns:a16="http://schemas.microsoft.com/office/drawing/2014/main" id="{585A108C-93D5-01F1-B430-D40E946717C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31" name="Rectangle 217">
          <a:extLst>
            <a:ext uri="{FF2B5EF4-FFF2-40B4-BE49-F238E27FC236}">
              <a16:creationId xmlns:a16="http://schemas.microsoft.com/office/drawing/2014/main" id="{4640C0E6-D4FF-699B-3DA2-FEAECE65164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2" name="Rectangle 218">
          <a:extLst>
            <a:ext uri="{FF2B5EF4-FFF2-40B4-BE49-F238E27FC236}">
              <a16:creationId xmlns:a16="http://schemas.microsoft.com/office/drawing/2014/main" id="{EEF732C8-F067-098D-8C34-23A896AA9697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3" name="Rectangle 219">
          <a:extLst>
            <a:ext uri="{FF2B5EF4-FFF2-40B4-BE49-F238E27FC236}">
              <a16:creationId xmlns:a16="http://schemas.microsoft.com/office/drawing/2014/main" id="{EEDF7187-3E81-CF60-EF73-D0F06C44016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4" name="Rectangle 220">
          <a:extLst>
            <a:ext uri="{FF2B5EF4-FFF2-40B4-BE49-F238E27FC236}">
              <a16:creationId xmlns:a16="http://schemas.microsoft.com/office/drawing/2014/main" id="{9CE40078-61C8-8EFA-0F09-8C9B417A0AF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5" name="Rectangle 221">
          <a:extLst>
            <a:ext uri="{FF2B5EF4-FFF2-40B4-BE49-F238E27FC236}">
              <a16:creationId xmlns:a16="http://schemas.microsoft.com/office/drawing/2014/main" id="{19CA5471-F289-9548-0556-286EF8FDA12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6" name="Rectangle 222">
          <a:extLst>
            <a:ext uri="{FF2B5EF4-FFF2-40B4-BE49-F238E27FC236}">
              <a16:creationId xmlns:a16="http://schemas.microsoft.com/office/drawing/2014/main" id="{3A8B394E-6E2D-EC73-4CCD-A31C34F176D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7" name="Rectangle 223">
          <a:extLst>
            <a:ext uri="{FF2B5EF4-FFF2-40B4-BE49-F238E27FC236}">
              <a16:creationId xmlns:a16="http://schemas.microsoft.com/office/drawing/2014/main" id="{A6E7FD06-63E0-4D89-0ACD-06BAC500E09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8" name="Rectangle 224">
          <a:extLst>
            <a:ext uri="{FF2B5EF4-FFF2-40B4-BE49-F238E27FC236}">
              <a16:creationId xmlns:a16="http://schemas.microsoft.com/office/drawing/2014/main" id="{C40FDC5C-1FEB-1F01-885F-D320D0BA01C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9" name="Rectangle 225">
          <a:extLst>
            <a:ext uri="{FF2B5EF4-FFF2-40B4-BE49-F238E27FC236}">
              <a16:creationId xmlns:a16="http://schemas.microsoft.com/office/drawing/2014/main" id="{A44E9B42-8013-8CAD-0965-8037FF22E72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40" name="Rectangle 226">
          <a:extLst>
            <a:ext uri="{FF2B5EF4-FFF2-40B4-BE49-F238E27FC236}">
              <a16:creationId xmlns:a16="http://schemas.microsoft.com/office/drawing/2014/main" id="{BEDD146C-5D86-73D9-8903-7C63607DEC3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41" name="Rectangle 227">
          <a:extLst>
            <a:ext uri="{FF2B5EF4-FFF2-40B4-BE49-F238E27FC236}">
              <a16:creationId xmlns:a16="http://schemas.microsoft.com/office/drawing/2014/main" id="{85C5906A-995B-14C6-F01A-B8BF168602F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42" name="Rectangle 228">
          <a:extLst>
            <a:ext uri="{FF2B5EF4-FFF2-40B4-BE49-F238E27FC236}">
              <a16:creationId xmlns:a16="http://schemas.microsoft.com/office/drawing/2014/main" id="{F0CE1D1E-F809-DE01-F37F-54BB3B6587F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43" name="Rectangle 229">
          <a:extLst>
            <a:ext uri="{FF2B5EF4-FFF2-40B4-BE49-F238E27FC236}">
              <a16:creationId xmlns:a16="http://schemas.microsoft.com/office/drawing/2014/main" id="{DF52BA3B-28E8-75F9-82EE-D9440EABB22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44" name="Rectangle 184">
          <a:extLst>
            <a:ext uri="{FF2B5EF4-FFF2-40B4-BE49-F238E27FC236}">
              <a16:creationId xmlns:a16="http://schemas.microsoft.com/office/drawing/2014/main" id="{3200EBB4-D0C7-C069-DC43-5FCD403AEFB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45" name="Rectangle 185">
          <a:extLst>
            <a:ext uri="{FF2B5EF4-FFF2-40B4-BE49-F238E27FC236}">
              <a16:creationId xmlns:a16="http://schemas.microsoft.com/office/drawing/2014/main" id="{3BB07902-F0C6-3520-41B4-C15700FEF54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46" name="Rectangle 186">
          <a:extLst>
            <a:ext uri="{FF2B5EF4-FFF2-40B4-BE49-F238E27FC236}">
              <a16:creationId xmlns:a16="http://schemas.microsoft.com/office/drawing/2014/main" id="{084DB1E4-DE50-8A73-6875-B01050B31F2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47" name="Rectangle 187">
          <a:extLst>
            <a:ext uri="{FF2B5EF4-FFF2-40B4-BE49-F238E27FC236}">
              <a16:creationId xmlns:a16="http://schemas.microsoft.com/office/drawing/2014/main" id="{836D9246-996A-E67C-2CC6-8033EF90C67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48" name="Rectangle 188">
          <a:extLst>
            <a:ext uri="{FF2B5EF4-FFF2-40B4-BE49-F238E27FC236}">
              <a16:creationId xmlns:a16="http://schemas.microsoft.com/office/drawing/2014/main" id="{173E51DD-C5A8-28B3-34D5-B7C8258B922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49" name="Rectangle 189">
          <a:extLst>
            <a:ext uri="{FF2B5EF4-FFF2-40B4-BE49-F238E27FC236}">
              <a16:creationId xmlns:a16="http://schemas.microsoft.com/office/drawing/2014/main" id="{897DE1D6-9FF6-3275-A922-FF42C1CE92A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50" name="Rectangle 190">
          <a:extLst>
            <a:ext uri="{FF2B5EF4-FFF2-40B4-BE49-F238E27FC236}">
              <a16:creationId xmlns:a16="http://schemas.microsoft.com/office/drawing/2014/main" id="{0E4C83FD-7DC5-2A86-B4AA-49080C203A3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51" name="Rectangle 191">
          <a:extLst>
            <a:ext uri="{FF2B5EF4-FFF2-40B4-BE49-F238E27FC236}">
              <a16:creationId xmlns:a16="http://schemas.microsoft.com/office/drawing/2014/main" id="{B6187513-9C25-666B-92D9-BCF104DD921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52" name="Rectangle 192">
          <a:extLst>
            <a:ext uri="{FF2B5EF4-FFF2-40B4-BE49-F238E27FC236}">
              <a16:creationId xmlns:a16="http://schemas.microsoft.com/office/drawing/2014/main" id="{20B95295-232B-0ED5-AA21-4379E9C038C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53" name="Rectangle 193">
          <a:extLst>
            <a:ext uri="{FF2B5EF4-FFF2-40B4-BE49-F238E27FC236}">
              <a16:creationId xmlns:a16="http://schemas.microsoft.com/office/drawing/2014/main" id="{65EBB8A4-DB25-76D8-5D27-64F2BD017C4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54" name="Rectangle 194">
          <a:extLst>
            <a:ext uri="{FF2B5EF4-FFF2-40B4-BE49-F238E27FC236}">
              <a16:creationId xmlns:a16="http://schemas.microsoft.com/office/drawing/2014/main" id="{ADEF1880-B966-D805-46B2-21807837262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55" name="Rectangle 195">
          <a:extLst>
            <a:ext uri="{FF2B5EF4-FFF2-40B4-BE49-F238E27FC236}">
              <a16:creationId xmlns:a16="http://schemas.microsoft.com/office/drawing/2014/main" id="{5F85BC58-3CDF-D60F-E16D-1006A406BDD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56" name="Rectangle 196">
          <a:extLst>
            <a:ext uri="{FF2B5EF4-FFF2-40B4-BE49-F238E27FC236}">
              <a16:creationId xmlns:a16="http://schemas.microsoft.com/office/drawing/2014/main" id="{0ACC751D-9FDD-3FCD-B94B-F2C5B1A5EE5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57" name="Rectangle 197">
          <a:extLst>
            <a:ext uri="{FF2B5EF4-FFF2-40B4-BE49-F238E27FC236}">
              <a16:creationId xmlns:a16="http://schemas.microsoft.com/office/drawing/2014/main" id="{28E55738-68B2-C067-B426-044B0D16DDC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58" name="Rectangle 198">
          <a:extLst>
            <a:ext uri="{FF2B5EF4-FFF2-40B4-BE49-F238E27FC236}">
              <a16:creationId xmlns:a16="http://schemas.microsoft.com/office/drawing/2014/main" id="{E20821AD-FB40-050D-6B17-D55324A7679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59" name="Rectangle 199">
          <a:extLst>
            <a:ext uri="{FF2B5EF4-FFF2-40B4-BE49-F238E27FC236}">
              <a16:creationId xmlns:a16="http://schemas.microsoft.com/office/drawing/2014/main" id="{39A75BA2-A7ED-B2E8-1491-7E64179D240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60" name="Rectangle 200">
          <a:extLst>
            <a:ext uri="{FF2B5EF4-FFF2-40B4-BE49-F238E27FC236}">
              <a16:creationId xmlns:a16="http://schemas.microsoft.com/office/drawing/2014/main" id="{D1C3B522-DF2C-CAC1-67BA-5441C8BB14E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61" name="Rectangle 201">
          <a:extLst>
            <a:ext uri="{FF2B5EF4-FFF2-40B4-BE49-F238E27FC236}">
              <a16:creationId xmlns:a16="http://schemas.microsoft.com/office/drawing/2014/main" id="{CF972A9D-E552-DF72-F5F7-9607055C075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62" name="Rectangle 202">
          <a:extLst>
            <a:ext uri="{FF2B5EF4-FFF2-40B4-BE49-F238E27FC236}">
              <a16:creationId xmlns:a16="http://schemas.microsoft.com/office/drawing/2014/main" id="{D148AE43-DD36-BB43-B13D-7CD8230228E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63" name="Rectangle 203">
          <a:extLst>
            <a:ext uri="{FF2B5EF4-FFF2-40B4-BE49-F238E27FC236}">
              <a16:creationId xmlns:a16="http://schemas.microsoft.com/office/drawing/2014/main" id="{B2A01489-4740-EF54-8982-CDD016A1B8A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64" name="Rectangle 204">
          <a:extLst>
            <a:ext uri="{FF2B5EF4-FFF2-40B4-BE49-F238E27FC236}">
              <a16:creationId xmlns:a16="http://schemas.microsoft.com/office/drawing/2014/main" id="{D578D3A3-1D4C-14E6-E60C-1153FB2DC9C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65" name="Rectangle 205">
          <a:extLst>
            <a:ext uri="{FF2B5EF4-FFF2-40B4-BE49-F238E27FC236}">
              <a16:creationId xmlns:a16="http://schemas.microsoft.com/office/drawing/2014/main" id="{3AE37011-26DB-D566-2D6C-9A6E039C5EF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66" name="Rectangle 206">
          <a:extLst>
            <a:ext uri="{FF2B5EF4-FFF2-40B4-BE49-F238E27FC236}">
              <a16:creationId xmlns:a16="http://schemas.microsoft.com/office/drawing/2014/main" id="{2AE8EC37-053C-846B-8192-9E469635806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67" name="Rectangle 207">
          <a:extLst>
            <a:ext uri="{FF2B5EF4-FFF2-40B4-BE49-F238E27FC236}">
              <a16:creationId xmlns:a16="http://schemas.microsoft.com/office/drawing/2014/main" id="{C74D1CD6-B0C3-B7BD-B574-1CFD72C3E7F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68" name="Rectangle 208">
          <a:extLst>
            <a:ext uri="{FF2B5EF4-FFF2-40B4-BE49-F238E27FC236}">
              <a16:creationId xmlns:a16="http://schemas.microsoft.com/office/drawing/2014/main" id="{A747626A-7DE7-AEA7-ED68-E9D62911628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69" name="Rectangle 209">
          <a:extLst>
            <a:ext uri="{FF2B5EF4-FFF2-40B4-BE49-F238E27FC236}">
              <a16:creationId xmlns:a16="http://schemas.microsoft.com/office/drawing/2014/main" id="{F64ED615-BD15-25D3-9EAD-A001154564B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70" name="Rectangle 210">
          <a:extLst>
            <a:ext uri="{FF2B5EF4-FFF2-40B4-BE49-F238E27FC236}">
              <a16:creationId xmlns:a16="http://schemas.microsoft.com/office/drawing/2014/main" id="{F47545EA-44AF-8A2F-0962-30DBBA48610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71" name="Rectangle 211">
          <a:extLst>
            <a:ext uri="{FF2B5EF4-FFF2-40B4-BE49-F238E27FC236}">
              <a16:creationId xmlns:a16="http://schemas.microsoft.com/office/drawing/2014/main" id="{F34E9F38-390E-A8C1-A9E2-B6AD2653540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72" name="Rectangle 212">
          <a:extLst>
            <a:ext uri="{FF2B5EF4-FFF2-40B4-BE49-F238E27FC236}">
              <a16:creationId xmlns:a16="http://schemas.microsoft.com/office/drawing/2014/main" id="{EE3E5F50-D6A4-1CE1-C666-AEE1126EF87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73" name="Rectangle 213">
          <a:extLst>
            <a:ext uri="{FF2B5EF4-FFF2-40B4-BE49-F238E27FC236}">
              <a16:creationId xmlns:a16="http://schemas.microsoft.com/office/drawing/2014/main" id="{EA9E94BF-76FB-134C-7755-D87C3746EE9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74" name="Rectangle 214">
          <a:extLst>
            <a:ext uri="{FF2B5EF4-FFF2-40B4-BE49-F238E27FC236}">
              <a16:creationId xmlns:a16="http://schemas.microsoft.com/office/drawing/2014/main" id="{49C72C01-C29B-918C-4157-57D5A202A05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75" name="Rectangle 215">
          <a:extLst>
            <a:ext uri="{FF2B5EF4-FFF2-40B4-BE49-F238E27FC236}">
              <a16:creationId xmlns:a16="http://schemas.microsoft.com/office/drawing/2014/main" id="{7383750F-2B03-5F49-1BED-8D659F7EA25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76" name="Rectangle 216">
          <a:extLst>
            <a:ext uri="{FF2B5EF4-FFF2-40B4-BE49-F238E27FC236}">
              <a16:creationId xmlns:a16="http://schemas.microsoft.com/office/drawing/2014/main" id="{DF011190-6B48-FF52-29A9-05A6B45E0CD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77" name="Rectangle 217">
          <a:extLst>
            <a:ext uri="{FF2B5EF4-FFF2-40B4-BE49-F238E27FC236}">
              <a16:creationId xmlns:a16="http://schemas.microsoft.com/office/drawing/2014/main" id="{2C987200-B0B2-8E69-9EA3-B79E77D2270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78" name="Rectangle 218">
          <a:extLst>
            <a:ext uri="{FF2B5EF4-FFF2-40B4-BE49-F238E27FC236}">
              <a16:creationId xmlns:a16="http://schemas.microsoft.com/office/drawing/2014/main" id="{4D142CFE-005F-EC92-D828-7D14E536059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79" name="Rectangle 219">
          <a:extLst>
            <a:ext uri="{FF2B5EF4-FFF2-40B4-BE49-F238E27FC236}">
              <a16:creationId xmlns:a16="http://schemas.microsoft.com/office/drawing/2014/main" id="{48072EC8-298E-62C4-4C26-14C72592B8B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0" name="Rectangle 220">
          <a:extLst>
            <a:ext uri="{FF2B5EF4-FFF2-40B4-BE49-F238E27FC236}">
              <a16:creationId xmlns:a16="http://schemas.microsoft.com/office/drawing/2014/main" id="{29CD32E4-C02E-7D82-BF68-4BF2882BF55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1" name="Rectangle 221">
          <a:extLst>
            <a:ext uri="{FF2B5EF4-FFF2-40B4-BE49-F238E27FC236}">
              <a16:creationId xmlns:a16="http://schemas.microsoft.com/office/drawing/2014/main" id="{4465CA65-0E1D-2E6B-50EE-ED5A08959E4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2" name="Rectangle 222">
          <a:extLst>
            <a:ext uri="{FF2B5EF4-FFF2-40B4-BE49-F238E27FC236}">
              <a16:creationId xmlns:a16="http://schemas.microsoft.com/office/drawing/2014/main" id="{85EE5719-8964-5D0A-7D99-0B9980907AA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3" name="Rectangle 223">
          <a:extLst>
            <a:ext uri="{FF2B5EF4-FFF2-40B4-BE49-F238E27FC236}">
              <a16:creationId xmlns:a16="http://schemas.microsoft.com/office/drawing/2014/main" id="{A1790FDC-43FE-7741-51B3-581858104FD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4" name="Rectangle 224">
          <a:extLst>
            <a:ext uri="{FF2B5EF4-FFF2-40B4-BE49-F238E27FC236}">
              <a16:creationId xmlns:a16="http://schemas.microsoft.com/office/drawing/2014/main" id="{4AC4B64E-2E59-569D-7141-0DC5EE69483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5" name="Rectangle 225">
          <a:extLst>
            <a:ext uri="{FF2B5EF4-FFF2-40B4-BE49-F238E27FC236}">
              <a16:creationId xmlns:a16="http://schemas.microsoft.com/office/drawing/2014/main" id="{C90DCC9D-87C5-EB85-5DFC-F8FC3F8F790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6" name="Rectangle 226">
          <a:extLst>
            <a:ext uri="{FF2B5EF4-FFF2-40B4-BE49-F238E27FC236}">
              <a16:creationId xmlns:a16="http://schemas.microsoft.com/office/drawing/2014/main" id="{25F5138D-1D51-BFF7-594B-5BB7C3E9B5D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7" name="Rectangle 227">
          <a:extLst>
            <a:ext uri="{FF2B5EF4-FFF2-40B4-BE49-F238E27FC236}">
              <a16:creationId xmlns:a16="http://schemas.microsoft.com/office/drawing/2014/main" id="{7C5FCE08-EB76-4A13-E1EB-3D77E715751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8" name="Rectangle 228">
          <a:extLst>
            <a:ext uri="{FF2B5EF4-FFF2-40B4-BE49-F238E27FC236}">
              <a16:creationId xmlns:a16="http://schemas.microsoft.com/office/drawing/2014/main" id="{9E841E62-A9BF-96E1-734E-C2871818522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9" name="Rectangle 229">
          <a:extLst>
            <a:ext uri="{FF2B5EF4-FFF2-40B4-BE49-F238E27FC236}">
              <a16:creationId xmlns:a16="http://schemas.microsoft.com/office/drawing/2014/main" id="{82CAE231-1FEB-E9CF-D49F-62B6EC90FB8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190" name="Rectangle 736">
          <a:extLst>
            <a:ext uri="{FF2B5EF4-FFF2-40B4-BE49-F238E27FC236}">
              <a16:creationId xmlns:a16="http://schemas.microsoft.com/office/drawing/2014/main" id="{9D2437BD-3729-97F5-45F4-4A033546DC6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191" name="Rectangle 737">
          <a:extLst>
            <a:ext uri="{FF2B5EF4-FFF2-40B4-BE49-F238E27FC236}">
              <a16:creationId xmlns:a16="http://schemas.microsoft.com/office/drawing/2014/main" id="{91509167-5F44-03FE-2B0B-9D615F845A2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192" name="Rectangle 738">
          <a:extLst>
            <a:ext uri="{FF2B5EF4-FFF2-40B4-BE49-F238E27FC236}">
              <a16:creationId xmlns:a16="http://schemas.microsoft.com/office/drawing/2014/main" id="{55B9E3D5-AF9B-4BDF-7BEC-B2CE2A88532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193" name="Rectangle 739">
          <a:extLst>
            <a:ext uri="{FF2B5EF4-FFF2-40B4-BE49-F238E27FC236}">
              <a16:creationId xmlns:a16="http://schemas.microsoft.com/office/drawing/2014/main" id="{DFDC1525-BDDF-AA31-38A0-5BB181593B4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194" name="Rectangle 740">
          <a:extLst>
            <a:ext uri="{FF2B5EF4-FFF2-40B4-BE49-F238E27FC236}">
              <a16:creationId xmlns:a16="http://schemas.microsoft.com/office/drawing/2014/main" id="{F703F4F7-F8F5-28C2-2F54-D800B7A761A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195" name="Rectangle 741">
          <a:extLst>
            <a:ext uri="{FF2B5EF4-FFF2-40B4-BE49-F238E27FC236}">
              <a16:creationId xmlns:a16="http://schemas.microsoft.com/office/drawing/2014/main" id="{87533651-D196-2BF6-8527-134ACB95138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196" name="Rectangle 742">
          <a:extLst>
            <a:ext uri="{FF2B5EF4-FFF2-40B4-BE49-F238E27FC236}">
              <a16:creationId xmlns:a16="http://schemas.microsoft.com/office/drawing/2014/main" id="{57E6C14F-6CD3-EED0-F82F-D030BD96CC1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197" name="Rectangle 743">
          <a:extLst>
            <a:ext uri="{FF2B5EF4-FFF2-40B4-BE49-F238E27FC236}">
              <a16:creationId xmlns:a16="http://schemas.microsoft.com/office/drawing/2014/main" id="{A9A04F94-8F51-F66B-E3C8-B1020E53581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198" name="Rectangle 744">
          <a:extLst>
            <a:ext uri="{FF2B5EF4-FFF2-40B4-BE49-F238E27FC236}">
              <a16:creationId xmlns:a16="http://schemas.microsoft.com/office/drawing/2014/main" id="{04618C7D-083B-4DC1-0824-0DF1B224824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199" name="Rectangle 745">
          <a:extLst>
            <a:ext uri="{FF2B5EF4-FFF2-40B4-BE49-F238E27FC236}">
              <a16:creationId xmlns:a16="http://schemas.microsoft.com/office/drawing/2014/main" id="{D8CE8E46-6EBE-917A-B8EA-E8B8D29D29B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00" name="Rectangle 746">
          <a:extLst>
            <a:ext uri="{FF2B5EF4-FFF2-40B4-BE49-F238E27FC236}">
              <a16:creationId xmlns:a16="http://schemas.microsoft.com/office/drawing/2014/main" id="{B20E7C73-6A45-065E-DB84-37EE6755E8D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01" name="Rectangle 747">
          <a:extLst>
            <a:ext uri="{FF2B5EF4-FFF2-40B4-BE49-F238E27FC236}">
              <a16:creationId xmlns:a16="http://schemas.microsoft.com/office/drawing/2014/main" id="{E13A064B-1E55-A445-235C-75382DDFB4B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02" name="Rectangle 748">
          <a:extLst>
            <a:ext uri="{FF2B5EF4-FFF2-40B4-BE49-F238E27FC236}">
              <a16:creationId xmlns:a16="http://schemas.microsoft.com/office/drawing/2014/main" id="{5CD538EB-8D7E-7A23-3300-61CBCEB66C0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03" name="Rectangle 749">
          <a:extLst>
            <a:ext uri="{FF2B5EF4-FFF2-40B4-BE49-F238E27FC236}">
              <a16:creationId xmlns:a16="http://schemas.microsoft.com/office/drawing/2014/main" id="{24F902DE-0915-FD37-955C-460C620ECFB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04" name="Rectangle 750">
          <a:extLst>
            <a:ext uri="{FF2B5EF4-FFF2-40B4-BE49-F238E27FC236}">
              <a16:creationId xmlns:a16="http://schemas.microsoft.com/office/drawing/2014/main" id="{74F8A383-E548-701B-D7A2-F7406691815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05" name="Rectangle 751">
          <a:extLst>
            <a:ext uri="{FF2B5EF4-FFF2-40B4-BE49-F238E27FC236}">
              <a16:creationId xmlns:a16="http://schemas.microsoft.com/office/drawing/2014/main" id="{72F1E4E3-5D43-94E6-B89F-F4CB43B955D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06" name="Rectangle 752">
          <a:extLst>
            <a:ext uri="{FF2B5EF4-FFF2-40B4-BE49-F238E27FC236}">
              <a16:creationId xmlns:a16="http://schemas.microsoft.com/office/drawing/2014/main" id="{C5E71DBE-BCC0-9945-5904-3B994F07CAC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07" name="Rectangle 753">
          <a:extLst>
            <a:ext uri="{FF2B5EF4-FFF2-40B4-BE49-F238E27FC236}">
              <a16:creationId xmlns:a16="http://schemas.microsoft.com/office/drawing/2014/main" id="{DB3DF2AB-E38D-B7C3-84A3-86D1DF5836E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08" name="Rectangle 754">
          <a:extLst>
            <a:ext uri="{FF2B5EF4-FFF2-40B4-BE49-F238E27FC236}">
              <a16:creationId xmlns:a16="http://schemas.microsoft.com/office/drawing/2014/main" id="{704341DD-4D79-42EE-13AD-D461FAEB0C5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09" name="Rectangle 755">
          <a:extLst>
            <a:ext uri="{FF2B5EF4-FFF2-40B4-BE49-F238E27FC236}">
              <a16:creationId xmlns:a16="http://schemas.microsoft.com/office/drawing/2014/main" id="{B01E6A1C-95ED-7822-68A3-F6BC34DD1F8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10" name="Rectangle 756">
          <a:extLst>
            <a:ext uri="{FF2B5EF4-FFF2-40B4-BE49-F238E27FC236}">
              <a16:creationId xmlns:a16="http://schemas.microsoft.com/office/drawing/2014/main" id="{860DCC54-8ACC-758F-3F65-6852C2B8D45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11" name="Rectangle 757">
          <a:extLst>
            <a:ext uri="{FF2B5EF4-FFF2-40B4-BE49-F238E27FC236}">
              <a16:creationId xmlns:a16="http://schemas.microsoft.com/office/drawing/2014/main" id="{6F13F591-873B-BB66-2073-4713A0BEE23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12" name="Rectangle 758">
          <a:extLst>
            <a:ext uri="{FF2B5EF4-FFF2-40B4-BE49-F238E27FC236}">
              <a16:creationId xmlns:a16="http://schemas.microsoft.com/office/drawing/2014/main" id="{6A621B17-D31D-7BD4-9655-E2D721A4F7E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13" name="Rectangle 759">
          <a:extLst>
            <a:ext uri="{FF2B5EF4-FFF2-40B4-BE49-F238E27FC236}">
              <a16:creationId xmlns:a16="http://schemas.microsoft.com/office/drawing/2014/main" id="{DEE32595-BE63-86D9-AB9D-57767CBB1B8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14" name="Rectangle 760">
          <a:extLst>
            <a:ext uri="{FF2B5EF4-FFF2-40B4-BE49-F238E27FC236}">
              <a16:creationId xmlns:a16="http://schemas.microsoft.com/office/drawing/2014/main" id="{9F5B1C0D-0695-031C-CA51-1B119E9FB64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15" name="Rectangle 761">
          <a:extLst>
            <a:ext uri="{FF2B5EF4-FFF2-40B4-BE49-F238E27FC236}">
              <a16:creationId xmlns:a16="http://schemas.microsoft.com/office/drawing/2014/main" id="{94294F3E-C9FC-1409-7D54-CD455A55F0C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16" name="Rectangle 762">
          <a:extLst>
            <a:ext uri="{FF2B5EF4-FFF2-40B4-BE49-F238E27FC236}">
              <a16:creationId xmlns:a16="http://schemas.microsoft.com/office/drawing/2014/main" id="{F5ABD5C1-83F6-85A7-73E2-D351E94F572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17" name="Rectangle 763">
          <a:extLst>
            <a:ext uri="{FF2B5EF4-FFF2-40B4-BE49-F238E27FC236}">
              <a16:creationId xmlns:a16="http://schemas.microsoft.com/office/drawing/2014/main" id="{DED86724-92CC-13C2-85CD-4A42BC661F3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18" name="Rectangle 764">
          <a:extLst>
            <a:ext uri="{FF2B5EF4-FFF2-40B4-BE49-F238E27FC236}">
              <a16:creationId xmlns:a16="http://schemas.microsoft.com/office/drawing/2014/main" id="{2D7B0B48-4E95-56FC-F307-030F87FDAE4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19" name="Rectangle 765">
          <a:extLst>
            <a:ext uri="{FF2B5EF4-FFF2-40B4-BE49-F238E27FC236}">
              <a16:creationId xmlns:a16="http://schemas.microsoft.com/office/drawing/2014/main" id="{682B68AB-FF49-62EE-6F49-1FC8CF14FE6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20" name="Rectangle 766">
          <a:extLst>
            <a:ext uri="{FF2B5EF4-FFF2-40B4-BE49-F238E27FC236}">
              <a16:creationId xmlns:a16="http://schemas.microsoft.com/office/drawing/2014/main" id="{1CD920D4-23D9-1E6B-3FEA-C7D077DDECD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21" name="Rectangle 767">
          <a:extLst>
            <a:ext uri="{FF2B5EF4-FFF2-40B4-BE49-F238E27FC236}">
              <a16:creationId xmlns:a16="http://schemas.microsoft.com/office/drawing/2014/main" id="{0D61115C-FE05-37C1-C52F-0A664E91A9F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22" name="Rectangle 768">
          <a:extLst>
            <a:ext uri="{FF2B5EF4-FFF2-40B4-BE49-F238E27FC236}">
              <a16:creationId xmlns:a16="http://schemas.microsoft.com/office/drawing/2014/main" id="{23A48765-4BBE-FFC4-ED2F-82C9B2B7536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23" name="Rectangle 769">
          <a:extLst>
            <a:ext uri="{FF2B5EF4-FFF2-40B4-BE49-F238E27FC236}">
              <a16:creationId xmlns:a16="http://schemas.microsoft.com/office/drawing/2014/main" id="{BAA4039C-FE20-F5CB-783A-8605CC1CB98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4" name="Rectangle 770">
          <a:extLst>
            <a:ext uri="{FF2B5EF4-FFF2-40B4-BE49-F238E27FC236}">
              <a16:creationId xmlns:a16="http://schemas.microsoft.com/office/drawing/2014/main" id="{27C61350-9AFA-7726-AAFD-F4F951ED116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5" name="Rectangle 771">
          <a:extLst>
            <a:ext uri="{FF2B5EF4-FFF2-40B4-BE49-F238E27FC236}">
              <a16:creationId xmlns:a16="http://schemas.microsoft.com/office/drawing/2014/main" id="{50172F1D-2782-ADD6-5E8D-FAB29C94B59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6" name="Rectangle 772">
          <a:extLst>
            <a:ext uri="{FF2B5EF4-FFF2-40B4-BE49-F238E27FC236}">
              <a16:creationId xmlns:a16="http://schemas.microsoft.com/office/drawing/2014/main" id="{57DEAFDA-D04D-94CF-AD04-79DB351E101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7" name="Rectangle 773">
          <a:extLst>
            <a:ext uri="{FF2B5EF4-FFF2-40B4-BE49-F238E27FC236}">
              <a16:creationId xmlns:a16="http://schemas.microsoft.com/office/drawing/2014/main" id="{DDF524E9-DDB5-557B-9A7B-ADDEC005DF3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8" name="Rectangle 774">
          <a:extLst>
            <a:ext uri="{FF2B5EF4-FFF2-40B4-BE49-F238E27FC236}">
              <a16:creationId xmlns:a16="http://schemas.microsoft.com/office/drawing/2014/main" id="{33892802-90B0-4271-725D-3DBE7F30F43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9" name="Rectangle 775">
          <a:extLst>
            <a:ext uri="{FF2B5EF4-FFF2-40B4-BE49-F238E27FC236}">
              <a16:creationId xmlns:a16="http://schemas.microsoft.com/office/drawing/2014/main" id="{14E28A2F-85CE-82BA-FFE2-5E15B66A154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0" name="Rectangle 776">
          <a:extLst>
            <a:ext uri="{FF2B5EF4-FFF2-40B4-BE49-F238E27FC236}">
              <a16:creationId xmlns:a16="http://schemas.microsoft.com/office/drawing/2014/main" id="{171D918E-B2A6-0255-D737-B9B74F0ECBB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1" name="Rectangle 777">
          <a:extLst>
            <a:ext uri="{FF2B5EF4-FFF2-40B4-BE49-F238E27FC236}">
              <a16:creationId xmlns:a16="http://schemas.microsoft.com/office/drawing/2014/main" id="{F47AE9D6-25EF-57B4-2948-2D904606E21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2" name="Rectangle 778">
          <a:extLst>
            <a:ext uri="{FF2B5EF4-FFF2-40B4-BE49-F238E27FC236}">
              <a16:creationId xmlns:a16="http://schemas.microsoft.com/office/drawing/2014/main" id="{6F0A8136-11C4-D181-6FF2-B87FCFDD81B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3" name="Rectangle 779">
          <a:extLst>
            <a:ext uri="{FF2B5EF4-FFF2-40B4-BE49-F238E27FC236}">
              <a16:creationId xmlns:a16="http://schemas.microsoft.com/office/drawing/2014/main" id="{2FCC08E0-7A5F-DB33-7F35-54CE041CD78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4" name="Rectangle 780">
          <a:extLst>
            <a:ext uri="{FF2B5EF4-FFF2-40B4-BE49-F238E27FC236}">
              <a16:creationId xmlns:a16="http://schemas.microsoft.com/office/drawing/2014/main" id="{1BA1C467-A00C-E8B7-C065-26EF8C90A2F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5" name="Rectangle 781">
          <a:extLst>
            <a:ext uri="{FF2B5EF4-FFF2-40B4-BE49-F238E27FC236}">
              <a16:creationId xmlns:a16="http://schemas.microsoft.com/office/drawing/2014/main" id="{1104E52A-0BAE-76FB-7502-8190E7328B1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36" name="Rectangle 1617">
          <a:extLst>
            <a:ext uri="{FF2B5EF4-FFF2-40B4-BE49-F238E27FC236}">
              <a16:creationId xmlns:a16="http://schemas.microsoft.com/office/drawing/2014/main" id="{C10D9D89-D9FF-78C2-D44A-10522F37E5A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37" name="Rectangle 1618">
          <a:extLst>
            <a:ext uri="{FF2B5EF4-FFF2-40B4-BE49-F238E27FC236}">
              <a16:creationId xmlns:a16="http://schemas.microsoft.com/office/drawing/2014/main" id="{3B085572-9F38-FEB6-A5B9-A192209AEEB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38" name="Rectangle 1619">
          <a:extLst>
            <a:ext uri="{FF2B5EF4-FFF2-40B4-BE49-F238E27FC236}">
              <a16:creationId xmlns:a16="http://schemas.microsoft.com/office/drawing/2014/main" id="{79DF7447-6611-A770-933B-8FF0DC10C7F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39" name="Rectangle 1620">
          <a:extLst>
            <a:ext uri="{FF2B5EF4-FFF2-40B4-BE49-F238E27FC236}">
              <a16:creationId xmlns:a16="http://schemas.microsoft.com/office/drawing/2014/main" id="{FD88E62F-6F22-F558-9272-10A42423370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40" name="Rectangle 1621">
          <a:extLst>
            <a:ext uri="{FF2B5EF4-FFF2-40B4-BE49-F238E27FC236}">
              <a16:creationId xmlns:a16="http://schemas.microsoft.com/office/drawing/2014/main" id="{ED18DC1E-9657-F6C4-61C4-A22F3F7D580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41" name="Rectangle 1622">
          <a:extLst>
            <a:ext uri="{FF2B5EF4-FFF2-40B4-BE49-F238E27FC236}">
              <a16:creationId xmlns:a16="http://schemas.microsoft.com/office/drawing/2014/main" id="{AC5B6B8A-EA20-428B-1FEF-2698372E263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42" name="Rectangle 1623">
          <a:extLst>
            <a:ext uri="{FF2B5EF4-FFF2-40B4-BE49-F238E27FC236}">
              <a16:creationId xmlns:a16="http://schemas.microsoft.com/office/drawing/2014/main" id="{A87BA0BD-EACC-7BC4-CFFA-403F3DD2294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43" name="Rectangle 1624">
          <a:extLst>
            <a:ext uri="{FF2B5EF4-FFF2-40B4-BE49-F238E27FC236}">
              <a16:creationId xmlns:a16="http://schemas.microsoft.com/office/drawing/2014/main" id="{F6A19F14-59D2-1304-AC47-9FBF68117D5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44" name="Rectangle 1625">
          <a:extLst>
            <a:ext uri="{FF2B5EF4-FFF2-40B4-BE49-F238E27FC236}">
              <a16:creationId xmlns:a16="http://schemas.microsoft.com/office/drawing/2014/main" id="{85307BD7-D99F-31B4-CCF6-FB5DA271BC0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45" name="Rectangle 1626">
          <a:extLst>
            <a:ext uri="{FF2B5EF4-FFF2-40B4-BE49-F238E27FC236}">
              <a16:creationId xmlns:a16="http://schemas.microsoft.com/office/drawing/2014/main" id="{184FF4C7-2DB4-B0FF-F1C4-F78036C63DF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46" name="Rectangle 1627">
          <a:extLst>
            <a:ext uri="{FF2B5EF4-FFF2-40B4-BE49-F238E27FC236}">
              <a16:creationId xmlns:a16="http://schemas.microsoft.com/office/drawing/2014/main" id="{F004F744-011A-78A4-093B-225FDC10DE0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47" name="Rectangle 1628">
          <a:extLst>
            <a:ext uri="{FF2B5EF4-FFF2-40B4-BE49-F238E27FC236}">
              <a16:creationId xmlns:a16="http://schemas.microsoft.com/office/drawing/2014/main" id="{3AC56A93-F697-420C-9533-C5D4E224558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48" name="Rectangle 1629">
          <a:extLst>
            <a:ext uri="{FF2B5EF4-FFF2-40B4-BE49-F238E27FC236}">
              <a16:creationId xmlns:a16="http://schemas.microsoft.com/office/drawing/2014/main" id="{D340D28A-B1A8-24B4-6837-D66A6B5735B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49" name="Rectangle 1630">
          <a:extLst>
            <a:ext uri="{FF2B5EF4-FFF2-40B4-BE49-F238E27FC236}">
              <a16:creationId xmlns:a16="http://schemas.microsoft.com/office/drawing/2014/main" id="{E97C9267-7988-0C3E-8B2A-AA5B280135A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50" name="Rectangle 1631">
          <a:extLst>
            <a:ext uri="{FF2B5EF4-FFF2-40B4-BE49-F238E27FC236}">
              <a16:creationId xmlns:a16="http://schemas.microsoft.com/office/drawing/2014/main" id="{8E20F662-212F-9376-6E53-9A527BF3639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51" name="Rectangle 1632">
          <a:extLst>
            <a:ext uri="{FF2B5EF4-FFF2-40B4-BE49-F238E27FC236}">
              <a16:creationId xmlns:a16="http://schemas.microsoft.com/office/drawing/2014/main" id="{28D7CFB9-5024-D636-A57B-ED44F3BD62C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52" name="Rectangle 1633">
          <a:extLst>
            <a:ext uri="{FF2B5EF4-FFF2-40B4-BE49-F238E27FC236}">
              <a16:creationId xmlns:a16="http://schemas.microsoft.com/office/drawing/2014/main" id="{07B7A60B-5F48-EA88-3342-EFFD7043C4C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53" name="Rectangle 1634">
          <a:extLst>
            <a:ext uri="{FF2B5EF4-FFF2-40B4-BE49-F238E27FC236}">
              <a16:creationId xmlns:a16="http://schemas.microsoft.com/office/drawing/2014/main" id="{C47FBAE4-2D29-A344-4EF8-8848E8F06A3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54" name="Rectangle 1635">
          <a:extLst>
            <a:ext uri="{FF2B5EF4-FFF2-40B4-BE49-F238E27FC236}">
              <a16:creationId xmlns:a16="http://schemas.microsoft.com/office/drawing/2014/main" id="{E8E2E5EF-C787-7DAB-5F33-E60B92417FF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55" name="Rectangle 1636">
          <a:extLst>
            <a:ext uri="{FF2B5EF4-FFF2-40B4-BE49-F238E27FC236}">
              <a16:creationId xmlns:a16="http://schemas.microsoft.com/office/drawing/2014/main" id="{BA94420D-F21F-2DF4-023A-37965CDFC20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56" name="Rectangle 1637">
          <a:extLst>
            <a:ext uri="{FF2B5EF4-FFF2-40B4-BE49-F238E27FC236}">
              <a16:creationId xmlns:a16="http://schemas.microsoft.com/office/drawing/2014/main" id="{29C6B23C-85C6-70FF-F145-F767D289A1D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57" name="Rectangle 1638">
          <a:extLst>
            <a:ext uri="{FF2B5EF4-FFF2-40B4-BE49-F238E27FC236}">
              <a16:creationId xmlns:a16="http://schemas.microsoft.com/office/drawing/2014/main" id="{F6890E67-0354-E8FC-6812-C9E499BF115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58" name="Rectangle 1639">
          <a:extLst>
            <a:ext uri="{FF2B5EF4-FFF2-40B4-BE49-F238E27FC236}">
              <a16:creationId xmlns:a16="http://schemas.microsoft.com/office/drawing/2014/main" id="{8135D567-5B3D-DEA6-4C2E-863DB56AF6A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59" name="Rectangle 1640">
          <a:extLst>
            <a:ext uri="{FF2B5EF4-FFF2-40B4-BE49-F238E27FC236}">
              <a16:creationId xmlns:a16="http://schemas.microsoft.com/office/drawing/2014/main" id="{DBE00A99-B582-1A08-4E15-1B59AE56F14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60" name="Rectangle 1641">
          <a:extLst>
            <a:ext uri="{FF2B5EF4-FFF2-40B4-BE49-F238E27FC236}">
              <a16:creationId xmlns:a16="http://schemas.microsoft.com/office/drawing/2014/main" id="{06DBC866-21BB-A460-79B8-71203F23849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61" name="Rectangle 1642">
          <a:extLst>
            <a:ext uri="{FF2B5EF4-FFF2-40B4-BE49-F238E27FC236}">
              <a16:creationId xmlns:a16="http://schemas.microsoft.com/office/drawing/2014/main" id="{82F2C98D-CE6E-BFA6-D1E3-01204EF79AF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62" name="Rectangle 1643">
          <a:extLst>
            <a:ext uri="{FF2B5EF4-FFF2-40B4-BE49-F238E27FC236}">
              <a16:creationId xmlns:a16="http://schemas.microsoft.com/office/drawing/2014/main" id="{50261DDD-EC26-DFE6-8F0B-DBAB35C9DA7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63" name="Rectangle 1644">
          <a:extLst>
            <a:ext uri="{FF2B5EF4-FFF2-40B4-BE49-F238E27FC236}">
              <a16:creationId xmlns:a16="http://schemas.microsoft.com/office/drawing/2014/main" id="{F9D39C5B-0D9E-111B-B4D1-793CB1921B4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64" name="Rectangle 1645">
          <a:extLst>
            <a:ext uri="{FF2B5EF4-FFF2-40B4-BE49-F238E27FC236}">
              <a16:creationId xmlns:a16="http://schemas.microsoft.com/office/drawing/2014/main" id="{91E1D0FF-2488-21E7-12CB-D54B6B8F5C1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65" name="Rectangle 1646">
          <a:extLst>
            <a:ext uri="{FF2B5EF4-FFF2-40B4-BE49-F238E27FC236}">
              <a16:creationId xmlns:a16="http://schemas.microsoft.com/office/drawing/2014/main" id="{964C7B88-52AF-55AB-4A4A-1296A2427EF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66" name="Rectangle 1647">
          <a:extLst>
            <a:ext uri="{FF2B5EF4-FFF2-40B4-BE49-F238E27FC236}">
              <a16:creationId xmlns:a16="http://schemas.microsoft.com/office/drawing/2014/main" id="{E6EE1984-DDB8-F593-DB21-46F741FDD12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67" name="Rectangle 1648">
          <a:extLst>
            <a:ext uri="{FF2B5EF4-FFF2-40B4-BE49-F238E27FC236}">
              <a16:creationId xmlns:a16="http://schemas.microsoft.com/office/drawing/2014/main" id="{A0885B23-3FC8-22F5-A8F5-4DD3BF9CA14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68" name="Rectangle 1649">
          <a:extLst>
            <a:ext uri="{FF2B5EF4-FFF2-40B4-BE49-F238E27FC236}">
              <a16:creationId xmlns:a16="http://schemas.microsoft.com/office/drawing/2014/main" id="{51F13C18-3B33-C3BB-6EAE-8DD319242A9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69" name="Rectangle 1650">
          <a:extLst>
            <a:ext uri="{FF2B5EF4-FFF2-40B4-BE49-F238E27FC236}">
              <a16:creationId xmlns:a16="http://schemas.microsoft.com/office/drawing/2014/main" id="{BA28A3E5-07E3-27AF-3A8D-D01F64D49DF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0" name="Rectangle 1651">
          <a:extLst>
            <a:ext uri="{FF2B5EF4-FFF2-40B4-BE49-F238E27FC236}">
              <a16:creationId xmlns:a16="http://schemas.microsoft.com/office/drawing/2014/main" id="{D581DD92-106F-323E-3152-1795533381B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1" name="Rectangle 1652">
          <a:extLst>
            <a:ext uri="{FF2B5EF4-FFF2-40B4-BE49-F238E27FC236}">
              <a16:creationId xmlns:a16="http://schemas.microsoft.com/office/drawing/2014/main" id="{AA7047BA-602F-50BD-E6CC-70D76AE0E8D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2" name="Rectangle 1653">
          <a:extLst>
            <a:ext uri="{FF2B5EF4-FFF2-40B4-BE49-F238E27FC236}">
              <a16:creationId xmlns:a16="http://schemas.microsoft.com/office/drawing/2014/main" id="{977C9C6B-2D99-B982-B241-C8E74C98580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3" name="Rectangle 1654">
          <a:extLst>
            <a:ext uri="{FF2B5EF4-FFF2-40B4-BE49-F238E27FC236}">
              <a16:creationId xmlns:a16="http://schemas.microsoft.com/office/drawing/2014/main" id="{D7747ABC-8498-4693-B06A-3146670C828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4" name="Rectangle 1655">
          <a:extLst>
            <a:ext uri="{FF2B5EF4-FFF2-40B4-BE49-F238E27FC236}">
              <a16:creationId xmlns:a16="http://schemas.microsoft.com/office/drawing/2014/main" id="{4D83C60A-7443-2153-E6AC-238BC16F239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5" name="Rectangle 1656">
          <a:extLst>
            <a:ext uri="{FF2B5EF4-FFF2-40B4-BE49-F238E27FC236}">
              <a16:creationId xmlns:a16="http://schemas.microsoft.com/office/drawing/2014/main" id="{06ED31E3-7323-CD0A-DAEB-A730B5459E4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6" name="Rectangle 1657">
          <a:extLst>
            <a:ext uri="{FF2B5EF4-FFF2-40B4-BE49-F238E27FC236}">
              <a16:creationId xmlns:a16="http://schemas.microsoft.com/office/drawing/2014/main" id="{10FD8902-83B8-2D47-4D9D-BDF605483D6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7" name="Rectangle 1658">
          <a:extLst>
            <a:ext uri="{FF2B5EF4-FFF2-40B4-BE49-F238E27FC236}">
              <a16:creationId xmlns:a16="http://schemas.microsoft.com/office/drawing/2014/main" id="{29C0D036-16F3-464B-531D-2C21BABE3B4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8" name="Rectangle 1659">
          <a:extLst>
            <a:ext uri="{FF2B5EF4-FFF2-40B4-BE49-F238E27FC236}">
              <a16:creationId xmlns:a16="http://schemas.microsoft.com/office/drawing/2014/main" id="{7089D248-767E-DA69-3A8F-1691A766483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9" name="Rectangle 1660">
          <a:extLst>
            <a:ext uri="{FF2B5EF4-FFF2-40B4-BE49-F238E27FC236}">
              <a16:creationId xmlns:a16="http://schemas.microsoft.com/office/drawing/2014/main" id="{C04A993A-789B-C7C8-51D5-8F2D668E907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80" name="Rectangle 1661">
          <a:extLst>
            <a:ext uri="{FF2B5EF4-FFF2-40B4-BE49-F238E27FC236}">
              <a16:creationId xmlns:a16="http://schemas.microsoft.com/office/drawing/2014/main" id="{61D3C5F1-E940-1AE6-6D9B-1644409E214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81" name="Rectangle 1662">
          <a:extLst>
            <a:ext uri="{FF2B5EF4-FFF2-40B4-BE49-F238E27FC236}">
              <a16:creationId xmlns:a16="http://schemas.microsoft.com/office/drawing/2014/main" id="{CA8AFD92-AAA9-62DE-2598-571E95C37EC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82" name="Rectangle 736">
          <a:extLst>
            <a:ext uri="{FF2B5EF4-FFF2-40B4-BE49-F238E27FC236}">
              <a16:creationId xmlns:a16="http://schemas.microsoft.com/office/drawing/2014/main" id="{7F73D97E-1655-4278-A118-5A345617BE6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83" name="Rectangle 737">
          <a:extLst>
            <a:ext uri="{FF2B5EF4-FFF2-40B4-BE49-F238E27FC236}">
              <a16:creationId xmlns:a16="http://schemas.microsoft.com/office/drawing/2014/main" id="{BCED6A26-6C81-7E9A-4142-E42C9FE2949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84" name="Rectangle 738">
          <a:extLst>
            <a:ext uri="{FF2B5EF4-FFF2-40B4-BE49-F238E27FC236}">
              <a16:creationId xmlns:a16="http://schemas.microsoft.com/office/drawing/2014/main" id="{72B8F545-9D50-FC14-BF51-B0258C8621E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85" name="Rectangle 739">
          <a:extLst>
            <a:ext uri="{FF2B5EF4-FFF2-40B4-BE49-F238E27FC236}">
              <a16:creationId xmlns:a16="http://schemas.microsoft.com/office/drawing/2014/main" id="{754E3CC9-9CCE-5A4B-B7D1-AD54D762EBF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86" name="Rectangle 740">
          <a:extLst>
            <a:ext uri="{FF2B5EF4-FFF2-40B4-BE49-F238E27FC236}">
              <a16:creationId xmlns:a16="http://schemas.microsoft.com/office/drawing/2014/main" id="{C374611A-8A36-DA9D-2EAB-6C3A173FB5A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87" name="Rectangle 741">
          <a:extLst>
            <a:ext uri="{FF2B5EF4-FFF2-40B4-BE49-F238E27FC236}">
              <a16:creationId xmlns:a16="http://schemas.microsoft.com/office/drawing/2014/main" id="{1FBA9602-E826-9D4F-75FF-8EC655DDB2D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88" name="Rectangle 742">
          <a:extLst>
            <a:ext uri="{FF2B5EF4-FFF2-40B4-BE49-F238E27FC236}">
              <a16:creationId xmlns:a16="http://schemas.microsoft.com/office/drawing/2014/main" id="{288BFA99-EF2D-D3D1-19C5-FE9833FF674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89" name="Rectangle 743">
          <a:extLst>
            <a:ext uri="{FF2B5EF4-FFF2-40B4-BE49-F238E27FC236}">
              <a16:creationId xmlns:a16="http://schemas.microsoft.com/office/drawing/2014/main" id="{19529898-DB8E-2B9E-AB84-30977952449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90" name="Rectangle 744">
          <a:extLst>
            <a:ext uri="{FF2B5EF4-FFF2-40B4-BE49-F238E27FC236}">
              <a16:creationId xmlns:a16="http://schemas.microsoft.com/office/drawing/2014/main" id="{006E10E1-40C7-46C9-03A0-2905BA80B2C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91" name="Rectangle 745">
          <a:extLst>
            <a:ext uri="{FF2B5EF4-FFF2-40B4-BE49-F238E27FC236}">
              <a16:creationId xmlns:a16="http://schemas.microsoft.com/office/drawing/2014/main" id="{592A89CF-7ECE-23A5-BD0E-25AB7670407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92" name="Rectangle 746">
          <a:extLst>
            <a:ext uri="{FF2B5EF4-FFF2-40B4-BE49-F238E27FC236}">
              <a16:creationId xmlns:a16="http://schemas.microsoft.com/office/drawing/2014/main" id="{7F1D8D59-5E32-C30D-4A47-8064766F33D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93" name="Rectangle 747">
          <a:extLst>
            <a:ext uri="{FF2B5EF4-FFF2-40B4-BE49-F238E27FC236}">
              <a16:creationId xmlns:a16="http://schemas.microsoft.com/office/drawing/2014/main" id="{8E5A6FD4-CEE7-EAB5-501A-ADC1476842E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94" name="Rectangle 748">
          <a:extLst>
            <a:ext uri="{FF2B5EF4-FFF2-40B4-BE49-F238E27FC236}">
              <a16:creationId xmlns:a16="http://schemas.microsoft.com/office/drawing/2014/main" id="{2375C009-9CA0-BA80-D019-0AE7F42ED72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95" name="Rectangle 749">
          <a:extLst>
            <a:ext uri="{FF2B5EF4-FFF2-40B4-BE49-F238E27FC236}">
              <a16:creationId xmlns:a16="http://schemas.microsoft.com/office/drawing/2014/main" id="{CAC68E8B-73D1-BE1E-B132-4FD6A8A58A8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96" name="Rectangle 750">
          <a:extLst>
            <a:ext uri="{FF2B5EF4-FFF2-40B4-BE49-F238E27FC236}">
              <a16:creationId xmlns:a16="http://schemas.microsoft.com/office/drawing/2014/main" id="{79738933-C1F1-0821-E7CE-46C98E2935C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97" name="Rectangle 751">
          <a:extLst>
            <a:ext uri="{FF2B5EF4-FFF2-40B4-BE49-F238E27FC236}">
              <a16:creationId xmlns:a16="http://schemas.microsoft.com/office/drawing/2014/main" id="{A1A8BA64-158B-576F-B375-9E7A6BE2D2A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98" name="Rectangle 752">
          <a:extLst>
            <a:ext uri="{FF2B5EF4-FFF2-40B4-BE49-F238E27FC236}">
              <a16:creationId xmlns:a16="http://schemas.microsoft.com/office/drawing/2014/main" id="{6854633C-12FF-BA10-B997-2DE58ECE525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99" name="Rectangle 753">
          <a:extLst>
            <a:ext uri="{FF2B5EF4-FFF2-40B4-BE49-F238E27FC236}">
              <a16:creationId xmlns:a16="http://schemas.microsoft.com/office/drawing/2014/main" id="{77D722CD-6DEC-57FC-AE8D-CB8E4622FC7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00" name="Rectangle 754">
          <a:extLst>
            <a:ext uri="{FF2B5EF4-FFF2-40B4-BE49-F238E27FC236}">
              <a16:creationId xmlns:a16="http://schemas.microsoft.com/office/drawing/2014/main" id="{614679C6-C55B-F135-D27A-CC6BE436691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01" name="Rectangle 755">
          <a:extLst>
            <a:ext uri="{FF2B5EF4-FFF2-40B4-BE49-F238E27FC236}">
              <a16:creationId xmlns:a16="http://schemas.microsoft.com/office/drawing/2014/main" id="{876F2826-E6F5-3569-8705-9C8A4D90001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02" name="Rectangle 756">
          <a:extLst>
            <a:ext uri="{FF2B5EF4-FFF2-40B4-BE49-F238E27FC236}">
              <a16:creationId xmlns:a16="http://schemas.microsoft.com/office/drawing/2014/main" id="{B423ADFD-A565-DE35-F9AA-590E09BABC7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03" name="Rectangle 757">
          <a:extLst>
            <a:ext uri="{FF2B5EF4-FFF2-40B4-BE49-F238E27FC236}">
              <a16:creationId xmlns:a16="http://schemas.microsoft.com/office/drawing/2014/main" id="{D77FDE46-C5B0-0D59-EBDB-AC1FB7A8AC3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04" name="Rectangle 758">
          <a:extLst>
            <a:ext uri="{FF2B5EF4-FFF2-40B4-BE49-F238E27FC236}">
              <a16:creationId xmlns:a16="http://schemas.microsoft.com/office/drawing/2014/main" id="{5120C5F3-592B-726F-5587-F7685CD52D2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05" name="Rectangle 759">
          <a:extLst>
            <a:ext uri="{FF2B5EF4-FFF2-40B4-BE49-F238E27FC236}">
              <a16:creationId xmlns:a16="http://schemas.microsoft.com/office/drawing/2014/main" id="{02EBD19C-F425-0DF6-04FA-552C2A66DC3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06" name="Rectangle 760">
          <a:extLst>
            <a:ext uri="{FF2B5EF4-FFF2-40B4-BE49-F238E27FC236}">
              <a16:creationId xmlns:a16="http://schemas.microsoft.com/office/drawing/2014/main" id="{0BED61A5-9193-D712-553A-E7E71F3E136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07" name="Rectangle 761">
          <a:extLst>
            <a:ext uri="{FF2B5EF4-FFF2-40B4-BE49-F238E27FC236}">
              <a16:creationId xmlns:a16="http://schemas.microsoft.com/office/drawing/2014/main" id="{1E6F7741-6D4A-D1B7-26D0-A7696D91C08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08" name="Rectangle 762">
          <a:extLst>
            <a:ext uri="{FF2B5EF4-FFF2-40B4-BE49-F238E27FC236}">
              <a16:creationId xmlns:a16="http://schemas.microsoft.com/office/drawing/2014/main" id="{2C5C2BC6-A4BE-9EF6-5477-EB139D44930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09" name="Rectangle 763">
          <a:extLst>
            <a:ext uri="{FF2B5EF4-FFF2-40B4-BE49-F238E27FC236}">
              <a16:creationId xmlns:a16="http://schemas.microsoft.com/office/drawing/2014/main" id="{CAD66EC8-70D3-1552-1FBA-5F5F0B2B65D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10" name="Rectangle 764">
          <a:extLst>
            <a:ext uri="{FF2B5EF4-FFF2-40B4-BE49-F238E27FC236}">
              <a16:creationId xmlns:a16="http://schemas.microsoft.com/office/drawing/2014/main" id="{3DD8B28E-CC89-8785-9E8E-FBBAEDC0ED1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11" name="Rectangle 765">
          <a:extLst>
            <a:ext uri="{FF2B5EF4-FFF2-40B4-BE49-F238E27FC236}">
              <a16:creationId xmlns:a16="http://schemas.microsoft.com/office/drawing/2014/main" id="{9506264F-10E2-CA64-EA2F-313F04BF029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12" name="Rectangle 766">
          <a:extLst>
            <a:ext uri="{FF2B5EF4-FFF2-40B4-BE49-F238E27FC236}">
              <a16:creationId xmlns:a16="http://schemas.microsoft.com/office/drawing/2014/main" id="{4C92BB98-5C28-B564-C058-6779F09BE21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13" name="Rectangle 767">
          <a:extLst>
            <a:ext uri="{FF2B5EF4-FFF2-40B4-BE49-F238E27FC236}">
              <a16:creationId xmlns:a16="http://schemas.microsoft.com/office/drawing/2014/main" id="{7826F78F-72AF-F2B2-D7AB-BFD679C12ED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14" name="Rectangle 768">
          <a:extLst>
            <a:ext uri="{FF2B5EF4-FFF2-40B4-BE49-F238E27FC236}">
              <a16:creationId xmlns:a16="http://schemas.microsoft.com/office/drawing/2014/main" id="{F98B1D7F-2578-9AD0-EBEB-5FF82A6FFAD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15" name="Rectangle 769">
          <a:extLst>
            <a:ext uri="{FF2B5EF4-FFF2-40B4-BE49-F238E27FC236}">
              <a16:creationId xmlns:a16="http://schemas.microsoft.com/office/drawing/2014/main" id="{3630C89E-435A-8264-E5DD-873B021BABC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16" name="Rectangle 770">
          <a:extLst>
            <a:ext uri="{FF2B5EF4-FFF2-40B4-BE49-F238E27FC236}">
              <a16:creationId xmlns:a16="http://schemas.microsoft.com/office/drawing/2014/main" id="{2D2C160E-C9A0-17B6-191C-7078D7DA5AF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17" name="Rectangle 771">
          <a:extLst>
            <a:ext uri="{FF2B5EF4-FFF2-40B4-BE49-F238E27FC236}">
              <a16:creationId xmlns:a16="http://schemas.microsoft.com/office/drawing/2014/main" id="{BA171D1E-4355-0538-CF3B-03371F62CD0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18" name="Rectangle 772">
          <a:extLst>
            <a:ext uri="{FF2B5EF4-FFF2-40B4-BE49-F238E27FC236}">
              <a16:creationId xmlns:a16="http://schemas.microsoft.com/office/drawing/2014/main" id="{9991E544-27AE-86F5-3D0B-E23FA03F8ED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19" name="Rectangle 773">
          <a:extLst>
            <a:ext uri="{FF2B5EF4-FFF2-40B4-BE49-F238E27FC236}">
              <a16:creationId xmlns:a16="http://schemas.microsoft.com/office/drawing/2014/main" id="{0FE2D739-23A5-A2F4-3E95-7C7D756FC28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0" name="Rectangle 774">
          <a:extLst>
            <a:ext uri="{FF2B5EF4-FFF2-40B4-BE49-F238E27FC236}">
              <a16:creationId xmlns:a16="http://schemas.microsoft.com/office/drawing/2014/main" id="{91473833-84BF-7805-0381-0833C74CE61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1" name="Rectangle 775">
          <a:extLst>
            <a:ext uri="{FF2B5EF4-FFF2-40B4-BE49-F238E27FC236}">
              <a16:creationId xmlns:a16="http://schemas.microsoft.com/office/drawing/2014/main" id="{8AC675FA-32E5-DA9E-02B5-3B9D2C9A476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2" name="Rectangle 776">
          <a:extLst>
            <a:ext uri="{FF2B5EF4-FFF2-40B4-BE49-F238E27FC236}">
              <a16:creationId xmlns:a16="http://schemas.microsoft.com/office/drawing/2014/main" id="{E905BBE9-2597-C9CF-4911-B47B03F78EE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3" name="Rectangle 777">
          <a:extLst>
            <a:ext uri="{FF2B5EF4-FFF2-40B4-BE49-F238E27FC236}">
              <a16:creationId xmlns:a16="http://schemas.microsoft.com/office/drawing/2014/main" id="{ABEA9D7E-34DD-C9DB-FFB4-98B61D44330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4" name="Rectangle 778">
          <a:extLst>
            <a:ext uri="{FF2B5EF4-FFF2-40B4-BE49-F238E27FC236}">
              <a16:creationId xmlns:a16="http://schemas.microsoft.com/office/drawing/2014/main" id="{A9080235-566B-9B3A-5D9A-E971040DEE0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5" name="Rectangle 779">
          <a:extLst>
            <a:ext uri="{FF2B5EF4-FFF2-40B4-BE49-F238E27FC236}">
              <a16:creationId xmlns:a16="http://schemas.microsoft.com/office/drawing/2014/main" id="{188A2A91-EDC4-CE91-7547-248C47AFA83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6" name="Rectangle 780">
          <a:extLst>
            <a:ext uri="{FF2B5EF4-FFF2-40B4-BE49-F238E27FC236}">
              <a16:creationId xmlns:a16="http://schemas.microsoft.com/office/drawing/2014/main" id="{7BEC27E4-ACBF-E0DD-50DF-2040DE6ECAF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7" name="Rectangle 781">
          <a:extLst>
            <a:ext uri="{FF2B5EF4-FFF2-40B4-BE49-F238E27FC236}">
              <a16:creationId xmlns:a16="http://schemas.microsoft.com/office/drawing/2014/main" id="{F3FD36B0-81C0-776D-848B-5FF354B9D72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28" name="Rectangle 736">
          <a:extLst>
            <a:ext uri="{FF2B5EF4-FFF2-40B4-BE49-F238E27FC236}">
              <a16:creationId xmlns:a16="http://schemas.microsoft.com/office/drawing/2014/main" id="{2CDF571C-CE23-64DA-ACE6-06F58BF7080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29" name="Rectangle 737">
          <a:extLst>
            <a:ext uri="{FF2B5EF4-FFF2-40B4-BE49-F238E27FC236}">
              <a16:creationId xmlns:a16="http://schemas.microsoft.com/office/drawing/2014/main" id="{95755FD2-62BC-ED85-352D-0C827E08BA0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30" name="Rectangle 738">
          <a:extLst>
            <a:ext uri="{FF2B5EF4-FFF2-40B4-BE49-F238E27FC236}">
              <a16:creationId xmlns:a16="http://schemas.microsoft.com/office/drawing/2014/main" id="{E7B5FBB7-919E-ABB9-F3EF-B6814B6C441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31" name="Rectangle 739">
          <a:extLst>
            <a:ext uri="{FF2B5EF4-FFF2-40B4-BE49-F238E27FC236}">
              <a16:creationId xmlns:a16="http://schemas.microsoft.com/office/drawing/2014/main" id="{E7CD05F4-F9E5-264B-68FD-4A4681D1309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32" name="Rectangle 740">
          <a:extLst>
            <a:ext uri="{FF2B5EF4-FFF2-40B4-BE49-F238E27FC236}">
              <a16:creationId xmlns:a16="http://schemas.microsoft.com/office/drawing/2014/main" id="{5006CC69-3CE0-E332-AE0A-05914B8573A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33" name="Rectangle 741">
          <a:extLst>
            <a:ext uri="{FF2B5EF4-FFF2-40B4-BE49-F238E27FC236}">
              <a16:creationId xmlns:a16="http://schemas.microsoft.com/office/drawing/2014/main" id="{FF53CB24-3607-33C7-6B9C-4CB73275CBA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34" name="Rectangle 742">
          <a:extLst>
            <a:ext uri="{FF2B5EF4-FFF2-40B4-BE49-F238E27FC236}">
              <a16:creationId xmlns:a16="http://schemas.microsoft.com/office/drawing/2014/main" id="{B547202D-3E07-26AE-944E-C4F935576E4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35" name="Rectangle 743">
          <a:extLst>
            <a:ext uri="{FF2B5EF4-FFF2-40B4-BE49-F238E27FC236}">
              <a16:creationId xmlns:a16="http://schemas.microsoft.com/office/drawing/2014/main" id="{BAF48D5C-FDE4-A4B6-D14F-0939A4E4234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36" name="Rectangle 744">
          <a:extLst>
            <a:ext uri="{FF2B5EF4-FFF2-40B4-BE49-F238E27FC236}">
              <a16:creationId xmlns:a16="http://schemas.microsoft.com/office/drawing/2014/main" id="{4B15D8EB-E45D-748D-73BA-7E980F1BA95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37" name="Rectangle 745">
          <a:extLst>
            <a:ext uri="{FF2B5EF4-FFF2-40B4-BE49-F238E27FC236}">
              <a16:creationId xmlns:a16="http://schemas.microsoft.com/office/drawing/2014/main" id="{C178DCF0-075C-8C6A-610F-9BAB5D0FD9B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38" name="Rectangle 746">
          <a:extLst>
            <a:ext uri="{FF2B5EF4-FFF2-40B4-BE49-F238E27FC236}">
              <a16:creationId xmlns:a16="http://schemas.microsoft.com/office/drawing/2014/main" id="{BC3593AF-C886-D040-9725-92B5A08998F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39" name="Rectangle 747">
          <a:extLst>
            <a:ext uri="{FF2B5EF4-FFF2-40B4-BE49-F238E27FC236}">
              <a16:creationId xmlns:a16="http://schemas.microsoft.com/office/drawing/2014/main" id="{9DC183E9-55FA-F2F3-7C94-12D6CA8B307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40" name="Rectangle 748">
          <a:extLst>
            <a:ext uri="{FF2B5EF4-FFF2-40B4-BE49-F238E27FC236}">
              <a16:creationId xmlns:a16="http://schemas.microsoft.com/office/drawing/2014/main" id="{1864E634-6F56-379A-F630-70CB9708DE7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41" name="Rectangle 749">
          <a:extLst>
            <a:ext uri="{FF2B5EF4-FFF2-40B4-BE49-F238E27FC236}">
              <a16:creationId xmlns:a16="http://schemas.microsoft.com/office/drawing/2014/main" id="{D29E274B-0956-2A2F-D5A0-69B066CC62D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42" name="Rectangle 750">
          <a:extLst>
            <a:ext uri="{FF2B5EF4-FFF2-40B4-BE49-F238E27FC236}">
              <a16:creationId xmlns:a16="http://schemas.microsoft.com/office/drawing/2014/main" id="{3442B77A-AB6C-2844-EB37-09BE999EE06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43" name="Rectangle 751">
          <a:extLst>
            <a:ext uri="{FF2B5EF4-FFF2-40B4-BE49-F238E27FC236}">
              <a16:creationId xmlns:a16="http://schemas.microsoft.com/office/drawing/2014/main" id="{9D98DE7A-02F0-5A09-0256-EC1555E65C6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44" name="Rectangle 752">
          <a:extLst>
            <a:ext uri="{FF2B5EF4-FFF2-40B4-BE49-F238E27FC236}">
              <a16:creationId xmlns:a16="http://schemas.microsoft.com/office/drawing/2014/main" id="{C8EE7DA0-BBCC-85E3-596D-3C01A6CC02D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45" name="Rectangle 753">
          <a:extLst>
            <a:ext uri="{FF2B5EF4-FFF2-40B4-BE49-F238E27FC236}">
              <a16:creationId xmlns:a16="http://schemas.microsoft.com/office/drawing/2014/main" id="{7164CC45-7453-05A6-22BE-71E3B6BCCDC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46" name="Rectangle 754">
          <a:extLst>
            <a:ext uri="{FF2B5EF4-FFF2-40B4-BE49-F238E27FC236}">
              <a16:creationId xmlns:a16="http://schemas.microsoft.com/office/drawing/2014/main" id="{D113D266-E655-556A-71B4-B6A05978474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47" name="Rectangle 755">
          <a:extLst>
            <a:ext uri="{FF2B5EF4-FFF2-40B4-BE49-F238E27FC236}">
              <a16:creationId xmlns:a16="http://schemas.microsoft.com/office/drawing/2014/main" id="{CC95D382-F877-60CC-5C04-22A3E41D903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48" name="Rectangle 756">
          <a:extLst>
            <a:ext uri="{FF2B5EF4-FFF2-40B4-BE49-F238E27FC236}">
              <a16:creationId xmlns:a16="http://schemas.microsoft.com/office/drawing/2014/main" id="{73674107-8819-48DD-61A5-F15EDEA5F8A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49" name="Rectangle 757">
          <a:extLst>
            <a:ext uri="{FF2B5EF4-FFF2-40B4-BE49-F238E27FC236}">
              <a16:creationId xmlns:a16="http://schemas.microsoft.com/office/drawing/2014/main" id="{A5223A90-A82C-04C7-5612-CD09F938015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50" name="Rectangle 758">
          <a:extLst>
            <a:ext uri="{FF2B5EF4-FFF2-40B4-BE49-F238E27FC236}">
              <a16:creationId xmlns:a16="http://schemas.microsoft.com/office/drawing/2014/main" id="{1212BDA4-BCDC-BFD1-8480-C0F8700A5EF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51" name="Rectangle 759">
          <a:extLst>
            <a:ext uri="{FF2B5EF4-FFF2-40B4-BE49-F238E27FC236}">
              <a16:creationId xmlns:a16="http://schemas.microsoft.com/office/drawing/2014/main" id="{7C18695A-97FD-1BEE-7186-EB245A3F870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52" name="Rectangle 760">
          <a:extLst>
            <a:ext uri="{FF2B5EF4-FFF2-40B4-BE49-F238E27FC236}">
              <a16:creationId xmlns:a16="http://schemas.microsoft.com/office/drawing/2014/main" id="{7DE91FAE-741F-84E7-73DD-37DE91C2413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53" name="Rectangle 761">
          <a:extLst>
            <a:ext uri="{FF2B5EF4-FFF2-40B4-BE49-F238E27FC236}">
              <a16:creationId xmlns:a16="http://schemas.microsoft.com/office/drawing/2014/main" id="{4B4DE804-C9D1-67F8-4C97-D896156BD0E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54" name="Rectangle 762">
          <a:extLst>
            <a:ext uri="{FF2B5EF4-FFF2-40B4-BE49-F238E27FC236}">
              <a16:creationId xmlns:a16="http://schemas.microsoft.com/office/drawing/2014/main" id="{67A11F2B-F370-F106-28FE-321EDBDA863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55" name="Rectangle 763">
          <a:extLst>
            <a:ext uri="{FF2B5EF4-FFF2-40B4-BE49-F238E27FC236}">
              <a16:creationId xmlns:a16="http://schemas.microsoft.com/office/drawing/2014/main" id="{1D96A82F-E93B-FF05-0CD7-AFF0065ACDA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56" name="Rectangle 764">
          <a:extLst>
            <a:ext uri="{FF2B5EF4-FFF2-40B4-BE49-F238E27FC236}">
              <a16:creationId xmlns:a16="http://schemas.microsoft.com/office/drawing/2014/main" id="{18B21037-DE89-7C56-B645-7F71FB424A3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57" name="Rectangle 765">
          <a:extLst>
            <a:ext uri="{FF2B5EF4-FFF2-40B4-BE49-F238E27FC236}">
              <a16:creationId xmlns:a16="http://schemas.microsoft.com/office/drawing/2014/main" id="{1BF2A059-35DD-8FF3-38C7-DFF4013FF57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58" name="Rectangle 766">
          <a:extLst>
            <a:ext uri="{FF2B5EF4-FFF2-40B4-BE49-F238E27FC236}">
              <a16:creationId xmlns:a16="http://schemas.microsoft.com/office/drawing/2014/main" id="{5D6F90F8-5514-C54B-CF8A-B1711D9EE0D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59" name="Rectangle 767">
          <a:extLst>
            <a:ext uri="{FF2B5EF4-FFF2-40B4-BE49-F238E27FC236}">
              <a16:creationId xmlns:a16="http://schemas.microsoft.com/office/drawing/2014/main" id="{431CF559-4231-3786-FC60-F621F185AF7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60" name="Rectangle 768">
          <a:extLst>
            <a:ext uri="{FF2B5EF4-FFF2-40B4-BE49-F238E27FC236}">
              <a16:creationId xmlns:a16="http://schemas.microsoft.com/office/drawing/2014/main" id="{EB0D4C58-A3D8-A5E1-93DF-08BE78C1159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61" name="Rectangle 769">
          <a:extLst>
            <a:ext uri="{FF2B5EF4-FFF2-40B4-BE49-F238E27FC236}">
              <a16:creationId xmlns:a16="http://schemas.microsoft.com/office/drawing/2014/main" id="{E5A6CE6B-B879-25B6-6209-B1E9491E13A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2" name="Rectangle 770">
          <a:extLst>
            <a:ext uri="{FF2B5EF4-FFF2-40B4-BE49-F238E27FC236}">
              <a16:creationId xmlns:a16="http://schemas.microsoft.com/office/drawing/2014/main" id="{308679E2-A9D3-5FD2-2E8A-E311916591C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3" name="Rectangle 771">
          <a:extLst>
            <a:ext uri="{FF2B5EF4-FFF2-40B4-BE49-F238E27FC236}">
              <a16:creationId xmlns:a16="http://schemas.microsoft.com/office/drawing/2014/main" id="{9478BA85-9E7F-1167-D0A4-9F91102E354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4" name="Rectangle 772">
          <a:extLst>
            <a:ext uri="{FF2B5EF4-FFF2-40B4-BE49-F238E27FC236}">
              <a16:creationId xmlns:a16="http://schemas.microsoft.com/office/drawing/2014/main" id="{68FBCF2A-9DAF-01C3-5844-0D10036ED7C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5" name="Rectangle 773">
          <a:extLst>
            <a:ext uri="{FF2B5EF4-FFF2-40B4-BE49-F238E27FC236}">
              <a16:creationId xmlns:a16="http://schemas.microsoft.com/office/drawing/2014/main" id="{CA98B988-DE6C-17F3-4094-40B09167B74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6" name="Rectangle 774">
          <a:extLst>
            <a:ext uri="{FF2B5EF4-FFF2-40B4-BE49-F238E27FC236}">
              <a16:creationId xmlns:a16="http://schemas.microsoft.com/office/drawing/2014/main" id="{59AAC456-9499-4AA7-77F5-126337CF191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7" name="Rectangle 775">
          <a:extLst>
            <a:ext uri="{FF2B5EF4-FFF2-40B4-BE49-F238E27FC236}">
              <a16:creationId xmlns:a16="http://schemas.microsoft.com/office/drawing/2014/main" id="{4F971F90-82FF-42B5-4722-B31E70B38A5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8" name="Rectangle 776">
          <a:extLst>
            <a:ext uri="{FF2B5EF4-FFF2-40B4-BE49-F238E27FC236}">
              <a16:creationId xmlns:a16="http://schemas.microsoft.com/office/drawing/2014/main" id="{6DD74A84-E975-86FB-CAD4-53C475CA0C9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9" name="Rectangle 777">
          <a:extLst>
            <a:ext uri="{FF2B5EF4-FFF2-40B4-BE49-F238E27FC236}">
              <a16:creationId xmlns:a16="http://schemas.microsoft.com/office/drawing/2014/main" id="{CC5E9988-E387-9442-11B6-63F3FDA9CD8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70" name="Rectangle 778">
          <a:extLst>
            <a:ext uri="{FF2B5EF4-FFF2-40B4-BE49-F238E27FC236}">
              <a16:creationId xmlns:a16="http://schemas.microsoft.com/office/drawing/2014/main" id="{95D1F43E-66E4-6F5A-3891-9C35DA4FA37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71" name="Rectangle 779">
          <a:extLst>
            <a:ext uri="{FF2B5EF4-FFF2-40B4-BE49-F238E27FC236}">
              <a16:creationId xmlns:a16="http://schemas.microsoft.com/office/drawing/2014/main" id="{BBED51B9-C0FA-8F8A-C214-22034E53B5B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72" name="Rectangle 780">
          <a:extLst>
            <a:ext uri="{FF2B5EF4-FFF2-40B4-BE49-F238E27FC236}">
              <a16:creationId xmlns:a16="http://schemas.microsoft.com/office/drawing/2014/main" id="{88700A28-6E87-0DFA-6E6A-3ECAE75159B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73" name="Rectangle 781">
          <a:extLst>
            <a:ext uri="{FF2B5EF4-FFF2-40B4-BE49-F238E27FC236}">
              <a16:creationId xmlns:a16="http://schemas.microsoft.com/office/drawing/2014/main" id="{1C227B41-EAD5-9435-5106-64C4CA1C2F7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74" name="Rectangle 1617">
          <a:extLst>
            <a:ext uri="{FF2B5EF4-FFF2-40B4-BE49-F238E27FC236}">
              <a16:creationId xmlns:a16="http://schemas.microsoft.com/office/drawing/2014/main" id="{767557D6-711E-718A-FD54-CCD5E296E44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75" name="Rectangle 1618">
          <a:extLst>
            <a:ext uri="{FF2B5EF4-FFF2-40B4-BE49-F238E27FC236}">
              <a16:creationId xmlns:a16="http://schemas.microsoft.com/office/drawing/2014/main" id="{B9CCD726-B0B6-D9DE-7B3F-AA46AFB283B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76" name="Rectangle 1619">
          <a:extLst>
            <a:ext uri="{FF2B5EF4-FFF2-40B4-BE49-F238E27FC236}">
              <a16:creationId xmlns:a16="http://schemas.microsoft.com/office/drawing/2014/main" id="{8BE91858-3F13-5CF8-D8FF-61ECA654C6C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77" name="Rectangle 1620">
          <a:extLst>
            <a:ext uri="{FF2B5EF4-FFF2-40B4-BE49-F238E27FC236}">
              <a16:creationId xmlns:a16="http://schemas.microsoft.com/office/drawing/2014/main" id="{A0B37ABD-5C2D-1AD9-94E4-274E2D3DF24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78" name="Rectangle 1621">
          <a:extLst>
            <a:ext uri="{FF2B5EF4-FFF2-40B4-BE49-F238E27FC236}">
              <a16:creationId xmlns:a16="http://schemas.microsoft.com/office/drawing/2014/main" id="{42D653E5-118A-0CF7-F5F1-073FBDD6E90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79" name="Rectangle 1622">
          <a:extLst>
            <a:ext uri="{FF2B5EF4-FFF2-40B4-BE49-F238E27FC236}">
              <a16:creationId xmlns:a16="http://schemas.microsoft.com/office/drawing/2014/main" id="{9B531BD0-5ACE-EF99-4B94-F117E8DDCD9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80" name="Rectangle 1623">
          <a:extLst>
            <a:ext uri="{FF2B5EF4-FFF2-40B4-BE49-F238E27FC236}">
              <a16:creationId xmlns:a16="http://schemas.microsoft.com/office/drawing/2014/main" id="{834B18C9-3AB8-01AA-9B64-EF0EAD5F9BC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81" name="Rectangle 1624">
          <a:extLst>
            <a:ext uri="{FF2B5EF4-FFF2-40B4-BE49-F238E27FC236}">
              <a16:creationId xmlns:a16="http://schemas.microsoft.com/office/drawing/2014/main" id="{56F16B90-F291-4B7E-3FF7-BABE3812D33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82" name="Rectangle 1625">
          <a:extLst>
            <a:ext uri="{FF2B5EF4-FFF2-40B4-BE49-F238E27FC236}">
              <a16:creationId xmlns:a16="http://schemas.microsoft.com/office/drawing/2014/main" id="{E0C61F88-FA7F-5011-DAE1-3D08F5EBF95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83" name="Rectangle 1626">
          <a:extLst>
            <a:ext uri="{FF2B5EF4-FFF2-40B4-BE49-F238E27FC236}">
              <a16:creationId xmlns:a16="http://schemas.microsoft.com/office/drawing/2014/main" id="{BDCD613A-B70B-3872-4329-7628FC3D5A1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84" name="Rectangle 1627">
          <a:extLst>
            <a:ext uri="{FF2B5EF4-FFF2-40B4-BE49-F238E27FC236}">
              <a16:creationId xmlns:a16="http://schemas.microsoft.com/office/drawing/2014/main" id="{274A599D-A8D2-10FE-0CE3-62E34B3770F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85" name="Rectangle 1628">
          <a:extLst>
            <a:ext uri="{FF2B5EF4-FFF2-40B4-BE49-F238E27FC236}">
              <a16:creationId xmlns:a16="http://schemas.microsoft.com/office/drawing/2014/main" id="{3FA78781-05B1-3D79-75E5-084E965935E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86" name="Rectangle 1629">
          <a:extLst>
            <a:ext uri="{FF2B5EF4-FFF2-40B4-BE49-F238E27FC236}">
              <a16:creationId xmlns:a16="http://schemas.microsoft.com/office/drawing/2014/main" id="{188ACC50-C2B6-4346-9562-32612109507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87" name="Rectangle 1630">
          <a:extLst>
            <a:ext uri="{FF2B5EF4-FFF2-40B4-BE49-F238E27FC236}">
              <a16:creationId xmlns:a16="http://schemas.microsoft.com/office/drawing/2014/main" id="{6EF0E5E2-9086-2592-96D7-F61E7F3016E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88" name="Rectangle 1631">
          <a:extLst>
            <a:ext uri="{FF2B5EF4-FFF2-40B4-BE49-F238E27FC236}">
              <a16:creationId xmlns:a16="http://schemas.microsoft.com/office/drawing/2014/main" id="{1DBDA11F-4720-15D7-060F-63FD71A6EC4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89" name="Rectangle 1632">
          <a:extLst>
            <a:ext uri="{FF2B5EF4-FFF2-40B4-BE49-F238E27FC236}">
              <a16:creationId xmlns:a16="http://schemas.microsoft.com/office/drawing/2014/main" id="{804BC4E6-6095-2C3B-82D5-FC250FADD04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90" name="Rectangle 1633">
          <a:extLst>
            <a:ext uri="{FF2B5EF4-FFF2-40B4-BE49-F238E27FC236}">
              <a16:creationId xmlns:a16="http://schemas.microsoft.com/office/drawing/2014/main" id="{9B8FAAF1-025B-1EB9-7B06-4FFF5F5D8DE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91" name="Rectangle 1634">
          <a:extLst>
            <a:ext uri="{FF2B5EF4-FFF2-40B4-BE49-F238E27FC236}">
              <a16:creationId xmlns:a16="http://schemas.microsoft.com/office/drawing/2014/main" id="{2FB1E99C-72A3-CB60-C7C6-186768A41D1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92" name="Rectangle 1635">
          <a:extLst>
            <a:ext uri="{FF2B5EF4-FFF2-40B4-BE49-F238E27FC236}">
              <a16:creationId xmlns:a16="http://schemas.microsoft.com/office/drawing/2014/main" id="{773344E8-1F87-9762-0291-9683F6E155F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93" name="Rectangle 1636">
          <a:extLst>
            <a:ext uri="{FF2B5EF4-FFF2-40B4-BE49-F238E27FC236}">
              <a16:creationId xmlns:a16="http://schemas.microsoft.com/office/drawing/2014/main" id="{0EF79C4A-70BA-9C67-F5C5-3F42FAAA372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94" name="Rectangle 1637">
          <a:extLst>
            <a:ext uri="{FF2B5EF4-FFF2-40B4-BE49-F238E27FC236}">
              <a16:creationId xmlns:a16="http://schemas.microsoft.com/office/drawing/2014/main" id="{EC0CF818-2DE5-C845-5310-E392E36784F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95" name="Rectangle 1638">
          <a:extLst>
            <a:ext uri="{FF2B5EF4-FFF2-40B4-BE49-F238E27FC236}">
              <a16:creationId xmlns:a16="http://schemas.microsoft.com/office/drawing/2014/main" id="{7F5DA9D4-34C9-B747-36E5-FE8BAAB962D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96" name="Rectangle 1639">
          <a:extLst>
            <a:ext uri="{FF2B5EF4-FFF2-40B4-BE49-F238E27FC236}">
              <a16:creationId xmlns:a16="http://schemas.microsoft.com/office/drawing/2014/main" id="{7C3B8DCC-98DE-F1DE-370A-8F373DC77DC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97" name="Rectangle 1640">
          <a:extLst>
            <a:ext uri="{FF2B5EF4-FFF2-40B4-BE49-F238E27FC236}">
              <a16:creationId xmlns:a16="http://schemas.microsoft.com/office/drawing/2014/main" id="{297DFDE4-1320-C8B5-BC59-2520BB3DF74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98" name="Rectangle 1641">
          <a:extLst>
            <a:ext uri="{FF2B5EF4-FFF2-40B4-BE49-F238E27FC236}">
              <a16:creationId xmlns:a16="http://schemas.microsoft.com/office/drawing/2014/main" id="{57EF9CF4-DFA0-EDD4-D240-FD7BCAAE05B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99" name="Rectangle 1642">
          <a:extLst>
            <a:ext uri="{FF2B5EF4-FFF2-40B4-BE49-F238E27FC236}">
              <a16:creationId xmlns:a16="http://schemas.microsoft.com/office/drawing/2014/main" id="{C3CF8C08-73CC-9E2E-C6F0-B04067D6603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00" name="Rectangle 1643">
          <a:extLst>
            <a:ext uri="{FF2B5EF4-FFF2-40B4-BE49-F238E27FC236}">
              <a16:creationId xmlns:a16="http://schemas.microsoft.com/office/drawing/2014/main" id="{419D192F-90C0-0423-EABB-E679DED8DCF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01" name="Rectangle 1644">
          <a:extLst>
            <a:ext uri="{FF2B5EF4-FFF2-40B4-BE49-F238E27FC236}">
              <a16:creationId xmlns:a16="http://schemas.microsoft.com/office/drawing/2014/main" id="{6E9BE442-6A33-021F-B55D-1B9F1BA7341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02" name="Rectangle 1645">
          <a:extLst>
            <a:ext uri="{FF2B5EF4-FFF2-40B4-BE49-F238E27FC236}">
              <a16:creationId xmlns:a16="http://schemas.microsoft.com/office/drawing/2014/main" id="{BD191D8A-3E95-54E3-59AE-70249985DF6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03" name="Rectangle 1646">
          <a:extLst>
            <a:ext uri="{FF2B5EF4-FFF2-40B4-BE49-F238E27FC236}">
              <a16:creationId xmlns:a16="http://schemas.microsoft.com/office/drawing/2014/main" id="{8F595420-1529-D85F-5AE3-360926A56E0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04" name="Rectangle 1647">
          <a:extLst>
            <a:ext uri="{FF2B5EF4-FFF2-40B4-BE49-F238E27FC236}">
              <a16:creationId xmlns:a16="http://schemas.microsoft.com/office/drawing/2014/main" id="{6B455929-97A5-4ECE-338A-BC98F13437B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05" name="Rectangle 1648">
          <a:extLst>
            <a:ext uri="{FF2B5EF4-FFF2-40B4-BE49-F238E27FC236}">
              <a16:creationId xmlns:a16="http://schemas.microsoft.com/office/drawing/2014/main" id="{488DF791-0D16-772E-3743-02789DC38E7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06" name="Rectangle 1649">
          <a:extLst>
            <a:ext uri="{FF2B5EF4-FFF2-40B4-BE49-F238E27FC236}">
              <a16:creationId xmlns:a16="http://schemas.microsoft.com/office/drawing/2014/main" id="{82DB9D7E-A850-D25B-8F23-BE4675B57CF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07" name="Rectangle 1650">
          <a:extLst>
            <a:ext uri="{FF2B5EF4-FFF2-40B4-BE49-F238E27FC236}">
              <a16:creationId xmlns:a16="http://schemas.microsoft.com/office/drawing/2014/main" id="{C8734690-9652-5905-64C6-166239E5CB2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08" name="Rectangle 1651">
          <a:extLst>
            <a:ext uri="{FF2B5EF4-FFF2-40B4-BE49-F238E27FC236}">
              <a16:creationId xmlns:a16="http://schemas.microsoft.com/office/drawing/2014/main" id="{1DE3125C-5246-D4A7-0D9B-1F7B9F44403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09" name="Rectangle 1652">
          <a:extLst>
            <a:ext uri="{FF2B5EF4-FFF2-40B4-BE49-F238E27FC236}">
              <a16:creationId xmlns:a16="http://schemas.microsoft.com/office/drawing/2014/main" id="{AECF0678-846C-DD68-F1E6-2633FC418AE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0" name="Rectangle 1653">
          <a:extLst>
            <a:ext uri="{FF2B5EF4-FFF2-40B4-BE49-F238E27FC236}">
              <a16:creationId xmlns:a16="http://schemas.microsoft.com/office/drawing/2014/main" id="{AF2C7386-1957-F357-40D5-541EAFBE3D2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1" name="Rectangle 1654">
          <a:extLst>
            <a:ext uri="{FF2B5EF4-FFF2-40B4-BE49-F238E27FC236}">
              <a16:creationId xmlns:a16="http://schemas.microsoft.com/office/drawing/2014/main" id="{2CBDCD08-5829-DEF5-E877-1F92AC08E31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2" name="Rectangle 1655">
          <a:extLst>
            <a:ext uri="{FF2B5EF4-FFF2-40B4-BE49-F238E27FC236}">
              <a16:creationId xmlns:a16="http://schemas.microsoft.com/office/drawing/2014/main" id="{66EC1C3A-DF76-DECF-B465-3BAED0C9377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3" name="Rectangle 1656">
          <a:extLst>
            <a:ext uri="{FF2B5EF4-FFF2-40B4-BE49-F238E27FC236}">
              <a16:creationId xmlns:a16="http://schemas.microsoft.com/office/drawing/2014/main" id="{4FD130AF-0CA2-25A9-B219-31D52D5977E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4" name="Rectangle 1657">
          <a:extLst>
            <a:ext uri="{FF2B5EF4-FFF2-40B4-BE49-F238E27FC236}">
              <a16:creationId xmlns:a16="http://schemas.microsoft.com/office/drawing/2014/main" id="{6DC135A7-5194-4DAF-396C-6FB37C19C62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5" name="Rectangle 1658">
          <a:extLst>
            <a:ext uri="{FF2B5EF4-FFF2-40B4-BE49-F238E27FC236}">
              <a16:creationId xmlns:a16="http://schemas.microsoft.com/office/drawing/2014/main" id="{F3B68947-93A1-00E0-2055-5C10636837E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6" name="Rectangle 1659">
          <a:extLst>
            <a:ext uri="{FF2B5EF4-FFF2-40B4-BE49-F238E27FC236}">
              <a16:creationId xmlns:a16="http://schemas.microsoft.com/office/drawing/2014/main" id="{5994B0D8-77B1-F7CD-9DAC-50C231DEDD6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7" name="Rectangle 1660">
          <a:extLst>
            <a:ext uri="{FF2B5EF4-FFF2-40B4-BE49-F238E27FC236}">
              <a16:creationId xmlns:a16="http://schemas.microsoft.com/office/drawing/2014/main" id="{98B76549-694F-6C10-A5BC-AC0669EAAA6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8" name="Rectangle 1661">
          <a:extLst>
            <a:ext uri="{FF2B5EF4-FFF2-40B4-BE49-F238E27FC236}">
              <a16:creationId xmlns:a16="http://schemas.microsoft.com/office/drawing/2014/main" id="{1E8BE285-8801-5F18-2E50-68A82BCFABD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9" name="Rectangle 1662">
          <a:extLst>
            <a:ext uri="{FF2B5EF4-FFF2-40B4-BE49-F238E27FC236}">
              <a16:creationId xmlns:a16="http://schemas.microsoft.com/office/drawing/2014/main" id="{D90D1026-4956-F7F2-7EF6-287D15F9D89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20" name="Rectangle 736">
          <a:extLst>
            <a:ext uri="{FF2B5EF4-FFF2-40B4-BE49-F238E27FC236}">
              <a16:creationId xmlns:a16="http://schemas.microsoft.com/office/drawing/2014/main" id="{F11E4872-BC49-77E4-DC6A-A6D34D8959D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21" name="Rectangle 737">
          <a:extLst>
            <a:ext uri="{FF2B5EF4-FFF2-40B4-BE49-F238E27FC236}">
              <a16:creationId xmlns:a16="http://schemas.microsoft.com/office/drawing/2014/main" id="{54CE400D-26C8-0C32-1989-921A9DBA8E4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22" name="Rectangle 738">
          <a:extLst>
            <a:ext uri="{FF2B5EF4-FFF2-40B4-BE49-F238E27FC236}">
              <a16:creationId xmlns:a16="http://schemas.microsoft.com/office/drawing/2014/main" id="{480F7923-E5B5-2485-E0EB-464937DC153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23" name="Rectangle 739">
          <a:extLst>
            <a:ext uri="{FF2B5EF4-FFF2-40B4-BE49-F238E27FC236}">
              <a16:creationId xmlns:a16="http://schemas.microsoft.com/office/drawing/2014/main" id="{EC4487E1-0EC1-355C-D28B-8F8CEEA7664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24" name="Rectangle 740">
          <a:extLst>
            <a:ext uri="{FF2B5EF4-FFF2-40B4-BE49-F238E27FC236}">
              <a16:creationId xmlns:a16="http://schemas.microsoft.com/office/drawing/2014/main" id="{4C146C20-EEDC-ABF3-B6B3-2849EED395D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25" name="Rectangle 741">
          <a:extLst>
            <a:ext uri="{FF2B5EF4-FFF2-40B4-BE49-F238E27FC236}">
              <a16:creationId xmlns:a16="http://schemas.microsoft.com/office/drawing/2014/main" id="{EEA00E35-E083-6F1C-1515-3A7FD68218C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26" name="Rectangle 742">
          <a:extLst>
            <a:ext uri="{FF2B5EF4-FFF2-40B4-BE49-F238E27FC236}">
              <a16:creationId xmlns:a16="http://schemas.microsoft.com/office/drawing/2014/main" id="{A4EA7FAC-49ED-0443-FC68-892A0CE4532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27" name="Rectangle 743">
          <a:extLst>
            <a:ext uri="{FF2B5EF4-FFF2-40B4-BE49-F238E27FC236}">
              <a16:creationId xmlns:a16="http://schemas.microsoft.com/office/drawing/2014/main" id="{A1516D48-7C33-BB6C-7E6A-C050BDDE24A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28" name="Rectangle 744">
          <a:extLst>
            <a:ext uri="{FF2B5EF4-FFF2-40B4-BE49-F238E27FC236}">
              <a16:creationId xmlns:a16="http://schemas.microsoft.com/office/drawing/2014/main" id="{3B2BE059-83C9-43D5-2DC3-E0E1AE66D30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29" name="Rectangle 745">
          <a:extLst>
            <a:ext uri="{FF2B5EF4-FFF2-40B4-BE49-F238E27FC236}">
              <a16:creationId xmlns:a16="http://schemas.microsoft.com/office/drawing/2014/main" id="{68A55E26-B93B-C02F-A77D-8B18879497D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30" name="Rectangle 746">
          <a:extLst>
            <a:ext uri="{FF2B5EF4-FFF2-40B4-BE49-F238E27FC236}">
              <a16:creationId xmlns:a16="http://schemas.microsoft.com/office/drawing/2014/main" id="{1E24BFD4-EC40-49F4-0CE1-6E48D7F5874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31" name="Rectangle 747">
          <a:extLst>
            <a:ext uri="{FF2B5EF4-FFF2-40B4-BE49-F238E27FC236}">
              <a16:creationId xmlns:a16="http://schemas.microsoft.com/office/drawing/2014/main" id="{5368398D-E671-CA81-7CD7-65BE2FDF187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32" name="Rectangle 748">
          <a:extLst>
            <a:ext uri="{FF2B5EF4-FFF2-40B4-BE49-F238E27FC236}">
              <a16:creationId xmlns:a16="http://schemas.microsoft.com/office/drawing/2014/main" id="{196DDC4E-9768-E824-F704-8BC96F021EB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33" name="Rectangle 749">
          <a:extLst>
            <a:ext uri="{FF2B5EF4-FFF2-40B4-BE49-F238E27FC236}">
              <a16:creationId xmlns:a16="http://schemas.microsoft.com/office/drawing/2014/main" id="{0789AF62-7B68-3D95-B520-A5DA15B405A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34" name="Rectangle 750">
          <a:extLst>
            <a:ext uri="{FF2B5EF4-FFF2-40B4-BE49-F238E27FC236}">
              <a16:creationId xmlns:a16="http://schemas.microsoft.com/office/drawing/2014/main" id="{66EC92D0-556C-7D2C-88C8-D5E38E2F57F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35" name="Rectangle 751">
          <a:extLst>
            <a:ext uri="{FF2B5EF4-FFF2-40B4-BE49-F238E27FC236}">
              <a16:creationId xmlns:a16="http://schemas.microsoft.com/office/drawing/2014/main" id="{3DD18381-A3CC-4949-B2A2-D1A447DDDEA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36" name="Rectangle 752">
          <a:extLst>
            <a:ext uri="{FF2B5EF4-FFF2-40B4-BE49-F238E27FC236}">
              <a16:creationId xmlns:a16="http://schemas.microsoft.com/office/drawing/2014/main" id="{373A48E1-522D-D9BF-7908-BF0FB74FF07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37" name="Rectangle 753">
          <a:extLst>
            <a:ext uri="{FF2B5EF4-FFF2-40B4-BE49-F238E27FC236}">
              <a16:creationId xmlns:a16="http://schemas.microsoft.com/office/drawing/2014/main" id="{1EE62E6A-5CE2-34CF-D74B-E2FC5BD7A77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38" name="Rectangle 754">
          <a:extLst>
            <a:ext uri="{FF2B5EF4-FFF2-40B4-BE49-F238E27FC236}">
              <a16:creationId xmlns:a16="http://schemas.microsoft.com/office/drawing/2014/main" id="{6FE253A7-7E7A-602B-CDDF-807A2EC4A28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39" name="Rectangle 755">
          <a:extLst>
            <a:ext uri="{FF2B5EF4-FFF2-40B4-BE49-F238E27FC236}">
              <a16:creationId xmlns:a16="http://schemas.microsoft.com/office/drawing/2014/main" id="{82AE3706-00A0-5E28-BC74-9D2AD63DB8F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40" name="Rectangle 756">
          <a:extLst>
            <a:ext uri="{FF2B5EF4-FFF2-40B4-BE49-F238E27FC236}">
              <a16:creationId xmlns:a16="http://schemas.microsoft.com/office/drawing/2014/main" id="{411C27D5-1E2E-AF25-BB29-7CCB8096DA4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41" name="Rectangle 757">
          <a:extLst>
            <a:ext uri="{FF2B5EF4-FFF2-40B4-BE49-F238E27FC236}">
              <a16:creationId xmlns:a16="http://schemas.microsoft.com/office/drawing/2014/main" id="{2420E9A9-7ED1-DCB1-59D8-3EC4E56A0C5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42" name="Rectangle 758">
          <a:extLst>
            <a:ext uri="{FF2B5EF4-FFF2-40B4-BE49-F238E27FC236}">
              <a16:creationId xmlns:a16="http://schemas.microsoft.com/office/drawing/2014/main" id="{A3CF4E53-578D-62B3-8D9B-4580836794D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43" name="Rectangle 759">
          <a:extLst>
            <a:ext uri="{FF2B5EF4-FFF2-40B4-BE49-F238E27FC236}">
              <a16:creationId xmlns:a16="http://schemas.microsoft.com/office/drawing/2014/main" id="{2BBABF67-1D48-BA15-96ED-1E0B2ACD2BF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44" name="Rectangle 760">
          <a:extLst>
            <a:ext uri="{FF2B5EF4-FFF2-40B4-BE49-F238E27FC236}">
              <a16:creationId xmlns:a16="http://schemas.microsoft.com/office/drawing/2014/main" id="{D4FB999F-470B-18B6-63EC-0DA45E06323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45" name="Rectangle 761">
          <a:extLst>
            <a:ext uri="{FF2B5EF4-FFF2-40B4-BE49-F238E27FC236}">
              <a16:creationId xmlns:a16="http://schemas.microsoft.com/office/drawing/2014/main" id="{7D1ADF71-B989-C878-0BA0-BD798A91EAE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46" name="Rectangle 762">
          <a:extLst>
            <a:ext uri="{FF2B5EF4-FFF2-40B4-BE49-F238E27FC236}">
              <a16:creationId xmlns:a16="http://schemas.microsoft.com/office/drawing/2014/main" id="{3B7117BD-172D-A233-97E1-7FFC376782E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47" name="Rectangle 763">
          <a:extLst>
            <a:ext uri="{FF2B5EF4-FFF2-40B4-BE49-F238E27FC236}">
              <a16:creationId xmlns:a16="http://schemas.microsoft.com/office/drawing/2014/main" id="{05140448-BA8A-DAE2-6605-F6087A93D2B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48" name="Rectangle 764">
          <a:extLst>
            <a:ext uri="{FF2B5EF4-FFF2-40B4-BE49-F238E27FC236}">
              <a16:creationId xmlns:a16="http://schemas.microsoft.com/office/drawing/2014/main" id="{3351D0D9-CA7E-25E5-C61F-D4A086B7CBE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49" name="Rectangle 765">
          <a:extLst>
            <a:ext uri="{FF2B5EF4-FFF2-40B4-BE49-F238E27FC236}">
              <a16:creationId xmlns:a16="http://schemas.microsoft.com/office/drawing/2014/main" id="{1F482D0B-EB29-1D76-0956-EE036B78D0F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50" name="Rectangle 766">
          <a:extLst>
            <a:ext uri="{FF2B5EF4-FFF2-40B4-BE49-F238E27FC236}">
              <a16:creationId xmlns:a16="http://schemas.microsoft.com/office/drawing/2014/main" id="{CE5F448D-6CB3-2A86-F2FD-805800E8B35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51" name="Rectangle 767">
          <a:extLst>
            <a:ext uri="{FF2B5EF4-FFF2-40B4-BE49-F238E27FC236}">
              <a16:creationId xmlns:a16="http://schemas.microsoft.com/office/drawing/2014/main" id="{226DD6AE-214A-20D6-1ECB-3AE8E48DAB7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52" name="Rectangle 768">
          <a:extLst>
            <a:ext uri="{FF2B5EF4-FFF2-40B4-BE49-F238E27FC236}">
              <a16:creationId xmlns:a16="http://schemas.microsoft.com/office/drawing/2014/main" id="{C555AB2A-04AE-4CBE-768B-77733502259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53" name="Rectangle 769">
          <a:extLst>
            <a:ext uri="{FF2B5EF4-FFF2-40B4-BE49-F238E27FC236}">
              <a16:creationId xmlns:a16="http://schemas.microsoft.com/office/drawing/2014/main" id="{11C2BB15-A795-0635-BA61-FF4A76A43AD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4" name="Rectangle 770">
          <a:extLst>
            <a:ext uri="{FF2B5EF4-FFF2-40B4-BE49-F238E27FC236}">
              <a16:creationId xmlns:a16="http://schemas.microsoft.com/office/drawing/2014/main" id="{9840433D-9EC3-D956-5506-82BB4D692FD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5" name="Rectangle 771">
          <a:extLst>
            <a:ext uri="{FF2B5EF4-FFF2-40B4-BE49-F238E27FC236}">
              <a16:creationId xmlns:a16="http://schemas.microsoft.com/office/drawing/2014/main" id="{6B8833C2-E2A6-DEF3-C8F8-69FE2D5D1BA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6" name="Rectangle 772">
          <a:extLst>
            <a:ext uri="{FF2B5EF4-FFF2-40B4-BE49-F238E27FC236}">
              <a16:creationId xmlns:a16="http://schemas.microsoft.com/office/drawing/2014/main" id="{C2F7A00E-0C3E-AD54-B3BA-C36601FAD60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7" name="Rectangle 773">
          <a:extLst>
            <a:ext uri="{FF2B5EF4-FFF2-40B4-BE49-F238E27FC236}">
              <a16:creationId xmlns:a16="http://schemas.microsoft.com/office/drawing/2014/main" id="{5CDB6DCA-25DB-3930-1ED4-EAC533E1728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8" name="Rectangle 774">
          <a:extLst>
            <a:ext uri="{FF2B5EF4-FFF2-40B4-BE49-F238E27FC236}">
              <a16:creationId xmlns:a16="http://schemas.microsoft.com/office/drawing/2014/main" id="{89CE08AF-091C-4452-C452-4211EBB0D4B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9" name="Rectangle 775">
          <a:extLst>
            <a:ext uri="{FF2B5EF4-FFF2-40B4-BE49-F238E27FC236}">
              <a16:creationId xmlns:a16="http://schemas.microsoft.com/office/drawing/2014/main" id="{0F80B9CA-26CB-B1A0-4C79-7AD49498493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0" name="Rectangle 776">
          <a:extLst>
            <a:ext uri="{FF2B5EF4-FFF2-40B4-BE49-F238E27FC236}">
              <a16:creationId xmlns:a16="http://schemas.microsoft.com/office/drawing/2014/main" id="{068FCB6D-8F64-953A-4205-C8126875A96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1" name="Rectangle 777">
          <a:extLst>
            <a:ext uri="{FF2B5EF4-FFF2-40B4-BE49-F238E27FC236}">
              <a16:creationId xmlns:a16="http://schemas.microsoft.com/office/drawing/2014/main" id="{3862335F-B62E-2F8D-D1F5-E03A9A5244E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2" name="Rectangle 778">
          <a:extLst>
            <a:ext uri="{FF2B5EF4-FFF2-40B4-BE49-F238E27FC236}">
              <a16:creationId xmlns:a16="http://schemas.microsoft.com/office/drawing/2014/main" id="{4CAFD6AE-E3D6-96BA-C504-E05792E4C1B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3" name="Rectangle 779">
          <a:extLst>
            <a:ext uri="{FF2B5EF4-FFF2-40B4-BE49-F238E27FC236}">
              <a16:creationId xmlns:a16="http://schemas.microsoft.com/office/drawing/2014/main" id="{8F0F95ED-A792-0226-7E4D-BCD4A73E62C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4" name="Rectangle 780">
          <a:extLst>
            <a:ext uri="{FF2B5EF4-FFF2-40B4-BE49-F238E27FC236}">
              <a16:creationId xmlns:a16="http://schemas.microsoft.com/office/drawing/2014/main" id="{A3343F81-AAA7-F6FE-35FA-023CD3A4CB0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5" name="Rectangle 781">
          <a:extLst>
            <a:ext uri="{FF2B5EF4-FFF2-40B4-BE49-F238E27FC236}">
              <a16:creationId xmlns:a16="http://schemas.microsoft.com/office/drawing/2014/main" id="{D3EE8982-30CF-CC5C-5EE1-D1EA43E0D4D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66" name="Rectangle 1617">
          <a:extLst>
            <a:ext uri="{FF2B5EF4-FFF2-40B4-BE49-F238E27FC236}">
              <a16:creationId xmlns:a16="http://schemas.microsoft.com/office/drawing/2014/main" id="{7FA198BD-2453-2FE8-9E8F-17F1FB383C9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67" name="Rectangle 1618">
          <a:extLst>
            <a:ext uri="{FF2B5EF4-FFF2-40B4-BE49-F238E27FC236}">
              <a16:creationId xmlns:a16="http://schemas.microsoft.com/office/drawing/2014/main" id="{C0031433-349C-1748-4CA9-B476C222F0A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68" name="Rectangle 1619">
          <a:extLst>
            <a:ext uri="{FF2B5EF4-FFF2-40B4-BE49-F238E27FC236}">
              <a16:creationId xmlns:a16="http://schemas.microsoft.com/office/drawing/2014/main" id="{821F0776-57A5-B102-98E0-BE45469E490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69" name="Rectangle 1620">
          <a:extLst>
            <a:ext uri="{FF2B5EF4-FFF2-40B4-BE49-F238E27FC236}">
              <a16:creationId xmlns:a16="http://schemas.microsoft.com/office/drawing/2014/main" id="{54793AAA-F68D-68B8-07E1-E275F4E70EA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70" name="Rectangle 1621">
          <a:extLst>
            <a:ext uri="{FF2B5EF4-FFF2-40B4-BE49-F238E27FC236}">
              <a16:creationId xmlns:a16="http://schemas.microsoft.com/office/drawing/2014/main" id="{331F0C7C-AAE4-ED06-03A9-BCFE4831479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71" name="Rectangle 1622">
          <a:extLst>
            <a:ext uri="{FF2B5EF4-FFF2-40B4-BE49-F238E27FC236}">
              <a16:creationId xmlns:a16="http://schemas.microsoft.com/office/drawing/2014/main" id="{631AD291-4493-257E-8721-8201CA16E15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72" name="Rectangle 1623">
          <a:extLst>
            <a:ext uri="{FF2B5EF4-FFF2-40B4-BE49-F238E27FC236}">
              <a16:creationId xmlns:a16="http://schemas.microsoft.com/office/drawing/2014/main" id="{914DCCA5-3AE8-6C95-2F20-4916F2D9B55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73" name="Rectangle 1624">
          <a:extLst>
            <a:ext uri="{FF2B5EF4-FFF2-40B4-BE49-F238E27FC236}">
              <a16:creationId xmlns:a16="http://schemas.microsoft.com/office/drawing/2014/main" id="{CEFECE23-5AE5-1FF9-682C-D44506E27FD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74" name="Rectangle 1625">
          <a:extLst>
            <a:ext uri="{FF2B5EF4-FFF2-40B4-BE49-F238E27FC236}">
              <a16:creationId xmlns:a16="http://schemas.microsoft.com/office/drawing/2014/main" id="{C6D86626-65FF-C76F-FD1A-427F83C5A07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75" name="Rectangle 1626">
          <a:extLst>
            <a:ext uri="{FF2B5EF4-FFF2-40B4-BE49-F238E27FC236}">
              <a16:creationId xmlns:a16="http://schemas.microsoft.com/office/drawing/2014/main" id="{91E60099-4D52-361E-769C-222F74BB9F2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76" name="Rectangle 1627">
          <a:extLst>
            <a:ext uri="{FF2B5EF4-FFF2-40B4-BE49-F238E27FC236}">
              <a16:creationId xmlns:a16="http://schemas.microsoft.com/office/drawing/2014/main" id="{FD18D529-22B5-9683-4E59-93E69F8AD32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77" name="Rectangle 1628">
          <a:extLst>
            <a:ext uri="{FF2B5EF4-FFF2-40B4-BE49-F238E27FC236}">
              <a16:creationId xmlns:a16="http://schemas.microsoft.com/office/drawing/2014/main" id="{7B8F51C2-4B2F-0693-74E0-454C422DBB4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78" name="Rectangle 1629">
          <a:extLst>
            <a:ext uri="{FF2B5EF4-FFF2-40B4-BE49-F238E27FC236}">
              <a16:creationId xmlns:a16="http://schemas.microsoft.com/office/drawing/2014/main" id="{063A2225-0AE5-E8F2-BB6E-CA33A7DE222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79" name="Rectangle 1630">
          <a:extLst>
            <a:ext uri="{FF2B5EF4-FFF2-40B4-BE49-F238E27FC236}">
              <a16:creationId xmlns:a16="http://schemas.microsoft.com/office/drawing/2014/main" id="{C27A46EE-26AA-171E-25AD-07D7CAE4EC6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80" name="Rectangle 1631">
          <a:extLst>
            <a:ext uri="{FF2B5EF4-FFF2-40B4-BE49-F238E27FC236}">
              <a16:creationId xmlns:a16="http://schemas.microsoft.com/office/drawing/2014/main" id="{DB0DFB3A-D2E9-0317-E45A-AAA3A3B2815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81" name="Rectangle 1632">
          <a:extLst>
            <a:ext uri="{FF2B5EF4-FFF2-40B4-BE49-F238E27FC236}">
              <a16:creationId xmlns:a16="http://schemas.microsoft.com/office/drawing/2014/main" id="{EA9F356D-9D71-4DCA-7441-19453183E68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82" name="Rectangle 1633">
          <a:extLst>
            <a:ext uri="{FF2B5EF4-FFF2-40B4-BE49-F238E27FC236}">
              <a16:creationId xmlns:a16="http://schemas.microsoft.com/office/drawing/2014/main" id="{0D4B533D-4C47-ACB6-AC8D-DB93352EB14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83" name="Rectangle 1634">
          <a:extLst>
            <a:ext uri="{FF2B5EF4-FFF2-40B4-BE49-F238E27FC236}">
              <a16:creationId xmlns:a16="http://schemas.microsoft.com/office/drawing/2014/main" id="{7A8D92CB-B8A6-BB72-460F-42ADDD20E77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84" name="Rectangle 1635">
          <a:extLst>
            <a:ext uri="{FF2B5EF4-FFF2-40B4-BE49-F238E27FC236}">
              <a16:creationId xmlns:a16="http://schemas.microsoft.com/office/drawing/2014/main" id="{414028BC-A43F-0164-0143-CEFB0978CA2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85" name="Rectangle 1636">
          <a:extLst>
            <a:ext uri="{FF2B5EF4-FFF2-40B4-BE49-F238E27FC236}">
              <a16:creationId xmlns:a16="http://schemas.microsoft.com/office/drawing/2014/main" id="{604EDF9B-642C-4A0E-1DFD-4B5EC89A239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86" name="Rectangle 1637">
          <a:extLst>
            <a:ext uri="{FF2B5EF4-FFF2-40B4-BE49-F238E27FC236}">
              <a16:creationId xmlns:a16="http://schemas.microsoft.com/office/drawing/2014/main" id="{7F649BA4-4E0B-9377-F109-8EA0B87E59A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87" name="Rectangle 1638">
          <a:extLst>
            <a:ext uri="{FF2B5EF4-FFF2-40B4-BE49-F238E27FC236}">
              <a16:creationId xmlns:a16="http://schemas.microsoft.com/office/drawing/2014/main" id="{430581AC-D862-7553-7263-C21715A64AC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88" name="Rectangle 1639">
          <a:extLst>
            <a:ext uri="{FF2B5EF4-FFF2-40B4-BE49-F238E27FC236}">
              <a16:creationId xmlns:a16="http://schemas.microsoft.com/office/drawing/2014/main" id="{62BEC618-6FE2-75BF-9727-12A0F71D19F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89" name="Rectangle 1640">
          <a:extLst>
            <a:ext uri="{FF2B5EF4-FFF2-40B4-BE49-F238E27FC236}">
              <a16:creationId xmlns:a16="http://schemas.microsoft.com/office/drawing/2014/main" id="{FB3C737B-242E-BBB8-5C57-EF1C8CFBDF0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90" name="Rectangle 1641">
          <a:extLst>
            <a:ext uri="{FF2B5EF4-FFF2-40B4-BE49-F238E27FC236}">
              <a16:creationId xmlns:a16="http://schemas.microsoft.com/office/drawing/2014/main" id="{145B3E8F-D4D8-D297-9ED6-0387584729A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91" name="Rectangle 1642">
          <a:extLst>
            <a:ext uri="{FF2B5EF4-FFF2-40B4-BE49-F238E27FC236}">
              <a16:creationId xmlns:a16="http://schemas.microsoft.com/office/drawing/2014/main" id="{D2FFCF05-DEAB-B59D-7024-77764AFE98E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92" name="Rectangle 1643">
          <a:extLst>
            <a:ext uri="{FF2B5EF4-FFF2-40B4-BE49-F238E27FC236}">
              <a16:creationId xmlns:a16="http://schemas.microsoft.com/office/drawing/2014/main" id="{A31E2042-9E3E-A862-491D-F1B6B88C887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93" name="Rectangle 1644">
          <a:extLst>
            <a:ext uri="{FF2B5EF4-FFF2-40B4-BE49-F238E27FC236}">
              <a16:creationId xmlns:a16="http://schemas.microsoft.com/office/drawing/2014/main" id="{1E6242B9-FEB9-7E0B-58E3-8A39239770E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94" name="Rectangle 1645">
          <a:extLst>
            <a:ext uri="{FF2B5EF4-FFF2-40B4-BE49-F238E27FC236}">
              <a16:creationId xmlns:a16="http://schemas.microsoft.com/office/drawing/2014/main" id="{B0819332-D49C-78F0-2B8E-D38861D5504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95" name="Rectangle 1646">
          <a:extLst>
            <a:ext uri="{FF2B5EF4-FFF2-40B4-BE49-F238E27FC236}">
              <a16:creationId xmlns:a16="http://schemas.microsoft.com/office/drawing/2014/main" id="{0F201B04-642F-5F0E-CFCF-5D6C3B27D24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96" name="Rectangle 1647">
          <a:extLst>
            <a:ext uri="{FF2B5EF4-FFF2-40B4-BE49-F238E27FC236}">
              <a16:creationId xmlns:a16="http://schemas.microsoft.com/office/drawing/2014/main" id="{98EB043F-AD6D-AC5E-8D74-18F138BB1E4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97" name="Rectangle 1648">
          <a:extLst>
            <a:ext uri="{FF2B5EF4-FFF2-40B4-BE49-F238E27FC236}">
              <a16:creationId xmlns:a16="http://schemas.microsoft.com/office/drawing/2014/main" id="{C9A11F5E-EA62-3D1F-D48A-297D634BE6C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98" name="Rectangle 1649">
          <a:extLst>
            <a:ext uri="{FF2B5EF4-FFF2-40B4-BE49-F238E27FC236}">
              <a16:creationId xmlns:a16="http://schemas.microsoft.com/office/drawing/2014/main" id="{3D764B59-1575-B00A-51A8-661D66DB467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99" name="Rectangle 1650">
          <a:extLst>
            <a:ext uri="{FF2B5EF4-FFF2-40B4-BE49-F238E27FC236}">
              <a16:creationId xmlns:a16="http://schemas.microsoft.com/office/drawing/2014/main" id="{436CF5EB-2E07-373B-4788-39C8597CDFC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0" name="Rectangle 1651">
          <a:extLst>
            <a:ext uri="{FF2B5EF4-FFF2-40B4-BE49-F238E27FC236}">
              <a16:creationId xmlns:a16="http://schemas.microsoft.com/office/drawing/2014/main" id="{02E541DC-8FAC-55D9-7D6A-B709F8BC144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1" name="Rectangle 1652">
          <a:extLst>
            <a:ext uri="{FF2B5EF4-FFF2-40B4-BE49-F238E27FC236}">
              <a16:creationId xmlns:a16="http://schemas.microsoft.com/office/drawing/2014/main" id="{DF106635-C9BC-EAD0-F541-3A7BC7A835D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2" name="Rectangle 1653">
          <a:extLst>
            <a:ext uri="{FF2B5EF4-FFF2-40B4-BE49-F238E27FC236}">
              <a16:creationId xmlns:a16="http://schemas.microsoft.com/office/drawing/2014/main" id="{12C17519-C8E6-73A0-1B8E-CEE2C89AEBE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3" name="Rectangle 1654">
          <a:extLst>
            <a:ext uri="{FF2B5EF4-FFF2-40B4-BE49-F238E27FC236}">
              <a16:creationId xmlns:a16="http://schemas.microsoft.com/office/drawing/2014/main" id="{D2F73C6F-6FAC-E4A5-F44E-0F9C939F683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4" name="Rectangle 1655">
          <a:extLst>
            <a:ext uri="{FF2B5EF4-FFF2-40B4-BE49-F238E27FC236}">
              <a16:creationId xmlns:a16="http://schemas.microsoft.com/office/drawing/2014/main" id="{D295B6E4-42A7-19CB-9018-7A60E958948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5" name="Rectangle 1656">
          <a:extLst>
            <a:ext uri="{FF2B5EF4-FFF2-40B4-BE49-F238E27FC236}">
              <a16:creationId xmlns:a16="http://schemas.microsoft.com/office/drawing/2014/main" id="{C7765EC8-DB8C-9EB9-037A-EA5835516E5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6" name="Rectangle 1657">
          <a:extLst>
            <a:ext uri="{FF2B5EF4-FFF2-40B4-BE49-F238E27FC236}">
              <a16:creationId xmlns:a16="http://schemas.microsoft.com/office/drawing/2014/main" id="{C4564450-4A58-BF4B-1E7F-BE323835CE2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7" name="Rectangle 1658">
          <a:extLst>
            <a:ext uri="{FF2B5EF4-FFF2-40B4-BE49-F238E27FC236}">
              <a16:creationId xmlns:a16="http://schemas.microsoft.com/office/drawing/2014/main" id="{C1D0D0CF-3338-3E03-D896-5670847AEEA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8" name="Rectangle 1659">
          <a:extLst>
            <a:ext uri="{FF2B5EF4-FFF2-40B4-BE49-F238E27FC236}">
              <a16:creationId xmlns:a16="http://schemas.microsoft.com/office/drawing/2014/main" id="{46D5CE5A-6C71-0A90-320B-57450DAB13C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9" name="Rectangle 1660">
          <a:extLst>
            <a:ext uri="{FF2B5EF4-FFF2-40B4-BE49-F238E27FC236}">
              <a16:creationId xmlns:a16="http://schemas.microsoft.com/office/drawing/2014/main" id="{1E042B2B-AF5D-138A-0AEF-452C29DF615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10" name="Rectangle 1661">
          <a:extLst>
            <a:ext uri="{FF2B5EF4-FFF2-40B4-BE49-F238E27FC236}">
              <a16:creationId xmlns:a16="http://schemas.microsoft.com/office/drawing/2014/main" id="{FE58107A-B5EB-382E-80B9-39571C77201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11" name="Rectangle 1662">
          <a:extLst>
            <a:ext uri="{FF2B5EF4-FFF2-40B4-BE49-F238E27FC236}">
              <a16:creationId xmlns:a16="http://schemas.microsoft.com/office/drawing/2014/main" id="{80821C15-10DE-9FBB-1DBE-939580BAD54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12" name="Rectangle 782">
          <a:extLst>
            <a:ext uri="{FF2B5EF4-FFF2-40B4-BE49-F238E27FC236}">
              <a16:creationId xmlns:a16="http://schemas.microsoft.com/office/drawing/2014/main" id="{0FAB8610-B424-5D98-2D47-566184B0D91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13" name="Rectangle 783">
          <a:extLst>
            <a:ext uri="{FF2B5EF4-FFF2-40B4-BE49-F238E27FC236}">
              <a16:creationId xmlns:a16="http://schemas.microsoft.com/office/drawing/2014/main" id="{0FBE3CD3-1973-A7F0-75FE-A2F0E088B32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14" name="Rectangle 784">
          <a:extLst>
            <a:ext uri="{FF2B5EF4-FFF2-40B4-BE49-F238E27FC236}">
              <a16:creationId xmlns:a16="http://schemas.microsoft.com/office/drawing/2014/main" id="{B4515ABA-A384-072C-2E78-A4DDECE4ECD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15" name="Rectangle 785">
          <a:extLst>
            <a:ext uri="{FF2B5EF4-FFF2-40B4-BE49-F238E27FC236}">
              <a16:creationId xmlns:a16="http://schemas.microsoft.com/office/drawing/2014/main" id="{A33D6B23-9153-3B65-7F37-1E06B4FE0EA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16" name="Rectangle 786">
          <a:extLst>
            <a:ext uri="{FF2B5EF4-FFF2-40B4-BE49-F238E27FC236}">
              <a16:creationId xmlns:a16="http://schemas.microsoft.com/office/drawing/2014/main" id="{73C08D8B-78E5-4C88-B172-48BF9F95C8F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17" name="Rectangle 787">
          <a:extLst>
            <a:ext uri="{FF2B5EF4-FFF2-40B4-BE49-F238E27FC236}">
              <a16:creationId xmlns:a16="http://schemas.microsoft.com/office/drawing/2014/main" id="{BB43A0FB-4011-5BEF-7ED9-0B0B6AFEEEA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18" name="Rectangle 788">
          <a:extLst>
            <a:ext uri="{FF2B5EF4-FFF2-40B4-BE49-F238E27FC236}">
              <a16:creationId xmlns:a16="http://schemas.microsoft.com/office/drawing/2014/main" id="{F088B2A8-94ED-2902-2251-A89E6C2FD01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19" name="Rectangle 789">
          <a:extLst>
            <a:ext uri="{FF2B5EF4-FFF2-40B4-BE49-F238E27FC236}">
              <a16:creationId xmlns:a16="http://schemas.microsoft.com/office/drawing/2014/main" id="{153E094F-FAE0-46C6-28E5-D98F0EB0D66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20" name="Rectangle 790">
          <a:extLst>
            <a:ext uri="{FF2B5EF4-FFF2-40B4-BE49-F238E27FC236}">
              <a16:creationId xmlns:a16="http://schemas.microsoft.com/office/drawing/2014/main" id="{6EC6D81A-1FE1-DD24-F09F-AF783E0FD6F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21" name="Rectangle 791">
          <a:extLst>
            <a:ext uri="{FF2B5EF4-FFF2-40B4-BE49-F238E27FC236}">
              <a16:creationId xmlns:a16="http://schemas.microsoft.com/office/drawing/2014/main" id="{2D994805-C0C3-7E60-3350-D5F6B9F3373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22" name="Rectangle 792">
          <a:extLst>
            <a:ext uri="{FF2B5EF4-FFF2-40B4-BE49-F238E27FC236}">
              <a16:creationId xmlns:a16="http://schemas.microsoft.com/office/drawing/2014/main" id="{7F23B81D-75DD-B9D3-3FED-EB8A211D70A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23" name="Rectangle 793">
          <a:extLst>
            <a:ext uri="{FF2B5EF4-FFF2-40B4-BE49-F238E27FC236}">
              <a16:creationId xmlns:a16="http://schemas.microsoft.com/office/drawing/2014/main" id="{4FC68BBC-B96B-CB3D-FA27-E19A6FF0186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24" name="Rectangle 794">
          <a:extLst>
            <a:ext uri="{FF2B5EF4-FFF2-40B4-BE49-F238E27FC236}">
              <a16:creationId xmlns:a16="http://schemas.microsoft.com/office/drawing/2014/main" id="{7043F610-FDC8-8B8A-98A9-E224EFBC7C0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25" name="Rectangle 795">
          <a:extLst>
            <a:ext uri="{FF2B5EF4-FFF2-40B4-BE49-F238E27FC236}">
              <a16:creationId xmlns:a16="http://schemas.microsoft.com/office/drawing/2014/main" id="{CE479141-3AF4-FA25-E252-DF6788A637B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26" name="Rectangle 796">
          <a:extLst>
            <a:ext uri="{FF2B5EF4-FFF2-40B4-BE49-F238E27FC236}">
              <a16:creationId xmlns:a16="http://schemas.microsoft.com/office/drawing/2014/main" id="{4B2FB3D0-44BA-C7A9-AFD6-218086803E1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27" name="Rectangle 797">
          <a:extLst>
            <a:ext uri="{FF2B5EF4-FFF2-40B4-BE49-F238E27FC236}">
              <a16:creationId xmlns:a16="http://schemas.microsoft.com/office/drawing/2014/main" id="{95AD9AF5-B47C-C42A-6004-C878C82A8EA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28" name="Rectangle 798">
          <a:extLst>
            <a:ext uri="{FF2B5EF4-FFF2-40B4-BE49-F238E27FC236}">
              <a16:creationId xmlns:a16="http://schemas.microsoft.com/office/drawing/2014/main" id="{B87A2ABF-48AE-2379-8766-D35628F0284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29" name="Rectangle 799">
          <a:extLst>
            <a:ext uri="{FF2B5EF4-FFF2-40B4-BE49-F238E27FC236}">
              <a16:creationId xmlns:a16="http://schemas.microsoft.com/office/drawing/2014/main" id="{BC1338B7-5BB9-8C4A-2C31-0EABF762B6B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30" name="Rectangle 800">
          <a:extLst>
            <a:ext uri="{FF2B5EF4-FFF2-40B4-BE49-F238E27FC236}">
              <a16:creationId xmlns:a16="http://schemas.microsoft.com/office/drawing/2014/main" id="{2742E954-80F4-4813-7942-8662E49425C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31" name="Rectangle 801">
          <a:extLst>
            <a:ext uri="{FF2B5EF4-FFF2-40B4-BE49-F238E27FC236}">
              <a16:creationId xmlns:a16="http://schemas.microsoft.com/office/drawing/2014/main" id="{F02E1FFD-F882-E83C-46E2-F106CCB44D1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32" name="Rectangle 802">
          <a:extLst>
            <a:ext uri="{FF2B5EF4-FFF2-40B4-BE49-F238E27FC236}">
              <a16:creationId xmlns:a16="http://schemas.microsoft.com/office/drawing/2014/main" id="{35CAC860-F9BA-2A1B-D85C-A9FE2B3CE4D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33" name="Rectangle 803">
          <a:extLst>
            <a:ext uri="{FF2B5EF4-FFF2-40B4-BE49-F238E27FC236}">
              <a16:creationId xmlns:a16="http://schemas.microsoft.com/office/drawing/2014/main" id="{AB848213-4499-A456-F086-1FF45EECDE5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34" name="Rectangle 804">
          <a:extLst>
            <a:ext uri="{FF2B5EF4-FFF2-40B4-BE49-F238E27FC236}">
              <a16:creationId xmlns:a16="http://schemas.microsoft.com/office/drawing/2014/main" id="{4282EC25-F995-6A03-2C14-5D6DBA8F3A8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35" name="Rectangle 805">
          <a:extLst>
            <a:ext uri="{FF2B5EF4-FFF2-40B4-BE49-F238E27FC236}">
              <a16:creationId xmlns:a16="http://schemas.microsoft.com/office/drawing/2014/main" id="{0EE0E62D-240E-B6DE-BEBD-D7270637A20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36" name="Rectangle 806">
          <a:extLst>
            <a:ext uri="{FF2B5EF4-FFF2-40B4-BE49-F238E27FC236}">
              <a16:creationId xmlns:a16="http://schemas.microsoft.com/office/drawing/2014/main" id="{FFBF3F18-41D9-7B5E-BC6B-78C0DD1FD42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37" name="Rectangle 807">
          <a:extLst>
            <a:ext uri="{FF2B5EF4-FFF2-40B4-BE49-F238E27FC236}">
              <a16:creationId xmlns:a16="http://schemas.microsoft.com/office/drawing/2014/main" id="{64EE1F33-D5BF-5C61-F4EF-DB9D4AB9518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38" name="Rectangle 808">
          <a:extLst>
            <a:ext uri="{FF2B5EF4-FFF2-40B4-BE49-F238E27FC236}">
              <a16:creationId xmlns:a16="http://schemas.microsoft.com/office/drawing/2014/main" id="{56159A30-3D9C-7FD9-356D-745B72C1E64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39" name="Rectangle 809">
          <a:extLst>
            <a:ext uri="{FF2B5EF4-FFF2-40B4-BE49-F238E27FC236}">
              <a16:creationId xmlns:a16="http://schemas.microsoft.com/office/drawing/2014/main" id="{C1468143-4975-B50F-F600-A457BDBC066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40" name="Rectangle 810">
          <a:extLst>
            <a:ext uri="{FF2B5EF4-FFF2-40B4-BE49-F238E27FC236}">
              <a16:creationId xmlns:a16="http://schemas.microsoft.com/office/drawing/2014/main" id="{0D5AA744-624F-C289-DDB2-C8CE338ED90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41" name="Rectangle 811">
          <a:extLst>
            <a:ext uri="{FF2B5EF4-FFF2-40B4-BE49-F238E27FC236}">
              <a16:creationId xmlns:a16="http://schemas.microsoft.com/office/drawing/2014/main" id="{4CD677CC-C61F-ADC0-1272-C73401619D2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42" name="Rectangle 812">
          <a:extLst>
            <a:ext uri="{FF2B5EF4-FFF2-40B4-BE49-F238E27FC236}">
              <a16:creationId xmlns:a16="http://schemas.microsoft.com/office/drawing/2014/main" id="{A2A9F9F6-E37F-6432-C92D-74AE2773C74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43" name="Rectangle 813">
          <a:extLst>
            <a:ext uri="{FF2B5EF4-FFF2-40B4-BE49-F238E27FC236}">
              <a16:creationId xmlns:a16="http://schemas.microsoft.com/office/drawing/2014/main" id="{73A9F5B6-F16F-DCCD-4EF5-8C238C28D2B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44" name="Rectangle 814">
          <a:extLst>
            <a:ext uri="{FF2B5EF4-FFF2-40B4-BE49-F238E27FC236}">
              <a16:creationId xmlns:a16="http://schemas.microsoft.com/office/drawing/2014/main" id="{CB779B51-9D0B-47C2-9FA4-AE1C7A204BA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45" name="Rectangle 815">
          <a:extLst>
            <a:ext uri="{FF2B5EF4-FFF2-40B4-BE49-F238E27FC236}">
              <a16:creationId xmlns:a16="http://schemas.microsoft.com/office/drawing/2014/main" id="{1C58B726-80E9-44FC-6143-E51D18B1ED7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46" name="Rectangle 816">
          <a:extLst>
            <a:ext uri="{FF2B5EF4-FFF2-40B4-BE49-F238E27FC236}">
              <a16:creationId xmlns:a16="http://schemas.microsoft.com/office/drawing/2014/main" id="{B5109851-E4BC-29FD-5CB4-2F3DD871E61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47" name="Rectangle 817">
          <a:extLst>
            <a:ext uri="{FF2B5EF4-FFF2-40B4-BE49-F238E27FC236}">
              <a16:creationId xmlns:a16="http://schemas.microsoft.com/office/drawing/2014/main" id="{12D2371F-F531-1323-700E-20FEC5FC838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48" name="Rectangle 818">
          <a:extLst>
            <a:ext uri="{FF2B5EF4-FFF2-40B4-BE49-F238E27FC236}">
              <a16:creationId xmlns:a16="http://schemas.microsoft.com/office/drawing/2014/main" id="{8A3DD118-57FC-396B-41CF-34A9637990B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49" name="Rectangle 819">
          <a:extLst>
            <a:ext uri="{FF2B5EF4-FFF2-40B4-BE49-F238E27FC236}">
              <a16:creationId xmlns:a16="http://schemas.microsoft.com/office/drawing/2014/main" id="{4A0FC0D3-1E0E-CB92-F800-3071A34C55F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0" name="Rectangle 820">
          <a:extLst>
            <a:ext uri="{FF2B5EF4-FFF2-40B4-BE49-F238E27FC236}">
              <a16:creationId xmlns:a16="http://schemas.microsoft.com/office/drawing/2014/main" id="{805E0533-FEC5-6584-159E-A3B9F5D8C07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1" name="Rectangle 821">
          <a:extLst>
            <a:ext uri="{FF2B5EF4-FFF2-40B4-BE49-F238E27FC236}">
              <a16:creationId xmlns:a16="http://schemas.microsoft.com/office/drawing/2014/main" id="{B20C7A48-D9EA-E80B-247C-B374CD8B5DA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2" name="Rectangle 822">
          <a:extLst>
            <a:ext uri="{FF2B5EF4-FFF2-40B4-BE49-F238E27FC236}">
              <a16:creationId xmlns:a16="http://schemas.microsoft.com/office/drawing/2014/main" id="{AA75063F-90EC-4415-4176-2E611AABF2D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3" name="Rectangle 823">
          <a:extLst>
            <a:ext uri="{FF2B5EF4-FFF2-40B4-BE49-F238E27FC236}">
              <a16:creationId xmlns:a16="http://schemas.microsoft.com/office/drawing/2014/main" id="{8773FB32-C411-BA5A-1C61-A204CAA78EC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4" name="Rectangle 824">
          <a:extLst>
            <a:ext uri="{FF2B5EF4-FFF2-40B4-BE49-F238E27FC236}">
              <a16:creationId xmlns:a16="http://schemas.microsoft.com/office/drawing/2014/main" id="{7C50A29A-2E6A-7F55-D0CB-08F1CB54AA3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5" name="Rectangle 825">
          <a:extLst>
            <a:ext uri="{FF2B5EF4-FFF2-40B4-BE49-F238E27FC236}">
              <a16:creationId xmlns:a16="http://schemas.microsoft.com/office/drawing/2014/main" id="{25285E70-37F4-F8A7-94A4-1C5C6D8E6CE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6" name="Rectangle 826">
          <a:extLst>
            <a:ext uri="{FF2B5EF4-FFF2-40B4-BE49-F238E27FC236}">
              <a16:creationId xmlns:a16="http://schemas.microsoft.com/office/drawing/2014/main" id="{A9B9E7C3-A269-8C75-0C8F-5A3787BFF6B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7" name="Rectangle 827">
          <a:extLst>
            <a:ext uri="{FF2B5EF4-FFF2-40B4-BE49-F238E27FC236}">
              <a16:creationId xmlns:a16="http://schemas.microsoft.com/office/drawing/2014/main" id="{94323D5A-34C6-1671-4EDB-BF7DBF8126F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58" name="Rectangle 782">
          <a:extLst>
            <a:ext uri="{FF2B5EF4-FFF2-40B4-BE49-F238E27FC236}">
              <a16:creationId xmlns:a16="http://schemas.microsoft.com/office/drawing/2014/main" id="{EEC373CD-023E-D8A8-5A3D-87A93139435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59" name="Rectangle 783">
          <a:extLst>
            <a:ext uri="{FF2B5EF4-FFF2-40B4-BE49-F238E27FC236}">
              <a16:creationId xmlns:a16="http://schemas.microsoft.com/office/drawing/2014/main" id="{B2A96976-9B04-33D1-3CFC-1D288E3E28C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60" name="Rectangle 784">
          <a:extLst>
            <a:ext uri="{FF2B5EF4-FFF2-40B4-BE49-F238E27FC236}">
              <a16:creationId xmlns:a16="http://schemas.microsoft.com/office/drawing/2014/main" id="{BEC667AE-00C4-C341-F4D3-D015A624E18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61" name="Rectangle 785">
          <a:extLst>
            <a:ext uri="{FF2B5EF4-FFF2-40B4-BE49-F238E27FC236}">
              <a16:creationId xmlns:a16="http://schemas.microsoft.com/office/drawing/2014/main" id="{55061AED-3406-62D8-A24B-8B8E10BE30C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62" name="Rectangle 786">
          <a:extLst>
            <a:ext uri="{FF2B5EF4-FFF2-40B4-BE49-F238E27FC236}">
              <a16:creationId xmlns:a16="http://schemas.microsoft.com/office/drawing/2014/main" id="{17A4E68C-A448-1DA8-62FB-BE8EDABD271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63" name="Rectangle 787">
          <a:extLst>
            <a:ext uri="{FF2B5EF4-FFF2-40B4-BE49-F238E27FC236}">
              <a16:creationId xmlns:a16="http://schemas.microsoft.com/office/drawing/2014/main" id="{06DD227C-1CA8-A1C4-D28C-37054D5EF57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64" name="Rectangle 788">
          <a:extLst>
            <a:ext uri="{FF2B5EF4-FFF2-40B4-BE49-F238E27FC236}">
              <a16:creationId xmlns:a16="http://schemas.microsoft.com/office/drawing/2014/main" id="{456134A9-046F-ABE2-1529-7F700A141E8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65" name="Rectangle 789">
          <a:extLst>
            <a:ext uri="{FF2B5EF4-FFF2-40B4-BE49-F238E27FC236}">
              <a16:creationId xmlns:a16="http://schemas.microsoft.com/office/drawing/2014/main" id="{4D0F2C7A-2B0D-2D69-DAFE-0B5FE45FCA6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66" name="Rectangle 790">
          <a:extLst>
            <a:ext uri="{FF2B5EF4-FFF2-40B4-BE49-F238E27FC236}">
              <a16:creationId xmlns:a16="http://schemas.microsoft.com/office/drawing/2014/main" id="{9C2F6F2A-840A-AAA2-9926-63E41CB0968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67" name="Rectangle 791">
          <a:extLst>
            <a:ext uri="{FF2B5EF4-FFF2-40B4-BE49-F238E27FC236}">
              <a16:creationId xmlns:a16="http://schemas.microsoft.com/office/drawing/2014/main" id="{7B06A20B-93B6-3427-0B30-ED357187CC8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68" name="Rectangle 792">
          <a:extLst>
            <a:ext uri="{FF2B5EF4-FFF2-40B4-BE49-F238E27FC236}">
              <a16:creationId xmlns:a16="http://schemas.microsoft.com/office/drawing/2014/main" id="{19BD7314-7BF5-002D-3D71-634BEFD799E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69" name="Rectangle 793">
          <a:extLst>
            <a:ext uri="{FF2B5EF4-FFF2-40B4-BE49-F238E27FC236}">
              <a16:creationId xmlns:a16="http://schemas.microsoft.com/office/drawing/2014/main" id="{55D41B93-28F9-4D81-B0CC-1AE8D24445C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70" name="Rectangle 794">
          <a:extLst>
            <a:ext uri="{FF2B5EF4-FFF2-40B4-BE49-F238E27FC236}">
              <a16:creationId xmlns:a16="http://schemas.microsoft.com/office/drawing/2014/main" id="{F3810E9E-885B-580E-3366-050890A89D5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71" name="Rectangle 795">
          <a:extLst>
            <a:ext uri="{FF2B5EF4-FFF2-40B4-BE49-F238E27FC236}">
              <a16:creationId xmlns:a16="http://schemas.microsoft.com/office/drawing/2014/main" id="{631BB7F4-9B5B-6BEA-BABC-69F214F72E4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72" name="Rectangle 796">
          <a:extLst>
            <a:ext uri="{FF2B5EF4-FFF2-40B4-BE49-F238E27FC236}">
              <a16:creationId xmlns:a16="http://schemas.microsoft.com/office/drawing/2014/main" id="{0ED8F57B-D5C8-FFFA-028F-86D55BF5D8B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73" name="Rectangle 797">
          <a:extLst>
            <a:ext uri="{FF2B5EF4-FFF2-40B4-BE49-F238E27FC236}">
              <a16:creationId xmlns:a16="http://schemas.microsoft.com/office/drawing/2014/main" id="{72B8209B-65CF-0E13-FC26-78DDCDFE625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74" name="Rectangle 798">
          <a:extLst>
            <a:ext uri="{FF2B5EF4-FFF2-40B4-BE49-F238E27FC236}">
              <a16:creationId xmlns:a16="http://schemas.microsoft.com/office/drawing/2014/main" id="{2534331C-1F57-F72F-A37D-58726D9480C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75" name="Rectangle 799">
          <a:extLst>
            <a:ext uri="{FF2B5EF4-FFF2-40B4-BE49-F238E27FC236}">
              <a16:creationId xmlns:a16="http://schemas.microsoft.com/office/drawing/2014/main" id="{DA608436-C657-2EAE-0C57-759A90F1FAB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76" name="Rectangle 800">
          <a:extLst>
            <a:ext uri="{FF2B5EF4-FFF2-40B4-BE49-F238E27FC236}">
              <a16:creationId xmlns:a16="http://schemas.microsoft.com/office/drawing/2014/main" id="{D1FF80DC-B02B-95D4-1F6A-C5BE92486CB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77" name="Rectangle 801">
          <a:extLst>
            <a:ext uri="{FF2B5EF4-FFF2-40B4-BE49-F238E27FC236}">
              <a16:creationId xmlns:a16="http://schemas.microsoft.com/office/drawing/2014/main" id="{EAD1C532-972A-2126-AA5F-3453B94F8F1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78" name="Rectangle 802">
          <a:extLst>
            <a:ext uri="{FF2B5EF4-FFF2-40B4-BE49-F238E27FC236}">
              <a16:creationId xmlns:a16="http://schemas.microsoft.com/office/drawing/2014/main" id="{9E7B4979-4483-3EB8-CB50-091561ED09F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79" name="Rectangle 803">
          <a:extLst>
            <a:ext uri="{FF2B5EF4-FFF2-40B4-BE49-F238E27FC236}">
              <a16:creationId xmlns:a16="http://schemas.microsoft.com/office/drawing/2014/main" id="{62A63805-4DD7-447C-FA60-8EACCF04F5C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80" name="Rectangle 804">
          <a:extLst>
            <a:ext uri="{FF2B5EF4-FFF2-40B4-BE49-F238E27FC236}">
              <a16:creationId xmlns:a16="http://schemas.microsoft.com/office/drawing/2014/main" id="{BE93318D-E809-7761-D3E3-C1EF4B8E268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81" name="Rectangle 805">
          <a:extLst>
            <a:ext uri="{FF2B5EF4-FFF2-40B4-BE49-F238E27FC236}">
              <a16:creationId xmlns:a16="http://schemas.microsoft.com/office/drawing/2014/main" id="{C6AAC976-FCF3-E192-4DE3-67FA211B5CB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82" name="Rectangle 806">
          <a:extLst>
            <a:ext uri="{FF2B5EF4-FFF2-40B4-BE49-F238E27FC236}">
              <a16:creationId xmlns:a16="http://schemas.microsoft.com/office/drawing/2014/main" id="{595D91C6-FB83-583A-43BD-8FB217AD709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83" name="Rectangle 807">
          <a:extLst>
            <a:ext uri="{FF2B5EF4-FFF2-40B4-BE49-F238E27FC236}">
              <a16:creationId xmlns:a16="http://schemas.microsoft.com/office/drawing/2014/main" id="{5A437A01-A244-428F-DFD8-9A1230795A3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84" name="Rectangle 808">
          <a:extLst>
            <a:ext uri="{FF2B5EF4-FFF2-40B4-BE49-F238E27FC236}">
              <a16:creationId xmlns:a16="http://schemas.microsoft.com/office/drawing/2014/main" id="{4637F691-D70C-ACA4-FE92-91D20D2F9C1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85" name="Rectangle 809">
          <a:extLst>
            <a:ext uri="{FF2B5EF4-FFF2-40B4-BE49-F238E27FC236}">
              <a16:creationId xmlns:a16="http://schemas.microsoft.com/office/drawing/2014/main" id="{F1E04F0C-3EAC-8EA3-E89C-87AC5916B48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86" name="Rectangle 810">
          <a:extLst>
            <a:ext uri="{FF2B5EF4-FFF2-40B4-BE49-F238E27FC236}">
              <a16:creationId xmlns:a16="http://schemas.microsoft.com/office/drawing/2014/main" id="{18F0A457-B996-FD75-8B3A-E3C876CC2B3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87" name="Rectangle 811">
          <a:extLst>
            <a:ext uri="{FF2B5EF4-FFF2-40B4-BE49-F238E27FC236}">
              <a16:creationId xmlns:a16="http://schemas.microsoft.com/office/drawing/2014/main" id="{A5E600E0-6A69-DF29-97E2-1B423E6BBC0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88" name="Rectangle 812">
          <a:extLst>
            <a:ext uri="{FF2B5EF4-FFF2-40B4-BE49-F238E27FC236}">
              <a16:creationId xmlns:a16="http://schemas.microsoft.com/office/drawing/2014/main" id="{C3DEF109-80D2-93F5-9747-F633357BE21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89" name="Rectangle 813">
          <a:extLst>
            <a:ext uri="{FF2B5EF4-FFF2-40B4-BE49-F238E27FC236}">
              <a16:creationId xmlns:a16="http://schemas.microsoft.com/office/drawing/2014/main" id="{371E3C6F-CE76-3E56-81C0-FFD0F3C2FAA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90" name="Rectangle 814">
          <a:extLst>
            <a:ext uri="{FF2B5EF4-FFF2-40B4-BE49-F238E27FC236}">
              <a16:creationId xmlns:a16="http://schemas.microsoft.com/office/drawing/2014/main" id="{3D2F49A4-2AEB-C5FA-0777-C2B4792EA36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91" name="Rectangle 815">
          <a:extLst>
            <a:ext uri="{FF2B5EF4-FFF2-40B4-BE49-F238E27FC236}">
              <a16:creationId xmlns:a16="http://schemas.microsoft.com/office/drawing/2014/main" id="{71FE10FF-5F0F-2B43-2ECD-9E224B5476E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2" name="Rectangle 816">
          <a:extLst>
            <a:ext uri="{FF2B5EF4-FFF2-40B4-BE49-F238E27FC236}">
              <a16:creationId xmlns:a16="http://schemas.microsoft.com/office/drawing/2014/main" id="{84E31D29-287D-1A52-74BF-EF97C18E815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3" name="Rectangle 817">
          <a:extLst>
            <a:ext uri="{FF2B5EF4-FFF2-40B4-BE49-F238E27FC236}">
              <a16:creationId xmlns:a16="http://schemas.microsoft.com/office/drawing/2014/main" id="{3E334075-1232-69BD-7F10-A440FAD16DF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4" name="Rectangle 818">
          <a:extLst>
            <a:ext uri="{FF2B5EF4-FFF2-40B4-BE49-F238E27FC236}">
              <a16:creationId xmlns:a16="http://schemas.microsoft.com/office/drawing/2014/main" id="{2E1269AE-0E76-6D1B-4D96-3C045F0C665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5" name="Rectangle 819">
          <a:extLst>
            <a:ext uri="{FF2B5EF4-FFF2-40B4-BE49-F238E27FC236}">
              <a16:creationId xmlns:a16="http://schemas.microsoft.com/office/drawing/2014/main" id="{2012ECAA-0F87-D815-A14D-3B627D431DA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6" name="Rectangle 820">
          <a:extLst>
            <a:ext uri="{FF2B5EF4-FFF2-40B4-BE49-F238E27FC236}">
              <a16:creationId xmlns:a16="http://schemas.microsoft.com/office/drawing/2014/main" id="{2EF115C4-C8E8-463C-E30D-C21725592E1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7" name="Rectangle 821">
          <a:extLst>
            <a:ext uri="{FF2B5EF4-FFF2-40B4-BE49-F238E27FC236}">
              <a16:creationId xmlns:a16="http://schemas.microsoft.com/office/drawing/2014/main" id="{87C99C80-B9E5-C978-565C-00AFE922F63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8" name="Rectangle 822">
          <a:extLst>
            <a:ext uri="{FF2B5EF4-FFF2-40B4-BE49-F238E27FC236}">
              <a16:creationId xmlns:a16="http://schemas.microsoft.com/office/drawing/2014/main" id="{A35DD34D-917B-1817-5F8D-3294CF802B3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9" name="Rectangle 823">
          <a:extLst>
            <a:ext uri="{FF2B5EF4-FFF2-40B4-BE49-F238E27FC236}">
              <a16:creationId xmlns:a16="http://schemas.microsoft.com/office/drawing/2014/main" id="{90CCD97B-89B5-4FEB-0787-6396F22DD15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00" name="Rectangle 824">
          <a:extLst>
            <a:ext uri="{FF2B5EF4-FFF2-40B4-BE49-F238E27FC236}">
              <a16:creationId xmlns:a16="http://schemas.microsoft.com/office/drawing/2014/main" id="{4612E61E-2A7A-8084-3996-D6DD55B5FDC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01" name="Rectangle 825">
          <a:extLst>
            <a:ext uri="{FF2B5EF4-FFF2-40B4-BE49-F238E27FC236}">
              <a16:creationId xmlns:a16="http://schemas.microsoft.com/office/drawing/2014/main" id="{C3878DDB-A2C5-EAF5-0E1D-F5A194AC59F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02" name="Rectangle 826">
          <a:extLst>
            <a:ext uri="{FF2B5EF4-FFF2-40B4-BE49-F238E27FC236}">
              <a16:creationId xmlns:a16="http://schemas.microsoft.com/office/drawing/2014/main" id="{DDC35000-64E1-CA12-E974-86EF2DD99E9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03" name="Rectangle 827">
          <a:extLst>
            <a:ext uri="{FF2B5EF4-FFF2-40B4-BE49-F238E27FC236}">
              <a16:creationId xmlns:a16="http://schemas.microsoft.com/office/drawing/2014/main" id="{303BF4BC-CB6A-7B90-8B86-00D1078B1A3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04" name="Rectangle 782">
          <a:extLst>
            <a:ext uri="{FF2B5EF4-FFF2-40B4-BE49-F238E27FC236}">
              <a16:creationId xmlns:a16="http://schemas.microsoft.com/office/drawing/2014/main" id="{5B836FDB-8902-06B9-C7B7-7086FA7C5E9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05" name="Rectangle 783">
          <a:extLst>
            <a:ext uri="{FF2B5EF4-FFF2-40B4-BE49-F238E27FC236}">
              <a16:creationId xmlns:a16="http://schemas.microsoft.com/office/drawing/2014/main" id="{9B78C8CD-3554-5A18-AC3D-97469986A58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06" name="Rectangle 784">
          <a:extLst>
            <a:ext uri="{FF2B5EF4-FFF2-40B4-BE49-F238E27FC236}">
              <a16:creationId xmlns:a16="http://schemas.microsoft.com/office/drawing/2014/main" id="{AB775D46-E108-FF1E-10AC-FC25A0FD037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07" name="Rectangle 785">
          <a:extLst>
            <a:ext uri="{FF2B5EF4-FFF2-40B4-BE49-F238E27FC236}">
              <a16:creationId xmlns:a16="http://schemas.microsoft.com/office/drawing/2014/main" id="{1D8525AF-5726-01E7-0A61-2181D1D854C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08" name="Rectangle 786">
          <a:extLst>
            <a:ext uri="{FF2B5EF4-FFF2-40B4-BE49-F238E27FC236}">
              <a16:creationId xmlns:a16="http://schemas.microsoft.com/office/drawing/2014/main" id="{AFFCCC93-DC57-61AE-F2F8-3FDE5680833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09" name="Rectangle 787">
          <a:extLst>
            <a:ext uri="{FF2B5EF4-FFF2-40B4-BE49-F238E27FC236}">
              <a16:creationId xmlns:a16="http://schemas.microsoft.com/office/drawing/2014/main" id="{68D69B84-AD74-291C-B53F-55B728C72A4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10" name="Rectangle 788">
          <a:extLst>
            <a:ext uri="{FF2B5EF4-FFF2-40B4-BE49-F238E27FC236}">
              <a16:creationId xmlns:a16="http://schemas.microsoft.com/office/drawing/2014/main" id="{8787F14D-8793-36B0-8413-CB5922F44A1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11" name="Rectangle 789">
          <a:extLst>
            <a:ext uri="{FF2B5EF4-FFF2-40B4-BE49-F238E27FC236}">
              <a16:creationId xmlns:a16="http://schemas.microsoft.com/office/drawing/2014/main" id="{B431A99F-08E9-BC7E-A537-F86ED441AB6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12" name="Rectangle 790">
          <a:extLst>
            <a:ext uri="{FF2B5EF4-FFF2-40B4-BE49-F238E27FC236}">
              <a16:creationId xmlns:a16="http://schemas.microsoft.com/office/drawing/2014/main" id="{8EC2896B-79D4-F66F-5668-49BD816A68C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13" name="Rectangle 791">
          <a:extLst>
            <a:ext uri="{FF2B5EF4-FFF2-40B4-BE49-F238E27FC236}">
              <a16:creationId xmlns:a16="http://schemas.microsoft.com/office/drawing/2014/main" id="{CCB2B21D-C194-CC4A-6AF6-36B8F35AFEB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14" name="Rectangle 792">
          <a:extLst>
            <a:ext uri="{FF2B5EF4-FFF2-40B4-BE49-F238E27FC236}">
              <a16:creationId xmlns:a16="http://schemas.microsoft.com/office/drawing/2014/main" id="{9ADB7E9D-95FD-0192-91CB-3CF1A52751B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15" name="Rectangle 793">
          <a:extLst>
            <a:ext uri="{FF2B5EF4-FFF2-40B4-BE49-F238E27FC236}">
              <a16:creationId xmlns:a16="http://schemas.microsoft.com/office/drawing/2014/main" id="{25B326DD-FDB9-8CB8-8ACF-FDB8D354150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16" name="Rectangle 794">
          <a:extLst>
            <a:ext uri="{FF2B5EF4-FFF2-40B4-BE49-F238E27FC236}">
              <a16:creationId xmlns:a16="http://schemas.microsoft.com/office/drawing/2014/main" id="{DB3BE9C9-174C-5286-FDC8-85371520473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17" name="Rectangle 795">
          <a:extLst>
            <a:ext uri="{FF2B5EF4-FFF2-40B4-BE49-F238E27FC236}">
              <a16:creationId xmlns:a16="http://schemas.microsoft.com/office/drawing/2014/main" id="{3EA048F7-F24E-B3A7-B0A3-A291B6F9032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18" name="Rectangle 796">
          <a:extLst>
            <a:ext uri="{FF2B5EF4-FFF2-40B4-BE49-F238E27FC236}">
              <a16:creationId xmlns:a16="http://schemas.microsoft.com/office/drawing/2014/main" id="{DFEB5DA8-01B3-8EC1-0462-DCD557FE4A5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19" name="Rectangle 797">
          <a:extLst>
            <a:ext uri="{FF2B5EF4-FFF2-40B4-BE49-F238E27FC236}">
              <a16:creationId xmlns:a16="http://schemas.microsoft.com/office/drawing/2014/main" id="{040A6958-758A-39B4-5A31-3E1F60F071A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20" name="Rectangle 798">
          <a:extLst>
            <a:ext uri="{FF2B5EF4-FFF2-40B4-BE49-F238E27FC236}">
              <a16:creationId xmlns:a16="http://schemas.microsoft.com/office/drawing/2014/main" id="{E9B2F5C7-C7A8-FA47-325B-A30C53B51A4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21" name="Rectangle 799">
          <a:extLst>
            <a:ext uri="{FF2B5EF4-FFF2-40B4-BE49-F238E27FC236}">
              <a16:creationId xmlns:a16="http://schemas.microsoft.com/office/drawing/2014/main" id="{9979E9BB-CA74-BD0A-B5C7-BB37B05F561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22" name="Rectangle 800">
          <a:extLst>
            <a:ext uri="{FF2B5EF4-FFF2-40B4-BE49-F238E27FC236}">
              <a16:creationId xmlns:a16="http://schemas.microsoft.com/office/drawing/2014/main" id="{E58260FF-800D-C17E-BCA4-B59F82A5BBE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23" name="Rectangle 801">
          <a:extLst>
            <a:ext uri="{FF2B5EF4-FFF2-40B4-BE49-F238E27FC236}">
              <a16:creationId xmlns:a16="http://schemas.microsoft.com/office/drawing/2014/main" id="{AE6162EB-FC92-FC12-5E46-B6B835D332A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24" name="Rectangle 802">
          <a:extLst>
            <a:ext uri="{FF2B5EF4-FFF2-40B4-BE49-F238E27FC236}">
              <a16:creationId xmlns:a16="http://schemas.microsoft.com/office/drawing/2014/main" id="{E71BD39A-60D7-FD86-E411-26AB30BAB1D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25" name="Rectangle 803">
          <a:extLst>
            <a:ext uri="{FF2B5EF4-FFF2-40B4-BE49-F238E27FC236}">
              <a16:creationId xmlns:a16="http://schemas.microsoft.com/office/drawing/2014/main" id="{F48BB914-87AF-D217-E9C3-94E07A74CFC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26" name="Rectangle 804">
          <a:extLst>
            <a:ext uri="{FF2B5EF4-FFF2-40B4-BE49-F238E27FC236}">
              <a16:creationId xmlns:a16="http://schemas.microsoft.com/office/drawing/2014/main" id="{75D3147E-9209-3B7B-8159-73A17A8B303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27" name="Rectangle 805">
          <a:extLst>
            <a:ext uri="{FF2B5EF4-FFF2-40B4-BE49-F238E27FC236}">
              <a16:creationId xmlns:a16="http://schemas.microsoft.com/office/drawing/2014/main" id="{0AC87B48-3DE0-2179-99A1-297608B3147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28" name="Rectangle 806">
          <a:extLst>
            <a:ext uri="{FF2B5EF4-FFF2-40B4-BE49-F238E27FC236}">
              <a16:creationId xmlns:a16="http://schemas.microsoft.com/office/drawing/2014/main" id="{DB718441-C72F-A24F-B376-122195A8C34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29" name="Rectangle 807">
          <a:extLst>
            <a:ext uri="{FF2B5EF4-FFF2-40B4-BE49-F238E27FC236}">
              <a16:creationId xmlns:a16="http://schemas.microsoft.com/office/drawing/2014/main" id="{8F103C38-EB35-6541-DD0A-CF640123136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30" name="Rectangle 808">
          <a:extLst>
            <a:ext uri="{FF2B5EF4-FFF2-40B4-BE49-F238E27FC236}">
              <a16:creationId xmlns:a16="http://schemas.microsoft.com/office/drawing/2014/main" id="{ABC40944-F37E-22B7-B6D6-E9192C1BEBF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31" name="Rectangle 809">
          <a:extLst>
            <a:ext uri="{FF2B5EF4-FFF2-40B4-BE49-F238E27FC236}">
              <a16:creationId xmlns:a16="http://schemas.microsoft.com/office/drawing/2014/main" id="{F74E7F83-6F24-325B-8284-32D409C7184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32" name="Rectangle 810">
          <a:extLst>
            <a:ext uri="{FF2B5EF4-FFF2-40B4-BE49-F238E27FC236}">
              <a16:creationId xmlns:a16="http://schemas.microsoft.com/office/drawing/2014/main" id="{D38FA624-58CF-1B1F-22F0-C6B4B3828E6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33" name="Rectangle 811">
          <a:extLst>
            <a:ext uri="{FF2B5EF4-FFF2-40B4-BE49-F238E27FC236}">
              <a16:creationId xmlns:a16="http://schemas.microsoft.com/office/drawing/2014/main" id="{CDE31F4E-EDB2-AD97-A390-FDCBB8712A6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34" name="Rectangle 812">
          <a:extLst>
            <a:ext uri="{FF2B5EF4-FFF2-40B4-BE49-F238E27FC236}">
              <a16:creationId xmlns:a16="http://schemas.microsoft.com/office/drawing/2014/main" id="{25ACF2E0-4642-191B-B12D-C29035EC14B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35" name="Rectangle 813">
          <a:extLst>
            <a:ext uri="{FF2B5EF4-FFF2-40B4-BE49-F238E27FC236}">
              <a16:creationId xmlns:a16="http://schemas.microsoft.com/office/drawing/2014/main" id="{0CB7ED1E-6329-5662-A66D-75336D12459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36" name="Rectangle 814">
          <a:extLst>
            <a:ext uri="{FF2B5EF4-FFF2-40B4-BE49-F238E27FC236}">
              <a16:creationId xmlns:a16="http://schemas.microsoft.com/office/drawing/2014/main" id="{31D17E82-19ED-F81E-B6D6-5504739D860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37" name="Rectangle 815">
          <a:extLst>
            <a:ext uri="{FF2B5EF4-FFF2-40B4-BE49-F238E27FC236}">
              <a16:creationId xmlns:a16="http://schemas.microsoft.com/office/drawing/2014/main" id="{91AB31A0-BED2-BF10-32EB-161DA49DFDB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38" name="Rectangle 816">
          <a:extLst>
            <a:ext uri="{FF2B5EF4-FFF2-40B4-BE49-F238E27FC236}">
              <a16:creationId xmlns:a16="http://schemas.microsoft.com/office/drawing/2014/main" id="{1E53A6AF-AC7B-4282-B203-25928BFEAC4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39" name="Rectangle 817">
          <a:extLst>
            <a:ext uri="{FF2B5EF4-FFF2-40B4-BE49-F238E27FC236}">
              <a16:creationId xmlns:a16="http://schemas.microsoft.com/office/drawing/2014/main" id="{FBD100E4-29CB-B48B-2EB7-0A037664B09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0" name="Rectangle 818">
          <a:extLst>
            <a:ext uri="{FF2B5EF4-FFF2-40B4-BE49-F238E27FC236}">
              <a16:creationId xmlns:a16="http://schemas.microsoft.com/office/drawing/2014/main" id="{AD6BBAEC-1252-8B67-A0B9-8CBFCC01E8D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1" name="Rectangle 819">
          <a:extLst>
            <a:ext uri="{FF2B5EF4-FFF2-40B4-BE49-F238E27FC236}">
              <a16:creationId xmlns:a16="http://schemas.microsoft.com/office/drawing/2014/main" id="{5796A5A2-505D-343C-14EE-8F555DBE3BE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2" name="Rectangle 820">
          <a:extLst>
            <a:ext uri="{FF2B5EF4-FFF2-40B4-BE49-F238E27FC236}">
              <a16:creationId xmlns:a16="http://schemas.microsoft.com/office/drawing/2014/main" id="{F20785CF-F6BA-1CD3-98AC-FB67503DB14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3" name="Rectangle 821">
          <a:extLst>
            <a:ext uri="{FF2B5EF4-FFF2-40B4-BE49-F238E27FC236}">
              <a16:creationId xmlns:a16="http://schemas.microsoft.com/office/drawing/2014/main" id="{74CA4D3B-3EBD-BDA8-1572-1CE3BD5497A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4" name="Rectangle 822">
          <a:extLst>
            <a:ext uri="{FF2B5EF4-FFF2-40B4-BE49-F238E27FC236}">
              <a16:creationId xmlns:a16="http://schemas.microsoft.com/office/drawing/2014/main" id="{296FC448-E9C1-31F4-22A0-A2D0AF91D8E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5" name="Rectangle 823">
          <a:extLst>
            <a:ext uri="{FF2B5EF4-FFF2-40B4-BE49-F238E27FC236}">
              <a16:creationId xmlns:a16="http://schemas.microsoft.com/office/drawing/2014/main" id="{029D795E-DB31-3D6A-C318-6D031DA6D96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6" name="Rectangle 824">
          <a:extLst>
            <a:ext uri="{FF2B5EF4-FFF2-40B4-BE49-F238E27FC236}">
              <a16:creationId xmlns:a16="http://schemas.microsoft.com/office/drawing/2014/main" id="{D38D08C8-2D46-9CF0-1B32-74C8298C4AC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7" name="Rectangle 825">
          <a:extLst>
            <a:ext uri="{FF2B5EF4-FFF2-40B4-BE49-F238E27FC236}">
              <a16:creationId xmlns:a16="http://schemas.microsoft.com/office/drawing/2014/main" id="{96CF196D-55F5-E2ED-5A29-549D3176527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8" name="Rectangle 826">
          <a:extLst>
            <a:ext uri="{FF2B5EF4-FFF2-40B4-BE49-F238E27FC236}">
              <a16:creationId xmlns:a16="http://schemas.microsoft.com/office/drawing/2014/main" id="{28F0D012-15C6-DC73-558F-3C8E3F082F4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9" name="Rectangle 827">
          <a:extLst>
            <a:ext uri="{FF2B5EF4-FFF2-40B4-BE49-F238E27FC236}">
              <a16:creationId xmlns:a16="http://schemas.microsoft.com/office/drawing/2014/main" id="{E33A46C4-0A5D-544C-0C7F-ED0C99C51FE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50" name="Rectangle 782">
          <a:extLst>
            <a:ext uri="{FF2B5EF4-FFF2-40B4-BE49-F238E27FC236}">
              <a16:creationId xmlns:a16="http://schemas.microsoft.com/office/drawing/2014/main" id="{9BD2AF13-3A91-3E7D-3656-E7D7F43070A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51" name="Rectangle 783">
          <a:extLst>
            <a:ext uri="{FF2B5EF4-FFF2-40B4-BE49-F238E27FC236}">
              <a16:creationId xmlns:a16="http://schemas.microsoft.com/office/drawing/2014/main" id="{9966A4FD-70A9-1FC2-E29D-1A127FC5976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52" name="Rectangle 784">
          <a:extLst>
            <a:ext uri="{FF2B5EF4-FFF2-40B4-BE49-F238E27FC236}">
              <a16:creationId xmlns:a16="http://schemas.microsoft.com/office/drawing/2014/main" id="{6887EFC0-EF32-0375-4300-DC5975CF269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53" name="Rectangle 785">
          <a:extLst>
            <a:ext uri="{FF2B5EF4-FFF2-40B4-BE49-F238E27FC236}">
              <a16:creationId xmlns:a16="http://schemas.microsoft.com/office/drawing/2014/main" id="{47FE3C17-C72E-6F64-BC55-3D2E5A3D1E8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54" name="Rectangle 786">
          <a:extLst>
            <a:ext uri="{FF2B5EF4-FFF2-40B4-BE49-F238E27FC236}">
              <a16:creationId xmlns:a16="http://schemas.microsoft.com/office/drawing/2014/main" id="{F9F84FE0-92EF-72CA-C757-662D4F58A44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55" name="Rectangle 787">
          <a:extLst>
            <a:ext uri="{FF2B5EF4-FFF2-40B4-BE49-F238E27FC236}">
              <a16:creationId xmlns:a16="http://schemas.microsoft.com/office/drawing/2014/main" id="{5260EBE9-CCDB-ADC3-B44B-91210157C66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56" name="Rectangle 788">
          <a:extLst>
            <a:ext uri="{FF2B5EF4-FFF2-40B4-BE49-F238E27FC236}">
              <a16:creationId xmlns:a16="http://schemas.microsoft.com/office/drawing/2014/main" id="{D1AB0ECD-FDCC-8F0E-DF4D-B9E93A28647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57" name="Rectangle 789">
          <a:extLst>
            <a:ext uri="{FF2B5EF4-FFF2-40B4-BE49-F238E27FC236}">
              <a16:creationId xmlns:a16="http://schemas.microsoft.com/office/drawing/2014/main" id="{A5E1A1A1-6CCD-F169-5738-B02F6821D9E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58" name="Rectangle 790">
          <a:extLst>
            <a:ext uri="{FF2B5EF4-FFF2-40B4-BE49-F238E27FC236}">
              <a16:creationId xmlns:a16="http://schemas.microsoft.com/office/drawing/2014/main" id="{44E2B33B-40C8-7D39-E87A-ACA54A247AE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59" name="Rectangle 791">
          <a:extLst>
            <a:ext uri="{FF2B5EF4-FFF2-40B4-BE49-F238E27FC236}">
              <a16:creationId xmlns:a16="http://schemas.microsoft.com/office/drawing/2014/main" id="{C8C0BB47-8E60-510A-EFE9-80BC29E7D89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60" name="Rectangle 792">
          <a:extLst>
            <a:ext uri="{FF2B5EF4-FFF2-40B4-BE49-F238E27FC236}">
              <a16:creationId xmlns:a16="http://schemas.microsoft.com/office/drawing/2014/main" id="{8CE143A8-F337-F996-0607-DC44F9EE7AB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61" name="Rectangle 793">
          <a:extLst>
            <a:ext uri="{FF2B5EF4-FFF2-40B4-BE49-F238E27FC236}">
              <a16:creationId xmlns:a16="http://schemas.microsoft.com/office/drawing/2014/main" id="{5AD042FE-1FAD-01A0-ADA9-081B7363B8A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62" name="Rectangle 794">
          <a:extLst>
            <a:ext uri="{FF2B5EF4-FFF2-40B4-BE49-F238E27FC236}">
              <a16:creationId xmlns:a16="http://schemas.microsoft.com/office/drawing/2014/main" id="{3EDA394A-7323-FD46-58B2-174E24257FA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63" name="Rectangle 795">
          <a:extLst>
            <a:ext uri="{FF2B5EF4-FFF2-40B4-BE49-F238E27FC236}">
              <a16:creationId xmlns:a16="http://schemas.microsoft.com/office/drawing/2014/main" id="{4E515EC8-E5F8-72B1-3C7E-CCD60DE6A30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64" name="Rectangle 796">
          <a:extLst>
            <a:ext uri="{FF2B5EF4-FFF2-40B4-BE49-F238E27FC236}">
              <a16:creationId xmlns:a16="http://schemas.microsoft.com/office/drawing/2014/main" id="{8EF22B89-B203-5A7B-F546-2DB16ABC107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65" name="Rectangle 797">
          <a:extLst>
            <a:ext uri="{FF2B5EF4-FFF2-40B4-BE49-F238E27FC236}">
              <a16:creationId xmlns:a16="http://schemas.microsoft.com/office/drawing/2014/main" id="{F156355D-378A-A956-2739-32EB54C2CFB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66" name="Rectangle 798">
          <a:extLst>
            <a:ext uri="{FF2B5EF4-FFF2-40B4-BE49-F238E27FC236}">
              <a16:creationId xmlns:a16="http://schemas.microsoft.com/office/drawing/2014/main" id="{64E7D7DD-B824-11F5-AB5A-295A07E52E1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67" name="Rectangle 799">
          <a:extLst>
            <a:ext uri="{FF2B5EF4-FFF2-40B4-BE49-F238E27FC236}">
              <a16:creationId xmlns:a16="http://schemas.microsoft.com/office/drawing/2014/main" id="{4E5173EE-7B37-B64E-1E8F-A946DE5E623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68" name="Rectangle 800">
          <a:extLst>
            <a:ext uri="{FF2B5EF4-FFF2-40B4-BE49-F238E27FC236}">
              <a16:creationId xmlns:a16="http://schemas.microsoft.com/office/drawing/2014/main" id="{2F35979F-4C38-FEFA-3C58-687F733B9A4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69" name="Rectangle 801">
          <a:extLst>
            <a:ext uri="{FF2B5EF4-FFF2-40B4-BE49-F238E27FC236}">
              <a16:creationId xmlns:a16="http://schemas.microsoft.com/office/drawing/2014/main" id="{BFE4F489-3E92-93EA-53DE-E93DBF6C25B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70" name="Rectangle 802">
          <a:extLst>
            <a:ext uri="{FF2B5EF4-FFF2-40B4-BE49-F238E27FC236}">
              <a16:creationId xmlns:a16="http://schemas.microsoft.com/office/drawing/2014/main" id="{39DAE463-476F-B51C-01D2-D56E60C7020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71" name="Rectangle 803">
          <a:extLst>
            <a:ext uri="{FF2B5EF4-FFF2-40B4-BE49-F238E27FC236}">
              <a16:creationId xmlns:a16="http://schemas.microsoft.com/office/drawing/2014/main" id="{CEC0D5BD-E663-C37B-5443-7F58A5C0EAC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72" name="Rectangle 804">
          <a:extLst>
            <a:ext uri="{FF2B5EF4-FFF2-40B4-BE49-F238E27FC236}">
              <a16:creationId xmlns:a16="http://schemas.microsoft.com/office/drawing/2014/main" id="{B23AEA97-BB2D-AC91-8998-841C670EFEF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73" name="Rectangle 805">
          <a:extLst>
            <a:ext uri="{FF2B5EF4-FFF2-40B4-BE49-F238E27FC236}">
              <a16:creationId xmlns:a16="http://schemas.microsoft.com/office/drawing/2014/main" id="{E12D3A0B-6C4C-9969-9995-AECEBAF5A32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74" name="Rectangle 806">
          <a:extLst>
            <a:ext uri="{FF2B5EF4-FFF2-40B4-BE49-F238E27FC236}">
              <a16:creationId xmlns:a16="http://schemas.microsoft.com/office/drawing/2014/main" id="{7CA75B51-44EB-C4B8-7B18-ABD22B3A507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75" name="Rectangle 807">
          <a:extLst>
            <a:ext uri="{FF2B5EF4-FFF2-40B4-BE49-F238E27FC236}">
              <a16:creationId xmlns:a16="http://schemas.microsoft.com/office/drawing/2014/main" id="{8CD3C034-3575-9659-49EA-85628BFD03B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76" name="Rectangle 808">
          <a:extLst>
            <a:ext uri="{FF2B5EF4-FFF2-40B4-BE49-F238E27FC236}">
              <a16:creationId xmlns:a16="http://schemas.microsoft.com/office/drawing/2014/main" id="{5C8BF075-9705-5FBF-A3FF-B6F4AC0ADBF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77" name="Rectangle 809">
          <a:extLst>
            <a:ext uri="{FF2B5EF4-FFF2-40B4-BE49-F238E27FC236}">
              <a16:creationId xmlns:a16="http://schemas.microsoft.com/office/drawing/2014/main" id="{485832B2-FE37-14F5-1227-72E709E331A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78" name="Rectangle 810">
          <a:extLst>
            <a:ext uri="{FF2B5EF4-FFF2-40B4-BE49-F238E27FC236}">
              <a16:creationId xmlns:a16="http://schemas.microsoft.com/office/drawing/2014/main" id="{7F5FA515-BACD-054F-C6E1-FD9B0815436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79" name="Rectangle 811">
          <a:extLst>
            <a:ext uri="{FF2B5EF4-FFF2-40B4-BE49-F238E27FC236}">
              <a16:creationId xmlns:a16="http://schemas.microsoft.com/office/drawing/2014/main" id="{307998AC-00EA-3567-BFE4-00FF54304A1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80" name="Rectangle 812">
          <a:extLst>
            <a:ext uri="{FF2B5EF4-FFF2-40B4-BE49-F238E27FC236}">
              <a16:creationId xmlns:a16="http://schemas.microsoft.com/office/drawing/2014/main" id="{81AF52AD-A24E-E75D-2BBA-ADCAC6D4595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81" name="Rectangle 813">
          <a:extLst>
            <a:ext uri="{FF2B5EF4-FFF2-40B4-BE49-F238E27FC236}">
              <a16:creationId xmlns:a16="http://schemas.microsoft.com/office/drawing/2014/main" id="{E2E074E1-F8C1-8D95-D4DB-3ACC2D57F8B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82" name="Rectangle 814">
          <a:extLst>
            <a:ext uri="{FF2B5EF4-FFF2-40B4-BE49-F238E27FC236}">
              <a16:creationId xmlns:a16="http://schemas.microsoft.com/office/drawing/2014/main" id="{08A1468D-CE40-9CEB-66E3-B6F84C2EB7B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83" name="Rectangle 815">
          <a:extLst>
            <a:ext uri="{FF2B5EF4-FFF2-40B4-BE49-F238E27FC236}">
              <a16:creationId xmlns:a16="http://schemas.microsoft.com/office/drawing/2014/main" id="{6D941FED-58E2-870A-095B-2BE64A19891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4" name="Rectangle 816">
          <a:extLst>
            <a:ext uri="{FF2B5EF4-FFF2-40B4-BE49-F238E27FC236}">
              <a16:creationId xmlns:a16="http://schemas.microsoft.com/office/drawing/2014/main" id="{F4E2F216-8E34-1CFD-9DC4-FC0BA8A6118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5" name="Rectangle 817">
          <a:extLst>
            <a:ext uri="{FF2B5EF4-FFF2-40B4-BE49-F238E27FC236}">
              <a16:creationId xmlns:a16="http://schemas.microsoft.com/office/drawing/2014/main" id="{941798AF-7D65-3C6D-36A0-F009B12F52B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6" name="Rectangle 818">
          <a:extLst>
            <a:ext uri="{FF2B5EF4-FFF2-40B4-BE49-F238E27FC236}">
              <a16:creationId xmlns:a16="http://schemas.microsoft.com/office/drawing/2014/main" id="{562E9201-01DB-463F-DB43-58F60E81CA0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7" name="Rectangle 819">
          <a:extLst>
            <a:ext uri="{FF2B5EF4-FFF2-40B4-BE49-F238E27FC236}">
              <a16:creationId xmlns:a16="http://schemas.microsoft.com/office/drawing/2014/main" id="{2714467A-E67C-0608-AF43-E0EBCCA915A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8" name="Rectangle 820">
          <a:extLst>
            <a:ext uri="{FF2B5EF4-FFF2-40B4-BE49-F238E27FC236}">
              <a16:creationId xmlns:a16="http://schemas.microsoft.com/office/drawing/2014/main" id="{FC8DD8C8-8927-F938-063E-15E4B432D19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9" name="Rectangle 821">
          <a:extLst>
            <a:ext uri="{FF2B5EF4-FFF2-40B4-BE49-F238E27FC236}">
              <a16:creationId xmlns:a16="http://schemas.microsoft.com/office/drawing/2014/main" id="{4A98E704-AA4B-F3CC-010F-DCF6B7871C3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0" name="Rectangle 822">
          <a:extLst>
            <a:ext uri="{FF2B5EF4-FFF2-40B4-BE49-F238E27FC236}">
              <a16:creationId xmlns:a16="http://schemas.microsoft.com/office/drawing/2014/main" id="{EAB02623-57E5-6650-6957-16433B4C785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1" name="Rectangle 823">
          <a:extLst>
            <a:ext uri="{FF2B5EF4-FFF2-40B4-BE49-F238E27FC236}">
              <a16:creationId xmlns:a16="http://schemas.microsoft.com/office/drawing/2014/main" id="{B2CDCFF0-1382-E690-3E8F-0747305EEE8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2" name="Rectangle 824">
          <a:extLst>
            <a:ext uri="{FF2B5EF4-FFF2-40B4-BE49-F238E27FC236}">
              <a16:creationId xmlns:a16="http://schemas.microsoft.com/office/drawing/2014/main" id="{29E65746-AAAB-F791-F7A1-1BDDAB8356F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3" name="Rectangle 825">
          <a:extLst>
            <a:ext uri="{FF2B5EF4-FFF2-40B4-BE49-F238E27FC236}">
              <a16:creationId xmlns:a16="http://schemas.microsoft.com/office/drawing/2014/main" id="{586882F1-F2E6-1CF0-52B6-D8C3902DF62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4" name="Rectangle 826">
          <a:extLst>
            <a:ext uri="{FF2B5EF4-FFF2-40B4-BE49-F238E27FC236}">
              <a16:creationId xmlns:a16="http://schemas.microsoft.com/office/drawing/2014/main" id="{E2B21BFB-3BC3-3D67-4944-F60B7021E91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5" name="Rectangle 827">
          <a:extLst>
            <a:ext uri="{FF2B5EF4-FFF2-40B4-BE49-F238E27FC236}">
              <a16:creationId xmlns:a16="http://schemas.microsoft.com/office/drawing/2014/main" id="{0E95136B-46E3-573A-46EB-7DB589B8E00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696" name="Rectangle 828">
          <a:extLst>
            <a:ext uri="{FF2B5EF4-FFF2-40B4-BE49-F238E27FC236}">
              <a16:creationId xmlns:a16="http://schemas.microsoft.com/office/drawing/2014/main" id="{9BEF3D2C-4338-D239-E6F5-5E340AEF566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697" name="Rectangle 829">
          <a:extLst>
            <a:ext uri="{FF2B5EF4-FFF2-40B4-BE49-F238E27FC236}">
              <a16:creationId xmlns:a16="http://schemas.microsoft.com/office/drawing/2014/main" id="{33644D98-64AA-67C9-B2A5-F12BBD5DB54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698" name="Rectangle 830">
          <a:extLst>
            <a:ext uri="{FF2B5EF4-FFF2-40B4-BE49-F238E27FC236}">
              <a16:creationId xmlns:a16="http://schemas.microsoft.com/office/drawing/2014/main" id="{72192C9D-35BE-3887-B64D-16CA6675FF5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699" name="Rectangle 831">
          <a:extLst>
            <a:ext uri="{FF2B5EF4-FFF2-40B4-BE49-F238E27FC236}">
              <a16:creationId xmlns:a16="http://schemas.microsoft.com/office/drawing/2014/main" id="{A18C0F73-14DC-3FD2-15F3-DA6AAA47778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00" name="Rectangle 832">
          <a:extLst>
            <a:ext uri="{FF2B5EF4-FFF2-40B4-BE49-F238E27FC236}">
              <a16:creationId xmlns:a16="http://schemas.microsoft.com/office/drawing/2014/main" id="{039202B5-5961-574A-6CB3-89D34226711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01" name="Rectangle 833">
          <a:extLst>
            <a:ext uri="{FF2B5EF4-FFF2-40B4-BE49-F238E27FC236}">
              <a16:creationId xmlns:a16="http://schemas.microsoft.com/office/drawing/2014/main" id="{D00AEEDD-DF9E-FCFD-6712-4B5AEBB1697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02" name="Rectangle 834">
          <a:extLst>
            <a:ext uri="{FF2B5EF4-FFF2-40B4-BE49-F238E27FC236}">
              <a16:creationId xmlns:a16="http://schemas.microsoft.com/office/drawing/2014/main" id="{1499A22D-8EB1-C215-584C-CB38B74BD4B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03" name="Rectangle 835">
          <a:extLst>
            <a:ext uri="{FF2B5EF4-FFF2-40B4-BE49-F238E27FC236}">
              <a16:creationId xmlns:a16="http://schemas.microsoft.com/office/drawing/2014/main" id="{90673882-BB89-1FD3-3907-213CAB7DF18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04" name="Rectangle 836">
          <a:extLst>
            <a:ext uri="{FF2B5EF4-FFF2-40B4-BE49-F238E27FC236}">
              <a16:creationId xmlns:a16="http://schemas.microsoft.com/office/drawing/2014/main" id="{1EA4F916-498B-45EB-3A5B-647B89F5D77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05" name="Rectangle 837">
          <a:extLst>
            <a:ext uri="{FF2B5EF4-FFF2-40B4-BE49-F238E27FC236}">
              <a16:creationId xmlns:a16="http://schemas.microsoft.com/office/drawing/2014/main" id="{070D7F5D-053A-E2E0-7049-F5277F62744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06" name="Rectangle 838">
          <a:extLst>
            <a:ext uri="{FF2B5EF4-FFF2-40B4-BE49-F238E27FC236}">
              <a16:creationId xmlns:a16="http://schemas.microsoft.com/office/drawing/2014/main" id="{BE75AEEA-C096-5E81-1C1A-A4F374B250D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07" name="Rectangle 839">
          <a:extLst>
            <a:ext uri="{FF2B5EF4-FFF2-40B4-BE49-F238E27FC236}">
              <a16:creationId xmlns:a16="http://schemas.microsoft.com/office/drawing/2014/main" id="{092BC4E7-68E1-8BAF-34C6-99BC101541B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08" name="Rectangle 840">
          <a:extLst>
            <a:ext uri="{FF2B5EF4-FFF2-40B4-BE49-F238E27FC236}">
              <a16:creationId xmlns:a16="http://schemas.microsoft.com/office/drawing/2014/main" id="{86E0624F-C15A-BA71-68AC-208F3D23CE8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09" name="Rectangle 841">
          <a:extLst>
            <a:ext uri="{FF2B5EF4-FFF2-40B4-BE49-F238E27FC236}">
              <a16:creationId xmlns:a16="http://schemas.microsoft.com/office/drawing/2014/main" id="{95CDB81D-906D-4E0C-13C0-9F3AB42A1DF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10" name="Rectangle 842">
          <a:extLst>
            <a:ext uri="{FF2B5EF4-FFF2-40B4-BE49-F238E27FC236}">
              <a16:creationId xmlns:a16="http://schemas.microsoft.com/office/drawing/2014/main" id="{5FCCC37F-BA61-DB28-5124-03D3F7DADA8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11" name="Rectangle 843">
          <a:extLst>
            <a:ext uri="{FF2B5EF4-FFF2-40B4-BE49-F238E27FC236}">
              <a16:creationId xmlns:a16="http://schemas.microsoft.com/office/drawing/2014/main" id="{0616BC64-CBC6-0377-00DE-CD9E388E7E0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12" name="Rectangle 844">
          <a:extLst>
            <a:ext uri="{FF2B5EF4-FFF2-40B4-BE49-F238E27FC236}">
              <a16:creationId xmlns:a16="http://schemas.microsoft.com/office/drawing/2014/main" id="{0131871F-AF90-0E13-FCBA-2ABD2E3466A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13" name="Rectangle 845">
          <a:extLst>
            <a:ext uri="{FF2B5EF4-FFF2-40B4-BE49-F238E27FC236}">
              <a16:creationId xmlns:a16="http://schemas.microsoft.com/office/drawing/2014/main" id="{78DE49CB-E27A-1C13-7183-83558816BA28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14" name="Rectangle 846">
          <a:extLst>
            <a:ext uri="{FF2B5EF4-FFF2-40B4-BE49-F238E27FC236}">
              <a16:creationId xmlns:a16="http://schemas.microsoft.com/office/drawing/2014/main" id="{3818E73F-EAD2-B540-572D-804EC4266A3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15" name="Rectangle 847">
          <a:extLst>
            <a:ext uri="{FF2B5EF4-FFF2-40B4-BE49-F238E27FC236}">
              <a16:creationId xmlns:a16="http://schemas.microsoft.com/office/drawing/2014/main" id="{7E08792E-BF40-D0DD-A9BC-88B5177261F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16" name="Rectangle 848">
          <a:extLst>
            <a:ext uri="{FF2B5EF4-FFF2-40B4-BE49-F238E27FC236}">
              <a16:creationId xmlns:a16="http://schemas.microsoft.com/office/drawing/2014/main" id="{2F9B7A79-8E76-614E-2ED9-1275E52EA64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17" name="Rectangle 849">
          <a:extLst>
            <a:ext uri="{FF2B5EF4-FFF2-40B4-BE49-F238E27FC236}">
              <a16:creationId xmlns:a16="http://schemas.microsoft.com/office/drawing/2014/main" id="{2658F24E-D3A7-7DC8-DC60-746CB007D63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18" name="Rectangle 850">
          <a:extLst>
            <a:ext uri="{FF2B5EF4-FFF2-40B4-BE49-F238E27FC236}">
              <a16:creationId xmlns:a16="http://schemas.microsoft.com/office/drawing/2014/main" id="{40AB9816-E812-1D71-CD4D-BF31FF97EC5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19" name="Rectangle 851">
          <a:extLst>
            <a:ext uri="{FF2B5EF4-FFF2-40B4-BE49-F238E27FC236}">
              <a16:creationId xmlns:a16="http://schemas.microsoft.com/office/drawing/2014/main" id="{19D9C90D-FDE8-CE4B-B4EB-31FB563BBEC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20" name="Rectangle 852">
          <a:extLst>
            <a:ext uri="{FF2B5EF4-FFF2-40B4-BE49-F238E27FC236}">
              <a16:creationId xmlns:a16="http://schemas.microsoft.com/office/drawing/2014/main" id="{406743CE-C079-7AF5-1473-FB39F021FEF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21" name="Rectangle 853">
          <a:extLst>
            <a:ext uri="{FF2B5EF4-FFF2-40B4-BE49-F238E27FC236}">
              <a16:creationId xmlns:a16="http://schemas.microsoft.com/office/drawing/2014/main" id="{DB7E057A-5630-C2A4-94B9-E009711FD57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22" name="Rectangle 854">
          <a:extLst>
            <a:ext uri="{FF2B5EF4-FFF2-40B4-BE49-F238E27FC236}">
              <a16:creationId xmlns:a16="http://schemas.microsoft.com/office/drawing/2014/main" id="{E34E1515-C86B-560C-072D-FDE63B472AC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23" name="Rectangle 855">
          <a:extLst>
            <a:ext uri="{FF2B5EF4-FFF2-40B4-BE49-F238E27FC236}">
              <a16:creationId xmlns:a16="http://schemas.microsoft.com/office/drawing/2014/main" id="{5FA42C28-9531-0716-67F7-DD0E208B47F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24" name="Rectangle 856">
          <a:extLst>
            <a:ext uri="{FF2B5EF4-FFF2-40B4-BE49-F238E27FC236}">
              <a16:creationId xmlns:a16="http://schemas.microsoft.com/office/drawing/2014/main" id="{BFD26BCD-73F7-C24E-45FA-64760CE2279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25" name="Rectangle 857">
          <a:extLst>
            <a:ext uri="{FF2B5EF4-FFF2-40B4-BE49-F238E27FC236}">
              <a16:creationId xmlns:a16="http://schemas.microsoft.com/office/drawing/2014/main" id="{173131AC-881A-3168-2152-3E62F3CDB3A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26" name="Rectangle 858">
          <a:extLst>
            <a:ext uri="{FF2B5EF4-FFF2-40B4-BE49-F238E27FC236}">
              <a16:creationId xmlns:a16="http://schemas.microsoft.com/office/drawing/2014/main" id="{51CAA047-C114-B0F0-D089-8675C038BBA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27" name="Rectangle 859">
          <a:extLst>
            <a:ext uri="{FF2B5EF4-FFF2-40B4-BE49-F238E27FC236}">
              <a16:creationId xmlns:a16="http://schemas.microsoft.com/office/drawing/2014/main" id="{20F06824-D403-5045-EA68-1F0E236BB36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28" name="Rectangle 860">
          <a:extLst>
            <a:ext uri="{FF2B5EF4-FFF2-40B4-BE49-F238E27FC236}">
              <a16:creationId xmlns:a16="http://schemas.microsoft.com/office/drawing/2014/main" id="{EBE7F8A6-5BF1-0826-0E71-51CE67D7BB3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29" name="Rectangle 861">
          <a:extLst>
            <a:ext uri="{FF2B5EF4-FFF2-40B4-BE49-F238E27FC236}">
              <a16:creationId xmlns:a16="http://schemas.microsoft.com/office/drawing/2014/main" id="{8EDE2C81-5F76-5CB2-FFA5-7B484CF62D3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0" name="Rectangle 862">
          <a:extLst>
            <a:ext uri="{FF2B5EF4-FFF2-40B4-BE49-F238E27FC236}">
              <a16:creationId xmlns:a16="http://schemas.microsoft.com/office/drawing/2014/main" id="{851A499F-AF2B-A09D-BBD2-FCDFF4B7BFF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1" name="Rectangle 863">
          <a:extLst>
            <a:ext uri="{FF2B5EF4-FFF2-40B4-BE49-F238E27FC236}">
              <a16:creationId xmlns:a16="http://schemas.microsoft.com/office/drawing/2014/main" id="{38A8B217-9677-503C-2DF9-D4FBAA1F571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2" name="Rectangle 864">
          <a:extLst>
            <a:ext uri="{FF2B5EF4-FFF2-40B4-BE49-F238E27FC236}">
              <a16:creationId xmlns:a16="http://schemas.microsoft.com/office/drawing/2014/main" id="{9B138F02-39BF-EF31-8E65-0FD8653B1CD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3" name="Rectangle 865">
          <a:extLst>
            <a:ext uri="{FF2B5EF4-FFF2-40B4-BE49-F238E27FC236}">
              <a16:creationId xmlns:a16="http://schemas.microsoft.com/office/drawing/2014/main" id="{E9E14BD5-E1F4-25CF-21BF-815FFDF6343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4" name="Rectangle 866">
          <a:extLst>
            <a:ext uri="{FF2B5EF4-FFF2-40B4-BE49-F238E27FC236}">
              <a16:creationId xmlns:a16="http://schemas.microsoft.com/office/drawing/2014/main" id="{2B8E18E1-5E90-2A38-6EA5-86B0E6BBCF4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5" name="Rectangle 867">
          <a:extLst>
            <a:ext uri="{FF2B5EF4-FFF2-40B4-BE49-F238E27FC236}">
              <a16:creationId xmlns:a16="http://schemas.microsoft.com/office/drawing/2014/main" id="{DAB3F1EC-5343-CA58-5471-60009FB304B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6" name="Rectangle 868">
          <a:extLst>
            <a:ext uri="{FF2B5EF4-FFF2-40B4-BE49-F238E27FC236}">
              <a16:creationId xmlns:a16="http://schemas.microsoft.com/office/drawing/2014/main" id="{9BDA725F-190A-9375-4720-E9F7860A0ED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7" name="Rectangle 869">
          <a:extLst>
            <a:ext uri="{FF2B5EF4-FFF2-40B4-BE49-F238E27FC236}">
              <a16:creationId xmlns:a16="http://schemas.microsoft.com/office/drawing/2014/main" id="{C39BF77D-DF07-F20A-BE31-6A4C0CB3AFB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8" name="Rectangle 870">
          <a:extLst>
            <a:ext uri="{FF2B5EF4-FFF2-40B4-BE49-F238E27FC236}">
              <a16:creationId xmlns:a16="http://schemas.microsoft.com/office/drawing/2014/main" id="{36D263CB-3935-ED7E-3DCF-B77A1524939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9" name="Rectangle 871">
          <a:extLst>
            <a:ext uri="{FF2B5EF4-FFF2-40B4-BE49-F238E27FC236}">
              <a16:creationId xmlns:a16="http://schemas.microsoft.com/office/drawing/2014/main" id="{F78D4EAB-48CE-4CB1-B333-17A139D9786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40" name="Rectangle 872">
          <a:extLst>
            <a:ext uri="{FF2B5EF4-FFF2-40B4-BE49-F238E27FC236}">
              <a16:creationId xmlns:a16="http://schemas.microsoft.com/office/drawing/2014/main" id="{C011FCD0-8523-6E5E-E87B-3540CEDBC79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41" name="Rectangle 873">
          <a:extLst>
            <a:ext uri="{FF2B5EF4-FFF2-40B4-BE49-F238E27FC236}">
              <a16:creationId xmlns:a16="http://schemas.microsoft.com/office/drawing/2014/main" id="{5AB18435-663B-7D97-23B4-ECCF16FFF41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42" name="Rectangle 828">
          <a:extLst>
            <a:ext uri="{FF2B5EF4-FFF2-40B4-BE49-F238E27FC236}">
              <a16:creationId xmlns:a16="http://schemas.microsoft.com/office/drawing/2014/main" id="{EC43F433-F512-A1F8-8AC5-08D28B81B79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43" name="Rectangle 829">
          <a:extLst>
            <a:ext uri="{FF2B5EF4-FFF2-40B4-BE49-F238E27FC236}">
              <a16:creationId xmlns:a16="http://schemas.microsoft.com/office/drawing/2014/main" id="{70EF6456-5256-4206-E038-CA4B6F33C23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44" name="Rectangle 830">
          <a:extLst>
            <a:ext uri="{FF2B5EF4-FFF2-40B4-BE49-F238E27FC236}">
              <a16:creationId xmlns:a16="http://schemas.microsoft.com/office/drawing/2014/main" id="{334D96AF-743C-B091-C74C-F2ABD6EC14C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45" name="Rectangle 831">
          <a:extLst>
            <a:ext uri="{FF2B5EF4-FFF2-40B4-BE49-F238E27FC236}">
              <a16:creationId xmlns:a16="http://schemas.microsoft.com/office/drawing/2014/main" id="{0A227186-86A1-B65F-7283-50779DE75BA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46" name="Rectangle 832">
          <a:extLst>
            <a:ext uri="{FF2B5EF4-FFF2-40B4-BE49-F238E27FC236}">
              <a16:creationId xmlns:a16="http://schemas.microsoft.com/office/drawing/2014/main" id="{45E93897-5990-5844-C250-F3F0FECCE24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47" name="Rectangle 833">
          <a:extLst>
            <a:ext uri="{FF2B5EF4-FFF2-40B4-BE49-F238E27FC236}">
              <a16:creationId xmlns:a16="http://schemas.microsoft.com/office/drawing/2014/main" id="{E999914B-38B8-B716-C80A-24AC88E95FA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48" name="Rectangle 834">
          <a:extLst>
            <a:ext uri="{FF2B5EF4-FFF2-40B4-BE49-F238E27FC236}">
              <a16:creationId xmlns:a16="http://schemas.microsoft.com/office/drawing/2014/main" id="{3218AF02-5C28-1C56-FC4A-D5C789C44B3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49" name="Rectangle 835">
          <a:extLst>
            <a:ext uri="{FF2B5EF4-FFF2-40B4-BE49-F238E27FC236}">
              <a16:creationId xmlns:a16="http://schemas.microsoft.com/office/drawing/2014/main" id="{BA77AD87-8175-9643-6323-46D91D03D29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50" name="Rectangle 836">
          <a:extLst>
            <a:ext uri="{FF2B5EF4-FFF2-40B4-BE49-F238E27FC236}">
              <a16:creationId xmlns:a16="http://schemas.microsoft.com/office/drawing/2014/main" id="{4CD36D53-D000-8108-91E6-EAA26DC50CF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51" name="Rectangle 837">
          <a:extLst>
            <a:ext uri="{FF2B5EF4-FFF2-40B4-BE49-F238E27FC236}">
              <a16:creationId xmlns:a16="http://schemas.microsoft.com/office/drawing/2014/main" id="{596216D3-B96B-ABBA-0BAF-7113377D559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52" name="Rectangle 838">
          <a:extLst>
            <a:ext uri="{FF2B5EF4-FFF2-40B4-BE49-F238E27FC236}">
              <a16:creationId xmlns:a16="http://schemas.microsoft.com/office/drawing/2014/main" id="{809F4773-09A8-7F16-F7BB-E0E76D6210E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53" name="Rectangle 839">
          <a:extLst>
            <a:ext uri="{FF2B5EF4-FFF2-40B4-BE49-F238E27FC236}">
              <a16:creationId xmlns:a16="http://schemas.microsoft.com/office/drawing/2014/main" id="{66D64166-002C-2E20-5FCE-F5E130846BC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54" name="Rectangle 840">
          <a:extLst>
            <a:ext uri="{FF2B5EF4-FFF2-40B4-BE49-F238E27FC236}">
              <a16:creationId xmlns:a16="http://schemas.microsoft.com/office/drawing/2014/main" id="{B94BB8B5-E21E-9651-2AFF-49CC129AB77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55" name="Rectangle 841">
          <a:extLst>
            <a:ext uri="{FF2B5EF4-FFF2-40B4-BE49-F238E27FC236}">
              <a16:creationId xmlns:a16="http://schemas.microsoft.com/office/drawing/2014/main" id="{41F305AE-10A4-B43F-707B-ECF9545928E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56" name="Rectangle 842">
          <a:extLst>
            <a:ext uri="{FF2B5EF4-FFF2-40B4-BE49-F238E27FC236}">
              <a16:creationId xmlns:a16="http://schemas.microsoft.com/office/drawing/2014/main" id="{DB1AEA20-9C4D-309F-49D9-682337132A5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57" name="Rectangle 843">
          <a:extLst>
            <a:ext uri="{FF2B5EF4-FFF2-40B4-BE49-F238E27FC236}">
              <a16:creationId xmlns:a16="http://schemas.microsoft.com/office/drawing/2014/main" id="{4DA21FE5-6A04-B001-9DE1-48056EF39DA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58" name="Rectangle 844">
          <a:extLst>
            <a:ext uri="{FF2B5EF4-FFF2-40B4-BE49-F238E27FC236}">
              <a16:creationId xmlns:a16="http://schemas.microsoft.com/office/drawing/2014/main" id="{0D7620AC-EA9C-90C4-A475-247EFECEDC4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59" name="Rectangle 845">
          <a:extLst>
            <a:ext uri="{FF2B5EF4-FFF2-40B4-BE49-F238E27FC236}">
              <a16:creationId xmlns:a16="http://schemas.microsoft.com/office/drawing/2014/main" id="{B988959C-4D3F-A05F-49B5-9627FF9DA1C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60" name="Rectangle 846">
          <a:extLst>
            <a:ext uri="{FF2B5EF4-FFF2-40B4-BE49-F238E27FC236}">
              <a16:creationId xmlns:a16="http://schemas.microsoft.com/office/drawing/2014/main" id="{88F54720-8279-1F6A-9738-8132DFF1F9D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61" name="Rectangle 847">
          <a:extLst>
            <a:ext uri="{FF2B5EF4-FFF2-40B4-BE49-F238E27FC236}">
              <a16:creationId xmlns:a16="http://schemas.microsoft.com/office/drawing/2014/main" id="{4EFF9C8E-6260-BF5C-EF35-233F50D92EB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62" name="Rectangle 848">
          <a:extLst>
            <a:ext uri="{FF2B5EF4-FFF2-40B4-BE49-F238E27FC236}">
              <a16:creationId xmlns:a16="http://schemas.microsoft.com/office/drawing/2014/main" id="{35A1B9BA-6DE9-60DA-A422-C89C5BE74B0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63" name="Rectangle 849">
          <a:extLst>
            <a:ext uri="{FF2B5EF4-FFF2-40B4-BE49-F238E27FC236}">
              <a16:creationId xmlns:a16="http://schemas.microsoft.com/office/drawing/2014/main" id="{3DFA82D2-4ADD-5785-695B-A5A183097A6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64" name="Rectangle 850">
          <a:extLst>
            <a:ext uri="{FF2B5EF4-FFF2-40B4-BE49-F238E27FC236}">
              <a16:creationId xmlns:a16="http://schemas.microsoft.com/office/drawing/2014/main" id="{CDC7F5E6-F91A-D4BB-6288-7157E36B153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65" name="Rectangle 851">
          <a:extLst>
            <a:ext uri="{FF2B5EF4-FFF2-40B4-BE49-F238E27FC236}">
              <a16:creationId xmlns:a16="http://schemas.microsoft.com/office/drawing/2014/main" id="{7059ED37-A084-71A5-2FD9-4A01A59FE7B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66" name="Rectangle 852">
          <a:extLst>
            <a:ext uri="{FF2B5EF4-FFF2-40B4-BE49-F238E27FC236}">
              <a16:creationId xmlns:a16="http://schemas.microsoft.com/office/drawing/2014/main" id="{3278A4B1-787D-CF9C-7919-E02CAF87977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67" name="Rectangle 853">
          <a:extLst>
            <a:ext uri="{FF2B5EF4-FFF2-40B4-BE49-F238E27FC236}">
              <a16:creationId xmlns:a16="http://schemas.microsoft.com/office/drawing/2014/main" id="{18B32415-40C5-6D52-9422-9CC5D95D289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68" name="Rectangle 854">
          <a:extLst>
            <a:ext uri="{FF2B5EF4-FFF2-40B4-BE49-F238E27FC236}">
              <a16:creationId xmlns:a16="http://schemas.microsoft.com/office/drawing/2014/main" id="{4EA72F4C-801B-71C4-1E62-071ABAB695D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69" name="Rectangle 855">
          <a:extLst>
            <a:ext uri="{FF2B5EF4-FFF2-40B4-BE49-F238E27FC236}">
              <a16:creationId xmlns:a16="http://schemas.microsoft.com/office/drawing/2014/main" id="{7F258CC7-D4FE-1FCD-7EB4-44C0675C019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70" name="Rectangle 856">
          <a:extLst>
            <a:ext uri="{FF2B5EF4-FFF2-40B4-BE49-F238E27FC236}">
              <a16:creationId xmlns:a16="http://schemas.microsoft.com/office/drawing/2014/main" id="{28D05662-7C57-7DB9-3836-671B68CD2DC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71" name="Rectangle 857">
          <a:extLst>
            <a:ext uri="{FF2B5EF4-FFF2-40B4-BE49-F238E27FC236}">
              <a16:creationId xmlns:a16="http://schemas.microsoft.com/office/drawing/2014/main" id="{32D165D4-C210-D0D6-85D0-1FF520FE041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72" name="Rectangle 858">
          <a:extLst>
            <a:ext uri="{FF2B5EF4-FFF2-40B4-BE49-F238E27FC236}">
              <a16:creationId xmlns:a16="http://schemas.microsoft.com/office/drawing/2014/main" id="{51D7EAF0-819E-4F5C-8B7E-E07C54E2A4D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73" name="Rectangle 859">
          <a:extLst>
            <a:ext uri="{FF2B5EF4-FFF2-40B4-BE49-F238E27FC236}">
              <a16:creationId xmlns:a16="http://schemas.microsoft.com/office/drawing/2014/main" id="{987C599C-B596-268B-B81D-C370CAE53D3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74" name="Rectangle 860">
          <a:extLst>
            <a:ext uri="{FF2B5EF4-FFF2-40B4-BE49-F238E27FC236}">
              <a16:creationId xmlns:a16="http://schemas.microsoft.com/office/drawing/2014/main" id="{5D1F9CF4-AC75-608E-FCD8-E6277566537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75" name="Rectangle 861">
          <a:extLst>
            <a:ext uri="{FF2B5EF4-FFF2-40B4-BE49-F238E27FC236}">
              <a16:creationId xmlns:a16="http://schemas.microsoft.com/office/drawing/2014/main" id="{ADF79072-0E5B-D81B-5CDE-3767437FB2A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76" name="Rectangle 862">
          <a:extLst>
            <a:ext uri="{FF2B5EF4-FFF2-40B4-BE49-F238E27FC236}">
              <a16:creationId xmlns:a16="http://schemas.microsoft.com/office/drawing/2014/main" id="{00325272-8704-B3AD-2729-AD23F3A9A77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77" name="Rectangle 863">
          <a:extLst>
            <a:ext uri="{FF2B5EF4-FFF2-40B4-BE49-F238E27FC236}">
              <a16:creationId xmlns:a16="http://schemas.microsoft.com/office/drawing/2014/main" id="{6B43E685-BC45-E316-C2F5-86AE7ED8E37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78" name="Rectangle 864">
          <a:extLst>
            <a:ext uri="{FF2B5EF4-FFF2-40B4-BE49-F238E27FC236}">
              <a16:creationId xmlns:a16="http://schemas.microsoft.com/office/drawing/2014/main" id="{28011BE3-9F25-0239-243D-CB3258E7E14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79" name="Rectangle 865">
          <a:extLst>
            <a:ext uri="{FF2B5EF4-FFF2-40B4-BE49-F238E27FC236}">
              <a16:creationId xmlns:a16="http://schemas.microsoft.com/office/drawing/2014/main" id="{26931A5C-0DD2-F569-00CE-855A1B7A005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0" name="Rectangle 866">
          <a:extLst>
            <a:ext uri="{FF2B5EF4-FFF2-40B4-BE49-F238E27FC236}">
              <a16:creationId xmlns:a16="http://schemas.microsoft.com/office/drawing/2014/main" id="{DB2452E4-37CC-3C6F-2641-8F86B8E0753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1" name="Rectangle 867">
          <a:extLst>
            <a:ext uri="{FF2B5EF4-FFF2-40B4-BE49-F238E27FC236}">
              <a16:creationId xmlns:a16="http://schemas.microsoft.com/office/drawing/2014/main" id="{AB2D82B0-AD89-8F72-36F6-95725414235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2" name="Rectangle 868">
          <a:extLst>
            <a:ext uri="{FF2B5EF4-FFF2-40B4-BE49-F238E27FC236}">
              <a16:creationId xmlns:a16="http://schemas.microsoft.com/office/drawing/2014/main" id="{8A1CF9A7-40CD-E80E-3268-2034C984706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3" name="Rectangle 869">
          <a:extLst>
            <a:ext uri="{FF2B5EF4-FFF2-40B4-BE49-F238E27FC236}">
              <a16:creationId xmlns:a16="http://schemas.microsoft.com/office/drawing/2014/main" id="{79CA35FE-410C-2B5E-5589-0B90D9C94E8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4" name="Rectangle 870">
          <a:extLst>
            <a:ext uri="{FF2B5EF4-FFF2-40B4-BE49-F238E27FC236}">
              <a16:creationId xmlns:a16="http://schemas.microsoft.com/office/drawing/2014/main" id="{699A0427-A006-C310-D72B-F72A962B8FE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5" name="Rectangle 871">
          <a:extLst>
            <a:ext uri="{FF2B5EF4-FFF2-40B4-BE49-F238E27FC236}">
              <a16:creationId xmlns:a16="http://schemas.microsoft.com/office/drawing/2014/main" id="{DD5CFF0B-E567-C93E-5CED-B18D9AD2B5F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6" name="Rectangle 872">
          <a:extLst>
            <a:ext uri="{FF2B5EF4-FFF2-40B4-BE49-F238E27FC236}">
              <a16:creationId xmlns:a16="http://schemas.microsoft.com/office/drawing/2014/main" id="{C9B3B143-FE1F-B316-AF27-485265150D2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7" name="Rectangle 873">
          <a:extLst>
            <a:ext uri="{FF2B5EF4-FFF2-40B4-BE49-F238E27FC236}">
              <a16:creationId xmlns:a16="http://schemas.microsoft.com/office/drawing/2014/main" id="{F1554BA3-5D9E-489B-A5FD-2584EFD1516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88" name="Rectangle 828">
          <a:extLst>
            <a:ext uri="{FF2B5EF4-FFF2-40B4-BE49-F238E27FC236}">
              <a16:creationId xmlns:a16="http://schemas.microsoft.com/office/drawing/2014/main" id="{5D478F74-E15A-2099-AD8A-FE3EABA6802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89" name="Rectangle 829">
          <a:extLst>
            <a:ext uri="{FF2B5EF4-FFF2-40B4-BE49-F238E27FC236}">
              <a16:creationId xmlns:a16="http://schemas.microsoft.com/office/drawing/2014/main" id="{63274511-FD87-725C-1DC5-352EA41D49A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90" name="Rectangle 830">
          <a:extLst>
            <a:ext uri="{FF2B5EF4-FFF2-40B4-BE49-F238E27FC236}">
              <a16:creationId xmlns:a16="http://schemas.microsoft.com/office/drawing/2014/main" id="{BBFDECAA-552C-D422-12B6-81FCC8598BE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91" name="Rectangle 831">
          <a:extLst>
            <a:ext uri="{FF2B5EF4-FFF2-40B4-BE49-F238E27FC236}">
              <a16:creationId xmlns:a16="http://schemas.microsoft.com/office/drawing/2014/main" id="{62432CD5-0A59-4849-AD55-A5D12126BE9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92" name="Rectangle 832">
          <a:extLst>
            <a:ext uri="{FF2B5EF4-FFF2-40B4-BE49-F238E27FC236}">
              <a16:creationId xmlns:a16="http://schemas.microsoft.com/office/drawing/2014/main" id="{879736E5-A7CA-3455-FA85-B774A7FFCA0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93" name="Rectangle 833">
          <a:extLst>
            <a:ext uri="{FF2B5EF4-FFF2-40B4-BE49-F238E27FC236}">
              <a16:creationId xmlns:a16="http://schemas.microsoft.com/office/drawing/2014/main" id="{05137551-A158-B35A-A802-CEFF7C6D49E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94" name="Rectangle 834">
          <a:extLst>
            <a:ext uri="{FF2B5EF4-FFF2-40B4-BE49-F238E27FC236}">
              <a16:creationId xmlns:a16="http://schemas.microsoft.com/office/drawing/2014/main" id="{DC7E1AFB-62E4-CCCD-C13B-4310F36A7B7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95" name="Rectangle 835">
          <a:extLst>
            <a:ext uri="{FF2B5EF4-FFF2-40B4-BE49-F238E27FC236}">
              <a16:creationId xmlns:a16="http://schemas.microsoft.com/office/drawing/2014/main" id="{0606D3AB-4BBB-60B1-7A3E-C92EF68FC80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96" name="Rectangle 836">
          <a:extLst>
            <a:ext uri="{FF2B5EF4-FFF2-40B4-BE49-F238E27FC236}">
              <a16:creationId xmlns:a16="http://schemas.microsoft.com/office/drawing/2014/main" id="{5466217C-1B13-1EE8-EAFF-6DF1756A0F4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97" name="Rectangle 837">
          <a:extLst>
            <a:ext uri="{FF2B5EF4-FFF2-40B4-BE49-F238E27FC236}">
              <a16:creationId xmlns:a16="http://schemas.microsoft.com/office/drawing/2014/main" id="{3AF015DA-DE83-B792-AADF-2239CEF6576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98" name="Rectangle 838">
          <a:extLst>
            <a:ext uri="{FF2B5EF4-FFF2-40B4-BE49-F238E27FC236}">
              <a16:creationId xmlns:a16="http://schemas.microsoft.com/office/drawing/2014/main" id="{A2AAFD86-3C10-FED5-6C89-7C4EE58B805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99" name="Rectangle 839">
          <a:extLst>
            <a:ext uri="{FF2B5EF4-FFF2-40B4-BE49-F238E27FC236}">
              <a16:creationId xmlns:a16="http://schemas.microsoft.com/office/drawing/2014/main" id="{FC55CDAE-75C6-ACC3-B9F0-138B2B72E2D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00" name="Rectangle 840">
          <a:extLst>
            <a:ext uri="{FF2B5EF4-FFF2-40B4-BE49-F238E27FC236}">
              <a16:creationId xmlns:a16="http://schemas.microsoft.com/office/drawing/2014/main" id="{00C6547E-32B2-549F-9B05-FE341E57F83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01" name="Rectangle 841">
          <a:extLst>
            <a:ext uri="{FF2B5EF4-FFF2-40B4-BE49-F238E27FC236}">
              <a16:creationId xmlns:a16="http://schemas.microsoft.com/office/drawing/2014/main" id="{F6C90FBD-F713-1ABD-ED9D-52CCC86F19E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02" name="Rectangle 842">
          <a:extLst>
            <a:ext uri="{FF2B5EF4-FFF2-40B4-BE49-F238E27FC236}">
              <a16:creationId xmlns:a16="http://schemas.microsoft.com/office/drawing/2014/main" id="{D341E695-34B6-6F08-BB3C-7E038FF981A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03" name="Rectangle 843">
          <a:extLst>
            <a:ext uri="{FF2B5EF4-FFF2-40B4-BE49-F238E27FC236}">
              <a16:creationId xmlns:a16="http://schemas.microsoft.com/office/drawing/2014/main" id="{F00FB0A1-8E79-6C68-89C2-7D39B854374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04" name="Rectangle 844">
          <a:extLst>
            <a:ext uri="{FF2B5EF4-FFF2-40B4-BE49-F238E27FC236}">
              <a16:creationId xmlns:a16="http://schemas.microsoft.com/office/drawing/2014/main" id="{E38C38AF-F5ED-BD92-DE73-2BBFB1E41E1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05" name="Rectangle 845">
          <a:extLst>
            <a:ext uri="{FF2B5EF4-FFF2-40B4-BE49-F238E27FC236}">
              <a16:creationId xmlns:a16="http://schemas.microsoft.com/office/drawing/2014/main" id="{E1C18F38-4212-CDA5-4464-A88E7FA3105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06" name="Rectangle 846">
          <a:extLst>
            <a:ext uri="{FF2B5EF4-FFF2-40B4-BE49-F238E27FC236}">
              <a16:creationId xmlns:a16="http://schemas.microsoft.com/office/drawing/2014/main" id="{A577DD41-3A09-7DA3-C389-6EB0A113F21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07" name="Rectangle 847">
          <a:extLst>
            <a:ext uri="{FF2B5EF4-FFF2-40B4-BE49-F238E27FC236}">
              <a16:creationId xmlns:a16="http://schemas.microsoft.com/office/drawing/2014/main" id="{8634916A-EFE1-021E-8203-F1F1829A2B6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08" name="Rectangle 848">
          <a:extLst>
            <a:ext uri="{FF2B5EF4-FFF2-40B4-BE49-F238E27FC236}">
              <a16:creationId xmlns:a16="http://schemas.microsoft.com/office/drawing/2014/main" id="{A7F25EEF-61AE-3341-3CF1-D1131FCE482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09" name="Rectangle 849">
          <a:extLst>
            <a:ext uri="{FF2B5EF4-FFF2-40B4-BE49-F238E27FC236}">
              <a16:creationId xmlns:a16="http://schemas.microsoft.com/office/drawing/2014/main" id="{EAE04F13-97F1-223E-82CC-30D76237E14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10" name="Rectangle 850">
          <a:extLst>
            <a:ext uri="{FF2B5EF4-FFF2-40B4-BE49-F238E27FC236}">
              <a16:creationId xmlns:a16="http://schemas.microsoft.com/office/drawing/2014/main" id="{8A34AE31-7901-6BB7-2681-E4B2838F5AC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11" name="Rectangle 851">
          <a:extLst>
            <a:ext uri="{FF2B5EF4-FFF2-40B4-BE49-F238E27FC236}">
              <a16:creationId xmlns:a16="http://schemas.microsoft.com/office/drawing/2014/main" id="{D8FE31EC-A4B8-2855-181E-1ECBC2992E70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12" name="Rectangle 852">
          <a:extLst>
            <a:ext uri="{FF2B5EF4-FFF2-40B4-BE49-F238E27FC236}">
              <a16:creationId xmlns:a16="http://schemas.microsoft.com/office/drawing/2014/main" id="{4197E898-FD83-3CD4-FA47-43BD87EF6FF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13" name="Rectangle 853">
          <a:extLst>
            <a:ext uri="{FF2B5EF4-FFF2-40B4-BE49-F238E27FC236}">
              <a16:creationId xmlns:a16="http://schemas.microsoft.com/office/drawing/2014/main" id="{A7DC2368-3FB7-F778-98A6-2A32F23F096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14" name="Rectangle 854">
          <a:extLst>
            <a:ext uri="{FF2B5EF4-FFF2-40B4-BE49-F238E27FC236}">
              <a16:creationId xmlns:a16="http://schemas.microsoft.com/office/drawing/2014/main" id="{44D6673D-E226-F89B-F78C-08D0C4C860D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15" name="Rectangle 855">
          <a:extLst>
            <a:ext uri="{FF2B5EF4-FFF2-40B4-BE49-F238E27FC236}">
              <a16:creationId xmlns:a16="http://schemas.microsoft.com/office/drawing/2014/main" id="{03A65E57-6DB3-98AC-E635-7EDFB8B7286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16" name="Rectangle 856">
          <a:extLst>
            <a:ext uri="{FF2B5EF4-FFF2-40B4-BE49-F238E27FC236}">
              <a16:creationId xmlns:a16="http://schemas.microsoft.com/office/drawing/2014/main" id="{FD16C3D6-A939-4B30-1AC2-7AB4AE54CDE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17" name="Rectangle 857">
          <a:extLst>
            <a:ext uri="{FF2B5EF4-FFF2-40B4-BE49-F238E27FC236}">
              <a16:creationId xmlns:a16="http://schemas.microsoft.com/office/drawing/2014/main" id="{688B4FD7-3659-4CFE-B49A-7407C28F121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18" name="Rectangle 858">
          <a:extLst>
            <a:ext uri="{FF2B5EF4-FFF2-40B4-BE49-F238E27FC236}">
              <a16:creationId xmlns:a16="http://schemas.microsoft.com/office/drawing/2014/main" id="{6F837CF8-AF69-2240-9E74-1CB24B2C378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19" name="Rectangle 859">
          <a:extLst>
            <a:ext uri="{FF2B5EF4-FFF2-40B4-BE49-F238E27FC236}">
              <a16:creationId xmlns:a16="http://schemas.microsoft.com/office/drawing/2014/main" id="{4D16AB92-17E2-F569-BE7E-77D7D3EB26C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20" name="Rectangle 860">
          <a:extLst>
            <a:ext uri="{FF2B5EF4-FFF2-40B4-BE49-F238E27FC236}">
              <a16:creationId xmlns:a16="http://schemas.microsoft.com/office/drawing/2014/main" id="{A29CB39C-E418-4D64-84C2-2DB5F298CCE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21" name="Rectangle 861">
          <a:extLst>
            <a:ext uri="{FF2B5EF4-FFF2-40B4-BE49-F238E27FC236}">
              <a16:creationId xmlns:a16="http://schemas.microsoft.com/office/drawing/2014/main" id="{743F41DD-6F9D-7EE2-90C6-28E8EBA28DD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2" name="Rectangle 862">
          <a:extLst>
            <a:ext uri="{FF2B5EF4-FFF2-40B4-BE49-F238E27FC236}">
              <a16:creationId xmlns:a16="http://schemas.microsoft.com/office/drawing/2014/main" id="{1E0947AA-5635-0811-4629-033C69D9331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3" name="Rectangle 863">
          <a:extLst>
            <a:ext uri="{FF2B5EF4-FFF2-40B4-BE49-F238E27FC236}">
              <a16:creationId xmlns:a16="http://schemas.microsoft.com/office/drawing/2014/main" id="{972C20C3-1C29-57A6-F827-745423E98CA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4" name="Rectangle 864">
          <a:extLst>
            <a:ext uri="{FF2B5EF4-FFF2-40B4-BE49-F238E27FC236}">
              <a16:creationId xmlns:a16="http://schemas.microsoft.com/office/drawing/2014/main" id="{AE40C145-B30A-D03A-94BE-0267F657FA1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5" name="Rectangle 865">
          <a:extLst>
            <a:ext uri="{FF2B5EF4-FFF2-40B4-BE49-F238E27FC236}">
              <a16:creationId xmlns:a16="http://schemas.microsoft.com/office/drawing/2014/main" id="{6D1EF1C4-083F-C799-1D34-9DD923D3F2D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6" name="Rectangle 866">
          <a:extLst>
            <a:ext uri="{FF2B5EF4-FFF2-40B4-BE49-F238E27FC236}">
              <a16:creationId xmlns:a16="http://schemas.microsoft.com/office/drawing/2014/main" id="{44D2E187-5C06-158E-C0D9-276AFF075EAB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7" name="Rectangle 867">
          <a:extLst>
            <a:ext uri="{FF2B5EF4-FFF2-40B4-BE49-F238E27FC236}">
              <a16:creationId xmlns:a16="http://schemas.microsoft.com/office/drawing/2014/main" id="{CF99D4D9-C04B-F81D-42C9-D9EB3F973A8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8" name="Rectangle 868">
          <a:extLst>
            <a:ext uri="{FF2B5EF4-FFF2-40B4-BE49-F238E27FC236}">
              <a16:creationId xmlns:a16="http://schemas.microsoft.com/office/drawing/2014/main" id="{5906D47D-FAA0-E0A4-45CD-8E0A0FCBE8B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9" name="Rectangle 869">
          <a:extLst>
            <a:ext uri="{FF2B5EF4-FFF2-40B4-BE49-F238E27FC236}">
              <a16:creationId xmlns:a16="http://schemas.microsoft.com/office/drawing/2014/main" id="{D5E1E10C-2885-3EEA-A507-FD18A36DB25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30" name="Rectangle 870">
          <a:extLst>
            <a:ext uri="{FF2B5EF4-FFF2-40B4-BE49-F238E27FC236}">
              <a16:creationId xmlns:a16="http://schemas.microsoft.com/office/drawing/2014/main" id="{17870105-8FE8-2B08-AB7A-EC623428068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31" name="Rectangle 871">
          <a:extLst>
            <a:ext uri="{FF2B5EF4-FFF2-40B4-BE49-F238E27FC236}">
              <a16:creationId xmlns:a16="http://schemas.microsoft.com/office/drawing/2014/main" id="{E43D4CE4-7C5B-0D3E-B210-B501A7B894F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32" name="Rectangle 872">
          <a:extLst>
            <a:ext uri="{FF2B5EF4-FFF2-40B4-BE49-F238E27FC236}">
              <a16:creationId xmlns:a16="http://schemas.microsoft.com/office/drawing/2014/main" id="{AE096C3A-04E0-B5A0-1508-AD42FBCD143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33" name="Rectangle 873">
          <a:extLst>
            <a:ext uri="{FF2B5EF4-FFF2-40B4-BE49-F238E27FC236}">
              <a16:creationId xmlns:a16="http://schemas.microsoft.com/office/drawing/2014/main" id="{E6643016-DEE7-19D3-2CEA-C4212D17DE4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34" name="Rectangle 828">
          <a:extLst>
            <a:ext uri="{FF2B5EF4-FFF2-40B4-BE49-F238E27FC236}">
              <a16:creationId xmlns:a16="http://schemas.microsoft.com/office/drawing/2014/main" id="{F34757ED-6D8D-D537-53D4-31E286724AC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35" name="Rectangle 829">
          <a:extLst>
            <a:ext uri="{FF2B5EF4-FFF2-40B4-BE49-F238E27FC236}">
              <a16:creationId xmlns:a16="http://schemas.microsoft.com/office/drawing/2014/main" id="{8E81F902-2AFE-A90C-E262-0E4C0426072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36" name="Rectangle 830">
          <a:extLst>
            <a:ext uri="{FF2B5EF4-FFF2-40B4-BE49-F238E27FC236}">
              <a16:creationId xmlns:a16="http://schemas.microsoft.com/office/drawing/2014/main" id="{5A5EDF62-2E82-CE02-E9EF-E331A47163E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37" name="Rectangle 831">
          <a:extLst>
            <a:ext uri="{FF2B5EF4-FFF2-40B4-BE49-F238E27FC236}">
              <a16:creationId xmlns:a16="http://schemas.microsoft.com/office/drawing/2014/main" id="{F50842A8-49D3-FF38-6069-889D554F968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38" name="Rectangle 832">
          <a:extLst>
            <a:ext uri="{FF2B5EF4-FFF2-40B4-BE49-F238E27FC236}">
              <a16:creationId xmlns:a16="http://schemas.microsoft.com/office/drawing/2014/main" id="{40736EB9-25FD-646E-1833-F9175E0D697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39" name="Rectangle 833">
          <a:extLst>
            <a:ext uri="{FF2B5EF4-FFF2-40B4-BE49-F238E27FC236}">
              <a16:creationId xmlns:a16="http://schemas.microsoft.com/office/drawing/2014/main" id="{686178AA-4479-43DB-3511-60C91A7B118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40" name="Rectangle 834">
          <a:extLst>
            <a:ext uri="{FF2B5EF4-FFF2-40B4-BE49-F238E27FC236}">
              <a16:creationId xmlns:a16="http://schemas.microsoft.com/office/drawing/2014/main" id="{F60971F8-2F85-9D5B-F672-BAF9F9A2C7B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41" name="Rectangle 835">
          <a:extLst>
            <a:ext uri="{FF2B5EF4-FFF2-40B4-BE49-F238E27FC236}">
              <a16:creationId xmlns:a16="http://schemas.microsoft.com/office/drawing/2014/main" id="{AD6B6982-A1B6-D59E-E935-62B51001934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42" name="Rectangle 836">
          <a:extLst>
            <a:ext uri="{FF2B5EF4-FFF2-40B4-BE49-F238E27FC236}">
              <a16:creationId xmlns:a16="http://schemas.microsoft.com/office/drawing/2014/main" id="{ABD25F56-4920-2435-15EC-919E296628A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43" name="Rectangle 837">
          <a:extLst>
            <a:ext uri="{FF2B5EF4-FFF2-40B4-BE49-F238E27FC236}">
              <a16:creationId xmlns:a16="http://schemas.microsoft.com/office/drawing/2014/main" id="{6B6D155B-C47C-EA2A-F848-3668A9E02BD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44" name="Rectangle 838">
          <a:extLst>
            <a:ext uri="{FF2B5EF4-FFF2-40B4-BE49-F238E27FC236}">
              <a16:creationId xmlns:a16="http://schemas.microsoft.com/office/drawing/2014/main" id="{CA48A776-0855-D833-9613-F5F82CC5DE9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45" name="Rectangle 839">
          <a:extLst>
            <a:ext uri="{FF2B5EF4-FFF2-40B4-BE49-F238E27FC236}">
              <a16:creationId xmlns:a16="http://schemas.microsoft.com/office/drawing/2014/main" id="{4339EC64-5F93-8E92-AD8B-1E1E736A5E9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46" name="Rectangle 840">
          <a:extLst>
            <a:ext uri="{FF2B5EF4-FFF2-40B4-BE49-F238E27FC236}">
              <a16:creationId xmlns:a16="http://schemas.microsoft.com/office/drawing/2014/main" id="{AB3B5A5F-44CC-DFBD-8695-F38909243E3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47" name="Rectangle 841">
          <a:extLst>
            <a:ext uri="{FF2B5EF4-FFF2-40B4-BE49-F238E27FC236}">
              <a16:creationId xmlns:a16="http://schemas.microsoft.com/office/drawing/2014/main" id="{3AA5B0F0-C070-271E-902C-2FEE225A349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48" name="Rectangle 842">
          <a:extLst>
            <a:ext uri="{FF2B5EF4-FFF2-40B4-BE49-F238E27FC236}">
              <a16:creationId xmlns:a16="http://schemas.microsoft.com/office/drawing/2014/main" id="{7C1FC5A3-CDB2-D30E-BD28-F22C3C06559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49" name="Rectangle 843">
          <a:extLst>
            <a:ext uri="{FF2B5EF4-FFF2-40B4-BE49-F238E27FC236}">
              <a16:creationId xmlns:a16="http://schemas.microsoft.com/office/drawing/2014/main" id="{C8F85174-D6B2-924D-72B2-231E6372D10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50" name="Rectangle 844">
          <a:extLst>
            <a:ext uri="{FF2B5EF4-FFF2-40B4-BE49-F238E27FC236}">
              <a16:creationId xmlns:a16="http://schemas.microsoft.com/office/drawing/2014/main" id="{D0DA0402-B737-8CE3-1860-452571DFB6B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51" name="Rectangle 845">
          <a:extLst>
            <a:ext uri="{FF2B5EF4-FFF2-40B4-BE49-F238E27FC236}">
              <a16:creationId xmlns:a16="http://schemas.microsoft.com/office/drawing/2014/main" id="{6392A0DB-C26E-DE2D-50AB-3C47C00BF25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52" name="Rectangle 846">
          <a:extLst>
            <a:ext uri="{FF2B5EF4-FFF2-40B4-BE49-F238E27FC236}">
              <a16:creationId xmlns:a16="http://schemas.microsoft.com/office/drawing/2014/main" id="{5A35445A-83A5-C99D-1010-34DE5A6A816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53" name="Rectangle 847">
          <a:extLst>
            <a:ext uri="{FF2B5EF4-FFF2-40B4-BE49-F238E27FC236}">
              <a16:creationId xmlns:a16="http://schemas.microsoft.com/office/drawing/2014/main" id="{69E25978-7FE4-693D-02C9-DC131028DC9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54" name="Rectangle 848">
          <a:extLst>
            <a:ext uri="{FF2B5EF4-FFF2-40B4-BE49-F238E27FC236}">
              <a16:creationId xmlns:a16="http://schemas.microsoft.com/office/drawing/2014/main" id="{46CBDE8F-D62E-8518-FA44-F0F8895E23A0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55" name="Rectangle 849">
          <a:extLst>
            <a:ext uri="{FF2B5EF4-FFF2-40B4-BE49-F238E27FC236}">
              <a16:creationId xmlns:a16="http://schemas.microsoft.com/office/drawing/2014/main" id="{B934F626-3884-8629-6AE9-E4A0296AD4E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56" name="Rectangle 850">
          <a:extLst>
            <a:ext uri="{FF2B5EF4-FFF2-40B4-BE49-F238E27FC236}">
              <a16:creationId xmlns:a16="http://schemas.microsoft.com/office/drawing/2014/main" id="{18464FF3-6A97-5DCE-FF5F-11DFC8EAB61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57" name="Rectangle 851">
          <a:extLst>
            <a:ext uri="{FF2B5EF4-FFF2-40B4-BE49-F238E27FC236}">
              <a16:creationId xmlns:a16="http://schemas.microsoft.com/office/drawing/2014/main" id="{E2DB2E8E-C7BA-83B3-4E2B-53F56A85354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58" name="Rectangle 852">
          <a:extLst>
            <a:ext uri="{FF2B5EF4-FFF2-40B4-BE49-F238E27FC236}">
              <a16:creationId xmlns:a16="http://schemas.microsoft.com/office/drawing/2014/main" id="{6A0348EE-CEC4-F158-E7E2-F35EBBB8410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59" name="Rectangle 853">
          <a:extLst>
            <a:ext uri="{FF2B5EF4-FFF2-40B4-BE49-F238E27FC236}">
              <a16:creationId xmlns:a16="http://schemas.microsoft.com/office/drawing/2014/main" id="{5FAA7E6B-2995-B157-47F6-79B8E7CAFA7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60" name="Rectangle 854">
          <a:extLst>
            <a:ext uri="{FF2B5EF4-FFF2-40B4-BE49-F238E27FC236}">
              <a16:creationId xmlns:a16="http://schemas.microsoft.com/office/drawing/2014/main" id="{26A560FE-F065-C089-9B3F-CEF88CE8F98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61" name="Rectangle 855">
          <a:extLst>
            <a:ext uri="{FF2B5EF4-FFF2-40B4-BE49-F238E27FC236}">
              <a16:creationId xmlns:a16="http://schemas.microsoft.com/office/drawing/2014/main" id="{F5628E46-71F5-97CF-BE75-E049C98BBCE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62" name="Rectangle 856">
          <a:extLst>
            <a:ext uri="{FF2B5EF4-FFF2-40B4-BE49-F238E27FC236}">
              <a16:creationId xmlns:a16="http://schemas.microsoft.com/office/drawing/2014/main" id="{FD4BB708-F229-E717-EAB6-D54776E7D71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63" name="Rectangle 857">
          <a:extLst>
            <a:ext uri="{FF2B5EF4-FFF2-40B4-BE49-F238E27FC236}">
              <a16:creationId xmlns:a16="http://schemas.microsoft.com/office/drawing/2014/main" id="{B6A15B0F-F07F-7588-BA13-B13CCF4FA74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64" name="Rectangle 858">
          <a:extLst>
            <a:ext uri="{FF2B5EF4-FFF2-40B4-BE49-F238E27FC236}">
              <a16:creationId xmlns:a16="http://schemas.microsoft.com/office/drawing/2014/main" id="{76E1C955-98C3-7F23-3C19-9EA2D9E49AB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65" name="Rectangle 859">
          <a:extLst>
            <a:ext uri="{FF2B5EF4-FFF2-40B4-BE49-F238E27FC236}">
              <a16:creationId xmlns:a16="http://schemas.microsoft.com/office/drawing/2014/main" id="{A3C95352-E9C7-A96A-86EC-8229D0152FC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66" name="Rectangle 860">
          <a:extLst>
            <a:ext uri="{FF2B5EF4-FFF2-40B4-BE49-F238E27FC236}">
              <a16:creationId xmlns:a16="http://schemas.microsoft.com/office/drawing/2014/main" id="{E35972FA-CF50-9099-CE2B-12B351A8AA1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67" name="Rectangle 861">
          <a:extLst>
            <a:ext uri="{FF2B5EF4-FFF2-40B4-BE49-F238E27FC236}">
              <a16:creationId xmlns:a16="http://schemas.microsoft.com/office/drawing/2014/main" id="{74E2DECF-130B-D716-B5D7-869879C7C72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68" name="Rectangle 862">
          <a:extLst>
            <a:ext uri="{FF2B5EF4-FFF2-40B4-BE49-F238E27FC236}">
              <a16:creationId xmlns:a16="http://schemas.microsoft.com/office/drawing/2014/main" id="{E7BA977D-8D33-322F-189A-BA7C55B59F5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69" name="Rectangle 863">
          <a:extLst>
            <a:ext uri="{FF2B5EF4-FFF2-40B4-BE49-F238E27FC236}">
              <a16:creationId xmlns:a16="http://schemas.microsoft.com/office/drawing/2014/main" id="{AEEF5C47-CB2C-78B3-346F-FCC3957E145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0" name="Rectangle 864">
          <a:extLst>
            <a:ext uri="{FF2B5EF4-FFF2-40B4-BE49-F238E27FC236}">
              <a16:creationId xmlns:a16="http://schemas.microsoft.com/office/drawing/2014/main" id="{FC9383B7-49DF-EF46-64B4-93B64AEC51D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1" name="Rectangle 865">
          <a:extLst>
            <a:ext uri="{FF2B5EF4-FFF2-40B4-BE49-F238E27FC236}">
              <a16:creationId xmlns:a16="http://schemas.microsoft.com/office/drawing/2014/main" id="{8F1072B9-BA51-430D-2407-4A063EBA2CC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2" name="Rectangle 866">
          <a:extLst>
            <a:ext uri="{FF2B5EF4-FFF2-40B4-BE49-F238E27FC236}">
              <a16:creationId xmlns:a16="http://schemas.microsoft.com/office/drawing/2014/main" id="{07F98ED7-FDC9-F371-BF33-34889E69654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3" name="Rectangle 867">
          <a:extLst>
            <a:ext uri="{FF2B5EF4-FFF2-40B4-BE49-F238E27FC236}">
              <a16:creationId xmlns:a16="http://schemas.microsoft.com/office/drawing/2014/main" id="{22BE0FF6-DFFC-DAFB-D8BF-214121FFF4E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4" name="Rectangle 868">
          <a:extLst>
            <a:ext uri="{FF2B5EF4-FFF2-40B4-BE49-F238E27FC236}">
              <a16:creationId xmlns:a16="http://schemas.microsoft.com/office/drawing/2014/main" id="{B0D72910-5910-2C76-866E-6D3B59805FA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5" name="Rectangle 869">
          <a:extLst>
            <a:ext uri="{FF2B5EF4-FFF2-40B4-BE49-F238E27FC236}">
              <a16:creationId xmlns:a16="http://schemas.microsoft.com/office/drawing/2014/main" id="{13BF39E1-DA6D-84F8-5C7F-08DBEF60AFA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6" name="Rectangle 870">
          <a:extLst>
            <a:ext uri="{FF2B5EF4-FFF2-40B4-BE49-F238E27FC236}">
              <a16:creationId xmlns:a16="http://schemas.microsoft.com/office/drawing/2014/main" id="{50E7F254-43F3-4FCA-5F83-9C5CA83647D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7" name="Rectangle 871">
          <a:extLst>
            <a:ext uri="{FF2B5EF4-FFF2-40B4-BE49-F238E27FC236}">
              <a16:creationId xmlns:a16="http://schemas.microsoft.com/office/drawing/2014/main" id="{C83B24F2-C1DC-46B2-502F-31D0B52F0CF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8" name="Rectangle 872">
          <a:extLst>
            <a:ext uri="{FF2B5EF4-FFF2-40B4-BE49-F238E27FC236}">
              <a16:creationId xmlns:a16="http://schemas.microsoft.com/office/drawing/2014/main" id="{514A79C3-D120-7B10-37C2-E718E2CC430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9" name="Rectangle 873">
          <a:extLst>
            <a:ext uri="{FF2B5EF4-FFF2-40B4-BE49-F238E27FC236}">
              <a16:creationId xmlns:a16="http://schemas.microsoft.com/office/drawing/2014/main" id="{F4355850-B267-DDA6-AF52-E568EDA3EE2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80" name="Rectangle 874">
          <a:extLst>
            <a:ext uri="{FF2B5EF4-FFF2-40B4-BE49-F238E27FC236}">
              <a16:creationId xmlns:a16="http://schemas.microsoft.com/office/drawing/2014/main" id="{BF2B0F75-D038-6017-B90A-15DD9A5B5FB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81" name="Rectangle 875">
          <a:extLst>
            <a:ext uri="{FF2B5EF4-FFF2-40B4-BE49-F238E27FC236}">
              <a16:creationId xmlns:a16="http://schemas.microsoft.com/office/drawing/2014/main" id="{8691B9B4-D293-42F8-1F03-5FC089BF8DA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82" name="Rectangle 876">
          <a:extLst>
            <a:ext uri="{FF2B5EF4-FFF2-40B4-BE49-F238E27FC236}">
              <a16:creationId xmlns:a16="http://schemas.microsoft.com/office/drawing/2014/main" id="{5E1C410A-D3B7-9AC8-E260-8DEFB0D60F6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83" name="Rectangle 877">
          <a:extLst>
            <a:ext uri="{FF2B5EF4-FFF2-40B4-BE49-F238E27FC236}">
              <a16:creationId xmlns:a16="http://schemas.microsoft.com/office/drawing/2014/main" id="{04339EE8-ACC0-CB74-CF67-6771A43E15D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84" name="Rectangle 878">
          <a:extLst>
            <a:ext uri="{FF2B5EF4-FFF2-40B4-BE49-F238E27FC236}">
              <a16:creationId xmlns:a16="http://schemas.microsoft.com/office/drawing/2014/main" id="{B590B031-A66F-2882-6738-90645204074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85" name="Rectangle 879">
          <a:extLst>
            <a:ext uri="{FF2B5EF4-FFF2-40B4-BE49-F238E27FC236}">
              <a16:creationId xmlns:a16="http://schemas.microsoft.com/office/drawing/2014/main" id="{8C395C30-BA67-A425-44B2-84D0056A2CD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86" name="Rectangle 880">
          <a:extLst>
            <a:ext uri="{FF2B5EF4-FFF2-40B4-BE49-F238E27FC236}">
              <a16:creationId xmlns:a16="http://schemas.microsoft.com/office/drawing/2014/main" id="{71882D49-A20C-F7EE-5AED-45EE343EEDA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87" name="Rectangle 881">
          <a:extLst>
            <a:ext uri="{FF2B5EF4-FFF2-40B4-BE49-F238E27FC236}">
              <a16:creationId xmlns:a16="http://schemas.microsoft.com/office/drawing/2014/main" id="{FA6854E5-7276-6D2C-4FC6-F7D3E58E3F9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88" name="Rectangle 882">
          <a:extLst>
            <a:ext uri="{FF2B5EF4-FFF2-40B4-BE49-F238E27FC236}">
              <a16:creationId xmlns:a16="http://schemas.microsoft.com/office/drawing/2014/main" id="{A006CD9C-7E91-2FEC-8510-B052E5F1936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89" name="Rectangle 883">
          <a:extLst>
            <a:ext uri="{FF2B5EF4-FFF2-40B4-BE49-F238E27FC236}">
              <a16:creationId xmlns:a16="http://schemas.microsoft.com/office/drawing/2014/main" id="{0E34B86A-5DC4-9211-4116-65084785D90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90" name="Rectangle 884">
          <a:extLst>
            <a:ext uri="{FF2B5EF4-FFF2-40B4-BE49-F238E27FC236}">
              <a16:creationId xmlns:a16="http://schemas.microsoft.com/office/drawing/2014/main" id="{D4218667-2506-8BBA-34E8-44B1DEDEE5B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91" name="Rectangle 885">
          <a:extLst>
            <a:ext uri="{FF2B5EF4-FFF2-40B4-BE49-F238E27FC236}">
              <a16:creationId xmlns:a16="http://schemas.microsoft.com/office/drawing/2014/main" id="{67F69FB3-79ED-269C-67F4-4B4542CC4DB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92" name="Rectangle 886">
          <a:extLst>
            <a:ext uri="{FF2B5EF4-FFF2-40B4-BE49-F238E27FC236}">
              <a16:creationId xmlns:a16="http://schemas.microsoft.com/office/drawing/2014/main" id="{ABF60DA0-B173-31FD-AA31-6C922E93CF4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93" name="Rectangle 887">
          <a:extLst>
            <a:ext uri="{FF2B5EF4-FFF2-40B4-BE49-F238E27FC236}">
              <a16:creationId xmlns:a16="http://schemas.microsoft.com/office/drawing/2014/main" id="{6DC76AD6-B38E-CFB8-3C17-A73B1DC1D24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94" name="Rectangle 888">
          <a:extLst>
            <a:ext uri="{FF2B5EF4-FFF2-40B4-BE49-F238E27FC236}">
              <a16:creationId xmlns:a16="http://schemas.microsoft.com/office/drawing/2014/main" id="{42E1A594-AA77-C423-2233-4D279B72342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95" name="Rectangle 889">
          <a:extLst>
            <a:ext uri="{FF2B5EF4-FFF2-40B4-BE49-F238E27FC236}">
              <a16:creationId xmlns:a16="http://schemas.microsoft.com/office/drawing/2014/main" id="{196347F9-37AC-09F6-B4A4-957B154F049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96" name="Rectangle 890">
          <a:extLst>
            <a:ext uri="{FF2B5EF4-FFF2-40B4-BE49-F238E27FC236}">
              <a16:creationId xmlns:a16="http://schemas.microsoft.com/office/drawing/2014/main" id="{34EF4DC9-FAF9-8734-A9B9-A73775270CF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97" name="Rectangle 891">
          <a:extLst>
            <a:ext uri="{FF2B5EF4-FFF2-40B4-BE49-F238E27FC236}">
              <a16:creationId xmlns:a16="http://schemas.microsoft.com/office/drawing/2014/main" id="{25515744-CFEF-3ED7-BCAC-062AA5CD64D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98" name="Rectangle 892">
          <a:extLst>
            <a:ext uri="{FF2B5EF4-FFF2-40B4-BE49-F238E27FC236}">
              <a16:creationId xmlns:a16="http://schemas.microsoft.com/office/drawing/2014/main" id="{2822D243-75F1-C625-C21D-5A18B192826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99" name="Rectangle 893">
          <a:extLst>
            <a:ext uri="{FF2B5EF4-FFF2-40B4-BE49-F238E27FC236}">
              <a16:creationId xmlns:a16="http://schemas.microsoft.com/office/drawing/2014/main" id="{C2D9C28C-6B6E-D0FA-7A62-5FE37180C28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00" name="Rectangle 894">
          <a:extLst>
            <a:ext uri="{FF2B5EF4-FFF2-40B4-BE49-F238E27FC236}">
              <a16:creationId xmlns:a16="http://schemas.microsoft.com/office/drawing/2014/main" id="{9C1D70F0-786E-DC2F-18E3-81C78CECA8F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01" name="Rectangle 895">
          <a:extLst>
            <a:ext uri="{FF2B5EF4-FFF2-40B4-BE49-F238E27FC236}">
              <a16:creationId xmlns:a16="http://schemas.microsoft.com/office/drawing/2014/main" id="{D4C0ACF1-40EE-B049-4746-6E1605912E0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02" name="Rectangle 896">
          <a:extLst>
            <a:ext uri="{FF2B5EF4-FFF2-40B4-BE49-F238E27FC236}">
              <a16:creationId xmlns:a16="http://schemas.microsoft.com/office/drawing/2014/main" id="{9ABB41CC-AFF8-54FF-3678-55FD8E05A23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03" name="Rectangle 897">
          <a:extLst>
            <a:ext uri="{FF2B5EF4-FFF2-40B4-BE49-F238E27FC236}">
              <a16:creationId xmlns:a16="http://schemas.microsoft.com/office/drawing/2014/main" id="{D1A0627B-7865-9207-E7AD-F47B85DF9D2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04" name="Rectangle 898">
          <a:extLst>
            <a:ext uri="{FF2B5EF4-FFF2-40B4-BE49-F238E27FC236}">
              <a16:creationId xmlns:a16="http://schemas.microsoft.com/office/drawing/2014/main" id="{0A4AAFBF-C46C-689F-D329-773CB0025C8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05" name="Rectangle 899">
          <a:extLst>
            <a:ext uri="{FF2B5EF4-FFF2-40B4-BE49-F238E27FC236}">
              <a16:creationId xmlns:a16="http://schemas.microsoft.com/office/drawing/2014/main" id="{79DFEDB1-D593-27DF-C35F-772FA35516B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06" name="Rectangle 900">
          <a:extLst>
            <a:ext uri="{FF2B5EF4-FFF2-40B4-BE49-F238E27FC236}">
              <a16:creationId xmlns:a16="http://schemas.microsoft.com/office/drawing/2014/main" id="{088CE085-3501-2223-49C5-28F4ED89E8D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07" name="Rectangle 901">
          <a:extLst>
            <a:ext uri="{FF2B5EF4-FFF2-40B4-BE49-F238E27FC236}">
              <a16:creationId xmlns:a16="http://schemas.microsoft.com/office/drawing/2014/main" id="{682642DD-6796-46AE-BE6B-0B959ADF097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08" name="Rectangle 902">
          <a:extLst>
            <a:ext uri="{FF2B5EF4-FFF2-40B4-BE49-F238E27FC236}">
              <a16:creationId xmlns:a16="http://schemas.microsoft.com/office/drawing/2014/main" id="{4740DB1B-797E-934D-D914-3BF7EA12172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09" name="Rectangle 903">
          <a:extLst>
            <a:ext uri="{FF2B5EF4-FFF2-40B4-BE49-F238E27FC236}">
              <a16:creationId xmlns:a16="http://schemas.microsoft.com/office/drawing/2014/main" id="{C8354A63-6B61-2502-26DC-461AEB078AA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10" name="Rectangle 904">
          <a:extLst>
            <a:ext uri="{FF2B5EF4-FFF2-40B4-BE49-F238E27FC236}">
              <a16:creationId xmlns:a16="http://schemas.microsoft.com/office/drawing/2014/main" id="{CB9C75D9-EB0B-ED3B-FB77-6C38CCBE928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11" name="Rectangle 905">
          <a:extLst>
            <a:ext uri="{FF2B5EF4-FFF2-40B4-BE49-F238E27FC236}">
              <a16:creationId xmlns:a16="http://schemas.microsoft.com/office/drawing/2014/main" id="{539CAB1C-7CF9-3A22-D3EA-B9542FDA812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12" name="Rectangle 906">
          <a:extLst>
            <a:ext uri="{FF2B5EF4-FFF2-40B4-BE49-F238E27FC236}">
              <a16:creationId xmlns:a16="http://schemas.microsoft.com/office/drawing/2014/main" id="{183E1BF0-CA5C-933A-1735-F1BAF9A04C9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13" name="Rectangle 907">
          <a:extLst>
            <a:ext uri="{FF2B5EF4-FFF2-40B4-BE49-F238E27FC236}">
              <a16:creationId xmlns:a16="http://schemas.microsoft.com/office/drawing/2014/main" id="{B28702AE-98A3-C17F-B346-F3D81DA567A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4" name="Rectangle 908">
          <a:extLst>
            <a:ext uri="{FF2B5EF4-FFF2-40B4-BE49-F238E27FC236}">
              <a16:creationId xmlns:a16="http://schemas.microsoft.com/office/drawing/2014/main" id="{6878CC0E-60D3-6108-4126-C5E28527585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5" name="Rectangle 909">
          <a:extLst>
            <a:ext uri="{FF2B5EF4-FFF2-40B4-BE49-F238E27FC236}">
              <a16:creationId xmlns:a16="http://schemas.microsoft.com/office/drawing/2014/main" id="{F03639D2-A43E-49DC-D78E-2A146CD4685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6" name="Rectangle 910">
          <a:extLst>
            <a:ext uri="{FF2B5EF4-FFF2-40B4-BE49-F238E27FC236}">
              <a16:creationId xmlns:a16="http://schemas.microsoft.com/office/drawing/2014/main" id="{E898C6A8-6A07-73CB-1C55-1710DD32C66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7" name="Rectangle 911">
          <a:extLst>
            <a:ext uri="{FF2B5EF4-FFF2-40B4-BE49-F238E27FC236}">
              <a16:creationId xmlns:a16="http://schemas.microsoft.com/office/drawing/2014/main" id="{157442CC-DAF5-AAA4-15F1-173DFCFB3A1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8" name="Rectangle 912">
          <a:extLst>
            <a:ext uri="{FF2B5EF4-FFF2-40B4-BE49-F238E27FC236}">
              <a16:creationId xmlns:a16="http://schemas.microsoft.com/office/drawing/2014/main" id="{E76B0C8C-BD2F-46D0-DBF9-7D007103CBF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9" name="Rectangle 913">
          <a:extLst>
            <a:ext uri="{FF2B5EF4-FFF2-40B4-BE49-F238E27FC236}">
              <a16:creationId xmlns:a16="http://schemas.microsoft.com/office/drawing/2014/main" id="{159C67A5-D283-1FAE-B185-55A29010F3D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0" name="Rectangle 914">
          <a:extLst>
            <a:ext uri="{FF2B5EF4-FFF2-40B4-BE49-F238E27FC236}">
              <a16:creationId xmlns:a16="http://schemas.microsoft.com/office/drawing/2014/main" id="{0AE7117A-E28F-B368-2B88-5EB02DA8ADE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1" name="Rectangle 915">
          <a:extLst>
            <a:ext uri="{FF2B5EF4-FFF2-40B4-BE49-F238E27FC236}">
              <a16:creationId xmlns:a16="http://schemas.microsoft.com/office/drawing/2014/main" id="{71C0BEC0-9B99-A814-59DA-E1ECE3F9EE4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2" name="Rectangle 916">
          <a:extLst>
            <a:ext uri="{FF2B5EF4-FFF2-40B4-BE49-F238E27FC236}">
              <a16:creationId xmlns:a16="http://schemas.microsoft.com/office/drawing/2014/main" id="{443F8DD0-287D-CE2F-1A36-CFB08AA53C8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3" name="Rectangle 917">
          <a:extLst>
            <a:ext uri="{FF2B5EF4-FFF2-40B4-BE49-F238E27FC236}">
              <a16:creationId xmlns:a16="http://schemas.microsoft.com/office/drawing/2014/main" id="{8E06F60B-06DC-B19F-4435-F25039312C9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4" name="Rectangle 918">
          <a:extLst>
            <a:ext uri="{FF2B5EF4-FFF2-40B4-BE49-F238E27FC236}">
              <a16:creationId xmlns:a16="http://schemas.microsoft.com/office/drawing/2014/main" id="{46732003-9ABB-A6B5-1245-098D651EADA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5" name="Rectangle 919">
          <a:extLst>
            <a:ext uri="{FF2B5EF4-FFF2-40B4-BE49-F238E27FC236}">
              <a16:creationId xmlns:a16="http://schemas.microsoft.com/office/drawing/2014/main" id="{B4057B9A-564A-236B-28F1-7CFF3488EAE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26" name="Rectangle 874">
          <a:extLst>
            <a:ext uri="{FF2B5EF4-FFF2-40B4-BE49-F238E27FC236}">
              <a16:creationId xmlns:a16="http://schemas.microsoft.com/office/drawing/2014/main" id="{C9117D4E-9AE1-F10C-8455-D9CFB419FBEA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27" name="Rectangle 875">
          <a:extLst>
            <a:ext uri="{FF2B5EF4-FFF2-40B4-BE49-F238E27FC236}">
              <a16:creationId xmlns:a16="http://schemas.microsoft.com/office/drawing/2014/main" id="{7CA974D2-6F00-BAF7-B576-E9788F6FF23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28" name="Rectangle 876">
          <a:extLst>
            <a:ext uri="{FF2B5EF4-FFF2-40B4-BE49-F238E27FC236}">
              <a16:creationId xmlns:a16="http://schemas.microsoft.com/office/drawing/2014/main" id="{54D5A743-2FAA-2FB0-EB04-B8DE3EC83E5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29" name="Rectangle 877">
          <a:extLst>
            <a:ext uri="{FF2B5EF4-FFF2-40B4-BE49-F238E27FC236}">
              <a16:creationId xmlns:a16="http://schemas.microsoft.com/office/drawing/2014/main" id="{31CD76DE-66FA-250C-3C7C-A0DAF92D484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30" name="Rectangle 878">
          <a:extLst>
            <a:ext uri="{FF2B5EF4-FFF2-40B4-BE49-F238E27FC236}">
              <a16:creationId xmlns:a16="http://schemas.microsoft.com/office/drawing/2014/main" id="{A1D0202D-D014-0182-BC1C-A056DC3C037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31" name="Rectangle 879">
          <a:extLst>
            <a:ext uri="{FF2B5EF4-FFF2-40B4-BE49-F238E27FC236}">
              <a16:creationId xmlns:a16="http://schemas.microsoft.com/office/drawing/2014/main" id="{7E88DB45-E10E-0B80-05D6-28920345C7B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32" name="Rectangle 880">
          <a:extLst>
            <a:ext uri="{FF2B5EF4-FFF2-40B4-BE49-F238E27FC236}">
              <a16:creationId xmlns:a16="http://schemas.microsoft.com/office/drawing/2014/main" id="{30E53AA6-C00B-ED2F-9C73-DD4BE923FC8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33" name="Rectangle 881">
          <a:extLst>
            <a:ext uri="{FF2B5EF4-FFF2-40B4-BE49-F238E27FC236}">
              <a16:creationId xmlns:a16="http://schemas.microsoft.com/office/drawing/2014/main" id="{1C65C1A2-49AD-6508-5402-B0BE50D63C2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34" name="Rectangle 882">
          <a:extLst>
            <a:ext uri="{FF2B5EF4-FFF2-40B4-BE49-F238E27FC236}">
              <a16:creationId xmlns:a16="http://schemas.microsoft.com/office/drawing/2014/main" id="{540E7ADC-6ADA-82F2-CA02-C8CD7DB0BBF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35" name="Rectangle 883">
          <a:extLst>
            <a:ext uri="{FF2B5EF4-FFF2-40B4-BE49-F238E27FC236}">
              <a16:creationId xmlns:a16="http://schemas.microsoft.com/office/drawing/2014/main" id="{486594B8-1798-3556-7E1A-D9E96B66C54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36" name="Rectangle 884">
          <a:extLst>
            <a:ext uri="{FF2B5EF4-FFF2-40B4-BE49-F238E27FC236}">
              <a16:creationId xmlns:a16="http://schemas.microsoft.com/office/drawing/2014/main" id="{C3969E27-2F48-E1FE-C1C7-C881A051ABE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37" name="Rectangle 885">
          <a:extLst>
            <a:ext uri="{FF2B5EF4-FFF2-40B4-BE49-F238E27FC236}">
              <a16:creationId xmlns:a16="http://schemas.microsoft.com/office/drawing/2014/main" id="{EB32B613-F6B1-867E-192E-C3DE5874FF1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38" name="Rectangle 886">
          <a:extLst>
            <a:ext uri="{FF2B5EF4-FFF2-40B4-BE49-F238E27FC236}">
              <a16:creationId xmlns:a16="http://schemas.microsoft.com/office/drawing/2014/main" id="{2732DA7C-03CA-3540-5C50-0829EE31120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39" name="Rectangle 887">
          <a:extLst>
            <a:ext uri="{FF2B5EF4-FFF2-40B4-BE49-F238E27FC236}">
              <a16:creationId xmlns:a16="http://schemas.microsoft.com/office/drawing/2014/main" id="{E4D77344-0D38-FEBC-D0A0-F3D580F68F1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40" name="Rectangle 888">
          <a:extLst>
            <a:ext uri="{FF2B5EF4-FFF2-40B4-BE49-F238E27FC236}">
              <a16:creationId xmlns:a16="http://schemas.microsoft.com/office/drawing/2014/main" id="{1472CF3D-079A-6746-14C6-FDF14760ECD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41" name="Rectangle 889">
          <a:extLst>
            <a:ext uri="{FF2B5EF4-FFF2-40B4-BE49-F238E27FC236}">
              <a16:creationId xmlns:a16="http://schemas.microsoft.com/office/drawing/2014/main" id="{536D1B07-14F3-184B-0B59-CDFA163C6A7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42" name="Rectangle 890">
          <a:extLst>
            <a:ext uri="{FF2B5EF4-FFF2-40B4-BE49-F238E27FC236}">
              <a16:creationId xmlns:a16="http://schemas.microsoft.com/office/drawing/2014/main" id="{7C95CF95-3D95-F76D-5605-DF49C2C271C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43" name="Rectangle 891">
          <a:extLst>
            <a:ext uri="{FF2B5EF4-FFF2-40B4-BE49-F238E27FC236}">
              <a16:creationId xmlns:a16="http://schemas.microsoft.com/office/drawing/2014/main" id="{1CE1FE34-A969-46AA-A0CD-451DFFF458D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44" name="Rectangle 892">
          <a:extLst>
            <a:ext uri="{FF2B5EF4-FFF2-40B4-BE49-F238E27FC236}">
              <a16:creationId xmlns:a16="http://schemas.microsoft.com/office/drawing/2014/main" id="{057EB67F-D798-3763-8BB1-7ED0E44E5EB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45" name="Rectangle 893">
          <a:extLst>
            <a:ext uri="{FF2B5EF4-FFF2-40B4-BE49-F238E27FC236}">
              <a16:creationId xmlns:a16="http://schemas.microsoft.com/office/drawing/2014/main" id="{24A1ABFE-5AC1-59FF-FBED-A4ED79A45CD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46" name="Rectangle 894">
          <a:extLst>
            <a:ext uri="{FF2B5EF4-FFF2-40B4-BE49-F238E27FC236}">
              <a16:creationId xmlns:a16="http://schemas.microsoft.com/office/drawing/2014/main" id="{C3CEA3BF-1DFD-730E-3940-CF178B1AD34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47" name="Rectangle 895">
          <a:extLst>
            <a:ext uri="{FF2B5EF4-FFF2-40B4-BE49-F238E27FC236}">
              <a16:creationId xmlns:a16="http://schemas.microsoft.com/office/drawing/2014/main" id="{F6215993-FBBD-488D-D1D1-B08BC6D3DA2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48" name="Rectangle 896">
          <a:extLst>
            <a:ext uri="{FF2B5EF4-FFF2-40B4-BE49-F238E27FC236}">
              <a16:creationId xmlns:a16="http://schemas.microsoft.com/office/drawing/2014/main" id="{7C35C975-17DB-32AA-3B30-23C50BDA6EB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49" name="Rectangle 897">
          <a:extLst>
            <a:ext uri="{FF2B5EF4-FFF2-40B4-BE49-F238E27FC236}">
              <a16:creationId xmlns:a16="http://schemas.microsoft.com/office/drawing/2014/main" id="{98B65BA1-9E33-5188-E0DE-235D983F09F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50" name="Rectangle 898">
          <a:extLst>
            <a:ext uri="{FF2B5EF4-FFF2-40B4-BE49-F238E27FC236}">
              <a16:creationId xmlns:a16="http://schemas.microsoft.com/office/drawing/2014/main" id="{2ED01E2B-704E-3327-2013-8C3F514E337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51" name="Rectangle 899">
          <a:extLst>
            <a:ext uri="{FF2B5EF4-FFF2-40B4-BE49-F238E27FC236}">
              <a16:creationId xmlns:a16="http://schemas.microsoft.com/office/drawing/2014/main" id="{71EBDBB7-0AC9-4A73-A5B2-EE16B92DD2F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52" name="Rectangle 900">
          <a:extLst>
            <a:ext uri="{FF2B5EF4-FFF2-40B4-BE49-F238E27FC236}">
              <a16:creationId xmlns:a16="http://schemas.microsoft.com/office/drawing/2014/main" id="{31ACD778-4D21-2B85-7147-3665199A644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53" name="Rectangle 901">
          <a:extLst>
            <a:ext uri="{FF2B5EF4-FFF2-40B4-BE49-F238E27FC236}">
              <a16:creationId xmlns:a16="http://schemas.microsoft.com/office/drawing/2014/main" id="{E1811F3C-8735-CF59-923B-9E43C141BFE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54" name="Rectangle 902">
          <a:extLst>
            <a:ext uri="{FF2B5EF4-FFF2-40B4-BE49-F238E27FC236}">
              <a16:creationId xmlns:a16="http://schemas.microsoft.com/office/drawing/2014/main" id="{E479CA2E-D0AE-B9B6-758B-E7589989EAC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55" name="Rectangle 903">
          <a:extLst>
            <a:ext uri="{FF2B5EF4-FFF2-40B4-BE49-F238E27FC236}">
              <a16:creationId xmlns:a16="http://schemas.microsoft.com/office/drawing/2014/main" id="{46291FBE-64C5-28DD-CB77-68A75B3A920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56" name="Rectangle 904">
          <a:extLst>
            <a:ext uri="{FF2B5EF4-FFF2-40B4-BE49-F238E27FC236}">
              <a16:creationId xmlns:a16="http://schemas.microsoft.com/office/drawing/2014/main" id="{406AA159-D147-A26A-93F6-84692B57F45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57" name="Rectangle 905">
          <a:extLst>
            <a:ext uri="{FF2B5EF4-FFF2-40B4-BE49-F238E27FC236}">
              <a16:creationId xmlns:a16="http://schemas.microsoft.com/office/drawing/2014/main" id="{AFD28B99-1ABD-F160-DE18-13257283E20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58" name="Rectangle 906">
          <a:extLst>
            <a:ext uri="{FF2B5EF4-FFF2-40B4-BE49-F238E27FC236}">
              <a16:creationId xmlns:a16="http://schemas.microsoft.com/office/drawing/2014/main" id="{762D972F-7394-613C-E0B4-F0DC3873A66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59" name="Rectangle 907">
          <a:extLst>
            <a:ext uri="{FF2B5EF4-FFF2-40B4-BE49-F238E27FC236}">
              <a16:creationId xmlns:a16="http://schemas.microsoft.com/office/drawing/2014/main" id="{623C3FCC-7C16-DA2D-8F25-24A044F0E22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0" name="Rectangle 908">
          <a:extLst>
            <a:ext uri="{FF2B5EF4-FFF2-40B4-BE49-F238E27FC236}">
              <a16:creationId xmlns:a16="http://schemas.microsoft.com/office/drawing/2014/main" id="{9D81C7C0-0BED-7865-E59B-FAA0E76FAB0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1" name="Rectangle 909">
          <a:extLst>
            <a:ext uri="{FF2B5EF4-FFF2-40B4-BE49-F238E27FC236}">
              <a16:creationId xmlns:a16="http://schemas.microsoft.com/office/drawing/2014/main" id="{B224A51F-F2B1-B1DC-FD40-6D594AB08E6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2" name="Rectangle 910">
          <a:extLst>
            <a:ext uri="{FF2B5EF4-FFF2-40B4-BE49-F238E27FC236}">
              <a16:creationId xmlns:a16="http://schemas.microsoft.com/office/drawing/2014/main" id="{EC3A24DE-9161-8F3A-B69B-F4AAE05F7EA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3" name="Rectangle 911">
          <a:extLst>
            <a:ext uri="{FF2B5EF4-FFF2-40B4-BE49-F238E27FC236}">
              <a16:creationId xmlns:a16="http://schemas.microsoft.com/office/drawing/2014/main" id="{CA643754-06A1-FC05-6546-46D4C6AA9B1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4" name="Rectangle 912">
          <a:extLst>
            <a:ext uri="{FF2B5EF4-FFF2-40B4-BE49-F238E27FC236}">
              <a16:creationId xmlns:a16="http://schemas.microsoft.com/office/drawing/2014/main" id="{8787BEE7-5EBE-55AC-FD02-A954F45E1FC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5" name="Rectangle 913">
          <a:extLst>
            <a:ext uri="{FF2B5EF4-FFF2-40B4-BE49-F238E27FC236}">
              <a16:creationId xmlns:a16="http://schemas.microsoft.com/office/drawing/2014/main" id="{A1C6B777-9668-3CF2-8492-BCD8297B50B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6" name="Rectangle 914">
          <a:extLst>
            <a:ext uri="{FF2B5EF4-FFF2-40B4-BE49-F238E27FC236}">
              <a16:creationId xmlns:a16="http://schemas.microsoft.com/office/drawing/2014/main" id="{6A293CF6-4CD1-96F5-ADDC-DAC944169E0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7" name="Rectangle 915">
          <a:extLst>
            <a:ext uri="{FF2B5EF4-FFF2-40B4-BE49-F238E27FC236}">
              <a16:creationId xmlns:a16="http://schemas.microsoft.com/office/drawing/2014/main" id="{06F1A223-B164-A1B4-5534-05C0AEF9E02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8" name="Rectangle 916">
          <a:extLst>
            <a:ext uri="{FF2B5EF4-FFF2-40B4-BE49-F238E27FC236}">
              <a16:creationId xmlns:a16="http://schemas.microsoft.com/office/drawing/2014/main" id="{D603434F-8E26-37AD-436A-CF199C7C28B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9" name="Rectangle 917">
          <a:extLst>
            <a:ext uri="{FF2B5EF4-FFF2-40B4-BE49-F238E27FC236}">
              <a16:creationId xmlns:a16="http://schemas.microsoft.com/office/drawing/2014/main" id="{90973B67-BF2C-775E-C33B-11D83437647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70" name="Rectangle 918">
          <a:extLst>
            <a:ext uri="{FF2B5EF4-FFF2-40B4-BE49-F238E27FC236}">
              <a16:creationId xmlns:a16="http://schemas.microsoft.com/office/drawing/2014/main" id="{A8864FA0-470B-9E46-C311-160C5D98C46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71" name="Rectangle 919">
          <a:extLst>
            <a:ext uri="{FF2B5EF4-FFF2-40B4-BE49-F238E27FC236}">
              <a16:creationId xmlns:a16="http://schemas.microsoft.com/office/drawing/2014/main" id="{BD4493EB-BDCC-E03B-B764-3EEA9F7684E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72" name="Rectangle 874">
          <a:extLst>
            <a:ext uri="{FF2B5EF4-FFF2-40B4-BE49-F238E27FC236}">
              <a16:creationId xmlns:a16="http://schemas.microsoft.com/office/drawing/2014/main" id="{F9C9CBAD-B62C-65DF-CB87-348F6F09C81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73" name="Rectangle 875">
          <a:extLst>
            <a:ext uri="{FF2B5EF4-FFF2-40B4-BE49-F238E27FC236}">
              <a16:creationId xmlns:a16="http://schemas.microsoft.com/office/drawing/2014/main" id="{1C9D1D64-CB25-F338-4C15-FD174EB9242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74" name="Rectangle 876">
          <a:extLst>
            <a:ext uri="{FF2B5EF4-FFF2-40B4-BE49-F238E27FC236}">
              <a16:creationId xmlns:a16="http://schemas.microsoft.com/office/drawing/2014/main" id="{17E3403F-DAAB-12F7-2EAA-629503B1DD3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75" name="Rectangle 877">
          <a:extLst>
            <a:ext uri="{FF2B5EF4-FFF2-40B4-BE49-F238E27FC236}">
              <a16:creationId xmlns:a16="http://schemas.microsoft.com/office/drawing/2014/main" id="{83A88928-7035-908E-F8C8-5CCB8464611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76" name="Rectangle 878">
          <a:extLst>
            <a:ext uri="{FF2B5EF4-FFF2-40B4-BE49-F238E27FC236}">
              <a16:creationId xmlns:a16="http://schemas.microsoft.com/office/drawing/2014/main" id="{679BBA71-FA16-E76C-8E71-E566066AE07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77" name="Rectangle 879">
          <a:extLst>
            <a:ext uri="{FF2B5EF4-FFF2-40B4-BE49-F238E27FC236}">
              <a16:creationId xmlns:a16="http://schemas.microsoft.com/office/drawing/2014/main" id="{48253FDB-CAF5-3A07-527A-6DF0C2FD709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78" name="Rectangle 880">
          <a:extLst>
            <a:ext uri="{FF2B5EF4-FFF2-40B4-BE49-F238E27FC236}">
              <a16:creationId xmlns:a16="http://schemas.microsoft.com/office/drawing/2014/main" id="{DDD963ED-560B-ADF0-5EB4-EDEEF9BD163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79" name="Rectangle 881">
          <a:extLst>
            <a:ext uri="{FF2B5EF4-FFF2-40B4-BE49-F238E27FC236}">
              <a16:creationId xmlns:a16="http://schemas.microsoft.com/office/drawing/2014/main" id="{8BCB18A7-16BB-7B56-E94A-6E64D226B09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80" name="Rectangle 882">
          <a:extLst>
            <a:ext uri="{FF2B5EF4-FFF2-40B4-BE49-F238E27FC236}">
              <a16:creationId xmlns:a16="http://schemas.microsoft.com/office/drawing/2014/main" id="{E157C295-5293-C554-F593-FBEB03CD3B9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81" name="Rectangle 883">
          <a:extLst>
            <a:ext uri="{FF2B5EF4-FFF2-40B4-BE49-F238E27FC236}">
              <a16:creationId xmlns:a16="http://schemas.microsoft.com/office/drawing/2014/main" id="{2E6B8F8B-C919-3BCB-7D02-36401B298C3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82" name="Rectangle 884">
          <a:extLst>
            <a:ext uri="{FF2B5EF4-FFF2-40B4-BE49-F238E27FC236}">
              <a16:creationId xmlns:a16="http://schemas.microsoft.com/office/drawing/2014/main" id="{FFD26B30-1B1C-5A1A-36C1-3C5E9508631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83" name="Rectangle 885">
          <a:extLst>
            <a:ext uri="{FF2B5EF4-FFF2-40B4-BE49-F238E27FC236}">
              <a16:creationId xmlns:a16="http://schemas.microsoft.com/office/drawing/2014/main" id="{BAB82337-E0B4-6884-C041-13A8B3C39C2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84" name="Rectangle 886">
          <a:extLst>
            <a:ext uri="{FF2B5EF4-FFF2-40B4-BE49-F238E27FC236}">
              <a16:creationId xmlns:a16="http://schemas.microsoft.com/office/drawing/2014/main" id="{720A4545-17C2-E434-C6E0-FEF5C85FAEF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85" name="Rectangle 887">
          <a:extLst>
            <a:ext uri="{FF2B5EF4-FFF2-40B4-BE49-F238E27FC236}">
              <a16:creationId xmlns:a16="http://schemas.microsoft.com/office/drawing/2014/main" id="{075FB053-8233-7480-EC5F-5DF56E2275D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86" name="Rectangle 888">
          <a:extLst>
            <a:ext uri="{FF2B5EF4-FFF2-40B4-BE49-F238E27FC236}">
              <a16:creationId xmlns:a16="http://schemas.microsoft.com/office/drawing/2014/main" id="{BA74CC21-B167-AECD-E135-98B005A7913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87" name="Rectangle 889">
          <a:extLst>
            <a:ext uri="{FF2B5EF4-FFF2-40B4-BE49-F238E27FC236}">
              <a16:creationId xmlns:a16="http://schemas.microsoft.com/office/drawing/2014/main" id="{E5B0D7D9-4DBA-08DE-D4CE-1A4235C8836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88" name="Rectangle 890">
          <a:extLst>
            <a:ext uri="{FF2B5EF4-FFF2-40B4-BE49-F238E27FC236}">
              <a16:creationId xmlns:a16="http://schemas.microsoft.com/office/drawing/2014/main" id="{252B6206-EEF5-F599-7537-341CA014FE5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89" name="Rectangle 891">
          <a:extLst>
            <a:ext uri="{FF2B5EF4-FFF2-40B4-BE49-F238E27FC236}">
              <a16:creationId xmlns:a16="http://schemas.microsoft.com/office/drawing/2014/main" id="{32362716-C08F-A31A-62D5-DE79F814DA9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90" name="Rectangle 892">
          <a:extLst>
            <a:ext uri="{FF2B5EF4-FFF2-40B4-BE49-F238E27FC236}">
              <a16:creationId xmlns:a16="http://schemas.microsoft.com/office/drawing/2014/main" id="{37701A49-A3BA-996C-2D08-83E7A689BEC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91" name="Rectangle 893">
          <a:extLst>
            <a:ext uri="{FF2B5EF4-FFF2-40B4-BE49-F238E27FC236}">
              <a16:creationId xmlns:a16="http://schemas.microsoft.com/office/drawing/2014/main" id="{EE6948B9-0EAB-593A-5F62-6B6FE0AB181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92" name="Rectangle 894">
          <a:extLst>
            <a:ext uri="{FF2B5EF4-FFF2-40B4-BE49-F238E27FC236}">
              <a16:creationId xmlns:a16="http://schemas.microsoft.com/office/drawing/2014/main" id="{171393E3-5850-F240-7E2D-EE8D2F7B937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93" name="Rectangle 895">
          <a:extLst>
            <a:ext uri="{FF2B5EF4-FFF2-40B4-BE49-F238E27FC236}">
              <a16:creationId xmlns:a16="http://schemas.microsoft.com/office/drawing/2014/main" id="{BC218A25-ADF2-9389-E777-92C4972F28AA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94" name="Rectangle 896">
          <a:extLst>
            <a:ext uri="{FF2B5EF4-FFF2-40B4-BE49-F238E27FC236}">
              <a16:creationId xmlns:a16="http://schemas.microsoft.com/office/drawing/2014/main" id="{B7E7F6EF-A5A9-CBD6-2E27-1706B9E2E8E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95" name="Rectangle 897">
          <a:extLst>
            <a:ext uri="{FF2B5EF4-FFF2-40B4-BE49-F238E27FC236}">
              <a16:creationId xmlns:a16="http://schemas.microsoft.com/office/drawing/2014/main" id="{6DC95588-2302-879C-E0D2-A0CE617E954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96" name="Rectangle 898">
          <a:extLst>
            <a:ext uri="{FF2B5EF4-FFF2-40B4-BE49-F238E27FC236}">
              <a16:creationId xmlns:a16="http://schemas.microsoft.com/office/drawing/2014/main" id="{B944378E-7F08-41A9-C577-FF069DE467F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97" name="Rectangle 899">
          <a:extLst>
            <a:ext uri="{FF2B5EF4-FFF2-40B4-BE49-F238E27FC236}">
              <a16:creationId xmlns:a16="http://schemas.microsoft.com/office/drawing/2014/main" id="{26657BFA-534F-9CD9-AA32-D5BAAF58632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98" name="Rectangle 900">
          <a:extLst>
            <a:ext uri="{FF2B5EF4-FFF2-40B4-BE49-F238E27FC236}">
              <a16:creationId xmlns:a16="http://schemas.microsoft.com/office/drawing/2014/main" id="{DCA02AEC-D490-8905-7802-D62A30E863D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99" name="Rectangle 901">
          <a:extLst>
            <a:ext uri="{FF2B5EF4-FFF2-40B4-BE49-F238E27FC236}">
              <a16:creationId xmlns:a16="http://schemas.microsoft.com/office/drawing/2014/main" id="{54D14884-E951-F19B-B835-2BBB142C30A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00" name="Rectangle 902">
          <a:extLst>
            <a:ext uri="{FF2B5EF4-FFF2-40B4-BE49-F238E27FC236}">
              <a16:creationId xmlns:a16="http://schemas.microsoft.com/office/drawing/2014/main" id="{C58A6ADE-B62C-6858-1B74-8EDDB982463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01" name="Rectangle 903">
          <a:extLst>
            <a:ext uri="{FF2B5EF4-FFF2-40B4-BE49-F238E27FC236}">
              <a16:creationId xmlns:a16="http://schemas.microsoft.com/office/drawing/2014/main" id="{8C039418-2983-9C41-74EE-4A41B7A0D64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02" name="Rectangle 904">
          <a:extLst>
            <a:ext uri="{FF2B5EF4-FFF2-40B4-BE49-F238E27FC236}">
              <a16:creationId xmlns:a16="http://schemas.microsoft.com/office/drawing/2014/main" id="{99C5F3AC-8F24-E1C3-D78A-E3402AD417A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03" name="Rectangle 905">
          <a:extLst>
            <a:ext uri="{FF2B5EF4-FFF2-40B4-BE49-F238E27FC236}">
              <a16:creationId xmlns:a16="http://schemas.microsoft.com/office/drawing/2014/main" id="{8B8C6DC2-CF23-FD60-F426-0DD49469A46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04" name="Rectangle 906">
          <a:extLst>
            <a:ext uri="{FF2B5EF4-FFF2-40B4-BE49-F238E27FC236}">
              <a16:creationId xmlns:a16="http://schemas.microsoft.com/office/drawing/2014/main" id="{4A4D10C6-0172-F9F6-57E4-583C3C2092C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05" name="Rectangle 907">
          <a:extLst>
            <a:ext uri="{FF2B5EF4-FFF2-40B4-BE49-F238E27FC236}">
              <a16:creationId xmlns:a16="http://schemas.microsoft.com/office/drawing/2014/main" id="{3BFF1504-D377-DCED-818E-C4B3156F147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06" name="Rectangle 908">
          <a:extLst>
            <a:ext uri="{FF2B5EF4-FFF2-40B4-BE49-F238E27FC236}">
              <a16:creationId xmlns:a16="http://schemas.microsoft.com/office/drawing/2014/main" id="{8F50DE80-B0EF-AC22-B56F-B6D423D1226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07" name="Rectangle 909">
          <a:extLst>
            <a:ext uri="{FF2B5EF4-FFF2-40B4-BE49-F238E27FC236}">
              <a16:creationId xmlns:a16="http://schemas.microsoft.com/office/drawing/2014/main" id="{CFB87BD9-5767-6F31-2F00-3B321CD8762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08" name="Rectangle 910">
          <a:extLst>
            <a:ext uri="{FF2B5EF4-FFF2-40B4-BE49-F238E27FC236}">
              <a16:creationId xmlns:a16="http://schemas.microsoft.com/office/drawing/2014/main" id="{26977982-10FD-B5E6-BE7E-18E6ADF98DB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09" name="Rectangle 911">
          <a:extLst>
            <a:ext uri="{FF2B5EF4-FFF2-40B4-BE49-F238E27FC236}">
              <a16:creationId xmlns:a16="http://schemas.microsoft.com/office/drawing/2014/main" id="{5EA1BD6C-3561-552E-79F4-9F5A1A332E0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0" name="Rectangle 912">
          <a:extLst>
            <a:ext uri="{FF2B5EF4-FFF2-40B4-BE49-F238E27FC236}">
              <a16:creationId xmlns:a16="http://schemas.microsoft.com/office/drawing/2014/main" id="{A09E1F4A-CBB4-7F0D-CC5C-0E4A3ED1F87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1" name="Rectangle 913">
          <a:extLst>
            <a:ext uri="{FF2B5EF4-FFF2-40B4-BE49-F238E27FC236}">
              <a16:creationId xmlns:a16="http://schemas.microsoft.com/office/drawing/2014/main" id="{49A74E35-D0E5-280D-43AE-E102FDB7F76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2" name="Rectangle 914">
          <a:extLst>
            <a:ext uri="{FF2B5EF4-FFF2-40B4-BE49-F238E27FC236}">
              <a16:creationId xmlns:a16="http://schemas.microsoft.com/office/drawing/2014/main" id="{C23D8C31-9EC7-2EFB-9715-23A7E472BE1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3" name="Rectangle 915">
          <a:extLst>
            <a:ext uri="{FF2B5EF4-FFF2-40B4-BE49-F238E27FC236}">
              <a16:creationId xmlns:a16="http://schemas.microsoft.com/office/drawing/2014/main" id="{457974DF-1F10-8A9D-A262-EB6272F5AF1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4" name="Rectangle 916">
          <a:extLst>
            <a:ext uri="{FF2B5EF4-FFF2-40B4-BE49-F238E27FC236}">
              <a16:creationId xmlns:a16="http://schemas.microsoft.com/office/drawing/2014/main" id="{239762FE-E550-A823-EED8-306B68A32B2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5" name="Rectangle 917">
          <a:extLst>
            <a:ext uri="{FF2B5EF4-FFF2-40B4-BE49-F238E27FC236}">
              <a16:creationId xmlns:a16="http://schemas.microsoft.com/office/drawing/2014/main" id="{7CD59868-1049-1116-1EC0-2B680E78D59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6" name="Rectangle 918">
          <a:extLst>
            <a:ext uri="{FF2B5EF4-FFF2-40B4-BE49-F238E27FC236}">
              <a16:creationId xmlns:a16="http://schemas.microsoft.com/office/drawing/2014/main" id="{F9541BB2-B050-C3EA-3C93-1075E99DED3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7" name="Rectangle 919">
          <a:extLst>
            <a:ext uri="{FF2B5EF4-FFF2-40B4-BE49-F238E27FC236}">
              <a16:creationId xmlns:a16="http://schemas.microsoft.com/office/drawing/2014/main" id="{0F03C003-90AE-C9B6-0BAE-B627B6402EF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18" name="Rectangle 874">
          <a:extLst>
            <a:ext uri="{FF2B5EF4-FFF2-40B4-BE49-F238E27FC236}">
              <a16:creationId xmlns:a16="http://schemas.microsoft.com/office/drawing/2014/main" id="{1B4BD50C-ECDA-397B-CB5D-F3F0FD5FBC3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19" name="Rectangle 875">
          <a:extLst>
            <a:ext uri="{FF2B5EF4-FFF2-40B4-BE49-F238E27FC236}">
              <a16:creationId xmlns:a16="http://schemas.microsoft.com/office/drawing/2014/main" id="{DADDF3F8-AFBF-9EE3-996C-632F3FC3194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20" name="Rectangle 876">
          <a:extLst>
            <a:ext uri="{FF2B5EF4-FFF2-40B4-BE49-F238E27FC236}">
              <a16:creationId xmlns:a16="http://schemas.microsoft.com/office/drawing/2014/main" id="{00392C79-569B-0741-7A98-43164B25A3E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21" name="Rectangle 877">
          <a:extLst>
            <a:ext uri="{FF2B5EF4-FFF2-40B4-BE49-F238E27FC236}">
              <a16:creationId xmlns:a16="http://schemas.microsoft.com/office/drawing/2014/main" id="{7B3C521D-DD99-FBF3-19B6-2638EE648A9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22" name="Rectangle 878">
          <a:extLst>
            <a:ext uri="{FF2B5EF4-FFF2-40B4-BE49-F238E27FC236}">
              <a16:creationId xmlns:a16="http://schemas.microsoft.com/office/drawing/2014/main" id="{074E9A74-4C99-AF98-6651-3D192464772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23" name="Rectangle 879">
          <a:extLst>
            <a:ext uri="{FF2B5EF4-FFF2-40B4-BE49-F238E27FC236}">
              <a16:creationId xmlns:a16="http://schemas.microsoft.com/office/drawing/2014/main" id="{AF1D4E93-DA0A-081E-7CEA-BF0A2B355CA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24" name="Rectangle 880">
          <a:extLst>
            <a:ext uri="{FF2B5EF4-FFF2-40B4-BE49-F238E27FC236}">
              <a16:creationId xmlns:a16="http://schemas.microsoft.com/office/drawing/2014/main" id="{9F69DCF1-5B52-D38E-B870-4E7B426F215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25" name="Rectangle 881">
          <a:extLst>
            <a:ext uri="{FF2B5EF4-FFF2-40B4-BE49-F238E27FC236}">
              <a16:creationId xmlns:a16="http://schemas.microsoft.com/office/drawing/2014/main" id="{91279E3B-EDCF-C636-7DCE-4A788151E9D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26" name="Rectangle 882">
          <a:extLst>
            <a:ext uri="{FF2B5EF4-FFF2-40B4-BE49-F238E27FC236}">
              <a16:creationId xmlns:a16="http://schemas.microsoft.com/office/drawing/2014/main" id="{C374E463-7B46-E5BD-2A02-71EC712C961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27" name="Rectangle 883">
          <a:extLst>
            <a:ext uri="{FF2B5EF4-FFF2-40B4-BE49-F238E27FC236}">
              <a16:creationId xmlns:a16="http://schemas.microsoft.com/office/drawing/2014/main" id="{E00B321D-CD25-458C-8CED-21EC41D6778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28" name="Rectangle 884">
          <a:extLst>
            <a:ext uri="{FF2B5EF4-FFF2-40B4-BE49-F238E27FC236}">
              <a16:creationId xmlns:a16="http://schemas.microsoft.com/office/drawing/2014/main" id="{8AB202E2-171B-D9CF-4522-00209CD321A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29" name="Rectangle 885">
          <a:extLst>
            <a:ext uri="{FF2B5EF4-FFF2-40B4-BE49-F238E27FC236}">
              <a16:creationId xmlns:a16="http://schemas.microsoft.com/office/drawing/2014/main" id="{63E0B060-3EF4-038E-BB5F-009A81CD936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30" name="Rectangle 886">
          <a:extLst>
            <a:ext uri="{FF2B5EF4-FFF2-40B4-BE49-F238E27FC236}">
              <a16:creationId xmlns:a16="http://schemas.microsoft.com/office/drawing/2014/main" id="{AE72614F-4BDB-38E6-BE08-C6115E555DEB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31" name="Rectangle 887">
          <a:extLst>
            <a:ext uri="{FF2B5EF4-FFF2-40B4-BE49-F238E27FC236}">
              <a16:creationId xmlns:a16="http://schemas.microsoft.com/office/drawing/2014/main" id="{3228E979-6F7D-7B2F-8843-FBF6D691384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32" name="Rectangle 888">
          <a:extLst>
            <a:ext uri="{FF2B5EF4-FFF2-40B4-BE49-F238E27FC236}">
              <a16:creationId xmlns:a16="http://schemas.microsoft.com/office/drawing/2014/main" id="{885F58A8-2B07-5764-2646-A2335A405BB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33" name="Rectangle 889">
          <a:extLst>
            <a:ext uri="{FF2B5EF4-FFF2-40B4-BE49-F238E27FC236}">
              <a16:creationId xmlns:a16="http://schemas.microsoft.com/office/drawing/2014/main" id="{C5C83934-F2BC-EAF5-7F67-0B6B2A41755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34" name="Rectangle 890">
          <a:extLst>
            <a:ext uri="{FF2B5EF4-FFF2-40B4-BE49-F238E27FC236}">
              <a16:creationId xmlns:a16="http://schemas.microsoft.com/office/drawing/2014/main" id="{C0CE668E-4151-E810-E052-424783A11D0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35" name="Rectangle 891">
          <a:extLst>
            <a:ext uri="{FF2B5EF4-FFF2-40B4-BE49-F238E27FC236}">
              <a16:creationId xmlns:a16="http://schemas.microsoft.com/office/drawing/2014/main" id="{99F3064A-654C-FDB7-9672-0C50EB32243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36" name="Rectangle 892">
          <a:extLst>
            <a:ext uri="{FF2B5EF4-FFF2-40B4-BE49-F238E27FC236}">
              <a16:creationId xmlns:a16="http://schemas.microsoft.com/office/drawing/2014/main" id="{9F3BEC7C-C577-6BC6-ACE4-80374ACA845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37" name="Rectangle 893">
          <a:extLst>
            <a:ext uri="{FF2B5EF4-FFF2-40B4-BE49-F238E27FC236}">
              <a16:creationId xmlns:a16="http://schemas.microsoft.com/office/drawing/2014/main" id="{FC8FEB1B-A0A1-D224-47FC-FB5FC9CB0CD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38" name="Rectangle 894">
          <a:extLst>
            <a:ext uri="{FF2B5EF4-FFF2-40B4-BE49-F238E27FC236}">
              <a16:creationId xmlns:a16="http://schemas.microsoft.com/office/drawing/2014/main" id="{2F659CB0-F71E-FDAB-776C-753A8462E6A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39" name="Rectangle 895">
          <a:extLst>
            <a:ext uri="{FF2B5EF4-FFF2-40B4-BE49-F238E27FC236}">
              <a16:creationId xmlns:a16="http://schemas.microsoft.com/office/drawing/2014/main" id="{A6D8EAEB-1009-A445-5A13-813ADC76560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40" name="Rectangle 896">
          <a:extLst>
            <a:ext uri="{FF2B5EF4-FFF2-40B4-BE49-F238E27FC236}">
              <a16:creationId xmlns:a16="http://schemas.microsoft.com/office/drawing/2014/main" id="{97D0AF49-1D07-5400-AA14-9A86C579696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41" name="Rectangle 897">
          <a:extLst>
            <a:ext uri="{FF2B5EF4-FFF2-40B4-BE49-F238E27FC236}">
              <a16:creationId xmlns:a16="http://schemas.microsoft.com/office/drawing/2014/main" id="{54B720EF-72A2-2D0A-15BD-FEB3E7B9653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42" name="Rectangle 898">
          <a:extLst>
            <a:ext uri="{FF2B5EF4-FFF2-40B4-BE49-F238E27FC236}">
              <a16:creationId xmlns:a16="http://schemas.microsoft.com/office/drawing/2014/main" id="{3409F5B2-D334-555C-EADD-52F9EF40725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43" name="Rectangle 899">
          <a:extLst>
            <a:ext uri="{FF2B5EF4-FFF2-40B4-BE49-F238E27FC236}">
              <a16:creationId xmlns:a16="http://schemas.microsoft.com/office/drawing/2014/main" id="{C3E10243-6AEC-09A0-3FAD-1FF64134FB6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44" name="Rectangle 900">
          <a:extLst>
            <a:ext uri="{FF2B5EF4-FFF2-40B4-BE49-F238E27FC236}">
              <a16:creationId xmlns:a16="http://schemas.microsoft.com/office/drawing/2014/main" id="{F5E9AEF7-E5ED-9E57-A5FB-E47A95459FD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45" name="Rectangle 901">
          <a:extLst>
            <a:ext uri="{FF2B5EF4-FFF2-40B4-BE49-F238E27FC236}">
              <a16:creationId xmlns:a16="http://schemas.microsoft.com/office/drawing/2014/main" id="{02738A45-094D-674E-D05D-7594BB96ED3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46" name="Rectangle 902">
          <a:extLst>
            <a:ext uri="{FF2B5EF4-FFF2-40B4-BE49-F238E27FC236}">
              <a16:creationId xmlns:a16="http://schemas.microsoft.com/office/drawing/2014/main" id="{E8B3DD10-6101-7F79-FB87-C4331D6D0E2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47" name="Rectangle 903">
          <a:extLst>
            <a:ext uri="{FF2B5EF4-FFF2-40B4-BE49-F238E27FC236}">
              <a16:creationId xmlns:a16="http://schemas.microsoft.com/office/drawing/2014/main" id="{7C8F73D7-B15E-36BE-7630-4044EE094DF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48" name="Rectangle 904">
          <a:extLst>
            <a:ext uri="{FF2B5EF4-FFF2-40B4-BE49-F238E27FC236}">
              <a16:creationId xmlns:a16="http://schemas.microsoft.com/office/drawing/2014/main" id="{9EDFFB28-339F-9716-30B5-11600553C6F6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49" name="Rectangle 905">
          <a:extLst>
            <a:ext uri="{FF2B5EF4-FFF2-40B4-BE49-F238E27FC236}">
              <a16:creationId xmlns:a16="http://schemas.microsoft.com/office/drawing/2014/main" id="{5A28CF0E-1C80-EBB6-E16F-459AD023833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50" name="Rectangle 906">
          <a:extLst>
            <a:ext uri="{FF2B5EF4-FFF2-40B4-BE49-F238E27FC236}">
              <a16:creationId xmlns:a16="http://schemas.microsoft.com/office/drawing/2014/main" id="{62E02196-02F1-54BE-152F-63D5065B978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51" name="Rectangle 907">
          <a:extLst>
            <a:ext uri="{FF2B5EF4-FFF2-40B4-BE49-F238E27FC236}">
              <a16:creationId xmlns:a16="http://schemas.microsoft.com/office/drawing/2014/main" id="{C6F58DC6-8BC6-D0C8-9312-6847329C258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2" name="Rectangle 908">
          <a:extLst>
            <a:ext uri="{FF2B5EF4-FFF2-40B4-BE49-F238E27FC236}">
              <a16:creationId xmlns:a16="http://schemas.microsoft.com/office/drawing/2014/main" id="{DBF58E42-D3B2-9E4C-AE29-CEFDA359F10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3" name="Rectangle 909">
          <a:extLst>
            <a:ext uri="{FF2B5EF4-FFF2-40B4-BE49-F238E27FC236}">
              <a16:creationId xmlns:a16="http://schemas.microsoft.com/office/drawing/2014/main" id="{C2F9FA46-E46C-5471-641D-856E67E1A09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4" name="Rectangle 910">
          <a:extLst>
            <a:ext uri="{FF2B5EF4-FFF2-40B4-BE49-F238E27FC236}">
              <a16:creationId xmlns:a16="http://schemas.microsoft.com/office/drawing/2014/main" id="{986A08FA-B11D-E4D3-1EDB-B47267E2D5A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5" name="Rectangle 911">
          <a:extLst>
            <a:ext uri="{FF2B5EF4-FFF2-40B4-BE49-F238E27FC236}">
              <a16:creationId xmlns:a16="http://schemas.microsoft.com/office/drawing/2014/main" id="{3A42F892-FF05-C902-660C-BA27B8D367C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6" name="Rectangle 912">
          <a:extLst>
            <a:ext uri="{FF2B5EF4-FFF2-40B4-BE49-F238E27FC236}">
              <a16:creationId xmlns:a16="http://schemas.microsoft.com/office/drawing/2014/main" id="{0EC23364-40DE-7DCA-AB13-FB061490360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7" name="Rectangle 913">
          <a:extLst>
            <a:ext uri="{FF2B5EF4-FFF2-40B4-BE49-F238E27FC236}">
              <a16:creationId xmlns:a16="http://schemas.microsoft.com/office/drawing/2014/main" id="{80B83FD0-5D9E-D2C2-E69D-2A34EF245C0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8" name="Rectangle 914">
          <a:extLst>
            <a:ext uri="{FF2B5EF4-FFF2-40B4-BE49-F238E27FC236}">
              <a16:creationId xmlns:a16="http://schemas.microsoft.com/office/drawing/2014/main" id="{EF9DC60F-D18F-480E-524C-3B47C100088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9" name="Rectangle 915">
          <a:extLst>
            <a:ext uri="{FF2B5EF4-FFF2-40B4-BE49-F238E27FC236}">
              <a16:creationId xmlns:a16="http://schemas.microsoft.com/office/drawing/2014/main" id="{1325FB25-3B43-1C65-B185-4B9BDE61529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60" name="Rectangle 916">
          <a:extLst>
            <a:ext uri="{FF2B5EF4-FFF2-40B4-BE49-F238E27FC236}">
              <a16:creationId xmlns:a16="http://schemas.microsoft.com/office/drawing/2014/main" id="{DF391BDC-031A-9330-D9CB-A0B180117D5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61" name="Rectangle 917">
          <a:extLst>
            <a:ext uri="{FF2B5EF4-FFF2-40B4-BE49-F238E27FC236}">
              <a16:creationId xmlns:a16="http://schemas.microsoft.com/office/drawing/2014/main" id="{FBF63C31-92E7-C9DB-E590-AA9865E5954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62" name="Rectangle 918">
          <a:extLst>
            <a:ext uri="{FF2B5EF4-FFF2-40B4-BE49-F238E27FC236}">
              <a16:creationId xmlns:a16="http://schemas.microsoft.com/office/drawing/2014/main" id="{7141FBB7-AB15-F87D-1873-0C22E8D47AF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63" name="Rectangle 919">
          <a:extLst>
            <a:ext uri="{FF2B5EF4-FFF2-40B4-BE49-F238E27FC236}">
              <a16:creationId xmlns:a16="http://schemas.microsoft.com/office/drawing/2014/main" id="{43E7653D-D191-9A04-54C8-AC191E6B0A4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64" name="Rectangle 920">
          <a:extLst>
            <a:ext uri="{FF2B5EF4-FFF2-40B4-BE49-F238E27FC236}">
              <a16:creationId xmlns:a16="http://schemas.microsoft.com/office/drawing/2014/main" id="{2838A60E-31D5-9FC7-97C3-3E7A6FB890F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65" name="Rectangle 921">
          <a:extLst>
            <a:ext uri="{FF2B5EF4-FFF2-40B4-BE49-F238E27FC236}">
              <a16:creationId xmlns:a16="http://schemas.microsoft.com/office/drawing/2014/main" id="{03D0BB7E-855D-BF41-9307-C36A412C073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66" name="Rectangle 922">
          <a:extLst>
            <a:ext uri="{FF2B5EF4-FFF2-40B4-BE49-F238E27FC236}">
              <a16:creationId xmlns:a16="http://schemas.microsoft.com/office/drawing/2014/main" id="{6B25775D-9E10-7C2F-6709-88ED015AFD8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67" name="Rectangle 923">
          <a:extLst>
            <a:ext uri="{FF2B5EF4-FFF2-40B4-BE49-F238E27FC236}">
              <a16:creationId xmlns:a16="http://schemas.microsoft.com/office/drawing/2014/main" id="{DBB9A2AD-D7D8-D93F-1C59-7155FA11958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68" name="Rectangle 924">
          <a:extLst>
            <a:ext uri="{FF2B5EF4-FFF2-40B4-BE49-F238E27FC236}">
              <a16:creationId xmlns:a16="http://schemas.microsoft.com/office/drawing/2014/main" id="{3FE078B1-641B-FA8A-1829-77A894CAFC8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69" name="Rectangle 925">
          <a:extLst>
            <a:ext uri="{FF2B5EF4-FFF2-40B4-BE49-F238E27FC236}">
              <a16:creationId xmlns:a16="http://schemas.microsoft.com/office/drawing/2014/main" id="{96DBEE81-31CF-2F33-B84E-6A58DB5B2FB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70" name="Rectangle 926">
          <a:extLst>
            <a:ext uri="{FF2B5EF4-FFF2-40B4-BE49-F238E27FC236}">
              <a16:creationId xmlns:a16="http://schemas.microsoft.com/office/drawing/2014/main" id="{E9C8264B-11A9-BB6F-F10B-3333AA105DA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71" name="Rectangle 927">
          <a:extLst>
            <a:ext uri="{FF2B5EF4-FFF2-40B4-BE49-F238E27FC236}">
              <a16:creationId xmlns:a16="http://schemas.microsoft.com/office/drawing/2014/main" id="{3DF7F463-17F9-F9A2-5848-0D05CF5D443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72" name="Rectangle 928">
          <a:extLst>
            <a:ext uri="{FF2B5EF4-FFF2-40B4-BE49-F238E27FC236}">
              <a16:creationId xmlns:a16="http://schemas.microsoft.com/office/drawing/2014/main" id="{45758044-DDA4-226D-9614-D1F418CDB4A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73" name="Rectangle 929">
          <a:extLst>
            <a:ext uri="{FF2B5EF4-FFF2-40B4-BE49-F238E27FC236}">
              <a16:creationId xmlns:a16="http://schemas.microsoft.com/office/drawing/2014/main" id="{9EBCEE75-F267-47E8-7DED-C1755510E11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74" name="Rectangle 930">
          <a:extLst>
            <a:ext uri="{FF2B5EF4-FFF2-40B4-BE49-F238E27FC236}">
              <a16:creationId xmlns:a16="http://schemas.microsoft.com/office/drawing/2014/main" id="{BF328803-0418-20DC-F676-FBD1B736ABC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75" name="Rectangle 931">
          <a:extLst>
            <a:ext uri="{FF2B5EF4-FFF2-40B4-BE49-F238E27FC236}">
              <a16:creationId xmlns:a16="http://schemas.microsoft.com/office/drawing/2014/main" id="{0BBABE22-24B5-61CA-FF76-EA8D5317E3D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76" name="Rectangle 932">
          <a:extLst>
            <a:ext uri="{FF2B5EF4-FFF2-40B4-BE49-F238E27FC236}">
              <a16:creationId xmlns:a16="http://schemas.microsoft.com/office/drawing/2014/main" id="{8A678080-D610-38D9-887A-E2F22ED28B5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77" name="Rectangle 933">
          <a:extLst>
            <a:ext uri="{FF2B5EF4-FFF2-40B4-BE49-F238E27FC236}">
              <a16:creationId xmlns:a16="http://schemas.microsoft.com/office/drawing/2014/main" id="{B4CB25F5-3E87-41E5-AA3D-4009210895C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78" name="Rectangle 934">
          <a:extLst>
            <a:ext uri="{FF2B5EF4-FFF2-40B4-BE49-F238E27FC236}">
              <a16:creationId xmlns:a16="http://schemas.microsoft.com/office/drawing/2014/main" id="{DAC289C3-C3EC-720F-16AB-C1DE7DB1EC7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79" name="Rectangle 935">
          <a:extLst>
            <a:ext uri="{FF2B5EF4-FFF2-40B4-BE49-F238E27FC236}">
              <a16:creationId xmlns:a16="http://schemas.microsoft.com/office/drawing/2014/main" id="{97624103-9BF1-AE66-B52E-B57B0EFE315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80" name="Rectangle 936">
          <a:extLst>
            <a:ext uri="{FF2B5EF4-FFF2-40B4-BE49-F238E27FC236}">
              <a16:creationId xmlns:a16="http://schemas.microsoft.com/office/drawing/2014/main" id="{A6276C81-C97C-404F-CF11-B10C235721F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81" name="Rectangle 937">
          <a:extLst>
            <a:ext uri="{FF2B5EF4-FFF2-40B4-BE49-F238E27FC236}">
              <a16:creationId xmlns:a16="http://schemas.microsoft.com/office/drawing/2014/main" id="{D749005A-F77F-259E-1D4A-D232FEB28CC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82" name="Rectangle 938">
          <a:extLst>
            <a:ext uri="{FF2B5EF4-FFF2-40B4-BE49-F238E27FC236}">
              <a16:creationId xmlns:a16="http://schemas.microsoft.com/office/drawing/2014/main" id="{819DA5D1-BAC0-0084-341D-506777C3103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83" name="Rectangle 939">
          <a:extLst>
            <a:ext uri="{FF2B5EF4-FFF2-40B4-BE49-F238E27FC236}">
              <a16:creationId xmlns:a16="http://schemas.microsoft.com/office/drawing/2014/main" id="{D966EF06-E8AC-390D-44E5-245F0B4265D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84" name="Rectangle 940">
          <a:extLst>
            <a:ext uri="{FF2B5EF4-FFF2-40B4-BE49-F238E27FC236}">
              <a16:creationId xmlns:a16="http://schemas.microsoft.com/office/drawing/2014/main" id="{E229516F-BB55-994A-D934-84050DB2F1A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85" name="Rectangle 941">
          <a:extLst>
            <a:ext uri="{FF2B5EF4-FFF2-40B4-BE49-F238E27FC236}">
              <a16:creationId xmlns:a16="http://schemas.microsoft.com/office/drawing/2014/main" id="{37F6D227-6468-5D98-1C3A-014668D6062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86" name="Rectangle 942">
          <a:extLst>
            <a:ext uri="{FF2B5EF4-FFF2-40B4-BE49-F238E27FC236}">
              <a16:creationId xmlns:a16="http://schemas.microsoft.com/office/drawing/2014/main" id="{72EA4764-B6C7-3C48-3EE2-D7F1AD6BED2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87" name="Rectangle 943">
          <a:extLst>
            <a:ext uri="{FF2B5EF4-FFF2-40B4-BE49-F238E27FC236}">
              <a16:creationId xmlns:a16="http://schemas.microsoft.com/office/drawing/2014/main" id="{EADD004E-10AB-B104-4A03-EC874599332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88" name="Rectangle 944">
          <a:extLst>
            <a:ext uri="{FF2B5EF4-FFF2-40B4-BE49-F238E27FC236}">
              <a16:creationId xmlns:a16="http://schemas.microsoft.com/office/drawing/2014/main" id="{0D2760AD-C3A7-BAAE-4CDE-3C97D94F6B3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89" name="Rectangle 945">
          <a:extLst>
            <a:ext uri="{FF2B5EF4-FFF2-40B4-BE49-F238E27FC236}">
              <a16:creationId xmlns:a16="http://schemas.microsoft.com/office/drawing/2014/main" id="{069815C3-E9C3-CB78-B0E9-C2EB806EAEC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90" name="Rectangle 946">
          <a:extLst>
            <a:ext uri="{FF2B5EF4-FFF2-40B4-BE49-F238E27FC236}">
              <a16:creationId xmlns:a16="http://schemas.microsoft.com/office/drawing/2014/main" id="{79D7C490-21B4-6359-94DC-FAF9D48D1DF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91" name="Rectangle 947">
          <a:extLst>
            <a:ext uri="{FF2B5EF4-FFF2-40B4-BE49-F238E27FC236}">
              <a16:creationId xmlns:a16="http://schemas.microsoft.com/office/drawing/2014/main" id="{6135453F-5F2B-D568-697B-50D2E4EBD17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92" name="Rectangle 948">
          <a:extLst>
            <a:ext uri="{FF2B5EF4-FFF2-40B4-BE49-F238E27FC236}">
              <a16:creationId xmlns:a16="http://schemas.microsoft.com/office/drawing/2014/main" id="{5A606E96-75F1-D30B-5EF5-3682BD34F69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93" name="Rectangle 949">
          <a:extLst>
            <a:ext uri="{FF2B5EF4-FFF2-40B4-BE49-F238E27FC236}">
              <a16:creationId xmlns:a16="http://schemas.microsoft.com/office/drawing/2014/main" id="{F18EDD3D-FF01-EA5E-E237-5DA32D0FDCA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94" name="Rectangle 950">
          <a:extLst>
            <a:ext uri="{FF2B5EF4-FFF2-40B4-BE49-F238E27FC236}">
              <a16:creationId xmlns:a16="http://schemas.microsoft.com/office/drawing/2014/main" id="{5A90A467-B48B-F3F2-75A1-630EF331EB9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95" name="Rectangle 951">
          <a:extLst>
            <a:ext uri="{FF2B5EF4-FFF2-40B4-BE49-F238E27FC236}">
              <a16:creationId xmlns:a16="http://schemas.microsoft.com/office/drawing/2014/main" id="{881F008F-3E0F-BD6F-163F-1FC75DD3A12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96" name="Rectangle 952">
          <a:extLst>
            <a:ext uri="{FF2B5EF4-FFF2-40B4-BE49-F238E27FC236}">
              <a16:creationId xmlns:a16="http://schemas.microsoft.com/office/drawing/2014/main" id="{F8190B37-37F2-70F1-8E25-EDC837521D1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97" name="Rectangle 953">
          <a:extLst>
            <a:ext uri="{FF2B5EF4-FFF2-40B4-BE49-F238E27FC236}">
              <a16:creationId xmlns:a16="http://schemas.microsoft.com/office/drawing/2014/main" id="{B157F521-9A39-2115-1754-F8213A6006D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098" name="Rectangle 954">
          <a:extLst>
            <a:ext uri="{FF2B5EF4-FFF2-40B4-BE49-F238E27FC236}">
              <a16:creationId xmlns:a16="http://schemas.microsoft.com/office/drawing/2014/main" id="{20CC768E-7FA3-1933-0143-C7A6E3C4591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099" name="Rectangle 955">
          <a:extLst>
            <a:ext uri="{FF2B5EF4-FFF2-40B4-BE49-F238E27FC236}">
              <a16:creationId xmlns:a16="http://schemas.microsoft.com/office/drawing/2014/main" id="{1C2BB414-1A78-E6AA-CD55-0C102960DBC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0" name="Rectangle 956">
          <a:extLst>
            <a:ext uri="{FF2B5EF4-FFF2-40B4-BE49-F238E27FC236}">
              <a16:creationId xmlns:a16="http://schemas.microsoft.com/office/drawing/2014/main" id="{F5A622B8-B763-22BB-AB63-AA083A6B79C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1" name="Rectangle 957">
          <a:extLst>
            <a:ext uri="{FF2B5EF4-FFF2-40B4-BE49-F238E27FC236}">
              <a16:creationId xmlns:a16="http://schemas.microsoft.com/office/drawing/2014/main" id="{051A1034-B075-606E-132E-F9B42C759BF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2" name="Rectangle 958">
          <a:extLst>
            <a:ext uri="{FF2B5EF4-FFF2-40B4-BE49-F238E27FC236}">
              <a16:creationId xmlns:a16="http://schemas.microsoft.com/office/drawing/2014/main" id="{33ED53ED-D4C3-DCA0-5C9C-3F43EC242F5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3" name="Rectangle 959">
          <a:extLst>
            <a:ext uri="{FF2B5EF4-FFF2-40B4-BE49-F238E27FC236}">
              <a16:creationId xmlns:a16="http://schemas.microsoft.com/office/drawing/2014/main" id="{89B95D24-422A-0F6D-3012-04F8312389C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4" name="Rectangle 960">
          <a:extLst>
            <a:ext uri="{FF2B5EF4-FFF2-40B4-BE49-F238E27FC236}">
              <a16:creationId xmlns:a16="http://schemas.microsoft.com/office/drawing/2014/main" id="{56CE8F6E-D7E6-913D-D01C-E4E01CCE09A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5" name="Rectangle 961">
          <a:extLst>
            <a:ext uri="{FF2B5EF4-FFF2-40B4-BE49-F238E27FC236}">
              <a16:creationId xmlns:a16="http://schemas.microsoft.com/office/drawing/2014/main" id="{BCFB2851-1467-9580-7312-E54E7017B3A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6" name="Rectangle 962">
          <a:extLst>
            <a:ext uri="{FF2B5EF4-FFF2-40B4-BE49-F238E27FC236}">
              <a16:creationId xmlns:a16="http://schemas.microsoft.com/office/drawing/2014/main" id="{07AB1D12-4DEF-FB2E-681B-D3742A835F7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7" name="Rectangle 963">
          <a:extLst>
            <a:ext uri="{FF2B5EF4-FFF2-40B4-BE49-F238E27FC236}">
              <a16:creationId xmlns:a16="http://schemas.microsoft.com/office/drawing/2014/main" id="{77868788-C49C-4351-59D8-9D4139A6C5C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8" name="Rectangle 964">
          <a:extLst>
            <a:ext uri="{FF2B5EF4-FFF2-40B4-BE49-F238E27FC236}">
              <a16:creationId xmlns:a16="http://schemas.microsoft.com/office/drawing/2014/main" id="{B828343A-6315-CA2E-0680-EFFFBCB14AC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9" name="Rectangle 965">
          <a:extLst>
            <a:ext uri="{FF2B5EF4-FFF2-40B4-BE49-F238E27FC236}">
              <a16:creationId xmlns:a16="http://schemas.microsoft.com/office/drawing/2014/main" id="{57B22182-0319-F34C-DE59-F3EF5AB73C0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10" name="Rectangle 920">
          <a:extLst>
            <a:ext uri="{FF2B5EF4-FFF2-40B4-BE49-F238E27FC236}">
              <a16:creationId xmlns:a16="http://schemas.microsoft.com/office/drawing/2014/main" id="{D037A5C8-D750-1287-1FD1-D85AEBEFD9F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11" name="Rectangle 921">
          <a:extLst>
            <a:ext uri="{FF2B5EF4-FFF2-40B4-BE49-F238E27FC236}">
              <a16:creationId xmlns:a16="http://schemas.microsoft.com/office/drawing/2014/main" id="{23408B8C-2888-8F23-5320-97E486F6D3E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12" name="Rectangle 922">
          <a:extLst>
            <a:ext uri="{FF2B5EF4-FFF2-40B4-BE49-F238E27FC236}">
              <a16:creationId xmlns:a16="http://schemas.microsoft.com/office/drawing/2014/main" id="{64B2044F-1821-2815-E238-CAE103DF836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13" name="Rectangle 923">
          <a:extLst>
            <a:ext uri="{FF2B5EF4-FFF2-40B4-BE49-F238E27FC236}">
              <a16:creationId xmlns:a16="http://schemas.microsoft.com/office/drawing/2014/main" id="{E3145AC6-3EE1-7932-4C62-00FF7B01435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14" name="Rectangle 924">
          <a:extLst>
            <a:ext uri="{FF2B5EF4-FFF2-40B4-BE49-F238E27FC236}">
              <a16:creationId xmlns:a16="http://schemas.microsoft.com/office/drawing/2014/main" id="{99FA5BBA-1FE4-90A2-A3FA-A744474AE69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15" name="Rectangle 925">
          <a:extLst>
            <a:ext uri="{FF2B5EF4-FFF2-40B4-BE49-F238E27FC236}">
              <a16:creationId xmlns:a16="http://schemas.microsoft.com/office/drawing/2014/main" id="{3C927F37-F301-F67F-218A-95CA9C5B130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16" name="Rectangle 926">
          <a:extLst>
            <a:ext uri="{FF2B5EF4-FFF2-40B4-BE49-F238E27FC236}">
              <a16:creationId xmlns:a16="http://schemas.microsoft.com/office/drawing/2014/main" id="{AA9D5F1E-F480-47B4-9B34-E8F13DFCDD4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17" name="Rectangle 927">
          <a:extLst>
            <a:ext uri="{FF2B5EF4-FFF2-40B4-BE49-F238E27FC236}">
              <a16:creationId xmlns:a16="http://schemas.microsoft.com/office/drawing/2014/main" id="{32D8A022-EF40-0813-D890-82A7E29DFE5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18" name="Rectangle 928">
          <a:extLst>
            <a:ext uri="{FF2B5EF4-FFF2-40B4-BE49-F238E27FC236}">
              <a16:creationId xmlns:a16="http://schemas.microsoft.com/office/drawing/2014/main" id="{9E7F9B05-7EBD-A22F-C6C1-6BFB7985047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19" name="Rectangle 929">
          <a:extLst>
            <a:ext uri="{FF2B5EF4-FFF2-40B4-BE49-F238E27FC236}">
              <a16:creationId xmlns:a16="http://schemas.microsoft.com/office/drawing/2014/main" id="{ED61B7EE-A593-5F72-8A15-74B36F941CE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20" name="Rectangle 930">
          <a:extLst>
            <a:ext uri="{FF2B5EF4-FFF2-40B4-BE49-F238E27FC236}">
              <a16:creationId xmlns:a16="http://schemas.microsoft.com/office/drawing/2014/main" id="{11691474-616E-D374-E9F9-73A1217703D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21" name="Rectangle 931">
          <a:extLst>
            <a:ext uri="{FF2B5EF4-FFF2-40B4-BE49-F238E27FC236}">
              <a16:creationId xmlns:a16="http://schemas.microsoft.com/office/drawing/2014/main" id="{E5EABC3C-C852-A845-1AF5-DF80C04B510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22" name="Rectangle 932">
          <a:extLst>
            <a:ext uri="{FF2B5EF4-FFF2-40B4-BE49-F238E27FC236}">
              <a16:creationId xmlns:a16="http://schemas.microsoft.com/office/drawing/2014/main" id="{951D672E-B878-4D6E-61B0-106557DB3E3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23" name="Rectangle 933">
          <a:extLst>
            <a:ext uri="{FF2B5EF4-FFF2-40B4-BE49-F238E27FC236}">
              <a16:creationId xmlns:a16="http://schemas.microsoft.com/office/drawing/2014/main" id="{10907910-8BA8-FF0B-EDB8-6504216258C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24" name="Rectangle 934">
          <a:extLst>
            <a:ext uri="{FF2B5EF4-FFF2-40B4-BE49-F238E27FC236}">
              <a16:creationId xmlns:a16="http://schemas.microsoft.com/office/drawing/2014/main" id="{1F8F30B9-3F6D-BE1B-1997-74B713FA8B5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25" name="Rectangle 935">
          <a:extLst>
            <a:ext uri="{FF2B5EF4-FFF2-40B4-BE49-F238E27FC236}">
              <a16:creationId xmlns:a16="http://schemas.microsoft.com/office/drawing/2014/main" id="{982BBF15-2C4F-9420-516E-F065062EF13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26" name="Rectangle 936">
          <a:extLst>
            <a:ext uri="{FF2B5EF4-FFF2-40B4-BE49-F238E27FC236}">
              <a16:creationId xmlns:a16="http://schemas.microsoft.com/office/drawing/2014/main" id="{B3D3B547-CFB3-17CD-0713-0FE83D0F8BC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27" name="Rectangle 937">
          <a:extLst>
            <a:ext uri="{FF2B5EF4-FFF2-40B4-BE49-F238E27FC236}">
              <a16:creationId xmlns:a16="http://schemas.microsoft.com/office/drawing/2014/main" id="{E7E49E64-FF89-B3B5-3090-293EE25B5CC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28" name="Rectangle 938">
          <a:extLst>
            <a:ext uri="{FF2B5EF4-FFF2-40B4-BE49-F238E27FC236}">
              <a16:creationId xmlns:a16="http://schemas.microsoft.com/office/drawing/2014/main" id="{3D55933C-0737-8B44-5D9F-FD391B7D3BE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29" name="Rectangle 939">
          <a:extLst>
            <a:ext uri="{FF2B5EF4-FFF2-40B4-BE49-F238E27FC236}">
              <a16:creationId xmlns:a16="http://schemas.microsoft.com/office/drawing/2014/main" id="{952CF788-F4FC-A6E3-9469-AFF97818E05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30" name="Rectangle 940">
          <a:extLst>
            <a:ext uri="{FF2B5EF4-FFF2-40B4-BE49-F238E27FC236}">
              <a16:creationId xmlns:a16="http://schemas.microsoft.com/office/drawing/2014/main" id="{6E29C82C-C2BE-AC0C-2EE5-FAA8113B6D3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31" name="Rectangle 941">
          <a:extLst>
            <a:ext uri="{FF2B5EF4-FFF2-40B4-BE49-F238E27FC236}">
              <a16:creationId xmlns:a16="http://schemas.microsoft.com/office/drawing/2014/main" id="{B644785B-F588-50D7-F09E-B702766EB75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32" name="Rectangle 942">
          <a:extLst>
            <a:ext uri="{FF2B5EF4-FFF2-40B4-BE49-F238E27FC236}">
              <a16:creationId xmlns:a16="http://schemas.microsoft.com/office/drawing/2014/main" id="{FB2AB748-ADF6-30B1-ACCB-74CCD85BE31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33" name="Rectangle 943">
          <a:extLst>
            <a:ext uri="{FF2B5EF4-FFF2-40B4-BE49-F238E27FC236}">
              <a16:creationId xmlns:a16="http://schemas.microsoft.com/office/drawing/2014/main" id="{C4163990-2253-B051-4727-402B6745263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34" name="Rectangle 944">
          <a:extLst>
            <a:ext uri="{FF2B5EF4-FFF2-40B4-BE49-F238E27FC236}">
              <a16:creationId xmlns:a16="http://schemas.microsoft.com/office/drawing/2014/main" id="{6E55E8CD-9620-4CB4-5238-AA9858259B4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35" name="Rectangle 945">
          <a:extLst>
            <a:ext uri="{FF2B5EF4-FFF2-40B4-BE49-F238E27FC236}">
              <a16:creationId xmlns:a16="http://schemas.microsoft.com/office/drawing/2014/main" id="{5A041E46-53EE-435F-8458-CAA9A71E60E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36" name="Rectangle 946">
          <a:extLst>
            <a:ext uri="{FF2B5EF4-FFF2-40B4-BE49-F238E27FC236}">
              <a16:creationId xmlns:a16="http://schemas.microsoft.com/office/drawing/2014/main" id="{AD53C457-4E63-01D7-039B-6AC228E2E17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37" name="Rectangle 947">
          <a:extLst>
            <a:ext uri="{FF2B5EF4-FFF2-40B4-BE49-F238E27FC236}">
              <a16:creationId xmlns:a16="http://schemas.microsoft.com/office/drawing/2014/main" id="{A897F493-1A36-FFC1-F3CA-0E86C14A946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38" name="Rectangle 948">
          <a:extLst>
            <a:ext uri="{FF2B5EF4-FFF2-40B4-BE49-F238E27FC236}">
              <a16:creationId xmlns:a16="http://schemas.microsoft.com/office/drawing/2014/main" id="{246189BE-FBBD-009C-3241-B6FB9F4CC09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39" name="Rectangle 949">
          <a:extLst>
            <a:ext uri="{FF2B5EF4-FFF2-40B4-BE49-F238E27FC236}">
              <a16:creationId xmlns:a16="http://schemas.microsoft.com/office/drawing/2014/main" id="{0F6C08F7-7E53-712F-7304-6C6EDFDE11D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40" name="Rectangle 950">
          <a:extLst>
            <a:ext uri="{FF2B5EF4-FFF2-40B4-BE49-F238E27FC236}">
              <a16:creationId xmlns:a16="http://schemas.microsoft.com/office/drawing/2014/main" id="{68F97312-0051-D710-FF0C-EC9179F3732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41" name="Rectangle 951">
          <a:extLst>
            <a:ext uri="{FF2B5EF4-FFF2-40B4-BE49-F238E27FC236}">
              <a16:creationId xmlns:a16="http://schemas.microsoft.com/office/drawing/2014/main" id="{6B6752FF-159B-B89B-5B57-2055E6B82BD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42" name="Rectangle 952">
          <a:extLst>
            <a:ext uri="{FF2B5EF4-FFF2-40B4-BE49-F238E27FC236}">
              <a16:creationId xmlns:a16="http://schemas.microsoft.com/office/drawing/2014/main" id="{AF345F7E-927B-9D80-6AA9-A46230C34A1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43" name="Rectangle 953">
          <a:extLst>
            <a:ext uri="{FF2B5EF4-FFF2-40B4-BE49-F238E27FC236}">
              <a16:creationId xmlns:a16="http://schemas.microsoft.com/office/drawing/2014/main" id="{6B64C85F-3818-3328-9147-81921982153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4" name="Rectangle 954">
          <a:extLst>
            <a:ext uri="{FF2B5EF4-FFF2-40B4-BE49-F238E27FC236}">
              <a16:creationId xmlns:a16="http://schemas.microsoft.com/office/drawing/2014/main" id="{33582429-B557-9315-EB78-8656396EB3A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5" name="Rectangle 955">
          <a:extLst>
            <a:ext uri="{FF2B5EF4-FFF2-40B4-BE49-F238E27FC236}">
              <a16:creationId xmlns:a16="http://schemas.microsoft.com/office/drawing/2014/main" id="{C047C93B-C231-C627-45FC-65AC791BE41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6" name="Rectangle 956">
          <a:extLst>
            <a:ext uri="{FF2B5EF4-FFF2-40B4-BE49-F238E27FC236}">
              <a16:creationId xmlns:a16="http://schemas.microsoft.com/office/drawing/2014/main" id="{CBF3B33F-3CD6-23EE-8F10-B86DB76EBDF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7" name="Rectangle 957">
          <a:extLst>
            <a:ext uri="{FF2B5EF4-FFF2-40B4-BE49-F238E27FC236}">
              <a16:creationId xmlns:a16="http://schemas.microsoft.com/office/drawing/2014/main" id="{7A894538-155B-3C1E-83B9-38C836FA0BA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8" name="Rectangle 958">
          <a:extLst>
            <a:ext uri="{FF2B5EF4-FFF2-40B4-BE49-F238E27FC236}">
              <a16:creationId xmlns:a16="http://schemas.microsoft.com/office/drawing/2014/main" id="{5B63B26A-0238-3341-BD4D-BD5F03A2543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9" name="Rectangle 959">
          <a:extLst>
            <a:ext uri="{FF2B5EF4-FFF2-40B4-BE49-F238E27FC236}">
              <a16:creationId xmlns:a16="http://schemas.microsoft.com/office/drawing/2014/main" id="{D2B2F5E2-155B-C59F-3E1D-6FD7CA1205F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0" name="Rectangle 960">
          <a:extLst>
            <a:ext uri="{FF2B5EF4-FFF2-40B4-BE49-F238E27FC236}">
              <a16:creationId xmlns:a16="http://schemas.microsoft.com/office/drawing/2014/main" id="{2DA6AAF8-5F0C-C8C1-4B71-1658EFA921E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1" name="Rectangle 961">
          <a:extLst>
            <a:ext uri="{FF2B5EF4-FFF2-40B4-BE49-F238E27FC236}">
              <a16:creationId xmlns:a16="http://schemas.microsoft.com/office/drawing/2014/main" id="{A164A5E6-AB36-FB6E-B9B7-A57673BFC33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2" name="Rectangle 962">
          <a:extLst>
            <a:ext uri="{FF2B5EF4-FFF2-40B4-BE49-F238E27FC236}">
              <a16:creationId xmlns:a16="http://schemas.microsoft.com/office/drawing/2014/main" id="{EE3F7806-3386-F6D8-C6F7-6431C3C8C90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3" name="Rectangle 963">
          <a:extLst>
            <a:ext uri="{FF2B5EF4-FFF2-40B4-BE49-F238E27FC236}">
              <a16:creationId xmlns:a16="http://schemas.microsoft.com/office/drawing/2014/main" id="{277333AF-0F6D-978A-474E-C10BD98BB62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4" name="Rectangle 964">
          <a:extLst>
            <a:ext uri="{FF2B5EF4-FFF2-40B4-BE49-F238E27FC236}">
              <a16:creationId xmlns:a16="http://schemas.microsoft.com/office/drawing/2014/main" id="{7930A8A6-71E5-BA7D-EC25-B6A5103691E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5" name="Rectangle 965">
          <a:extLst>
            <a:ext uri="{FF2B5EF4-FFF2-40B4-BE49-F238E27FC236}">
              <a16:creationId xmlns:a16="http://schemas.microsoft.com/office/drawing/2014/main" id="{DB884CCD-1023-6A8C-D5F1-2999526D9ED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56" name="Rectangle 920">
          <a:extLst>
            <a:ext uri="{FF2B5EF4-FFF2-40B4-BE49-F238E27FC236}">
              <a16:creationId xmlns:a16="http://schemas.microsoft.com/office/drawing/2014/main" id="{B02F6876-7F86-F22D-40B6-5E4BC6C8A0D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57" name="Rectangle 921">
          <a:extLst>
            <a:ext uri="{FF2B5EF4-FFF2-40B4-BE49-F238E27FC236}">
              <a16:creationId xmlns:a16="http://schemas.microsoft.com/office/drawing/2014/main" id="{8805A2C2-3485-4407-74E1-32831DDC0FC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58" name="Rectangle 922">
          <a:extLst>
            <a:ext uri="{FF2B5EF4-FFF2-40B4-BE49-F238E27FC236}">
              <a16:creationId xmlns:a16="http://schemas.microsoft.com/office/drawing/2014/main" id="{79A2AF42-1A89-6123-0EF8-2AE44A74D00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59" name="Rectangle 923">
          <a:extLst>
            <a:ext uri="{FF2B5EF4-FFF2-40B4-BE49-F238E27FC236}">
              <a16:creationId xmlns:a16="http://schemas.microsoft.com/office/drawing/2014/main" id="{8999B8A6-6CCD-E1DF-C1FA-32F09C2A690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60" name="Rectangle 924">
          <a:extLst>
            <a:ext uri="{FF2B5EF4-FFF2-40B4-BE49-F238E27FC236}">
              <a16:creationId xmlns:a16="http://schemas.microsoft.com/office/drawing/2014/main" id="{72AD7D62-260B-55C2-AD85-4126DCBB62C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61" name="Rectangle 925">
          <a:extLst>
            <a:ext uri="{FF2B5EF4-FFF2-40B4-BE49-F238E27FC236}">
              <a16:creationId xmlns:a16="http://schemas.microsoft.com/office/drawing/2014/main" id="{33474C70-5EDA-E454-0F8B-A10E081FFF0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62" name="Rectangle 926">
          <a:extLst>
            <a:ext uri="{FF2B5EF4-FFF2-40B4-BE49-F238E27FC236}">
              <a16:creationId xmlns:a16="http://schemas.microsoft.com/office/drawing/2014/main" id="{2732C42E-5B25-EE23-7F5F-590FB1EA920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63" name="Rectangle 927">
          <a:extLst>
            <a:ext uri="{FF2B5EF4-FFF2-40B4-BE49-F238E27FC236}">
              <a16:creationId xmlns:a16="http://schemas.microsoft.com/office/drawing/2014/main" id="{2ED69109-1708-6301-4FEE-9BA9F4B3543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64" name="Rectangle 928">
          <a:extLst>
            <a:ext uri="{FF2B5EF4-FFF2-40B4-BE49-F238E27FC236}">
              <a16:creationId xmlns:a16="http://schemas.microsoft.com/office/drawing/2014/main" id="{5B07891A-2588-30B5-3BD2-7AB77A35CA1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65" name="Rectangle 929">
          <a:extLst>
            <a:ext uri="{FF2B5EF4-FFF2-40B4-BE49-F238E27FC236}">
              <a16:creationId xmlns:a16="http://schemas.microsoft.com/office/drawing/2014/main" id="{1755A2D2-8E23-0378-A7DC-34BBD02BDCC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66" name="Rectangle 930">
          <a:extLst>
            <a:ext uri="{FF2B5EF4-FFF2-40B4-BE49-F238E27FC236}">
              <a16:creationId xmlns:a16="http://schemas.microsoft.com/office/drawing/2014/main" id="{578FA1CE-967B-8CD2-039B-E15339D4722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67" name="Rectangle 931">
          <a:extLst>
            <a:ext uri="{FF2B5EF4-FFF2-40B4-BE49-F238E27FC236}">
              <a16:creationId xmlns:a16="http://schemas.microsoft.com/office/drawing/2014/main" id="{663F85C5-5752-27B4-6F70-4123349633B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68" name="Rectangle 932">
          <a:extLst>
            <a:ext uri="{FF2B5EF4-FFF2-40B4-BE49-F238E27FC236}">
              <a16:creationId xmlns:a16="http://schemas.microsoft.com/office/drawing/2014/main" id="{4588AC7E-B6B7-102C-83F5-B2125C41170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69" name="Rectangle 933">
          <a:extLst>
            <a:ext uri="{FF2B5EF4-FFF2-40B4-BE49-F238E27FC236}">
              <a16:creationId xmlns:a16="http://schemas.microsoft.com/office/drawing/2014/main" id="{301D8ABA-67A2-212E-0DFD-1D0F79CE28E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70" name="Rectangle 934">
          <a:extLst>
            <a:ext uri="{FF2B5EF4-FFF2-40B4-BE49-F238E27FC236}">
              <a16:creationId xmlns:a16="http://schemas.microsoft.com/office/drawing/2014/main" id="{8E42AE06-173C-3C7C-D287-919A9FF4793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71" name="Rectangle 935">
          <a:extLst>
            <a:ext uri="{FF2B5EF4-FFF2-40B4-BE49-F238E27FC236}">
              <a16:creationId xmlns:a16="http://schemas.microsoft.com/office/drawing/2014/main" id="{131C0CC3-0338-B7AC-0FE8-43103FBA897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72" name="Rectangle 936">
          <a:extLst>
            <a:ext uri="{FF2B5EF4-FFF2-40B4-BE49-F238E27FC236}">
              <a16:creationId xmlns:a16="http://schemas.microsoft.com/office/drawing/2014/main" id="{A9A1F10F-E2D2-3E2D-EF1B-A9CAAB2B3378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73" name="Rectangle 937">
          <a:extLst>
            <a:ext uri="{FF2B5EF4-FFF2-40B4-BE49-F238E27FC236}">
              <a16:creationId xmlns:a16="http://schemas.microsoft.com/office/drawing/2014/main" id="{3B4E9B5C-02D8-5570-2114-E47D7B8BE1E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74" name="Rectangle 938">
          <a:extLst>
            <a:ext uri="{FF2B5EF4-FFF2-40B4-BE49-F238E27FC236}">
              <a16:creationId xmlns:a16="http://schemas.microsoft.com/office/drawing/2014/main" id="{F86DD216-C3E4-C380-CB8D-889EF7C6EAD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75" name="Rectangle 939">
          <a:extLst>
            <a:ext uri="{FF2B5EF4-FFF2-40B4-BE49-F238E27FC236}">
              <a16:creationId xmlns:a16="http://schemas.microsoft.com/office/drawing/2014/main" id="{D1EF0AB4-11FE-6A80-3264-016C67AC990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76" name="Rectangle 940">
          <a:extLst>
            <a:ext uri="{FF2B5EF4-FFF2-40B4-BE49-F238E27FC236}">
              <a16:creationId xmlns:a16="http://schemas.microsoft.com/office/drawing/2014/main" id="{BBD3B70E-4617-FC6B-0F78-ADF0AD9E076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77" name="Rectangle 941">
          <a:extLst>
            <a:ext uri="{FF2B5EF4-FFF2-40B4-BE49-F238E27FC236}">
              <a16:creationId xmlns:a16="http://schemas.microsoft.com/office/drawing/2014/main" id="{96CF5D22-9E47-86E8-3E62-8BB6A72A5C37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78" name="Rectangle 942">
          <a:extLst>
            <a:ext uri="{FF2B5EF4-FFF2-40B4-BE49-F238E27FC236}">
              <a16:creationId xmlns:a16="http://schemas.microsoft.com/office/drawing/2014/main" id="{7367425E-FD65-0ED7-7E29-837783D6F18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79" name="Rectangle 943">
          <a:extLst>
            <a:ext uri="{FF2B5EF4-FFF2-40B4-BE49-F238E27FC236}">
              <a16:creationId xmlns:a16="http://schemas.microsoft.com/office/drawing/2014/main" id="{71156C69-7FF2-DA75-6689-B96752EF174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80" name="Rectangle 944">
          <a:extLst>
            <a:ext uri="{FF2B5EF4-FFF2-40B4-BE49-F238E27FC236}">
              <a16:creationId xmlns:a16="http://schemas.microsoft.com/office/drawing/2014/main" id="{D1621FDA-0E12-173F-1523-958C220BF84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81" name="Rectangle 945">
          <a:extLst>
            <a:ext uri="{FF2B5EF4-FFF2-40B4-BE49-F238E27FC236}">
              <a16:creationId xmlns:a16="http://schemas.microsoft.com/office/drawing/2014/main" id="{5F0605B9-F926-7330-AB25-4320820E938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82" name="Rectangle 946">
          <a:extLst>
            <a:ext uri="{FF2B5EF4-FFF2-40B4-BE49-F238E27FC236}">
              <a16:creationId xmlns:a16="http://schemas.microsoft.com/office/drawing/2014/main" id="{D5E6C570-5608-7B42-E5FF-23F7F79C96B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83" name="Rectangle 947">
          <a:extLst>
            <a:ext uri="{FF2B5EF4-FFF2-40B4-BE49-F238E27FC236}">
              <a16:creationId xmlns:a16="http://schemas.microsoft.com/office/drawing/2014/main" id="{80087895-EC34-706F-F65D-5DFBCDBF128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84" name="Rectangle 948">
          <a:extLst>
            <a:ext uri="{FF2B5EF4-FFF2-40B4-BE49-F238E27FC236}">
              <a16:creationId xmlns:a16="http://schemas.microsoft.com/office/drawing/2014/main" id="{8E221018-405A-226C-EB4C-C73F9A9C6EE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85" name="Rectangle 949">
          <a:extLst>
            <a:ext uri="{FF2B5EF4-FFF2-40B4-BE49-F238E27FC236}">
              <a16:creationId xmlns:a16="http://schemas.microsoft.com/office/drawing/2014/main" id="{2BFD4BFE-2A39-C653-1514-D472CE0EF9A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86" name="Rectangle 950">
          <a:extLst>
            <a:ext uri="{FF2B5EF4-FFF2-40B4-BE49-F238E27FC236}">
              <a16:creationId xmlns:a16="http://schemas.microsoft.com/office/drawing/2014/main" id="{AB6304ED-98FF-A70B-75B3-1887DE9783D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87" name="Rectangle 951">
          <a:extLst>
            <a:ext uri="{FF2B5EF4-FFF2-40B4-BE49-F238E27FC236}">
              <a16:creationId xmlns:a16="http://schemas.microsoft.com/office/drawing/2014/main" id="{459718F0-40E6-A65B-6E01-0201875D16D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88" name="Rectangle 952">
          <a:extLst>
            <a:ext uri="{FF2B5EF4-FFF2-40B4-BE49-F238E27FC236}">
              <a16:creationId xmlns:a16="http://schemas.microsoft.com/office/drawing/2014/main" id="{15288A58-2FD0-4DC4-2101-618725D1E01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89" name="Rectangle 953">
          <a:extLst>
            <a:ext uri="{FF2B5EF4-FFF2-40B4-BE49-F238E27FC236}">
              <a16:creationId xmlns:a16="http://schemas.microsoft.com/office/drawing/2014/main" id="{E8B9FEB1-8A63-47E9-F758-822D148A16E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0" name="Rectangle 954">
          <a:extLst>
            <a:ext uri="{FF2B5EF4-FFF2-40B4-BE49-F238E27FC236}">
              <a16:creationId xmlns:a16="http://schemas.microsoft.com/office/drawing/2014/main" id="{63B4B73C-CD5D-DEB3-E5EC-1082B9885C0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1" name="Rectangle 955">
          <a:extLst>
            <a:ext uri="{FF2B5EF4-FFF2-40B4-BE49-F238E27FC236}">
              <a16:creationId xmlns:a16="http://schemas.microsoft.com/office/drawing/2014/main" id="{4E66D830-94C1-C6B3-D50B-8C248AFF815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2" name="Rectangle 956">
          <a:extLst>
            <a:ext uri="{FF2B5EF4-FFF2-40B4-BE49-F238E27FC236}">
              <a16:creationId xmlns:a16="http://schemas.microsoft.com/office/drawing/2014/main" id="{E4C37B16-9BAC-FBDA-AF57-1BAC7166FDA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3" name="Rectangle 957">
          <a:extLst>
            <a:ext uri="{FF2B5EF4-FFF2-40B4-BE49-F238E27FC236}">
              <a16:creationId xmlns:a16="http://schemas.microsoft.com/office/drawing/2014/main" id="{1C9A87E8-1502-E92A-DEAC-8947A2437BF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4" name="Rectangle 958">
          <a:extLst>
            <a:ext uri="{FF2B5EF4-FFF2-40B4-BE49-F238E27FC236}">
              <a16:creationId xmlns:a16="http://schemas.microsoft.com/office/drawing/2014/main" id="{349DCFB7-3B89-22BF-FEBA-01748A600AC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5" name="Rectangle 959">
          <a:extLst>
            <a:ext uri="{FF2B5EF4-FFF2-40B4-BE49-F238E27FC236}">
              <a16:creationId xmlns:a16="http://schemas.microsoft.com/office/drawing/2014/main" id="{A587828B-1134-D588-CC6C-BFDB4EC0407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6" name="Rectangle 960">
          <a:extLst>
            <a:ext uri="{FF2B5EF4-FFF2-40B4-BE49-F238E27FC236}">
              <a16:creationId xmlns:a16="http://schemas.microsoft.com/office/drawing/2014/main" id="{E84B2DE7-850E-77AC-CE96-C26655CFD87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7" name="Rectangle 961">
          <a:extLst>
            <a:ext uri="{FF2B5EF4-FFF2-40B4-BE49-F238E27FC236}">
              <a16:creationId xmlns:a16="http://schemas.microsoft.com/office/drawing/2014/main" id="{1145C9E1-4E71-0494-1379-94F228AB6B4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8" name="Rectangle 962">
          <a:extLst>
            <a:ext uri="{FF2B5EF4-FFF2-40B4-BE49-F238E27FC236}">
              <a16:creationId xmlns:a16="http://schemas.microsoft.com/office/drawing/2014/main" id="{BF585F02-AEF5-A41E-2AA5-3368A33FD61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9" name="Rectangle 963">
          <a:extLst>
            <a:ext uri="{FF2B5EF4-FFF2-40B4-BE49-F238E27FC236}">
              <a16:creationId xmlns:a16="http://schemas.microsoft.com/office/drawing/2014/main" id="{0E8CA26E-9187-A82E-04BC-72423C6BD21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00" name="Rectangle 964">
          <a:extLst>
            <a:ext uri="{FF2B5EF4-FFF2-40B4-BE49-F238E27FC236}">
              <a16:creationId xmlns:a16="http://schemas.microsoft.com/office/drawing/2014/main" id="{29165B14-6AE0-6E31-BEDF-4EC6C9FFB40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01" name="Rectangle 965">
          <a:extLst>
            <a:ext uri="{FF2B5EF4-FFF2-40B4-BE49-F238E27FC236}">
              <a16:creationId xmlns:a16="http://schemas.microsoft.com/office/drawing/2014/main" id="{457A2076-1D4F-6FCC-643A-B0E30061C32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02" name="Rectangle 920">
          <a:extLst>
            <a:ext uri="{FF2B5EF4-FFF2-40B4-BE49-F238E27FC236}">
              <a16:creationId xmlns:a16="http://schemas.microsoft.com/office/drawing/2014/main" id="{2CD17FD9-AEEE-4FDE-81CA-954673314D7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03" name="Rectangle 921">
          <a:extLst>
            <a:ext uri="{FF2B5EF4-FFF2-40B4-BE49-F238E27FC236}">
              <a16:creationId xmlns:a16="http://schemas.microsoft.com/office/drawing/2014/main" id="{D400184B-5797-CC80-BC14-621D9E726F7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04" name="Rectangle 922">
          <a:extLst>
            <a:ext uri="{FF2B5EF4-FFF2-40B4-BE49-F238E27FC236}">
              <a16:creationId xmlns:a16="http://schemas.microsoft.com/office/drawing/2014/main" id="{D4C5BABE-C2C6-F21A-8834-918EA657C03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05" name="Rectangle 923">
          <a:extLst>
            <a:ext uri="{FF2B5EF4-FFF2-40B4-BE49-F238E27FC236}">
              <a16:creationId xmlns:a16="http://schemas.microsoft.com/office/drawing/2014/main" id="{AC9675B1-3347-E3EB-A717-74F12E813E9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06" name="Rectangle 924">
          <a:extLst>
            <a:ext uri="{FF2B5EF4-FFF2-40B4-BE49-F238E27FC236}">
              <a16:creationId xmlns:a16="http://schemas.microsoft.com/office/drawing/2014/main" id="{62D9CA34-D4C5-5C72-FC46-35414881AC9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07" name="Rectangle 925">
          <a:extLst>
            <a:ext uri="{FF2B5EF4-FFF2-40B4-BE49-F238E27FC236}">
              <a16:creationId xmlns:a16="http://schemas.microsoft.com/office/drawing/2014/main" id="{530941E7-2A00-CCA5-907A-853135391A9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08" name="Rectangle 926">
          <a:extLst>
            <a:ext uri="{FF2B5EF4-FFF2-40B4-BE49-F238E27FC236}">
              <a16:creationId xmlns:a16="http://schemas.microsoft.com/office/drawing/2014/main" id="{2CD42D27-3163-4D80-72C7-7F8736141DF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09" name="Rectangle 927">
          <a:extLst>
            <a:ext uri="{FF2B5EF4-FFF2-40B4-BE49-F238E27FC236}">
              <a16:creationId xmlns:a16="http://schemas.microsoft.com/office/drawing/2014/main" id="{26962F35-EC28-8C13-1788-450C4F360C2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10" name="Rectangle 928">
          <a:extLst>
            <a:ext uri="{FF2B5EF4-FFF2-40B4-BE49-F238E27FC236}">
              <a16:creationId xmlns:a16="http://schemas.microsoft.com/office/drawing/2014/main" id="{ECE3C53E-7272-EB45-9424-781DC94FE45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11" name="Rectangle 929">
          <a:extLst>
            <a:ext uri="{FF2B5EF4-FFF2-40B4-BE49-F238E27FC236}">
              <a16:creationId xmlns:a16="http://schemas.microsoft.com/office/drawing/2014/main" id="{5BA8197B-1068-3EBE-F3EE-8C54B08A357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12" name="Rectangle 930">
          <a:extLst>
            <a:ext uri="{FF2B5EF4-FFF2-40B4-BE49-F238E27FC236}">
              <a16:creationId xmlns:a16="http://schemas.microsoft.com/office/drawing/2014/main" id="{6717FAEA-9F0D-9241-A060-FB56FD199BB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13" name="Rectangle 931">
          <a:extLst>
            <a:ext uri="{FF2B5EF4-FFF2-40B4-BE49-F238E27FC236}">
              <a16:creationId xmlns:a16="http://schemas.microsoft.com/office/drawing/2014/main" id="{D474B784-9939-4FBB-4531-F4FC65B45C1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14" name="Rectangle 932">
          <a:extLst>
            <a:ext uri="{FF2B5EF4-FFF2-40B4-BE49-F238E27FC236}">
              <a16:creationId xmlns:a16="http://schemas.microsoft.com/office/drawing/2014/main" id="{F17E095D-D8A3-8420-7CC0-0F6DC85CEFC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15" name="Rectangle 933">
          <a:extLst>
            <a:ext uri="{FF2B5EF4-FFF2-40B4-BE49-F238E27FC236}">
              <a16:creationId xmlns:a16="http://schemas.microsoft.com/office/drawing/2014/main" id="{F83A8499-DFE0-1E2F-D955-40A4649A247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16" name="Rectangle 934">
          <a:extLst>
            <a:ext uri="{FF2B5EF4-FFF2-40B4-BE49-F238E27FC236}">
              <a16:creationId xmlns:a16="http://schemas.microsoft.com/office/drawing/2014/main" id="{645DC53D-9346-E5B4-C0A8-5DF00E38A2F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17" name="Rectangle 935">
          <a:extLst>
            <a:ext uri="{FF2B5EF4-FFF2-40B4-BE49-F238E27FC236}">
              <a16:creationId xmlns:a16="http://schemas.microsoft.com/office/drawing/2014/main" id="{E1FEC67C-888A-52E1-8B51-71DA33F82C6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18" name="Rectangle 936">
          <a:extLst>
            <a:ext uri="{FF2B5EF4-FFF2-40B4-BE49-F238E27FC236}">
              <a16:creationId xmlns:a16="http://schemas.microsoft.com/office/drawing/2014/main" id="{92EADF89-8382-0443-354D-2D44187698F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19" name="Rectangle 937">
          <a:extLst>
            <a:ext uri="{FF2B5EF4-FFF2-40B4-BE49-F238E27FC236}">
              <a16:creationId xmlns:a16="http://schemas.microsoft.com/office/drawing/2014/main" id="{7EE5EEE7-C872-DA75-CA73-461F346DB23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20" name="Rectangle 938">
          <a:extLst>
            <a:ext uri="{FF2B5EF4-FFF2-40B4-BE49-F238E27FC236}">
              <a16:creationId xmlns:a16="http://schemas.microsoft.com/office/drawing/2014/main" id="{AEB20D5A-D5FA-E9DA-5FED-A4F27F02EA2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21" name="Rectangle 939">
          <a:extLst>
            <a:ext uri="{FF2B5EF4-FFF2-40B4-BE49-F238E27FC236}">
              <a16:creationId xmlns:a16="http://schemas.microsoft.com/office/drawing/2014/main" id="{845611F9-9ED9-8D19-3692-9136EBA94C5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22" name="Rectangle 940">
          <a:extLst>
            <a:ext uri="{FF2B5EF4-FFF2-40B4-BE49-F238E27FC236}">
              <a16:creationId xmlns:a16="http://schemas.microsoft.com/office/drawing/2014/main" id="{957BE489-1756-5F43-D69D-2FF7BB6E107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23" name="Rectangle 941">
          <a:extLst>
            <a:ext uri="{FF2B5EF4-FFF2-40B4-BE49-F238E27FC236}">
              <a16:creationId xmlns:a16="http://schemas.microsoft.com/office/drawing/2014/main" id="{F21B2246-805C-6137-5AD6-6C739236341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24" name="Rectangle 942">
          <a:extLst>
            <a:ext uri="{FF2B5EF4-FFF2-40B4-BE49-F238E27FC236}">
              <a16:creationId xmlns:a16="http://schemas.microsoft.com/office/drawing/2014/main" id="{B891B56D-7AA8-81A3-4E3F-0ACA83AB2F6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25" name="Rectangle 943">
          <a:extLst>
            <a:ext uri="{FF2B5EF4-FFF2-40B4-BE49-F238E27FC236}">
              <a16:creationId xmlns:a16="http://schemas.microsoft.com/office/drawing/2014/main" id="{DE3363EC-4AED-E0AF-9F95-2816C833B6D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26" name="Rectangle 944">
          <a:extLst>
            <a:ext uri="{FF2B5EF4-FFF2-40B4-BE49-F238E27FC236}">
              <a16:creationId xmlns:a16="http://schemas.microsoft.com/office/drawing/2014/main" id="{FA4CBBBA-EBCE-8F07-9EED-4189CDABAF0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27" name="Rectangle 945">
          <a:extLst>
            <a:ext uri="{FF2B5EF4-FFF2-40B4-BE49-F238E27FC236}">
              <a16:creationId xmlns:a16="http://schemas.microsoft.com/office/drawing/2014/main" id="{69B063A4-A8F1-10AB-E3E7-36D6AA82074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28" name="Rectangle 946">
          <a:extLst>
            <a:ext uri="{FF2B5EF4-FFF2-40B4-BE49-F238E27FC236}">
              <a16:creationId xmlns:a16="http://schemas.microsoft.com/office/drawing/2014/main" id="{C9C9DEA8-B010-6CA9-8DC3-E88B604177E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29" name="Rectangle 947">
          <a:extLst>
            <a:ext uri="{FF2B5EF4-FFF2-40B4-BE49-F238E27FC236}">
              <a16:creationId xmlns:a16="http://schemas.microsoft.com/office/drawing/2014/main" id="{32666B92-9437-644C-DA86-A238020642D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30" name="Rectangle 948">
          <a:extLst>
            <a:ext uri="{FF2B5EF4-FFF2-40B4-BE49-F238E27FC236}">
              <a16:creationId xmlns:a16="http://schemas.microsoft.com/office/drawing/2014/main" id="{D4B04EC9-BD45-5532-710D-CA4A1044540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31" name="Rectangle 949">
          <a:extLst>
            <a:ext uri="{FF2B5EF4-FFF2-40B4-BE49-F238E27FC236}">
              <a16:creationId xmlns:a16="http://schemas.microsoft.com/office/drawing/2014/main" id="{FC0B5484-711D-5974-BD13-278A0EF1D77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32" name="Rectangle 950">
          <a:extLst>
            <a:ext uri="{FF2B5EF4-FFF2-40B4-BE49-F238E27FC236}">
              <a16:creationId xmlns:a16="http://schemas.microsoft.com/office/drawing/2014/main" id="{6CFFBD5C-A6BA-7D4C-EFF2-230D3669C4C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33" name="Rectangle 951">
          <a:extLst>
            <a:ext uri="{FF2B5EF4-FFF2-40B4-BE49-F238E27FC236}">
              <a16:creationId xmlns:a16="http://schemas.microsoft.com/office/drawing/2014/main" id="{CC78CA2A-FD80-BEE7-985E-31321C6975F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34" name="Rectangle 952">
          <a:extLst>
            <a:ext uri="{FF2B5EF4-FFF2-40B4-BE49-F238E27FC236}">
              <a16:creationId xmlns:a16="http://schemas.microsoft.com/office/drawing/2014/main" id="{A1B47AF7-FCA3-7795-323A-35A386EA12D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35" name="Rectangle 953">
          <a:extLst>
            <a:ext uri="{FF2B5EF4-FFF2-40B4-BE49-F238E27FC236}">
              <a16:creationId xmlns:a16="http://schemas.microsoft.com/office/drawing/2014/main" id="{BF4BB1A3-F33C-5782-89DF-5B54054FA97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36" name="Rectangle 954">
          <a:extLst>
            <a:ext uri="{FF2B5EF4-FFF2-40B4-BE49-F238E27FC236}">
              <a16:creationId xmlns:a16="http://schemas.microsoft.com/office/drawing/2014/main" id="{DCB7DA9F-12A5-7725-BDC7-75DEBEDA8D3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37" name="Rectangle 955">
          <a:extLst>
            <a:ext uri="{FF2B5EF4-FFF2-40B4-BE49-F238E27FC236}">
              <a16:creationId xmlns:a16="http://schemas.microsoft.com/office/drawing/2014/main" id="{FF4AD98A-6D3D-90C3-73E7-E46DAAD5640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38" name="Rectangle 956">
          <a:extLst>
            <a:ext uri="{FF2B5EF4-FFF2-40B4-BE49-F238E27FC236}">
              <a16:creationId xmlns:a16="http://schemas.microsoft.com/office/drawing/2014/main" id="{09691EC8-2815-B389-7FDC-F8B783E279A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39" name="Rectangle 957">
          <a:extLst>
            <a:ext uri="{FF2B5EF4-FFF2-40B4-BE49-F238E27FC236}">
              <a16:creationId xmlns:a16="http://schemas.microsoft.com/office/drawing/2014/main" id="{93EF2FE0-36B6-A02F-ADA5-79ABAD25107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0" name="Rectangle 958">
          <a:extLst>
            <a:ext uri="{FF2B5EF4-FFF2-40B4-BE49-F238E27FC236}">
              <a16:creationId xmlns:a16="http://schemas.microsoft.com/office/drawing/2014/main" id="{F2361661-9310-CC5E-8437-C568E7E7410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1" name="Rectangle 959">
          <a:extLst>
            <a:ext uri="{FF2B5EF4-FFF2-40B4-BE49-F238E27FC236}">
              <a16:creationId xmlns:a16="http://schemas.microsoft.com/office/drawing/2014/main" id="{EE253831-DB5A-4636-E015-FD8C5B6FA01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2" name="Rectangle 960">
          <a:extLst>
            <a:ext uri="{FF2B5EF4-FFF2-40B4-BE49-F238E27FC236}">
              <a16:creationId xmlns:a16="http://schemas.microsoft.com/office/drawing/2014/main" id="{5119DD15-F519-EAF4-6331-F7FB7D9D54C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3" name="Rectangle 961">
          <a:extLst>
            <a:ext uri="{FF2B5EF4-FFF2-40B4-BE49-F238E27FC236}">
              <a16:creationId xmlns:a16="http://schemas.microsoft.com/office/drawing/2014/main" id="{7E29697F-5C64-35B0-D0B4-E7B113F1B51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4" name="Rectangle 962">
          <a:extLst>
            <a:ext uri="{FF2B5EF4-FFF2-40B4-BE49-F238E27FC236}">
              <a16:creationId xmlns:a16="http://schemas.microsoft.com/office/drawing/2014/main" id="{8E5EB6EB-7E52-5B67-C196-5D5217CC586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5" name="Rectangle 963">
          <a:extLst>
            <a:ext uri="{FF2B5EF4-FFF2-40B4-BE49-F238E27FC236}">
              <a16:creationId xmlns:a16="http://schemas.microsoft.com/office/drawing/2014/main" id="{659CD0C9-D291-0DB0-AA69-D8EF18B3A9B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6" name="Rectangle 964">
          <a:extLst>
            <a:ext uri="{FF2B5EF4-FFF2-40B4-BE49-F238E27FC236}">
              <a16:creationId xmlns:a16="http://schemas.microsoft.com/office/drawing/2014/main" id="{03726AE0-5534-2691-E723-5E71D74AA34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7" name="Rectangle 965">
          <a:extLst>
            <a:ext uri="{FF2B5EF4-FFF2-40B4-BE49-F238E27FC236}">
              <a16:creationId xmlns:a16="http://schemas.microsoft.com/office/drawing/2014/main" id="{BD329236-17BF-820A-C0AC-1029A951B88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48" name="Rectangle 966">
          <a:extLst>
            <a:ext uri="{FF2B5EF4-FFF2-40B4-BE49-F238E27FC236}">
              <a16:creationId xmlns:a16="http://schemas.microsoft.com/office/drawing/2014/main" id="{C814A522-9131-E1AC-F6B5-865486FBA1C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49" name="Rectangle 967">
          <a:extLst>
            <a:ext uri="{FF2B5EF4-FFF2-40B4-BE49-F238E27FC236}">
              <a16:creationId xmlns:a16="http://schemas.microsoft.com/office/drawing/2014/main" id="{A63DC2BC-BFEC-1E3B-67CD-B08A76E35E7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50" name="Rectangle 968">
          <a:extLst>
            <a:ext uri="{FF2B5EF4-FFF2-40B4-BE49-F238E27FC236}">
              <a16:creationId xmlns:a16="http://schemas.microsoft.com/office/drawing/2014/main" id="{C795DBA1-72B0-6E44-1055-27C94B9A855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51" name="Rectangle 969">
          <a:extLst>
            <a:ext uri="{FF2B5EF4-FFF2-40B4-BE49-F238E27FC236}">
              <a16:creationId xmlns:a16="http://schemas.microsoft.com/office/drawing/2014/main" id="{D98C1305-CE51-9372-58EE-223C47AE184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52" name="Rectangle 970">
          <a:extLst>
            <a:ext uri="{FF2B5EF4-FFF2-40B4-BE49-F238E27FC236}">
              <a16:creationId xmlns:a16="http://schemas.microsoft.com/office/drawing/2014/main" id="{69F7FC71-F36D-E2BF-7D15-BDC4923DCAF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53" name="Rectangle 971">
          <a:extLst>
            <a:ext uri="{FF2B5EF4-FFF2-40B4-BE49-F238E27FC236}">
              <a16:creationId xmlns:a16="http://schemas.microsoft.com/office/drawing/2014/main" id="{68F8D8AA-98C3-5918-4616-162864E2D66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54" name="Rectangle 972">
          <a:extLst>
            <a:ext uri="{FF2B5EF4-FFF2-40B4-BE49-F238E27FC236}">
              <a16:creationId xmlns:a16="http://schemas.microsoft.com/office/drawing/2014/main" id="{B8F07528-2910-F5CB-2332-F252DA0DCC9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55" name="Rectangle 973">
          <a:extLst>
            <a:ext uri="{FF2B5EF4-FFF2-40B4-BE49-F238E27FC236}">
              <a16:creationId xmlns:a16="http://schemas.microsoft.com/office/drawing/2014/main" id="{455AA490-2C4B-BED1-F238-1A7CFFFF125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56" name="Rectangle 974">
          <a:extLst>
            <a:ext uri="{FF2B5EF4-FFF2-40B4-BE49-F238E27FC236}">
              <a16:creationId xmlns:a16="http://schemas.microsoft.com/office/drawing/2014/main" id="{8453C60C-DBC7-2E09-90BD-DB4C6309AA8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57" name="Rectangle 975">
          <a:extLst>
            <a:ext uri="{FF2B5EF4-FFF2-40B4-BE49-F238E27FC236}">
              <a16:creationId xmlns:a16="http://schemas.microsoft.com/office/drawing/2014/main" id="{FDD5F99E-139F-A8A3-7FA9-46D144FDA92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58" name="Rectangle 976">
          <a:extLst>
            <a:ext uri="{FF2B5EF4-FFF2-40B4-BE49-F238E27FC236}">
              <a16:creationId xmlns:a16="http://schemas.microsoft.com/office/drawing/2014/main" id="{DCD98608-5049-C4B1-0387-16E3CB50D20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59" name="Rectangle 977">
          <a:extLst>
            <a:ext uri="{FF2B5EF4-FFF2-40B4-BE49-F238E27FC236}">
              <a16:creationId xmlns:a16="http://schemas.microsoft.com/office/drawing/2014/main" id="{3B6CBE31-19A7-ED9D-3340-9E3138D46AA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60" name="Rectangle 978">
          <a:extLst>
            <a:ext uri="{FF2B5EF4-FFF2-40B4-BE49-F238E27FC236}">
              <a16:creationId xmlns:a16="http://schemas.microsoft.com/office/drawing/2014/main" id="{5544D769-CBF9-6BCC-01A3-294810A7906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61" name="Rectangle 979">
          <a:extLst>
            <a:ext uri="{FF2B5EF4-FFF2-40B4-BE49-F238E27FC236}">
              <a16:creationId xmlns:a16="http://schemas.microsoft.com/office/drawing/2014/main" id="{830871ED-363F-77DD-7073-59038FECE55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62" name="Rectangle 980">
          <a:extLst>
            <a:ext uri="{FF2B5EF4-FFF2-40B4-BE49-F238E27FC236}">
              <a16:creationId xmlns:a16="http://schemas.microsoft.com/office/drawing/2014/main" id="{284F7560-EBE8-8878-70C3-2F1A4895EF7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63" name="Rectangle 981">
          <a:extLst>
            <a:ext uri="{FF2B5EF4-FFF2-40B4-BE49-F238E27FC236}">
              <a16:creationId xmlns:a16="http://schemas.microsoft.com/office/drawing/2014/main" id="{FD9DE6C2-860C-FF12-27E0-E2E17668100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64" name="Rectangle 982">
          <a:extLst>
            <a:ext uri="{FF2B5EF4-FFF2-40B4-BE49-F238E27FC236}">
              <a16:creationId xmlns:a16="http://schemas.microsoft.com/office/drawing/2014/main" id="{5889FB90-4346-7055-748C-50DB7A4E2FA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65" name="Rectangle 983">
          <a:extLst>
            <a:ext uri="{FF2B5EF4-FFF2-40B4-BE49-F238E27FC236}">
              <a16:creationId xmlns:a16="http://schemas.microsoft.com/office/drawing/2014/main" id="{7A3E1AA4-552D-770A-F4B2-3921DADCDDF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66" name="Rectangle 984">
          <a:extLst>
            <a:ext uri="{FF2B5EF4-FFF2-40B4-BE49-F238E27FC236}">
              <a16:creationId xmlns:a16="http://schemas.microsoft.com/office/drawing/2014/main" id="{DBC73DA2-319F-433D-6CA0-21194152102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67" name="Rectangle 985">
          <a:extLst>
            <a:ext uri="{FF2B5EF4-FFF2-40B4-BE49-F238E27FC236}">
              <a16:creationId xmlns:a16="http://schemas.microsoft.com/office/drawing/2014/main" id="{23D838FB-7A6E-0892-579E-002740C268F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68" name="Rectangle 986">
          <a:extLst>
            <a:ext uri="{FF2B5EF4-FFF2-40B4-BE49-F238E27FC236}">
              <a16:creationId xmlns:a16="http://schemas.microsoft.com/office/drawing/2014/main" id="{BD7BC2A1-73AF-5DCC-0BAD-1BA42DF9541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69" name="Rectangle 987">
          <a:extLst>
            <a:ext uri="{FF2B5EF4-FFF2-40B4-BE49-F238E27FC236}">
              <a16:creationId xmlns:a16="http://schemas.microsoft.com/office/drawing/2014/main" id="{90936EE6-A2D1-E9E0-89D6-0A8C3F19894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70" name="Rectangle 988">
          <a:extLst>
            <a:ext uri="{FF2B5EF4-FFF2-40B4-BE49-F238E27FC236}">
              <a16:creationId xmlns:a16="http://schemas.microsoft.com/office/drawing/2014/main" id="{AC86BBA6-5C6E-A7CE-D40D-E01F4E64A9E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1" name="Rectangle 989">
          <a:extLst>
            <a:ext uri="{FF2B5EF4-FFF2-40B4-BE49-F238E27FC236}">
              <a16:creationId xmlns:a16="http://schemas.microsoft.com/office/drawing/2014/main" id="{B8E74A71-82DC-13B2-6257-2035AE9D5BB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72" name="Rectangle 990">
          <a:extLst>
            <a:ext uri="{FF2B5EF4-FFF2-40B4-BE49-F238E27FC236}">
              <a16:creationId xmlns:a16="http://schemas.microsoft.com/office/drawing/2014/main" id="{2945918C-588A-81E6-AC90-A7CF4631B33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73" name="Rectangle 991">
          <a:extLst>
            <a:ext uri="{FF2B5EF4-FFF2-40B4-BE49-F238E27FC236}">
              <a16:creationId xmlns:a16="http://schemas.microsoft.com/office/drawing/2014/main" id="{9D04A2FB-67D8-3F14-8EB0-E9B58F7E6C1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4" name="Rectangle 992">
          <a:extLst>
            <a:ext uri="{FF2B5EF4-FFF2-40B4-BE49-F238E27FC236}">
              <a16:creationId xmlns:a16="http://schemas.microsoft.com/office/drawing/2014/main" id="{6F9E0AD7-D811-74CD-D5C6-5B35892D6AB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75" name="Rectangle 993">
          <a:extLst>
            <a:ext uri="{FF2B5EF4-FFF2-40B4-BE49-F238E27FC236}">
              <a16:creationId xmlns:a16="http://schemas.microsoft.com/office/drawing/2014/main" id="{73F8AB5F-4327-DE39-DCC0-184FBF6990E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76" name="Rectangle 994">
          <a:extLst>
            <a:ext uri="{FF2B5EF4-FFF2-40B4-BE49-F238E27FC236}">
              <a16:creationId xmlns:a16="http://schemas.microsoft.com/office/drawing/2014/main" id="{6B0BD33E-FC34-FAB7-8FCC-5ADDBAC6411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7" name="Rectangle 995">
          <a:extLst>
            <a:ext uri="{FF2B5EF4-FFF2-40B4-BE49-F238E27FC236}">
              <a16:creationId xmlns:a16="http://schemas.microsoft.com/office/drawing/2014/main" id="{E8B7CEF6-4DFD-2B1F-B2EE-01E0F4A1B7B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78" name="Rectangle 996">
          <a:extLst>
            <a:ext uri="{FF2B5EF4-FFF2-40B4-BE49-F238E27FC236}">
              <a16:creationId xmlns:a16="http://schemas.microsoft.com/office/drawing/2014/main" id="{B1DC6326-5491-81B6-9C5D-2C9645DE1BE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79" name="Rectangle 997">
          <a:extLst>
            <a:ext uri="{FF2B5EF4-FFF2-40B4-BE49-F238E27FC236}">
              <a16:creationId xmlns:a16="http://schemas.microsoft.com/office/drawing/2014/main" id="{3DF289B1-8D93-8AF8-4ED1-EC325D75BE5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0" name="Rectangle 998">
          <a:extLst>
            <a:ext uri="{FF2B5EF4-FFF2-40B4-BE49-F238E27FC236}">
              <a16:creationId xmlns:a16="http://schemas.microsoft.com/office/drawing/2014/main" id="{1F57AE5E-0062-AA77-DB03-CE060600AF7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81" name="Rectangle 999">
          <a:extLst>
            <a:ext uri="{FF2B5EF4-FFF2-40B4-BE49-F238E27FC236}">
              <a16:creationId xmlns:a16="http://schemas.microsoft.com/office/drawing/2014/main" id="{9A5D1698-1B04-E56F-0718-FD14D046933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2" name="Rectangle 1000">
          <a:extLst>
            <a:ext uri="{FF2B5EF4-FFF2-40B4-BE49-F238E27FC236}">
              <a16:creationId xmlns:a16="http://schemas.microsoft.com/office/drawing/2014/main" id="{27E0CEDD-8305-ADC1-96BD-E2CDEBBF5AC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3" name="Rectangle 1001">
          <a:extLst>
            <a:ext uri="{FF2B5EF4-FFF2-40B4-BE49-F238E27FC236}">
              <a16:creationId xmlns:a16="http://schemas.microsoft.com/office/drawing/2014/main" id="{4B04173A-6A79-2806-4F13-39218924F68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4" name="Rectangle 1002">
          <a:extLst>
            <a:ext uri="{FF2B5EF4-FFF2-40B4-BE49-F238E27FC236}">
              <a16:creationId xmlns:a16="http://schemas.microsoft.com/office/drawing/2014/main" id="{C913450D-4BA2-4C91-D0E6-2C5C28F4647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5" name="Rectangle 1003">
          <a:extLst>
            <a:ext uri="{FF2B5EF4-FFF2-40B4-BE49-F238E27FC236}">
              <a16:creationId xmlns:a16="http://schemas.microsoft.com/office/drawing/2014/main" id="{7967869D-4710-94B8-A515-BFE3822FFAF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6" name="Rectangle 1004">
          <a:extLst>
            <a:ext uri="{FF2B5EF4-FFF2-40B4-BE49-F238E27FC236}">
              <a16:creationId xmlns:a16="http://schemas.microsoft.com/office/drawing/2014/main" id="{53E6D369-C22D-09E4-8932-1FB6DD2C710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7" name="Rectangle 1005">
          <a:extLst>
            <a:ext uri="{FF2B5EF4-FFF2-40B4-BE49-F238E27FC236}">
              <a16:creationId xmlns:a16="http://schemas.microsoft.com/office/drawing/2014/main" id="{D05A2C3F-FBCD-F0C3-3E3A-EC24DF4BDD8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8" name="Rectangle 1006">
          <a:extLst>
            <a:ext uri="{FF2B5EF4-FFF2-40B4-BE49-F238E27FC236}">
              <a16:creationId xmlns:a16="http://schemas.microsoft.com/office/drawing/2014/main" id="{EAE6D218-838F-64D8-3981-24BB7257702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9" name="Rectangle 1007">
          <a:extLst>
            <a:ext uri="{FF2B5EF4-FFF2-40B4-BE49-F238E27FC236}">
              <a16:creationId xmlns:a16="http://schemas.microsoft.com/office/drawing/2014/main" id="{5CF9E727-C747-D306-0C4C-CBDBBC55647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90" name="Rectangle 1008">
          <a:extLst>
            <a:ext uri="{FF2B5EF4-FFF2-40B4-BE49-F238E27FC236}">
              <a16:creationId xmlns:a16="http://schemas.microsoft.com/office/drawing/2014/main" id="{589C186F-645E-AB4F-BD44-28FC9D36C31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91" name="Rectangle 1009">
          <a:extLst>
            <a:ext uri="{FF2B5EF4-FFF2-40B4-BE49-F238E27FC236}">
              <a16:creationId xmlns:a16="http://schemas.microsoft.com/office/drawing/2014/main" id="{DE3289DF-CA0E-F21B-BAD8-02D7456DA11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92" name="Rectangle 1010">
          <a:extLst>
            <a:ext uri="{FF2B5EF4-FFF2-40B4-BE49-F238E27FC236}">
              <a16:creationId xmlns:a16="http://schemas.microsoft.com/office/drawing/2014/main" id="{120691A0-8D09-677B-D635-E0E59A4B4ED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93" name="Rectangle 1011">
          <a:extLst>
            <a:ext uri="{FF2B5EF4-FFF2-40B4-BE49-F238E27FC236}">
              <a16:creationId xmlns:a16="http://schemas.microsoft.com/office/drawing/2014/main" id="{FCA934EC-0AD3-CD60-DCC1-4305BD1F5AF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94" name="Rectangle 966">
          <a:extLst>
            <a:ext uri="{FF2B5EF4-FFF2-40B4-BE49-F238E27FC236}">
              <a16:creationId xmlns:a16="http://schemas.microsoft.com/office/drawing/2014/main" id="{C1D64CBC-5D8B-EA59-6500-4779B76E2D9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95" name="Rectangle 967">
          <a:extLst>
            <a:ext uri="{FF2B5EF4-FFF2-40B4-BE49-F238E27FC236}">
              <a16:creationId xmlns:a16="http://schemas.microsoft.com/office/drawing/2014/main" id="{215CE294-7C4B-57A6-EC12-23AAA01D5AC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6" name="Rectangle 968">
          <a:extLst>
            <a:ext uri="{FF2B5EF4-FFF2-40B4-BE49-F238E27FC236}">
              <a16:creationId xmlns:a16="http://schemas.microsoft.com/office/drawing/2014/main" id="{909A38B8-2725-42C6-67A6-CD746F5148F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97" name="Rectangle 969">
          <a:extLst>
            <a:ext uri="{FF2B5EF4-FFF2-40B4-BE49-F238E27FC236}">
              <a16:creationId xmlns:a16="http://schemas.microsoft.com/office/drawing/2014/main" id="{46757682-E617-7616-0C12-8AB1C7C528F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98" name="Rectangle 970">
          <a:extLst>
            <a:ext uri="{FF2B5EF4-FFF2-40B4-BE49-F238E27FC236}">
              <a16:creationId xmlns:a16="http://schemas.microsoft.com/office/drawing/2014/main" id="{EAE6BDD9-D9E7-BC97-CB67-A906561F36C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9" name="Rectangle 971">
          <a:extLst>
            <a:ext uri="{FF2B5EF4-FFF2-40B4-BE49-F238E27FC236}">
              <a16:creationId xmlns:a16="http://schemas.microsoft.com/office/drawing/2014/main" id="{38772D8F-7148-D740-7272-9153254E436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00" name="Rectangle 972">
          <a:extLst>
            <a:ext uri="{FF2B5EF4-FFF2-40B4-BE49-F238E27FC236}">
              <a16:creationId xmlns:a16="http://schemas.microsoft.com/office/drawing/2014/main" id="{CFF595EB-8A03-AE8B-675B-2CF460C9940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01" name="Rectangle 973">
          <a:extLst>
            <a:ext uri="{FF2B5EF4-FFF2-40B4-BE49-F238E27FC236}">
              <a16:creationId xmlns:a16="http://schemas.microsoft.com/office/drawing/2014/main" id="{28A5AE58-3320-BA7D-EC0C-3D191172404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02" name="Rectangle 974">
          <a:extLst>
            <a:ext uri="{FF2B5EF4-FFF2-40B4-BE49-F238E27FC236}">
              <a16:creationId xmlns:a16="http://schemas.microsoft.com/office/drawing/2014/main" id="{FB9B69C8-F262-A778-0EAD-9B87B724A06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03" name="Rectangle 975">
          <a:extLst>
            <a:ext uri="{FF2B5EF4-FFF2-40B4-BE49-F238E27FC236}">
              <a16:creationId xmlns:a16="http://schemas.microsoft.com/office/drawing/2014/main" id="{5ED27F9B-0A6E-1519-7663-EE26D62510C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04" name="Rectangle 976">
          <a:extLst>
            <a:ext uri="{FF2B5EF4-FFF2-40B4-BE49-F238E27FC236}">
              <a16:creationId xmlns:a16="http://schemas.microsoft.com/office/drawing/2014/main" id="{48B22C64-477B-706E-5FD8-FA6CAA90C47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05" name="Rectangle 977">
          <a:extLst>
            <a:ext uri="{FF2B5EF4-FFF2-40B4-BE49-F238E27FC236}">
              <a16:creationId xmlns:a16="http://schemas.microsoft.com/office/drawing/2014/main" id="{FEDD7D4C-5C18-2FA2-8E9E-CE875CE04A9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06" name="Rectangle 978">
          <a:extLst>
            <a:ext uri="{FF2B5EF4-FFF2-40B4-BE49-F238E27FC236}">
              <a16:creationId xmlns:a16="http://schemas.microsoft.com/office/drawing/2014/main" id="{9DA08FB4-3524-AD97-AE52-0336BF5E956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07" name="Rectangle 979">
          <a:extLst>
            <a:ext uri="{FF2B5EF4-FFF2-40B4-BE49-F238E27FC236}">
              <a16:creationId xmlns:a16="http://schemas.microsoft.com/office/drawing/2014/main" id="{CF974255-2267-3568-461F-C1FDFBF55B5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08" name="Rectangle 980">
          <a:extLst>
            <a:ext uri="{FF2B5EF4-FFF2-40B4-BE49-F238E27FC236}">
              <a16:creationId xmlns:a16="http://schemas.microsoft.com/office/drawing/2014/main" id="{6E4004BD-83F0-6622-8096-A8F5CF4645A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09" name="Rectangle 981">
          <a:extLst>
            <a:ext uri="{FF2B5EF4-FFF2-40B4-BE49-F238E27FC236}">
              <a16:creationId xmlns:a16="http://schemas.microsoft.com/office/drawing/2014/main" id="{B836A9A3-F138-9421-F6CB-CF678E2E5CE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10" name="Rectangle 982">
          <a:extLst>
            <a:ext uri="{FF2B5EF4-FFF2-40B4-BE49-F238E27FC236}">
              <a16:creationId xmlns:a16="http://schemas.microsoft.com/office/drawing/2014/main" id="{998EB74A-E80E-9984-CBEA-B3A2F8571A8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1" name="Rectangle 983">
          <a:extLst>
            <a:ext uri="{FF2B5EF4-FFF2-40B4-BE49-F238E27FC236}">
              <a16:creationId xmlns:a16="http://schemas.microsoft.com/office/drawing/2014/main" id="{F7F8DAD0-9191-F07F-E7D3-B2FF3632710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12" name="Rectangle 984">
          <a:extLst>
            <a:ext uri="{FF2B5EF4-FFF2-40B4-BE49-F238E27FC236}">
              <a16:creationId xmlns:a16="http://schemas.microsoft.com/office/drawing/2014/main" id="{B34B6306-3C32-31B8-AA9F-FCD72AC9C80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13" name="Rectangle 985">
          <a:extLst>
            <a:ext uri="{FF2B5EF4-FFF2-40B4-BE49-F238E27FC236}">
              <a16:creationId xmlns:a16="http://schemas.microsoft.com/office/drawing/2014/main" id="{59BFA84A-1862-46D5-4F12-4942999D430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4" name="Rectangle 986">
          <a:extLst>
            <a:ext uri="{FF2B5EF4-FFF2-40B4-BE49-F238E27FC236}">
              <a16:creationId xmlns:a16="http://schemas.microsoft.com/office/drawing/2014/main" id="{15A34578-8A27-CF1D-9A35-E3A16F6CFB2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15" name="Rectangle 987">
          <a:extLst>
            <a:ext uri="{FF2B5EF4-FFF2-40B4-BE49-F238E27FC236}">
              <a16:creationId xmlns:a16="http://schemas.microsoft.com/office/drawing/2014/main" id="{B57ECBBF-F2BE-F09A-0C2F-7EB487B076A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16" name="Rectangle 988">
          <a:extLst>
            <a:ext uri="{FF2B5EF4-FFF2-40B4-BE49-F238E27FC236}">
              <a16:creationId xmlns:a16="http://schemas.microsoft.com/office/drawing/2014/main" id="{F6E77047-AAAA-66C8-856D-CA67A962ED4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" name="Rectangle 989">
          <a:extLst>
            <a:ext uri="{FF2B5EF4-FFF2-40B4-BE49-F238E27FC236}">
              <a16:creationId xmlns:a16="http://schemas.microsoft.com/office/drawing/2014/main" id="{1E1D3555-F3C6-4A50-AE98-269B32144A0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18" name="Rectangle 990">
          <a:extLst>
            <a:ext uri="{FF2B5EF4-FFF2-40B4-BE49-F238E27FC236}">
              <a16:creationId xmlns:a16="http://schemas.microsoft.com/office/drawing/2014/main" id="{94016E30-2B72-B085-5173-4A30BE66AB9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19" name="Rectangle 991">
          <a:extLst>
            <a:ext uri="{FF2B5EF4-FFF2-40B4-BE49-F238E27FC236}">
              <a16:creationId xmlns:a16="http://schemas.microsoft.com/office/drawing/2014/main" id="{FE365604-D068-EC61-C30A-E3696ECD5D8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20" name="Rectangle 992">
          <a:extLst>
            <a:ext uri="{FF2B5EF4-FFF2-40B4-BE49-F238E27FC236}">
              <a16:creationId xmlns:a16="http://schemas.microsoft.com/office/drawing/2014/main" id="{D4031194-BAA4-A252-0471-E575C72D9AA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21" name="Rectangle 993">
          <a:extLst>
            <a:ext uri="{FF2B5EF4-FFF2-40B4-BE49-F238E27FC236}">
              <a16:creationId xmlns:a16="http://schemas.microsoft.com/office/drawing/2014/main" id="{D051F6C8-F94B-57F1-7C14-7719B850CD1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22" name="Rectangle 994">
          <a:extLst>
            <a:ext uri="{FF2B5EF4-FFF2-40B4-BE49-F238E27FC236}">
              <a16:creationId xmlns:a16="http://schemas.microsoft.com/office/drawing/2014/main" id="{238B54E0-E2AC-F91D-1474-502901ECFDB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23" name="Rectangle 995">
          <a:extLst>
            <a:ext uri="{FF2B5EF4-FFF2-40B4-BE49-F238E27FC236}">
              <a16:creationId xmlns:a16="http://schemas.microsoft.com/office/drawing/2014/main" id="{53B5A04E-3EC1-5EC5-4A55-402B5913782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24" name="Rectangle 996">
          <a:extLst>
            <a:ext uri="{FF2B5EF4-FFF2-40B4-BE49-F238E27FC236}">
              <a16:creationId xmlns:a16="http://schemas.microsoft.com/office/drawing/2014/main" id="{74FA694D-C453-6CD7-0CFB-4FE4781AB72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25" name="Rectangle 997">
          <a:extLst>
            <a:ext uri="{FF2B5EF4-FFF2-40B4-BE49-F238E27FC236}">
              <a16:creationId xmlns:a16="http://schemas.microsoft.com/office/drawing/2014/main" id="{2857C635-DF90-8B0F-5D76-77997318CCA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26" name="Rectangle 998">
          <a:extLst>
            <a:ext uri="{FF2B5EF4-FFF2-40B4-BE49-F238E27FC236}">
              <a16:creationId xmlns:a16="http://schemas.microsoft.com/office/drawing/2014/main" id="{921EBBD9-F4BA-EE78-217A-02145CBADA2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27" name="Rectangle 999">
          <a:extLst>
            <a:ext uri="{FF2B5EF4-FFF2-40B4-BE49-F238E27FC236}">
              <a16:creationId xmlns:a16="http://schemas.microsoft.com/office/drawing/2014/main" id="{AE9A7393-AE87-0196-8E4F-627EF299BE7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28" name="Rectangle 1000">
          <a:extLst>
            <a:ext uri="{FF2B5EF4-FFF2-40B4-BE49-F238E27FC236}">
              <a16:creationId xmlns:a16="http://schemas.microsoft.com/office/drawing/2014/main" id="{6462F951-F7A6-34AA-FAD8-BE01982D126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29" name="Rectangle 1001">
          <a:extLst>
            <a:ext uri="{FF2B5EF4-FFF2-40B4-BE49-F238E27FC236}">
              <a16:creationId xmlns:a16="http://schemas.microsoft.com/office/drawing/2014/main" id="{F820E27C-3EE1-D4DD-2BB6-FFCD8551A86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0" name="Rectangle 1002">
          <a:extLst>
            <a:ext uri="{FF2B5EF4-FFF2-40B4-BE49-F238E27FC236}">
              <a16:creationId xmlns:a16="http://schemas.microsoft.com/office/drawing/2014/main" id="{D8FCA2E6-AC44-E0FE-2154-60215387A2F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1" name="Rectangle 1003">
          <a:extLst>
            <a:ext uri="{FF2B5EF4-FFF2-40B4-BE49-F238E27FC236}">
              <a16:creationId xmlns:a16="http://schemas.microsoft.com/office/drawing/2014/main" id="{7D838E8F-15B9-C996-A20F-DBBD2E00E5D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2" name="Rectangle 1004">
          <a:extLst>
            <a:ext uri="{FF2B5EF4-FFF2-40B4-BE49-F238E27FC236}">
              <a16:creationId xmlns:a16="http://schemas.microsoft.com/office/drawing/2014/main" id="{684BC0AF-26A8-7EF4-E90C-3E6CCBD77E2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3" name="Rectangle 1005">
          <a:extLst>
            <a:ext uri="{FF2B5EF4-FFF2-40B4-BE49-F238E27FC236}">
              <a16:creationId xmlns:a16="http://schemas.microsoft.com/office/drawing/2014/main" id="{B898350C-E5B4-AAB3-3E82-B7A7DE120D3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4" name="Rectangle 1006">
          <a:extLst>
            <a:ext uri="{FF2B5EF4-FFF2-40B4-BE49-F238E27FC236}">
              <a16:creationId xmlns:a16="http://schemas.microsoft.com/office/drawing/2014/main" id="{CB9BB0D4-7DD3-A0F8-1C47-E4177BCC57C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5" name="Rectangle 1007">
          <a:extLst>
            <a:ext uri="{FF2B5EF4-FFF2-40B4-BE49-F238E27FC236}">
              <a16:creationId xmlns:a16="http://schemas.microsoft.com/office/drawing/2014/main" id="{55C06F74-5A28-CFE8-BFA4-77E97890DE7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6" name="Rectangle 1008">
          <a:extLst>
            <a:ext uri="{FF2B5EF4-FFF2-40B4-BE49-F238E27FC236}">
              <a16:creationId xmlns:a16="http://schemas.microsoft.com/office/drawing/2014/main" id="{1194DE95-612F-35D4-5C89-CCDFF6D101C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7" name="Rectangle 1009">
          <a:extLst>
            <a:ext uri="{FF2B5EF4-FFF2-40B4-BE49-F238E27FC236}">
              <a16:creationId xmlns:a16="http://schemas.microsoft.com/office/drawing/2014/main" id="{51C15597-AD6E-2B4D-AD1A-419F7DCBA70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8" name="Rectangle 1010">
          <a:extLst>
            <a:ext uri="{FF2B5EF4-FFF2-40B4-BE49-F238E27FC236}">
              <a16:creationId xmlns:a16="http://schemas.microsoft.com/office/drawing/2014/main" id="{1E638903-FC3C-C6C0-89CC-1F5076293BC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9" name="Rectangle 1011">
          <a:extLst>
            <a:ext uri="{FF2B5EF4-FFF2-40B4-BE49-F238E27FC236}">
              <a16:creationId xmlns:a16="http://schemas.microsoft.com/office/drawing/2014/main" id="{97B11E69-9B11-0445-686E-55AE2A0E1E3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40" name="Rectangle 966">
          <a:extLst>
            <a:ext uri="{FF2B5EF4-FFF2-40B4-BE49-F238E27FC236}">
              <a16:creationId xmlns:a16="http://schemas.microsoft.com/office/drawing/2014/main" id="{2148DEA4-486C-32E9-7F25-C93C7D77116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41" name="Rectangle 967">
          <a:extLst>
            <a:ext uri="{FF2B5EF4-FFF2-40B4-BE49-F238E27FC236}">
              <a16:creationId xmlns:a16="http://schemas.microsoft.com/office/drawing/2014/main" id="{55E36F34-1731-A7C4-1CE3-34D454342D7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42" name="Rectangle 968">
          <a:extLst>
            <a:ext uri="{FF2B5EF4-FFF2-40B4-BE49-F238E27FC236}">
              <a16:creationId xmlns:a16="http://schemas.microsoft.com/office/drawing/2014/main" id="{1E9CE161-CD2F-B5BA-91D1-70605A9A352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43" name="Rectangle 969">
          <a:extLst>
            <a:ext uri="{FF2B5EF4-FFF2-40B4-BE49-F238E27FC236}">
              <a16:creationId xmlns:a16="http://schemas.microsoft.com/office/drawing/2014/main" id="{CCCD9092-5B93-F031-C717-8012E4E806C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44" name="Rectangle 970">
          <a:extLst>
            <a:ext uri="{FF2B5EF4-FFF2-40B4-BE49-F238E27FC236}">
              <a16:creationId xmlns:a16="http://schemas.microsoft.com/office/drawing/2014/main" id="{8AF90544-68DF-5CD1-10F7-3C767F1DB6B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45" name="Rectangle 971">
          <a:extLst>
            <a:ext uri="{FF2B5EF4-FFF2-40B4-BE49-F238E27FC236}">
              <a16:creationId xmlns:a16="http://schemas.microsoft.com/office/drawing/2014/main" id="{B8E31335-E2BA-3436-B809-508D8AFB829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46" name="Rectangle 972">
          <a:extLst>
            <a:ext uri="{FF2B5EF4-FFF2-40B4-BE49-F238E27FC236}">
              <a16:creationId xmlns:a16="http://schemas.microsoft.com/office/drawing/2014/main" id="{4A90FAB5-D8CF-D9EA-A7C9-A55547E7FF2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47" name="Rectangle 973">
          <a:extLst>
            <a:ext uri="{FF2B5EF4-FFF2-40B4-BE49-F238E27FC236}">
              <a16:creationId xmlns:a16="http://schemas.microsoft.com/office/drawing/2014/main" id="{F4E2B780-AD1C-E8FE-665D-3D877E87AA8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48" name="Rectangle 974">
          <a:extLst>
            <a:ext uri="{FF2B5EF4-FFF2-40B4-BE49-F238E27FC236}">
              <a16:creationId xmlns:a16="http://schemas.microsoft.com/office/drawing/2014/main" id="{08C24FA1-0E36-8D63-8C61-6346EFD1BAF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49" name="Rectangle 975">
          <a:extLst>
            <a:ext uri="{FF2B5EF4-FFF2-40B4-BE49-F238E27FC236}">
              <a16:creationId xmlns:a16="http://schemas.microsoft.com/office/drawing/2014/main" id="{A11ACB8B-D04D-54B1-A7BD-68A510A48F2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50" name="Rectangle 976">
          <a:extLst>
            <a:ext uri="{FF2B5EF4-FFF2-40B4-BE49-F238E27FC236}">
              <a16:creationId xmlns:a16="http://schemas.microsoft.com/office/drawing/2014/main" id="{CF8E58E0-02AD-A475-19FC-C2C5147DF0A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51" name="Rectangle 977">
          <a:extLst>
            <a:ext uri="{FF2B5EF4-FFF2-40B4-BE49-F238E27FC236}">
              <a16:creationId xmlns:a16="http://schemas.microsoft.com/office/drawing/2014/main" id="{E9AA4DFE-D9D8-E957-1136-479742C584D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52" name="Rectangle 978">
          <a:extLst>
            <a:ext uri="{FF2B5EF4-FFF2-40B4-BE49-F238E27FC236}">
              <a16:creationId xmlns:a16="http://schemas.microsoft.com/office/drawing/2014/main" id="{1E7364F3-715F-772E-DB7E-42E7862765F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53" name="Rectangle 979">
          <a:extLst>
            <a:ext uri="{FF2B5EF4-FFF2-40B4-BE49-F238E27FC236}">
              <a16:creationId xmlns:a16="http://schemas.microsoft.com/office/drawing/2014/main" id="{EC77CD23-E516-B146-9C6A-A09982338D9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54" name="Rectangle 980">
          <a:extLst>
            <a:ext uri="{FF2B5EF4-FFF2-40B4-BE49-F238E27FC236}">
              <a16:creationId xmlns:a16="http://schemas.microsoft.com/office/drawing/2014/main" id="{21338A0C-B2A8-5D64-5AB2-D23F629A53E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55" name="Rectangle 981">
          <a:extLst>
            <a:ext uri="{FF2B5EF4-FFF2-40B4-BE49-F238E27FC236}">
              <a16:creationId xmlns:a16="http://schemas.microsoft.com/office/drawing/2014/main" id="{5C66D32E-E743-9A33-443A-4836CB49ABF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56" name="Rectangle 982">
          <a:extLst>
            <a:ext uri="{FF2B5EF4-FFF2-40B4-BE49-F238E27FC236}">
              <a16:creationId xmlns:a16="http://schemas.microsoft.com/office/drawing/2014/main" id="{9645AB33-7544-6927-5B0B-89FA8156DF1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57" name="Rectangle 983">
          <a:extLst>
            <a:ext uri="{FF2B5EF4-FFF2-40B4-BE49-F238E27FC236}">
              <a16:creationId xmlns:a16="http://schemas.microsoft.com/office/drawing/2014/main" id="{93A3B713-8B48-5EA8-5BE7-2F594EC3B53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58" name="Rectangle 984">
          <a:extLst>
            <a:ext uri="{FF2B5EF4-FFF2-40B4-BE49-F238E27FC236}">
              <a16:creationId xmlns:a16="http://schemas.microsoft.com/office/drawing/2014/main" id="{1F291C1D-AE44-77BB-CB7D-3B7D2E34340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59" name="Rectangle 985">
          <a:extLst>
            <a:ext uri="{FF2B5EF4-FFF2-40B4-BE49-F238E27FC236}">
              <a16:creationId xmlns:a16="http://schemas.microsoft.com/office/drawing/2014/main" id="{E5D19E05-49E7-098C-4351-13AC1B79EE7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60" name="Rectangle 986">
          <a:extLst>
            <a:ext uri="{FF2B5EF4-FFF2-40B4-BE49-F238E27FC236}">
              <a16:creationId xmlns:a16="http://schemas.microsoft.com/office/drawing/2014/main" id="{1DB4FA49-EABC-5D1E-2722-E0F78F49042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61" name="Rectangle 987">
          <a:extLst>
            <a:ext uri="{FF2B5EF4-FFF2-40B4-BE49-F238E27FC236}">
              <a16:creationId xmlns:a16="http://schemas.microsoft.com/office/drawing/2014/main" id="{9C5A8B86-1341-9278-F75D-D4DB3E3DE69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62" name="Rectangle 988">
          <a:extLst>
            <a:ext uri="{FF2B5EF4-FFF2-40B4-BE49-F238E27FC236}">
              <a16:creationId xmlns:a16="http://schemas.microsoft.com/office/drawing/2014/main" id="{35262031-7428-EBCB-8FF0-C65B5F601F2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63" name="Rectangle 989">
          <a:extLst>
            <a:ext uri="{FF2B5EF4-FFF2-40B4-BE49-F238E27FC236}">
              <a16:creationId xmlns:a16="http://schemas.microsoft.com/office/drawing/2014/main" id="{E5CE7526-3688-0DE9-DFBD-B624562BC52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64" name="Rectangle 990">
          <a:extLst>
            <a:ext uri="{FF2B5EF4-FFF2-40B4-BE49-F238E27FC236}">
              <a16:creationId xmlns:a16="http://schemas.microsoft.com/office/drawing/2014/main" id="{109B841E-A4FB-1D98-4328-F0EA96C47F9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65" name="Rectangle 991">
          <a:extLst>
            <a:ext uri="{FF2B5EF4-FFF2-40B4-BE49-F238E27FC236}">
              <a16:creationId xmlns:a16="http://schemas.microsoft.com/office/drawing/2014/main" id="{5FA5E7EA-6241-7813-81F6-6827A8D8FA3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66" name="Rectangle 992">
          <a:extLst>
            <a:ext uri="{FF2B5EF4-FFF2-40B4-BE49-F238E27FC236}">
              <a16:creationId xmlns:a16="http://schemas.microsoft.com/office/drawing/2014/main" id="{1D036CF8-4487-DE77-FB85-9F2B05A6B91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67" name="Rectangle 993">
          <a:extLst>
            <a:ext uri="{FF2B5EF4-FFF2-40B4-BE49-F238E27FC236}">
              <a16:creationId xmlns:a16="http://schemas.microsoft.com/office/drawing/2014/main" id="{A18895B8-16B9-B0A4-37E8-011E5BE5620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68" name="Rectangle 994">
          <a:extLst>
            <a:ext uri="{FF2B5EF4-FFF2-40B4-BE49-F238E27FC236}">
              <a16:creationId xmlns:a16="http://schemas.microsoft.com/office/drawing/2014/main" id="{237650EA-A182-138E-FA8C-640E3B6A2A1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69" name="Rectangle 995">
          <a:extLst>
            <a:ext uri="{FF2B5EF4-FFF2-40B4-BE49-F238E27FC236}">
              <a16:creationId xmlns:a16="http://schemas.microsoft.com/office/drawing/2014/main" id="{717AD661-D783-AD7D-2C0A-DDA4B4A1B66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70" name="Rectangle 996">
          <a:extLst>
            <a:ext uri="{FF2B5EF4-FFF2-40B4-BE49-F238E27FC236}">
              <a16:creationId xmlns:a16="http://schemas.microsoft.com/office/drawing/2014/main" id="{91686137-9A1D-6D30-D496-B8781577E74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71" name="Rectangle 997">
          <a:extLst>
            <a:ext uri="{FF2B5EF4-FFF2-40B4-BE49-F238E27FC236}">
              <a16:creationId xmlns:a16="http://schemas.microsoft.com/office/drawing/2014/main" id="{5DA981FF-CA97-3DAE-00D1-7B3487A7372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72" name="Rectangle 998">
          <a:extLst>
            <a:ext uri="{FF2B5EF4-FFF2-40B4-BE49-F238E27FC236}">
              <a16:creationId xmlns:a16="http://schemas.microsoft.com/office/drawing/2014/main" id="{7EE9DEB8-A6F3-4E61-7C3A-C8676B7AC62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73" name="Rectangle 999">
          <a:extLst>
            <a:ext uri="{FF2B5EF4-FFF2-40B4-BE49-F238E27FC236}">
              <a16:creationId xmlns:a16="http://schemas.microsoft.com/office/drawing/2014/main" id="{98213B55-71C2-A50B-A553-C4DDD29406F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4" name="Rectangle 1000">
          <a:extLst>
            <a:ext uri="{FF2B5EF4-FFF2-40B4-BE49-F238E27FC236}">
              <a16:creationId xmlns:a16="http://schemas.microsoft.com/office/drawing/2014/main" id="{9D50692B-96E3-80BD-6757-1DA02FF11D2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5" name="Rectangle 1001">
          <a:extLst>
            <a:ext uri="{FF2B5EF4-FFF2-40B4-BE49-F238E27FC236}">
              <a16:creationId xmlns:a16="http://schemas.microsoft.com/office/drawing/2014/main" id="{FFFB8F1F-C430-52E5-CCB0-FAAAE311F6E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6" name="Rectangle 1002">
          <a:extLst>
            <a:ext uri="{FF2B5EF4-FFF2-40B4-BE49-F238E27FC236}">
              <a16:creationId xmlns:a16="http://schemas.microsoft.com/office/drawing/2014/main" id="{5ED9423A-27D2-4E00-2F5D-D50AD68096A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7" name="Rectangle 1003">
          <a:extLst>
            <a:ext uri="{FF2B5EF4-FFF2-40B4-BE49-F238E27FC236}">
              <a16:creationId xmlns:a16="http://schemas.microsoft.com/office/drawing/2014/main" id="{9C3FD02D-8A84-8BB6-266F-3CF65872878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8" name="Rectangle 1004">
          <a:extLst>
            <a:ext uri="{FF2B5EF4-FFF2-40B4-BE49-F238E27FC236}">
              <a16:creationId xmlns:a16="http://schemas.microsoft.com/office/drawing/2014/main" id="{C2BC6FC0-0B42-385E-4FCE-E6C8BDCE363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9" name="Rectangle 1005">
          <a:extLst>
            <a:ext uri="{FF2B5EF4-FFF2-40B4-BE49-F238E27FC236}">
              <a16:creationId xmlns:a16="http://schemas.microsoft.com/office/drawing/2014/main" id="{31449354-BDF2-79D8-E386-94194E1847B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0" name="Rectangle 1006">
          <a:extLst>
            <a:ext uri="{FF2B5EF4-FFF2-40B4-BE49-F238E27FC236}">
              <a16:creationId xmlns:a16="http://schemas.microsoft.com/office/drawing/2014/main" id="{85ED1D7C-3B01-FB2A-136E-359EB8EBA31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1" name="Rectangle 1007">
          <a:extLst>
            <a:ext uri="{FF2B5EF4-FFF2-40B4-BE49-F238E27FC236}">
              <a16:creationId xmlns:a16="http://schemas.microsoft.com/office/drawing/2014/main" id="{5B4A7AB3-B1E5-C57A-341D-E28CBE886E2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2" name="Rectangle 1008">
          <a:extLst>
            <a:ext uri="{FF2B5EF4-FFF2-40B4-BE49-F238E27FC236}">
              <a16:creationId xmlns:a16="http://schemas.microsoft.com/office/drawing/2014/main" id="{21B88E9B-436C-99B0-DD0E-9969C257A08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3" name="Rectangle 1009">
          <a:extLst>
            <a:ext uri="{FF2B5EF4-FFF2-40B4-BE49-F238E27FC236}">
              <a16:creationId xmlns:a16="http://schemas.microsoft.com/office/drawing/2014/main" id="{567934FC-431F-A6AB-9738-F3B54F0F013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4" name="Rectangle 1010">
          <a:extLst>
            <a:ext uri="{FF2B5EF4-FFF2-40B4-BE49-F238E27FC236}">
              <a16:creationId xmlns:a16="http://schemas.microsoft.com/office/drawing/2014/main" id="{B575C70F-A3F6-CD56-8EDA-01A8A42B277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5" name="Rectangle 1011">
          <a:extLst>
            <a:ext uri="{FF2B5EF4-FFF2-40B4-BE49-F238E27FC236}">
              <a16:creationId xmlns:a16="http://schemas.microsoft.com/office/drawing/2014/main" id="{4974C480-BC71-C28A-B807-CA992419D3F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86" name="Rectangle 966">
          <a:extLst>
            <a:ext uri="{FF2B5EF4-FFF2-40B4-BE49-F238E27FC236}">
              <a16:creationId xmlns:a16="http://schemas.microsoft.com/office/drawing/2014/main" id="{FEB235E0-39B3-E921-57BA-BEDF715960B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87" name="Rectangle 967">
          <a:extLst>
            <a:ext uri="{FF2B5EF4-FFF2-40B4-BE49-F238E27FC236}">
              <a16:creationId xmlns:a16="http://schemas.microsoft.com/office/drawing/2014/main" id="{3A7DFF92-0C7A-2EF6-C0F5-F16C3ECF96D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88" name="Rectangle 968">
          <a:extLst>
            <a:ext uri="{FF2B5EF4-FFF2-40B4-BE49-F238E27FC236}">
              <a16:creationId xmlns:a16="http://schemas.microsoft.com/office/drawing/2014/main" id="{DA3838F7-57A7-DA11-52A3-A9EA96EA424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89" name="Rectangle 969">
          <a:extLst>
            <a:ext uri="{FF2B5EF4-FFF2-40B4-BE49-F238E27FC236}">
              <a16:creationId xmlns:a16="http://schemas.microsoft.com/office/drawing/2014/main" id="{10A3576C-7782-4068-06DB-2E505234532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90" name="Rectangle 970">
          <a:extLst>
            <a:ext uri="{FF2B5EF4-FFF2-40B4-BE49-F238E27FC236}">
              <a16:creationId xmlns:a16="http://schemas.microsoft.com/office/drawing/2014/main" id="{B51F67A3-6ECA-A7B3-CBD3-A82F7939A42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91" name="Rectangle 971">
          <a:extLst>
            <a:ext uri="{FF2B5EF4-FFF2-40B4-BE49-F238E27FC236}">
              <a16:creationId xmlns:a16="http://schemas.microsoft.com/office/drawing/2014/main" id="{D37A542B-0124-3DF6-42B8-B17BA42889C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92" name="Rectangle 972">
          <a:extLst>
            <a:ext uri="{FF2B5EF4-FFF2-40B4-BE49-F238E27FC236}">
              <a16:creationId xmlns:a16="http://schemas.microsoft.com/office/drawing/2014/main" id="{7AF54D39-9F8D-E620-B7D5-02961FBFF7D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93" name="Rectangle 973">
          <a:extLst>
            <a:ext uri="{FF2B5EF4-FFF2-40B4-BE49-F238E27FC236}">
              <a16:creationId xmlns:a16="http://schemas.microsoft.com/office/drawing/2014/main" id="{406DC248-DB4B-0D81-09F0-CC2062FA1C5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94" name="Rectangle 974">
          <a:extLst>
            <a:ext uri="{FF2B5EF4-FFF2-40B4-BE49-F238E27FC236}">
              <a16:creationId xmlns:a16="http://schemas.microsoft.com/office/drawing/2014/main" id="{C8D46EFC-C3DB-3D20-C63B-5ADE57F891B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95" name="Rectangle 975">
          <a:extLst>
            <a:ext uri="{FF2B5EF4-FFF2-40B4-BE49-F238E27FC236}">
              <a16:creationId xmlns:a16="http://schemas.microsoft.com/office/drawing/2014/main" id="{4C7EEEEA-FE45-479E-10CF-6D5D29C723C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96" name="Rectangle 976">
          <a:extLst>
            <a:ext uri="{FF2B5EF4-FFF2-40B4-BE49-F238E27FC236}">
              <a16:creationId xmlns:a16="http://schemas.microsoft.com/office/drawing/2014/main" id="{B13E9234-7C57-0244-AD45-484A3BB4DB0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97" name="Rectangle 977">
          <a:extLst>
            <a:ext uri="{FF2B5EF4-FFF2-40B4-BE49-F238E27FC236}">
              <a16:creationId xmlns:a16="http://schemas.microsoft.com/office/drawing/2014/main" id="{5E5B9787-4A03-F2F5-76F9-9A35C383701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98" name="Rectangle 978">
          <a:extLst>
            <a:ext uri="{FF2B5EF4-FFF2-40B4-BE49-F238E27FC236}">
              <a16:creationId xmlns:a16="http://schemas.microsoft.com/office/drawing/2014/main" id="{684E43FF-2873-6CF6-8129-843D7C4DCE5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99" name="Rectangle 979">
          <a:extLst>
            <a:ext uri="{FF2B5EF4-FFF2-40B4-BE49-F238E27FC236}">
              <a16:creationId xmlns:a16="http://schemas.microsoft.com/office/drawing/2014/main" id="{65ADE613-2BCE-8529-3487-D36D544567B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00" name="Rectangle 980">
          <a:extLst>
            <a:ext uri="{FF2B5EF4-FFF2-40B4-BE49-F238E27FC236}">
              <a16:creationId xmlns:a16="http://schemas.microsoft.com/office/drawing/2014/main" id="{1E210F89-B6A6-A91D-3DD2-DEE7D8847A4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01" name="Rectangle 981">
          <a:extLst>
            <a:ext uri="{FF2B5EF4-FFF2-40B4-BE49-F238E27FC236}">
              <a16:creationId xmlns:a16="http://schemas.microsoft.com/office/drawing/2014/main" id="{5260134D-FAB3-2148-6474-F924C78D13A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02" name="Rectangle 982">
          <a:extLst>
            <a:ext uri="{FF2B5EF4-FFF2-40B4-BE49-F238E27FC236}">
              <a16:creationId xmlns:a16="http://schemas.microsoft.com/office/drawing/2014/main" id="{1E1675AB-7FDB-A57E-7930-B7EA1CFB97C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03" name="Rectangle 983">
          <a:extLst>
            <a:ext uri="{FF2B5EF4-FFF2-40B4-BE49-F238E27FC236}">
              <a16:creationId xmlns:a16="http://schemas.microsoft.com/office/drawing/2014/main" id="{DAD21756-9E74-30E6-899D-15FFDD8FB9A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04" name="Rectangle 984">
          <a:extLst>
            <a:ext uri="{FF2B5EF4-FFF2-40B4-BE49-F238E27FC236}">
              <a16:creationId xmlns:a16="http://schemas.microsoft.com/office/drawing/2014/main" id="{DA5C1138-FD4B-8B36-AB30-1469487143D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05" name="Rectangle 985">
          <a:extLst>
            <a:ext uri="{FF2B5EF4-FFF2-40B4-BE49-F238E27FC236}">
              <a16:creationId xmlns:a16="http://schemas.microsoft.com/office/drawing/2014/main" id="{DC964D06-7E57-CCDE-67DD-9C5822E0A79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06" name="Rectangle 986">
          <a:extLst>
            <a:ext uri="{FF2B5EF4-FFF2-40B4-BE49-F238E27FC236}">
              <a16:creationId xmlns:a16="http://schemas.microsoft.com/office/drawing/2014/main" id="{8D1CCEE2-EAC7-DF7F-71D6-52EA50C66A4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07" name="Rectangle 987">
          <a:extLst>
            <a:ext uri="{FF2B5EF4-FFF2-40B4-BE49-F238E27FC236}">
              <a16:creationId xmlns:a16="http://schemas.microsoft.com/office/drawing/2014/main" id="{C61A8677-4D96-E34F-8FB1-0D07FC1EFD5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08" name="Rectangle 988">
          <a:extLst>
            <a:ext uri="{FF2B5EF4-FFF2-40B4-BE49-F238E27FC236}">
              <a16:creationId xmlns:a16="http://schemas.microsoft.com/office/drawing/2014/main" id="{ED5C7139-565F-DF51-6293-273D31BABE8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09" name="Rectangle 989">
          <a:extLst>
            <a:ext uri="{FF2B5EF4-FFF2-40B4-BE49-F238E27FC236}">
              <a16:creationId xmlns:a16="http://schemas.microsoft.com/office/drawing/2014/main" id="{4F9EFFEE-3AD7-5EF7-2CC2-3BC18DC2F67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10" name="Rectangle 990">
          <a:extLst>
            <a:ext uri="{FF2B5EF4-FFF2-40B4-BE49-F238E27FC236}">
              <a16:creationId xmlns:a16="http://schemas.microsoft.com/office/drawing/2014/main" id="{AD0AE1BF-F4FE-BD7A-61F7-1C7178250CE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11" name="Rectangle 991">
          <a:extLst>
            <a:ext uri="{FF2B5EF4-FFF2-40B4-BE49-F238E27FC236}">
              <a16:creationId xmlns:a16="http://schemas.microsoft.com/office/drawing/2014/main" id="{C2602C97-5D7C-CF68-2A4F-D4652B67306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12" name="Rectangle 992">
          <a:extLst>
            <a:ext uri="{FF2B5EF4-FFF2-40B4-BE49-F238E27FC236}">
              <a16:creationId xmlns:a16="http://schemas.microsoft.com/office/drawing/2014/main" id="{B076880D-8CF2-C35D-A788-236C7132FF6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13" name="Rectangle 993">
          <a:extLst>
            <a:ext uri="{FF2B5EF4-FFF2-40B4-BE49-F238E27FC236}">
              <a16:creationId xmlns:a16="http://schemas.microsoft.com/office/drawing/2014/main" id="{7FE57B10-52C7-B93A-F8B3-432AA665FD9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14" name="Rectangle 994">
          <a:extLst>
            <a:ext uri="{FF2B5EF4-FFF2-40B4-BE49-F238E27FC236}">
              <a16:creationId xmlns:a16="http://schemas.microsoft.com/office/drawing/2014/main" id="{8D909C64-540B-1289-98C6-ADD43D8D489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15" name="Rectangle 995">
          <a:extLst>
            <a:ext uri="{FF2B5EF4-FFF2-40B4-BE49-F238E27FC236}">
              <a16:creationId xmlns:a16="http://schemas.microsoft.com/office/drawing/2014/main" id="{1D970A5C-0DC6-1F20-4B21-94780F9ACF1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16" name="Rectangle 996">
          <a:extLst>
            <a:ext uri="{FF2B5EF4-FFF2-40B4-BE49-F238E27FC236}">
              <a16:creationId xmlns:a16="http://schemas.microsoft.com/office/drawing/2014/main" id="{40042236-D9AF-7D5F-77AF-602A7CD589E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17" name="Rectangle 997">
          <a:extLst>
            <a:ext uri="{FF2B5EF4-FFF2-40B4-BE49-F238E27FC236}">
              <a16:creationId xmlns:a16="http://schemas.microsoft.com/office/drawing/2014/main" id="{293C828C-E166-7770-F8F7-CD6EB35E434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18" name="Rectangle 998">
          <a:extLst>
            <a:ext uri="{FF2B5EF4-FFF2-40B4-BE49-F238E27FC236}">
              <a16:creationId xmlns:a16="http://schemas.microsoft.com/office/drawing/2014/main" id="{3515D0C3-8885-9785-CAF6-52E5DDA7429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19" name="Rectangle 999">
          <a:extLst>
            <a:ext uri="{FF2B5EF4-FFF2-40B4-BE49-F238E27FC236}">
              <a16:creationId xmlns:a16="http://schemas.microsoft.com/office/drawing/2014/main" id="{B0FD2AD1-74A2-DA5A-B412-ED433B8E986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0" name="Rectangle 1000">
          <a:extLst>
            <a:ext uri="{FF2B5EF4-FFF2-40B4-BE49-F238E27FC236}">
              <a16:creationId xmlns:a16="http://schemas.microsoft.com/office/drawing/2014/main" id="{BC5807A8-DA7E-93C4-959A-23AE78D0A49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1" name="Rectangle 1001">
          <a:extLst>
            <a:ext uri="{FF2B5EF4-FFF2-40B4-BE49-F238E27FC236}">
              <a16:creationId xmlns:a16="http://schemas.microsoft.com/office/drawing/2014/main" id="{92EEC313-1E1B-E6AD-1828-B3B83A55348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2" name="Rectangle 1002">
          <a:extLst>
            <a:ext uri="{FF2B5EF4-FFF2-40B4-BE49-F238E27FC236}">
              <a16:creationId xmlns:a16="http://schemas.microsoft.com/office/drawing/2014/main" id="{730CF022-5910-5D46-07F6-DA1BD0E2136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3" name="Rectangle 1003">
          <a:extLst>
            <a:ext uri="{FF2B5EF4-FFF2-40B4-BE49-F238E27FC236}">
              <a16:creationId xmlns:a16="http://schemas.microsoft.com/office/drawing/2014/main" id="{EF4620C4-A720-09D8-46DA-5EC3C88A334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4" name="Rectangle 1004">
          <a:extLst>
            <a:ext uri="{FF2B5EF4-FFF2-40B4-BE49-F238E27FC236}">
              <a16:creationId xmlns:a16="http://schemas.microsoft.com/office/drawing/2014/main" id="{BED961F9-3EFA-6B7E-DB60-34078E56598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5" name="Rectangle 1005">
          <a:extLst>
            <a:ext uri="{FF2B5EF4-FFF2-40B4-BE49-F238E27FC236}">
              <a16:creationId xmlns:a16="http://schemas.microsoft.com/office/drawing/2014/main" id="{10F30BFC-1674-2A96-047A-34943D17818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6" name="Rectangle 1006">
          <a:extLst>
            <a:ext uri="{FF2B5EF4-FFF2-40B4-BE49-F238E27FC236}">
              <a16:creationId xmlns:a16="http://schemas.microsoft.com/office/drawing/2014/main" id="{F4FE1C6A-73B9-7F43-7460-5B005E8CE5A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7" name="Rectangle 1007">
          <a:extLst>
            <a:ext uri="{FF2B5EF4-FFF2-40B4-BE49-F238E27FC236}">
              <a16:creationId xmlns:a16="http://schemas.microsoft.com/office/drawing/2014/main" id="{D01434D2-1441-F802-A80A-73A4C834E10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8" name="Rectangle 1008">
          <a:extLst>
            <a:ext uri="{FF2B5EF4-FFF2-40B4-BE49-F238E27FC236}">
              <a16:creationId xmlns:a16="http://schemas.microsoft.com/office/drawing/2014/main" id="{A31B52A9-1EAE-582C-7C94-4DE689EC7CD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9" name="Rectangle 1009">
          <a:extLst>
            <a:ext uri="{FF2B5EF4-FFF2-40B4-BE49-F238E27FC236}">
              <a16:creationId xmlns:a16="http://schemas.microsoft.com/office/drawing/2014/main" id="{DE3F8AB1-6318-BF19-E8F1-F7434F1BDC3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30" name="Rectangle 1010">
          <a:extLst>
            <a:ext uri="{FF2B5EF4-FFF2-40B4-BE49-F238E27FC236}">
              <a16:creationId xmlns:a16="http://schemas.microsoft.com/office/drawing/2014/main" id="{A25D475F-71F7-1A1D-CB19-A0B1069D91D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31" name="Rectangle 1011">
          <a:extLst>
            <a:ext uri="{FF2B5EF4-FFF2-40B4-BE49-F238E27FC236}">
              <a16:creationId xmlns:a16="http://schemas.microsoft.com/office/drawing/2014/main" id="{34EFAA28-C797-0753-8B38-E9CBEBE03DA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32" name="Rectangle 1012">
          <a:extLst>
            <a:ext uri="{FF2B5EF4-FFF2-40B4-BE49-F238E27FC236}">
              <a16:creationId xmlns:a16="http://schemas.microsoft.com/office/drawing/2014/main" id="{E2CFC1DD-D034-D7A0-ED18-B8F65F258F1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33" name="Rectangle 1013">
          <a:extLst>
            <a:ext uri="{FF2B5EF4-FFF2-40B4-BE49-F238E27FC236}">
              <a16:creationId xmlns:a16="http://schemas.microsoft.com/office/drawing/2014/main" id="{6B6471D2-837E-D978-9AC5-F8A3805D6EB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34" name="Rectangle 1014">
          <a:extLst>
            <a:ext uri="{FF2B5EF4-FFF2-40B4-BE49-F238E27FC236}">
              <a16:creationId xmlns:a16="http://schemas.microsoft.com/office/drawing/2014/main" id="{782C8CDB-73C8-F4A7-6B78-90378A4C8E2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35" name="Rectangle 1015">
          <a:extLst>
            <a:ext uri="{FF2B5EF4-FFF2-40B4-BE49-F238E27FC236}">
              <a16:creationId xmlns:a16="http://schemas.microsoft.com/office/drawing/2014/main" id="{466F572D-0031-F763-3001-6EACE15D2D5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36" name="Rectangle 1016">
          <a:extLst>
            <a:ext uri="{FF2B5EF4-FFF2-40B4-BE49-F238E27FC236}">
              <a16:creationId xmlns:a16="http://schemas.microsoft.com/office/drawing/2014/main" id="{1BC129AB-85D5-AFAC-03FB-A09D4E194D9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37" name="Rectangle 1017">
          <a:extLst>
            <a:ext uri="{FF2B5EF4-FFF2-40B4-BE49-F238E27FC236}">
              <a16:creationId xmlns:a16="http://schemas.microsoft.com/office/drawing/2014/main" id="{C2A9A22D-5842-9C4F-8A85-63318226B2D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38" name="Rectangle 1018">
          <a:extLst>
            <a:ext uri="{FF2B5EF4-FFF2-40B4-BE49-F238E27FC236}">
              <a16:creationId xmlns:a16="http://schemas.microsoft.com/office/drawing/2014/main" id="{755C3A52-3F91-FE42-396B-FBAB8ED1D21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39" name="Rectangle 1019">
          <a:extLst>
            <a:ext uri="{FF2B5EF4-FFF2-40B4-BE49-F238E27FC236}">
              <a16:creationId xmlns:a16="http://schemas.microsoft.com/office/drawing/2014/main" id="{1BCD21C1-DCCD-E0A6-A61D-DDAC0181416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40" name="Rectangle 1020">
          <a:extLst>
            <a:ext uri="{FF2B5EF4-FFF2-40B4-BE49-F238E27FC236}">
              <a16:creationId xmlns:a16="http://schemas.microsoft.com/office/drawing/2014/main" id="{991CBB22-2E99-2659-4620-43B37DA76E2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41" name="Rectangle 1021">
          <a:extLst>
            <a:ext uri="{FF2B5EF4-FFF2-40B4-BE49-F238E27FC236}">
              <a16:creationId xmlns:a16="http://schemas.microsoft.com/office/drawing/2014/main" id="{F6A27694-F05C-9EE9-7E62-73AA6B8AEE3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42" name="Rectangle 1022">
          <a:extLst>
            <a:ext uri="{FF2B5EF4-FFF2-40B4-BE49-F238E27FC236}">
              <a16:creationId xmlns:a16="http://schemas.microsoft.com/office/drawing/2014/main" id="{B507DC6C-5D84-0601-91F5-EF8E38631E9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43" name="Rectangle 1023">
          <a:extLst>
            <a:ext uri="{FF2B5EF4-FFF2-40B4-BE49-F238E27FC236}">
              <a16:creationId xmlns:a16="http://schemas.microsoft.com/office/drawing/2014/main" id="{A5C459F8-51D0-3BEF-B12E-5AA520F023D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44" name="Rectangle 1024">
          <a:extLst>
            <a:ext uri="{FF2B5EF4-FFF2-40B4-BE49-F238E27FC236}">
              <a16:creationId xmlns:a16="http://schemas.microsoft.com/office/drawing/2014/main" id="{F02230FC-CE27-AADA-CBFA-68B16B17EA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45" name="Rectangle 1025">
          <a:extLst>
            <a:ext uri="{FF2B5EF4-FFF2-40B4-BE49-F238E27FC236}">
              <a16:creationId xmlns:a16="http://schemas.microsoft.com/office/drawing/2014/main" id="{6F8DA6F5-CC01-327C-7BBB-5652E159D0A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46" name="Rectangle 1026">
          <a:extLst>
            <a:ext uri="{FF2B5EF4-FFF2-40B4-BE49-F238E27FC236}">
              <a16:creationId xmlns:a16="http://schemas.microsoft.com/office/drawing/2014/main" id="{31EF4F97-53C4-61F4-D342-0AA2E1569CE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47" name="Rectangle 1027">
          <a:extLst>
            <a:ext uri="{FF2B5EF4-FFF2-40B4-BE49-F238E27FC236}">
              <a16:creationId xmlns:a16="http://schemas.microsoft.com/office/drawing/2014/main" id="{C01B7411-B679-9891-BE8A-D936A1B2F70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48" name="Rectangle 1028">
          <a:extLst>
            <a:ext uri="{FF2B5EF4-FFF2-40B4-BE49-F238E27FC236}">
              <a16:creationId xmlns:a16="http://schemas.microsoft.com/office/drawing/2014/main" id="{CC9A1200-C114-98A3-4544-184A302AA15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49" name="Rectangle 1029">
          <a:extLst>
            <a:ext uri="{FF2B5EF4-FFF2-40B4-BE49-F238E27FC236}">
              <a16:creationId xmlns:a16="http://schemas.microsoft.com/office/drawing/2014/main" id="{15B25A4D-6BA9-EDBF-C163-0CB23EE964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50" name="Rectangle 1030">
          <a:extLst>
            <a:ext uri="{FF2B5EF4-FFF2-40B4-BE49-F238E27FC236}">
              <a16:creationId xmlns:a16="http://schemas.microsoft.com/office/drawing/2014/main" id="{CB16D25E-0C4F-414F-B9BB-5E604285478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51" name="Rectangle 1031">
          <a:extLst>
            <a:ext uri="{FF2B5EF4-FFF2-40B4-BE49-F238E27FC236}">
              <a16:creationId xmlns:a16="http://schemas.microsoft.com/office/drawing/2014/main" id="{2571DDB0-6A69-807E-3D19-DF44D1174E6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52" name="Rectangle 1032">
          <a:extLst>
            <a:ext uri="{FF2B5EF4-FFF2-40B4-BE49-F238E27FC236}">
              <a16:creationId xmlns:a16="http://schemas.microsoft.com/office/drawing/2014/main" id="{55EC219F-09C2-F4C5-E483-0E166F69032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53" name="Rectangle 1033">
          <a:extLst>
            <a:ext uri="{FF2B5EF4-FFF2-40B4-BE49-F238E27FC236}">
              <a16:creationId xmlns:a16="http://schemas.microsoft.com/office/drawing/2014/main" id="{27E566BC-C914-33F9-B6E9-5C8469F0738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54" name="Rectangle 1034">
          <a:extLst>
            <a:ext uri="{FF2B5EF4-FFF2-40B4-BE49-F238E27FC236}">
              <a16:creationId xmlns:a16="http://schemas.microsoft.com/office/drawing/2014/main" id="{EB18873E-D514-1393-708F-FEF28462469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55" name="Rectangle 1035">
          <a:extLst>
            <a:ext uri="{FF2B5EF4-FFF2-40B4-BE49-F238E27FC236}">
              <a16:creationId xmlns:a16="http://schemas.microsoft.com/office/drawing/2014/main" id="{64EEF48E-4B76-1FAD-748C-16D2411D977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56" name="Rectangle 1036">
          <a:extLst>
            <a:ext uri="{FF2B5EF4-FFF2-40B4-BE49-F238E27FC236}">
              <a16:creationId xmlns:a16="http://schemas.microsoft.com/office/drawing/2014/main" id="{94F3E730-FF05-32CE-6704-14FB7BA2BF4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57" name="Rectangle 1037">
          <a:extLst>
            <a:ext uri="{FF2B5EF4-FFF2-40B4-BE49-F238E27FC236}">
              <a16:creationId xmlns:a16="http://schemas.microsoft.com/office/drawing/2014/main" id="{25F963FE-3E70-D8D8-6EB7-6AB4111AFF4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58" name="Rectangle 1038">
          <a:extLst>
            <a:ext uri="{FF2B5EF4-FFF2-40B4-BE49-F238E27FC236}">
              <a16:creationId xmlns:a16="http://schemas.microsoft.com/office/drawing/2014/main" id="{0F42C9FA-6AE2-883A-F2CC-38779F18D47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59" name="Rectangle 1039">
          <a:extLst>
            <a:ext uri="{FF2B5EF4-FFF2-40B4-BE49-F238E27FC236}">
              <a16:creationId xmlns:a16="http://schemas.microsoft.com/office/drawing/2014/main" id="{A409756D-4CCD-C74C-634E-AF386F6AF08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60" name="Rectangle 1040">
          <a:extLst>
            <a:ext uri="{FF2B5EF4-FFF2-40B4-BE49-F238E27FC236}">
              <a16:creationId xmlns:a16="http://schemas.microsoft.com/office/drawing/2014/main" id="{651D467E-2A72-4DF9-CE31-C06257F27CF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61" name="Rectangle 1041">
          <a:extLst>
            <a:ext uri="{FF2B5EF4-FFF2-40B4-BE49-F238E27FC236}">
              <a16:creationId xmlns:a16="http://schemas.microsoft.com/office/drawing/2014/main" id="{5F6F89F8-B37A-66F6-7EF4-E8523DA1AAB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62" name="Rectangle 1042">
          <a:extLst>
            <a:ext uri="{FF2B5EF4-FFF2-40B4-BE49-F238E27FC236}">
              <a16:creationId xmlns:a16="http://schemas.microsoft.com/office/drawing/2014/main" id="{C335742E-4B95-3676-9869-1535B811568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63" name="Rectangle 1043">
          <a:extLst>
            <a:ext uri="{FF2B5EF4-FFF2-40B4-BE49-F238E27FC236}">
              <a16:creationId xmlns:a16="http://schemas.microsoft.com/office/drawing/2014/main" id="{89613EBE-2BF0-36A7-EE85-E00C8B79BEC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64" name="Rectangle 1044">
          <a:extLst>
            <a:ext uri="{FF2B5EF4-FFF2-40B4-BE49-F238E27FC236}">
              <a16:creationId xmlns:a16="http://schemas.microsoft.com/office/drawing/2014/main" id="{CDF56E15-6D59-81CD-3501-B6CBDAB8F05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65" name="Rectangle 1045">
          <a:extLst>
            <a:ext uri="{FF2B5EF4-FFF2-40B4-BE49-F238E27FC236}">
              <a16:creationId xmlns:a16="http://schemas.microsoft.com/office/drawing/2014/main" id="{B3213C33-8D7F-5CFE-A87C-168EA39938D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66" name="Rectangle 1046">
          <a:extLst>
            <a:ext uri="{FF2B5EF4-FFF2-40B4-BE49-F238E27FC236}">
              <a16:creationId xmlns:a16="http://schemas.microsoft.com/office/drawing/2014/main" id="{06305CD9-99D7-B25F-69A4-E54C181645C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67" name="Rectangle 1047">
          <a:extLst>
            <a:ext uri="{FF2B5EF4-FFF2-40B4-BE49-F238E27FC236}">
              <a16:creationId xmlns:a16="http://schemas.microsoft.com/office/drawing/2014/main" id="{B2648B44-6EAE-EE11-E400-2E95AB08426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68" name="Rectangle 1048">
          <a:extLst>
            <a:ext uri="{FF2B5EF4-FFF2-40B4-BE49-F238E27FC236}">
              <a16:creationId xmlns:a16="http://schemas.microsoft.com/office/drawing/2014/main" id="{98377EA3-2257-0E0F-9802-42B0D2514F0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69" name="Rectangle 1049">
          <a:extLst>
            <a:ext uri="{FF2B5EF4-FFF2-40B4-BE49-F238E27FC236}">
              <a16:creationId xmlns:a16="http://schemas.microsoft.com/office/drawing/2014/main" id="{EBB1796C-9A8A-4F5C-60C0-FAA5F320D92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0" name="Rectangle 1050">
          <a:extLst>
            <a:ext uri="{FF2B5EF4-FFF2-40B4-BE49-F238E27FC236}">
              <a16:creationId xmlns:a16="http://schemas.microsoft.com/office/drawing/2014/main" id="{9068A310-FEED-42F1-7DAB-D6B47BC3E2E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1" name="Rectangle 1051">
          <a:extLst>
            <a:ext uri="{FF2B5EF4-FFF2-40B4-BE49-F238E27FC236}">
              <a16:creationId xmlns:a16="http://schemas.microsoft.com/office/drawing/2014/main" id="{5FA84937-119A-D4ED-97B2-11584F17ECA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2" name="Rectangle 1052">
          <a:extLst>
            <a:ext uri="{FF2B5EF4-FFF2-40B4-BE49-F238E27FC236}">
              <a16:creationId xmlns:a16="http://schemas.microsoft.com/office/drawing/2014/main" id="{F004DBE8-9453-B3C0-F7FB-0AA9C65E98A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3" name="Rectangle 1053">
          <a:extLst>
            <a:ext uri="{FF2B5EF4-FFF2-40B4-BE49-F238E27FC236}">
              <a16:creationId xmlns:a16="http://schemas.microsoft.com/office/drawing/2014/main" id="{08639AEA-86A9-4D90-B8C9-4EE3D6E8990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4" name="Rectangle 1054">
          <a:extLst>
            <a:ext uri="{FF2B5EF4-FFF2-40B4-BE49-F238E27FC236}">
              <a16:creationId xmlns:a16="http://schemas.microsoft.com/office/drawing/2014/main" id="{042D49FA-D45F-023A-22C1-F98007F8C21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5" name="Rectangle 1055">
          <a:extLst>
            <a:ext uri="{FF2B5EF4-FFF2-40B4-BE49-F238E27FC236}">
              <a16:creationId xmlns:a16="http://schemas.microsoft.com/office/drawing/2014/main" id="{BA8FB5DC-FA11-E4A6-192B-494231791EF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6" name="Rectangle 1056">
          <a:extLst>
            <a:ext uri="{FF2B5EF4-FFF2-40B4-BE49-F238E27FC236}">
              <a16:creationId xmlns:a16="http://schemas.microsoft.com/office/drawing/2014/main" id="{0DBEB339-16C4-D747-E634-275BF0B6048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7" name="Rectangle 1057">
          <a:extLst>
            <a:ext uri="{FF2B5EF4-FFF2-40B4-BE49-F238E27FC236}">
              <a16:creationId xmlns:a16="http://schemas.microsoft.com/office/drawing/2014/main" id="{1D6296D0-0A01-0285-D458-50FC0F644EF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78" name="Rectangle 1121">
          <a:extLst>
            <a:ext uri="{FF2B5EF4-FFF2-40B4-BE49-F238E27FC236}">
              <a16:creationId xmlns:a16="http://schemas.microsoft.com/office/drawing/2014/main" id="{FCEB337E-9D08-779F-BD4C-12ED08A7B24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79" name="Rectangle 1122">
          <a:extLst>
            <a:ext uri="{FF2B5EF4-FFF2-40B4-BE49-F238E27FC236}">
              <a16:creationId xmlns:a16="http://schemas.microsoft.com/office/drawing/2014/main" id="{A13A24F9-4FA3-5D11-6463-45582E91314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80" name="Rectangle 1123">
          <a:extLst>
            <a:ext uri="{FF2B5EF4-FFF2-40B4-BE49-F238E27FC236}">
              <a16:creationId xmlns:a16="http://schemas.microsoft.com/office/drawing/2014/main" id="{AEF5BF30-DED9-7C00-4EF0-365F4F71C22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81" name="Rectangle 1124">
          <a:extLst>
            <a:ext uri="{FF2B5EF4-FFF2-40B4-BE49-F238E27FC236}">
              <a16:creationId xmlns:a16="http://schemas.microsoft.com/office/drawing/2014/main" id="{9C262A44-7D33-3CA7-E08E-AD8A8E2B56C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82" name="Rectangle 1125">
          <a:extLst>
            <a:ext uri="{FF2B5EF4-FFF2-40B4-BE49-F238E27FC236}">
              <a16:creationId xmlns:a16="http://schemas.microsoft.com/office/drawing/2014/main" id="{40EE6805-EC95-65F8-7492-03DD9FB6207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83" name="Rectangle 1126">
          <a:extLst>
            <a:ext uri="{FF2B5EF4-FFF2-40B4-BE49-F238E27FC236}">
              <a16:creationId xmlns:a16="http://schemas.microsoft.com/office/drawing/2014/main" id="{C8DBDC1D-3E62-32D0-C748-E97F6471124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84" name="Rectangle 1127">
          <a:extLst>
            <a:ext uri="{FF2B5EF4-FFF2-40B4-BE49-F238E27FC236}">
              <a16:creationId xmlns:a16="http://schemas.microsoft.com/office/drawing/2014/main" id="{D9A4E2BC-F919-19EC-9538-15AB0C061E9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85" name="Rectangle 1128">
          <a:extLst>
            <a:ext uri="{FF2B5EF4-FFF2-40B4-BE49-F238E27FC236}">
              <a16:creationId xmlns:a16="http://schemas.microsoft.com/office/drawing/2014/main" id="{5F5BEFF8-3EB7-4AC7-98E7-2CAE9BF31E5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86" name="Rectangle 1129">
          <a:extLst>
            <a:ext uri="{FF2B5EF4-FFF2-40B4-BE49-F238E27FC236}">
              <a16:creationId xmlns:a16="http://schemas.microsoft.com/office/drawing/2014/main" id="{7B7B7C6C-BBEB-0483-2DC1-4EDB0576588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87" name="Rectangle 1130">
          <a:extLst>
            <a:ext uri="{FF2B5EF4-FFF2-40B4-BE49-F238E27FC236}">
              <a16:creationId xmlns:a16="http://schemas.microsoft.com/office/drawing/2014/main" id="{930BD971-98F5-3665-6ACE-8FFACB397C6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88" name="Rectangle 1131">
          <a:extLst>
            <a:ext uri="{FF2B5EF4-FFF2-40B4-BE49-F238E27FC236}">
              <a16:creationId xmlns:a16="http://schemas.microsoft.com/office/drawing/2014/main" id="{62670F67-FE29-5A68-2259-75547F95C00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89" name="Rectangle 1132">
          <a:extLst>
            <a:ext uri="{FF2B5EF4-FFF2-40B4-BE49-F238E27FC236}">
              <a16:creationId xmlns:a16="http://schemas.microsoft.com/office/drawing/2014/main" id="{C4C22B55-37B3-9AFD-E43B-F637FA661BE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90" name="Rectangle 1133">
          <a:extLst>
            <a:ext uri="{FF2B5EF4-FFF2-40B4-BE49-F238E27FC236}">
              <a16:creationId xmlns:a16="http://schemas.microsoft.com/office/drawing/2014/main" id="{C4E28169-1FF3-3475-4CCF-B973E3A2C64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91" name="Rectangle 1134">
          <a:extLst>
            <a:ext uri="{FF2B5EF4-FFF2-40B4-BE49-F238E27FC236}">
              <a16:creationId xmlns:a16="http://schemas.microsoft.com/office/drawing/2014/main" id="{4430D087-5315-444C-E4C2-962BD5CD1DD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92" name="Rectangle 1135">
          <a:extLst>
            <a:ext uri="{FF2B5EF4-FFF2-40B4-BE49-F238E27FC236}">
              <a16:creationId xmlns:a16="http://schemas.microsoft.com/office/drawing/2014/main" id="{480D2BEB-B707-0C1D-8ACC-B2D9A02C9C3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93" name="Rectangle 1136">
          <a:extLst>
            <a:ext uri="{FF2B5EF4-FFF2-40B4-BE49-F238E27FC236}">
              <a16:creationId xmlns:a16="http://schemas.microsoft.com/office/drawing/2014/main" id="{FEE7F39D-E130-9F64-D2D6-06E58A65189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94" name="Rectangle 1137">
          <a:extLst>
            <a:ext uri="{FF2B5EF4-FFF2-40B4-BE49-F238E27FC236}">
              <a16:creationId xmlns:a16="http://schemas.microsoft.com/office/drawing/2014/main" id="{0A7822D1-36FB-377E-BF01-269E15B181C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95" name="Rectangle 1138">
          <a:extLst>
            <a:ext uri="{FF2B5EF4-FFF2-40B4-BE49-F238E27FC236}">
              <a16:creationId xmlns:a16="http://schemas.microsoft.com/office/drawing/2014/main" id="{25B0F1B5-E32C-D080-EA4C-41BC6062AF4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96" name="Rectangle 1139">
          <a:extLst>
            <a:ext uri="{FF2B5EF4-FFF2-40B4-BE49-F238E27FC236}">
              <a16:creationId xmlns:a16="http://schemas.microsoft.com/office/drawing/2014/main" id="{FE27320F-ADC0-2964-64B5-AAAAA12ED13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97" name="Rectangle 1140">
          <a:extLst>
            <a:ext uri="{FF2B5EF4-FFF2-40B4-BE49-F238E27FC236}">
              <a16:creationId xmlns:a16="http://schemas.microsoft.com/office/drawing/2014/main" id="{4AFF81B8-B0BD-6258-5AB3-75E6AC24674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98" name="Rectangle 1141">
          <a:extLst>
            <a:ext uri="{FF2B5EF4-FFF2-40B4-BE49-F238E27FC236}">
              <a16:creationId xmlns:a16="http://schemas.microsoft.com/office/drawing/2014/main" id="{14881810-1C27-7094-F7EF-C0A1AA02E54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99" name="Rectangle 1142">
          <a:extLst>
            <a:ext uri="{FF2B5EF4-FFF2-40B4-BE49-F238E27FC236}">
              <a16:creationId xmlns:a16="http://schemas.microsoft.com/office/drawing/2014/main" id="{64014072-1B2F-8CC7-2452-9C7A31FE445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0" name="Rectangle 1143">
          <a:extLst>
            <a:ext uri="{FF2B5EF4-FFF2-40B4-BE49-F238E27FC236}">
              <a16:creationId xmlns:a16="http://schemas.microsoft.com/office/drawing/2014/main" id="{84BB6B27-738F-D278-4CE0-5C8F753B201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501" name="Rectangle 1144">
          <a:extLst>
            <a:ext uri="{FF2B5EF4-FFF2-40B4-BE49-F238E27FC236}">
              <a16:creationId xmlns:a16="http://schemas.microsoft.com/office/drawing/2014/main" id="{F69487EE-FC81-8FA1-209E-96E431275D0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502" name="Rectangle 1145">
          <a:extLst>
            <a:ext uri="{FF2B5EF4-FFF2-40B4-BE49-F238E27FC236}">
              <a16:creationId xmlns:a16="http://schemas.microsoft.com/office/drawing/2014/main" id="{0ED570B8-0902-D3CB-2CA2-EB4AB68C247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3" name="Rectangle 1146">
          <a:extLst>
            <a:ext uri="{FF2B5EF4-FFF2-40B4-BE49-F238E27FC236}">
              <a16:creationId xmlns:a16="http://schemas.microsoft.com/office/drawing/2014/main" id="{803154CA-5195-F006-FEF7-881A1BD0568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504" name="Rectangle 1147">
          <a:extLst>
            <a:ext uri="{FF2B5EF4-FFF2-40B4-BE49-F238E27FC236}">
              <a16:creationId xmlns:a16="http://schemas.microsoft.com/office/drawing/2014/main" id="{D3687D0A-20BE-5B1F-C3D2-16A4F18CDEC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5" name="Rectangle 1148">
          <a:extLst>
            <a:ext uri="{FF2B5EF4-FFF2-40B4-BE49-F238E27FC236}">
              <a16:creationId xmlns:a16="http://schemas.microsoft.com/office/drawing/2014/main" id="{3093D132-C7A6-DCF8-A762-A6412553F88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506" name="Rectangle 1149">
          <a:extLst>
            <a:ext uri="{FF2B5EF4-FFF2-40B4-BE49-F238E27FC236}">
              <a16:creationId xmlns:a16="http://schemas.microsoft.com/office/drawing/2014/main" id="{52D6E5C4-32C7-9DC1-1F19-56267DCE897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7" name="Rectangle 1150">
          <a:extLst>
            <a:ext uri="{FF2B5EF4-FFF2-40B4-BE49-F238E27FC236}">
              <a16:creationId xmlns:a16="http://schemas.microsoft.com/office/drawing/2014/main" id="{12C1863F-2E1F-3C84-71E1-1A1C0C13B33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508" name="Rectangle 1151">
          <a:extLst>
            <a:ext uri="{FF2B5EF4-FFF2-40B4-BE49-F238E27FC236}">
              <a16:creationId xmlns:a16="http://schemas.microsoft.com/office/drawing/2014/main" id="{7AA48F78-B765-C77D-E572-9474C5434FF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9" name="Rectangle 1152">
          <a:extLst>
            <a:ext uri="{FF2B5EF4-FFF2-40B4-BE49-F238E27FC236}">
              <a16:creationId xmlns:a16="http://schemas.microsoft.com/office/drawing/2014/main" id="{CCDA5296-1B56-03FD-47E0-942FFF7FE02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0" name="Rectangle 1153">
          <a:extLst>
            <a:ext uri="{FF2B5EF4-FFF2-40B4-BE49-F238E27FC236}">
              <a16:creationId xmlns:a16="http://schemas.microsoft.com/office/drawing/2014/main" id="{9E76DB23-72F1-90A3-00A7-A5FEC621E62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1" name="Rectangle 1154">
          <a:extLst>
            <a:ext uri="{FF2B5EF4-FFF2-40B4-BE49-F238E27FC236}">
              <a16:creationId xmlns:a16="http://schemas.microsoft.com/office/drawing/2014/main" id="{8FA0C213-9640-2052-89AA-25E543F2F55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2" name="Rectangle 1155">
          <a:extLst>
            <a:ext uri="{FF2B5EF4-FFF2-40B4-BE49-F238E27FC236}">
              <a16:creationId xmlns:a16="http://schemas.microsoft.com/office/drawing/2014/main" id="{7D39FE71-851C-E4F6-071D-56125B3D472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3" name="Rectangle 1156">
          <a:extLst>
            <a:ext uri="{FF2B5EF4-FFF2-40B4-BE49-F238E27FC236}">
              <a16:creationId xmlns:a16="http://schemas.microsoft.com/office/drawing/2014/main" id="{1BB12719-2CFC-B574-E255-F070058164B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4" name="Rectangle 1157">
          <a:extLst>
            <a:ext uri="{FF2B5EF4-FFF2-40B4-BE49-F238E27FC236}">
              <a16:creationId xmlns:a16="http://schemas.microsoft.com/office/drawing/2014/main" id="{8049A924-34FA-B0BC-D167-93B74CF62A9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5" name="Rectangle 1158">
          <a:extLst>
            <a:ext uri="{FF2B5EF4-FFF2-40B4-BE49-F238E27FC236}">
              <a16:creationId xmlns:a16="http://schemas.microsoft.com/office/drawing/2014/main" id="{67286D8B-F34B-A847-872A-60EE78DBFD6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6" name="Rectangle 1159">
          <a:extLst>
            <a:ext uri="{FF2B5EF4-FFF2-40B4-BE49-F238E27FC236}">
              <a16:creationId xmlns:a16="http://schemas.microsoft.com/office/drawing/2014/main" id="{7D48F789-4437-201E-F3FB-9D51E3E1F7F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7" name="Rectangle 1160">
          <a:extLst>
            <a:ext uri="{FF2B5EF4-FFF2-40B4-BE49-F238E27FC236}">
              <a16:creationId xmlns:a16="http://schemas.microsoft.com/office/drawing/2014/main" id="{11B1C0F1-03D8-30BC-1ACC-AC5B33C097A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8" name="Rectangle 1161">
          <a:extLst>
            <a:ext uri="{FF2B5EF4-FFF2-40B4-BE49-F238E27FC236}">
              <a16:creationId xmlns:a16="http://schemas.microsoft.com/office/drawing/2014/main" id="{3E90C865-A596-1207-84C6-FC98EC43D12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9" name="Rectangle 1162">
          <a:extLst>
            <a:ext uri="{FF2B5EF4-FFF2-40B4-BE49-F238E27FC236}">
              <a16:creationId xmlns:a16="http://schemas.microsoft.com/office/drawing/2014/main" id="{41F61DA9-48E5-936F-5A7E-017DA3A47F8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20" name="Rectangle 1163">
          <a:extLst>
            <a:ext uri="{FF2B5EF4-FFF2-40B4-BE49-F238E27FC236}">
              <a16:creationId xmlns:a16="http://schemas.microsoft.com/office/drawing/2014/main" id="{F2D01793-E821-9BB4-57DE-875027EA80C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21" name="Rectangle 1164">
          <a:extLst>
            <a:ext uri="{FF2B5EF4-FFF2-40B4-BE49-F238E27FC236}">
              <a16:creationId xmlns:a16="http://schemas.microsoft.com/office/drawing/2014/main" id="{6AE8D5FE-F6DF-02FF-8D7F-4DA14905438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22" name="Rectangle 93">
          <a:extLst>
            <a:ext uri="{FF2B5EF4-FFF2-40B4-BE49-F238E27FC236}">
              <a16:creationId xmlns:a16="http://schemas.microsoft.com/office/drawing/2014/main" id="{D7EE285E-4A77-E60D-1EC4-910DFDB296D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23" name="Rectangle 94">
          <a:extLst>
            <a:ext uri="{FF2B5EF4-FFF2-40B4-BE49-F238E27FC236}">
              <a16:creationId xmlns:a16="http://schemas.microsoft.com/office/drawing/2014/main" id="{7773D620-6017-AFBA-7790-5E426B7D9A6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24" name="Rectangle 95">
          <a:extLst>
            <a:ext uri="{FF2B5EF4-FFF2-40B4-BE49-F238E27FC236}">
              <a16:creationId xmlns:a16="http://schemas.microsoft.com/office/drawing/2014/main" id="{99B973CA-A029-9C00-0A20-DBB1289A2C4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25" name="Rectangle 96">
          <a:extLst>
            <a:ext uri="{FF2B5EF4-FFF2-40B4-BE49-F238E27FC236}">
              <a16:creationId xmlns:a16="http://schemas.microsoft.com/office/drawing/2014/main" id="{0174EB21-0F84-5EB4-B7A1-F1AAD806DD7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26" name="Rectangle 97">
          <a:extLst>
            <a:ext uri="{FF2B5EF4-FFF2-40B4-BE49-F238E27FC236}">
              <a16:creationId xmlns:a16="http://schemas.microsoft.com/office/drawing/2014/main" id="{4D0AD03F-7426-661C-5628-3C1E060972D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27" name="Rectangle 98">
          <a:extLst>
            <a:ext uri="{FF2B5EF4-FFF2-40B4-BE49-F238E27FC236}">
              <a16:creationId xmlns:a16="http://schemas.microsoft.com/office/drawing/2014/main" id="{F6198176-E967-0C0A-5DCF-D537075AED8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28" name="Rectangle 99">
          <a:extLst>
            <a:ext uri="{FF2B5EF4-FFF2-40B4-BE49-F238E27FC236}">
              <a16:creationId xmlns:a16="http://schemas.microsoft.com/office/drawing/2014/main" id="{201B04FB-285F-CEA2-F535-804B33D257E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29" name="Rectangle 100">
          <a:extLst>
            <a:ext uri="{FF2B5EF4-FFF2-40B4-BE49-F238E27FC236}">
              <a16:creationId xmlns:a16="http://schemas.microsoft.com/office/drawing/2014/main" id="{801930C6-39A2-6CB7-2442-0B776212B63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30" name="Rectangle 101">
          <a:extLst>
            <a:ext uri="{FF2B5EF4-FFF2-40B4-BE49-F238E27FC236}">
              <a16:creationId xmlns:a16="http://schemas.microsoft.com/office/drawing/2014/main" id="{D2559BF9-BCB5-C41F-22D3-828B03AE55F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31" name="Rectangle 102">
          <a:extLst>
            <a:ext uri="{FF2B5EF4-FFF2-40B4-BE49-F238E27FC236}">
              <a16:creationId xmlns:a16="http://schemas.microsoft.com/office/drawing/2014/main" id="{49B30C72-7879-12E0-9071-AA60A5A34CA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32" name="Rectangle 103">
          <a:extLst>
            <a:ext uri="{FF2B5EF4-FFF2-40B4-BE49-F238E27FC236}">
              <a16:creationId xmlns:a16="http://schemas.microsoft.com/office/drawing/2014/main" id="{5D01DD14-CE1D-9634-55A8-CD03BD3117A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33" name="Rectangle 104">
          <a:extLst>
            <a:ext uri="{FF2B5EF4-FFF2-40B4-BE49-F238E27FC236}">
              <a16:creationId xmlns:a16="http://schemas.microsoft.com/office/drawing/2014/main" id="{23BDEF78-9A99-FEF7-6616-FE0EFA5FB1F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34" name="Rectangle 105">
          <a:extLst>
            <a:ext uri="{FF2B5EF4-FFF2-40B4-BE49-F238E27FC236}">
              <a16:creationId xmlns:a16="http://schemas.microsoft.com/office/drawing/2014/main" id="{A65DC85F-A6E1-ECB9-09AE-07BB2B9991B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35" name="Rectangle 106">
          <a:extLst>
            <a:ext uri="{FF2B5EF4-FFF2-40B4-BE49-F238E27FC236}">
              <a16:creationId xmlns:a16="http://schemas.microsoft.com/office/drawing/2014/main" id="{46AC23EF-9DE2-DD8E-508D-DBC71F787D9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36" name="Rectangle 107">
          <a:extLst>
            <a:ext uri="{FF2B5EF4-FFF2-40B4-BE49-F238E27FC236}">
              <a16:creationId xmlns:a16="http://schemas.microsoft.com/office/drawing/2014/main" id="{AAE42D07-39BE-D030-1BA8-83BEC05F5E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37" name="Rectangle 108">
          <a:extLst>
            <a:ext uri="{FF2B5EF4-FFF2-40B4-BE49-F238E27FC236}">
              <a16:creationId xmlns:a16="http://schemas.microsoft.com/office/drawing/2014/main" id="{CB56F047-48A0-25B3-BCE5-F5FEDD771EA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38" name="Rectangle 109">
          <a:extLst>
            <a:ext uri="{FF2B5EF4-FFF2-40B4-BE49-F238E27FC236}">
              <a16:creationId xmlns:a16="http://schemas.microsoft.com/office/drawing/2014/main" id="{162D4329-86F3-2214-2A23-EAD5A35743D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39" name="Rectangle 110">
          <a:extLst>
            <a:ext uri="{FF2B5EF4-FFF2-40B4-BE49-F238E27FC236}">
              <a16:creationId xmlns:a16="http://schemas.microsoft.com/office/drawing/2014/main" id="{0BE4C8BE-A092-1618-5A7A-D7073D8A7E5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40" name="Rectangle 111">
          <a:extLst>
            <a:ext uri="{FF2B5EF4-FFF2-40B4-BE49-F238E27FC236}">
              <a16:creationId xmlns:a16="http://schemas.microsoft.com/office/drawing/2014/main" id="{EB9F96DE-2386-E0B3-AA2D-F56AB5C3C3C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41" name="Rectangle 112">
          <a:extLst>
            <a:ext uri="{FF2B5EF4-FFF2-40B4-BE49-F238E27FC236}">
              <a16:creationId xmlns:a16="http://schemas.microsoft.com/office/drawing/2014/main" id="{B3601F4D-E150-5CF2-F1BD-479DD3AE8D1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42" name="Rectangle 113">
          <a:extLst>
            <a:ext uri="{FF2B5EF4-FFF2-40B4-BE49-F238E27FC236}">
              <a16:creationId xmlns:a16="http://schemas.microsoft.com/office/drawing/2014/main" id="{9C4644EC-0461-177D-1EC8-44AC53137C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43" name="Rectangle 114">
          <a:extLst>
            <a:ext uri="{FF2B5EF4-FFF2-40B4-BE49-F238E27FC236}">
              <a16:creationId xmlns:a16="http://schemas.microsoft.com/office/drawing/2014/main" id="{CDB5AC8A-7037-8DD6-A3C6-DBCA1336C4C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44" name="Rectangle 115">
          <a:extLst>
            <a:ext uri="{FF2B5EF4-FFF2-40B4-BE49-F238E27FC236}">
              <a16:creationId xmlns:a16="http://schemas.microsoft.com/office/drawing/2014/main" id="{22CD28FB-1C35-505B-733D-AC48EF52905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45" name="Rectangle 116">
          <a:extLst>
            <a:ext uri="{FF2B5EF4-FFF2-40B4-BE49-F238E27FC236}">
              <a16:creationId xmlns:a16="http://schemas.microsoft.com/office/drawing/2014/main" id="{2C727203-A231-2B78-8BBF-327B00F6D5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46" name="Rectangle 117">
          <a:extLst>
            <a:ext uri="{FF2B5EF4-FFF2-40B4-BE49-F238E27FC236}">
              <a16:creationId xmlns:a16="http://schemas.microsoft.com/office/drawing/2014/main" id="{E1DD5CE0-8EA0-C719-8BB0-F1E3F3D00D1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47" name="Rectangle 118">
          <a:extLst>
            <a:ext uri="{FF2B5EF4-FFF2-40B4-BE49-F238E27FC236}">
              <a16:creationId xmlns:a16="http://schemas.microsoft.com/office/drawing/2014/main" id="{662E2184-8F2B-C47A-E3AD-FB7EA4E78CE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48" name="Rectangle 119">
          <a:extLst>
            <a:ext uri="{FF2B5EF4-FFF2-40B4-BE49-F238E27FC236}">
              <a16:creationId xmlns:a16="http://schemas.microsoft.com/office/drawing/2014/main" id="{8DC63CD5-509B-FAD0-D4A7-729EBE7AEAC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49" name="Rectangle 120">
          <a:extLst>
            <a:ext uri="{FF2B5EF4-FFF2-40B4-BE49-F238E27FC236}">
              <a16:creationId xmlns:a16="http://schemas.microsoft.com/office/drawing/2014/main" id="{9B54CBDE-7791-0FFD-234E-D9F9C1B08C1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50" name="Rectangle 121">
          <a:extLst>
            <a:ext uri="{FF2B5EF4-FFF2-40B4-BE49-F238E27FC236}">
              <a16:creationId xmlns:a16="http://schemas.microsoft.com/office/drawing/2014/main" id="{379835CC-4236-99BF-9B62-EC8D1D1B7C8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1" name="Rectangle 122">
          <a:extLst>
            <a:ext uri="{FF2B5EF4-FFF2-40B4-BE49-F238E27FC236}">
              <a16:creationId xmlns:a16="http://schemas.microsoft.com/office/drawing/2014/main" id="{964C04C6-837D-85AD-4E3C-9517176504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52" name="Rectangle 123">
          <a:extLst>
            <a:ext uri="{FF2B5EF4-FFF2-40B4-BE49-F238E27FC236}">
              <a16:creationId xmlns:a16="http://schemas.microsoft.com/office/drawing/2014/main" id="{F79940E9-36B6-BC23-9692-24E4CAC0ACF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53" name="Rectangle 124">
          <a:extLst>
            <a:ext uri="{FF2B5EF4-FFF2-40B4-BE49-F238E27FC236}">
              <a16:creationId xmlns:a16="http://schemas.microsoft.com/office/drawing/2014/main" id="{4060F9EF-574C-6628-3450-0D02730D52C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4" name="Rectangle 125">
          <a:extLst>
            <a:ext uri="{FF2B5EF4-FFF2-40B4-BE49-F238E27FC236}">
              <a16:creationId xmlns:a16="http://schemas.microsoft.com/office/drawing/2014/main" id="{29F5C5B6-A742-DDD2-A76D-22EB8ADFF05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55" name="Rectangle 126">
          <a:extLst>
            <a:ext uri="{FF2B5EF4-FFF2-40B4-BE49-F238E27FC236}">
              <a16:creationId xmlns:a16="http://schemas.microsoft.com/office/drawing/2014/main" id="{EB92AEDE-DD0D-6547-F4F1-46C08BF9851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6" name="Rectangle 127">
          <a:extLst>
            <a:ext uri="{FF2B5EF4-FFF2-40B4-BE49-F238E27FC236}">
              <a16:creationId xmlns:a16="http://schemas.microsoft.com/office/drawing/2014/main" id="{47F908E4-1EEA-3E24-3CC0-09301A055A5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7" name="Rectangle 128">
          <a:extLst>
            <a:ext uri="{FF2B5EF4-FFF2-40B4-BE49-F238E27FC236}">
              <a16:creationId xmlns:a16="http://schemas.microsoft.com/office/drawing/2014/main" id="{813BCA91-2BE8-F606-87B4-395C7952C0C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8" name="Rectangle 129">
          <a:extLst>
            <a:ext uri="{FF2B5EF4-FFF2-40B4-BE49-F238E27FC236}">
              <a16:creationId xmlns:a16="http://schemas.microsoft.com/office/drawing/2014/main" id="{C32DFF0C-8A42-4E29-138B-A621F13177D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9" name="Rectangle 130">
          <a:extLst>
            <a:ext uri="{FF2B5EF4-FFF2-40B4-BE49-F238E27FC236}">
              <a16:creationId xmlns:a16="http://schemas.microsoft.com/office/drawing/2014/main" id="{4788E2D0-5A9D-0C8D-11FF-729774927ED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0" name="Rectangle 131">
          <a:extLst>
            <a:ext uri="{FF2B5EF4-FFF2-40B4-BE49-F238E27FC236}">
              <a16:creationId xmlns:a16="http://schemas.microsoft.com/office/drawing/2014/main" id="{3909B2F0-AEE2-A001-09E2-22F17F2A244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1" name="Rectangle 132">
          <a:extLst>
            <a:ext uri="{FF2B5EF4-FFF2-40B4-BE49-F238E27FC236}">
              <a16:creationId xmlns:a16="http://schemas.microsoft.com/office/drawing/2014/main" id="{568E38C2-CF47-80BE-CA4F-9D8CEE31BDC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2" name="Rectangle 133">
          <a:extLst>
            <a:ext uri="{FF2B5EF4-FFF2-40B4-BE49-F238E27FC236}">
              <a16:creationId xmlns:a16="http://schemas.microsoft.com/office/drawing/2014/main" id="{D2FFB776-87A9-C7FF-19A1-83F6CEDA3F4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3" name="Rectangle 134">
          <a:extLst>
            <a:ext uri="{FF2B5EF4-FFF2-40B4-BE49-F238E27FC236}">
              <a16:creationId xmlns:a16="http://schemas.microsoft.com/office/drawing/2014/main" id="{B56654F6-2EDF-81B1-6143-45CC41B4206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4" name="Rectangle 135">
          <a:extLst>
            <a:ext uri="{FF2B5EF4-FFF2-40B4-BE49-F238E27FC236}">
              <a16:creationId xmlns:a16="http://schemas.microsoft.com/office/drawing/2014/main" id="{17129599-D5F5-CC03-D471-EFB53A2240C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5" name="Rectangle 136">
          <a:extLst>
            <a:ext uri="{FF2B5EF4-FFF2-40B4-BE49-F238E27FC236}">
              <a16:creationId xmlns:a16="http://schemas.microsoft.com/office/drawing/2014/main" id="{052F6683-1114-F70E-F712-C2EA9897427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6" name="Rectangle 137">
          <a:extLst>
            <a:ext uri="{FF2B5EF4-FFF2-40B4-BE49-F238E27FC236}">
              <a16:creationId xmlns:a16="http://schemas.microsoft.com/office/drawing/2014/main" id="{F01013E9-DF26-4563-DF48-DF3887ABB1B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7" name="Rectangle 138">
          <a:extLst>
            <a:ext uri="{FF2B5EF4-FFF2-40B4-BE49-F238E27FC236}">
              <a16:creationId xmlns:a16="http://schemas.microsoft.com/office/drawing/2014/main" id="{5F340710-E209-AF6D-01FA-4A768BA432C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68" name="Rectangle 139">
          <a:extLst>
            <a:ext uri="{FF2B5EF4-FFF2-40B4-BE49-F238E27FC236}">
              <a16:creationId xmlns:a16="http://schemas.microsoft.com/office/drawing/2014/main" id="{1FF6D629-7786-3F42-0351-0B8A2465460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69" name="Rectangle 140">
          <a:extLst>
            <a:ext uri="{FF2B5EF4-FFF2-40B4-BE49-F238E27FC236}">
              <a16:creationId xmlns:a16="http://schemas.microsoft.com/office/drawing/2014/main" id="{BE44B89F-F151-661A-6FD7-F67F4875C7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70" name="Rectangle 141">
          <a:extLst>
            <a:ext uri="{FF2B5EF4-FFF2-40B4-BE49-F238E27FC236}">
              <a16:creationId xmlns:a16="http://schemas.microsoft.com/office/drawing/2014/main" id="{92DCD06D-78EA-6F16-B40F-25EA358CCE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71" name="Rectangle 142">
          <a:extLst>
            <a:ext uri="{FF2B5EF4-FFF2-40B4-BE49-F238E27FC236}">
              <a16:creationId xmlns:a16="http://schemas.microsoft.com/office/drawing/2014/main" id="{F63C01DA-E6E2-4788-837B-DAD68D53214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72" name="Rectangle 143">
          <a:extLst>
            <a:ext uri="{FF2B5EF4-FFF2-40B4-BE49-F238E27FC236}">
              <a16:creationId xmlns:a16="http://schemas.microsoft.com/office/drawing/2014/main" id="{0DBAD343-B05D-EF32-0670-C845C4F652C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73" name="Rectangle 144">
          <a:extLst>
            <a:ext uri="{FF2B5EF4-FFF2-40B4-BE49-F238E27FC236}">
              <a16:creationId xmlns:a16="http://schemas.microsoft.com/office/drawing/2014/main" id="{8AA65BDA-05F1-47D6-FEB8-4D1A5FF3502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74" name="Rectangle 145">
          <a:extLst>
            <a:ext uri="{FF2B5EF4-FFF2-40B4-BE49-F238E27FC236}">
              <a16:creationId xmlns:a16="http://schemas.microsoft.com/office/drawing/2014/main" id="{07BF1E25-6C66-A064-098B-4C9BA1EC1B2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75" name="Rectangle 146">
          <a:extLst>
            <a:ext uri="{FF2B5EF4-FFF2-40B4-BE49-F238E27FC236}">
              <a16:creationId xmlns:a16="http://schemas.microsoft.com/office/drawing/2014/main" id="{CB1D2D39-5C41-D2FB-DA83-3B76DC3896B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76" name="Rectangle 147">
          <a:extLst>
            <a:ext uri="{FF2B5EF4-FFF2-40B4-BE49-F238E27FC236}">
              <a16:creationId xmlns:a16="http://schemas.microsoft.com/office/drawing/2014/main" id="{6F50EC62-182D-B448-3999-F9726EA8006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77" name="Rectangle 148">
          <a:extLst>
            <a:ext uri="{FF2B5EF4-FFF2-40B4-BE49-F238E27FC236}">
              <a16:creationId xmlns:a16="http://schemas.microsoft.com/office/drawing/2014/main" id="{3DC2E6C0-16E3-4886-6A4C-F7913DA5A2B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78" name="Rectangle 149">
          <a:extLst>
            <a:ext uri="{FF2B5EF4-FFF2-40B4-BE49-F238E27FC236}">
              <a16:creationId xmlns:a16="http://schemas.microsoft.com/office/drawing/2014/main" id="{D8CE0EEA-2D2C-FED1-0EFB-4497DF8D82F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79" name="Rectangle 150">
          <a:extLst>
            <a:ext uri="{FF2B5EF4-FFF2-40B4-BE49-F238E27FC236}">
              <a16:creationId xmlns:a16="http://schemas.microsoft.com/office/drawing/2014/main" id="{B0D985DA-FA4D-FC6E-1462-AD2E193DE82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80" name="Rectangle 151">
          <a:extLst>
            <a:ext uri="{FF2B5EF4-FFF2-40B4-BE49-F238E27FC236}">
              <a16:creationId xmlns:a16="http://schemas.microsoft.com/office/drawing/2014/main" id="{160288D9-D8BA-9918-5155-3F39B512C38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81" name="Rectangle 152">
          <a:extLst>
            <a:ext uri="{FF2B5EF4-FFF2-40B4-BE49-F238E27FC236}">
              <a16:creationId xmlns:a16="http://schemas.microsoft.com/office/drawing/2014/main" id="{881C00D9-D2F4-5F2E-73B2-FFF7E45FADD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82" name="Rectangle 153">
          <a:extLst>
            <a:ext uri="{FF2B5EF4-FFF2-40B4-BE49-F238E27FC236}">
              <a16:creationId xmlns:a16="http://schemas.microsoft.com/office/drawing/2014/main" id="{58642398-5775-0707-1D4A-996C3B0ACB0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83" name="Rectangle 154">
          <a:extLst>
            <a:ext uri="{FF2B5EF4-FFF2-40B4-BE49-F238E27FC236}">
              <a16:creationId xmlns:a16="http://schemas.microsoft.com/office/drawing/2014/main" id="{D9CE5D0D-8432-1E98-0CA0-D7EDC3BF209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84" name="Rectangle 155">
          <a:extLst>
            <a:ext uri="{FF2B5EF4-FFF2-40B4-BE49-F238E27FC236}">
              <a16:creationId xmlns:a16="http://schemas.microsoft.com/office/drawing/2014/main" id="{7B2BA260-24AE-1AA4-2163-00F58D7924B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85" name="Rectangle 156">
          <a:extLst>
            <a:ext uri="{FF2B5EF4-FFF2-40B4-BE49-F238E27FC236}">
              <a16:creationId xmlns:a16="http://schemas.microsoft.com/office/drawing/2014/main" id="{DC39B183-54F9-6F79-3C21-9E1B4C20C23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86" name="Rectangle 157">
          <a:extLst>
            <a:ext uri="{FF2B5EF4-FFF2-40B4-BE49-F238E27FC236}">
              <a16:creationId xmlns:a16="http://schemas.microsoft.com/office/drawing/2014/main" id="{5CCC6DEA-DD59-1FC2-2D29-417139FCD17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87" name="Rectangle 158">
          <a:extLst>
            <a:ext uri="{FF2B5EF4-FFF2-40B4-BE49-F238E27FC236}">
              <a16:creationId xmlns:a16="http://schemas.microsoft.com/office/drawing/2014/main" id="{A66E5013-DE0A-BE75-BBB0-0D262D4ECA3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88" name="Rectangle 159">
          <a:extLst>
            <a:ext uri="{FF2B5EF4-FFF2-40B4-BE49-F238E27FC236}">
              <a16:creationId xmlns:a16="http://schemas.microsoft.com/office/drawing/2014/main" id="{6C4D390D-622D-854A-8455-C040E8987A4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89" name="Rectangle 160">
          <a:extLst>
            <a:ext uri="{FF2B5EF4-FFF2-40B4-BE49-F238E27FC236}">
              <a16:creationId xmlns:a16="http://schemas.microsoft.com/office/drawing/2014/main" id="{58DAB589-F737-2E3E-DFAA-9EF702FCAF2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90" name="Rectangle 161">
          <a:extLst>
            <a:ext uri="{FF2B5EF4-FFF2-40B4-BE49-F238E27FC236}">
              <a16:creationId xmlns:a16="http://schemas.microsoft.com/office/drawing/2014/main" id="{47C50C8B-DD89-1215-1903-C365F75B117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91" name="Rectangle 162">
          <a:extLst>
            <a:ext uri="{FF2B5EF4-FFF2-40B4-BE49-F238E27FC236}">
              <a16:creationId xmlns:a16="http://schemas.microsoft.com/office/drawing/2014/main" id="{DA47E617-5099-9DB0-8324-285DE6864AB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92" name="Rectangle 163">
          <a:extLst>
            <a:ext uri="{FF2B5EF4-FFF2-40B4-BE49-F238E27FC236}">
              <a16:creationId xmlns:a16="http://schemas.microsoft.com/office/drawing/2014/main" id="{EB59F4E4-6C6E-5190-F754-82ED2F4FDE1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93" name="Rectangle 164">
          <a:extLst>
            <a:ext uri="{FF2B5EF4-FFF2-40B4-BE49-F238E27FC236}">
              <a16:creationId xmlns:a16="http://schemas.microsoft.com/office/drawing/2014/main" id="{86762008-338B-FC80-B5A8-504F9CFE7A8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94" name="Rectangle 165">
          <a:extLst>
            <a:ext uri="{FF2B5EF4-FFF2-40B4-BE49-F238E27FC236}">
              <a16:creationId xmlns:a16="http://schemas.microsoft.com/office/drawing/2014/main" id="{3B5F1D0F-70BD-6BC0-6A66-9CB8FCA07BB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95" name="Rectangle 166">
          <a:extLst>
            <a:ext uri="{FF2B5EF4-FFF2-40B4-BE49-F238E27FC236}">
              <a16:creationId xmlns:a16="http://schemas.microsoft.com/office/drawing/2014/main" id="{191A8F14-457A-24D0-8D21-80AD4AB8942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96" name="Rectangle 167">
          <a:extLst>
            <a:ext uri="{FF2B5EF4-FFF2-40B4-BE49-F238E27FC236}">
              <a16:creationId xmlns:a16="http://schemas.microsoft.com/office/drawing/2014/main" id="{D4F2158D-0374-26E9-04B1-9390734D30B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97" name="Rectangle 168">
          <a:extLst>
            <a:ext uri="{FF2B5EF4-FFF2-40B4-BE49-F238E27FC236}">
              <a16:creationId xmlns:a16="http://schemas.microsoft.com/office/drawing/2014/main" id="{3BAC4EBF-74A4-26DB-2953-290D3C9E1EE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98" name="Rectangle 169">
          <a:extLst>
            <a:ext uri="{FF2B5EF4-FFF2-40B4-BE49-F238E27FC236}">
              <a16:creationId xmlns:a16="http://schemas.microsoft.com/office/drawing/2014/main" id="{CCA24EB9-D9E9-B556-C54F-2C856E40AA2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99" name="Rectangle 170">
          <a:extLst>
            <a:ext uri="{FF2B5EF4-FFF2-40B4-BE49-F238E27FC236}">
              <a16:creationId xmlns:a16="http://schemas.microsoft.com/office/drawing/2014/main" id="{9793822B-8D25-F399-0F75-B47E135AF64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0" name="Rectangle 171">
          <a:extLst>
            <a:ext uri="{FF2B5EF4-FFF2-40B4-BE49-F238E27FC236}">
              <a16:creationId xmlns:a16="http://schemas.microsoft.com/office/drawing/2014/main" id="{6AB6EEE7-D461-7420-E224-6A626439B2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01" name="Rectangle 172">
          <a:extLst>
            <a:ext uri="{FF2B5EF4-FFF2-40B4-BE49-F238E27FC236}">
              <a16:creationId xmlns:a16="http://schemas.microsoft.com/office/drawing/2014/main" id="{1B0BC153-FDFB-4059-C66E-B5BD8D1F1EE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2" name="Rectangle 173">
          <a:extLst>
            <a:ext uri="{FF2B5EF4-FFF2-40B4-BE49-F238E27FC236}">
              <a16:creationId xmlns:a16="http://schemas.microsoft.com/office/drawing/2014/main" id="{ABEF080B-59AA-E8D0-55BE-6CFDC64995A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3" name="Rectangle 174">
          <a:extLst>
            <a:ext uri="{FF2B5EF4-FFF2-40B4-BE49-F238E27FC236}">
              <a16:creationId xmlns:a16="http://schemas.microsoft.com/office/drawing/2014/main" id="{E27EE9B8-C5C9-4EF0-1353-2991667D8C6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4" name="Rectangle 175">
          <a:extLst>
            <a:ext uri="{FF2B5EF4-FFF2-40B4-BE49-F238E27FC236}">
              <a16:creationId xmlns:a16="http://schemas.microsoft.com/office/drawing/2014/main" id="{6F8D50F4-A68E-A1E3-802F-7528CCBE712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5" name="Rectangle 176">
          <a:extLst>
            <a:ext uri="{FF2B5EF4-FFF2-40B4-BE49-F238E27FC236}">
              <a16:creationId xmlns:a16="http://schemas.microsoft.com/office/drawing/2014/main" id="{035E330B-84E4-68E9-D16A-ECAB9563E6C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6" name="Rectangle 177">
          <a:extLst>
            <a:ext uri="{FF2B5EF4-FFF2-40B4-BE49-F238E27FC236}">
              <a16:creationId xmlns:a16="http://schemas.microsoft.com/office/drawing/2014/main" id="{5AEAE789-FB95-512B-E8BF-2225635F93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7" name="Rectangle 178">
          <a:extLst>
            <a:ext uri="{FF2B5EF4-FFF2-40B4-BE49-F238E27FC236}">
              <a16:creationId xmlns:a16="http://schemas.microsoft.com/office/drawing/2014/main" id="{F53D029B-5BAD-FAEC-E3EC-E93D9C98012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8" name="Rectangle 179">
          <a:extLst>
            <a:ext uri="{FF2B5EF4-FFF2-40B4-BE49-F238E27FC236}">
              <a16:creationId xmlns:a16="http://schemas.microsoft.com/office/drawing/2014/main" id="{68201714-3796-C1FB-605B-C8ACBC75588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9" name="Rectangle 180">
          <a:extLst>
            <a:ext uri="{FF2B5EF4-FFF2-40B4-BE49-F238E27FC236}">
              <a16:creationId xmlns:a16="http://schemas.microsoft.com/office/drawing/2014/main" id="{D2938D9F-E004-C457-30E9-4171C53E794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10" name="Rectangle 181">
          <a:extLst>
            <a:ext uri="{FF2B5EF4-FFF2-40B4-BE49-F238E27FC236}">
              <a16:creationId xmlns:a16="http://schemas.microsoft.com/office/drawing/2014/main" id="{7BF1A6B8-3BB3-B481-2B83-BB864433DB7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11" name="Rectangle 182">
          <a:extLst>
            <a:ext uri="{FF2B5EF4-FFF2-40B4-BE49-F238E27FC236}">
              <a16:creationId xmlns:a16="http://schemas.microsoft.com/office/drawing/2014/main" id="{07DB804D-73F2-EF84-BA5D-832856E87A3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12" name="Rectangle 183">
          <a:extLst>
            <a:ext uri="{FF2B5EF4-FFF2-40B4-BE49-F238E27FC236}">
              <a16:creationId xmlns:a16="http://schemas.microsoft.com/office/drawing/2014/main" id="{BF0D82F4-D556-C377-33F3-1639822469A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13" name="Rectangle 184">
          <a:extLst>
            <a:ext uri="{FF2B5EF4-FFF2-40B4-BE49-F238E27FC236}">
              <a16:creationId xmlns:a16="http://schemas.microsoft.com/office/drawing/2014/main" id="{B8F7AE9E-8629-37AE-C34B-D9AECFCAFC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14" name="Rectangle 185">
          <a:extLst>
            <a:ext uri="{FF2B5EF4-FFF2-40B4-BE49-F238E27FC236}">
              <a16:creationId xmlns:a16="http://schemas.microsoft.com/office/drawing/2014/main" id="{6BD56041-1966-4B72-F0B7-2B6BCC57A8C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15" name="Rectangle 186">
          <a:extLst>
            <a:ext uri="{FF2B5EF4-FFF2-40B4-BE49-F238E27FC236}">
              <a16:creationId xmlns:a16="http://schemas.microsoft.com/office/drawing/2014/main" id="{5CDEED1F-6C88-42EE-04B4-56CE0AADE22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16" name="Rectangle 187">
          <a:extLst>
            <a:ext uri="{FF2B5EF4-FFF2-40B4-BE49-F238E27FC236}">
              <a16:creationId xmlns:a16="http://schemas.microsoft.com/office/drawing/2014/main" id="{007F3FA3-52F1-2CE2-E7DB-4FF8F855E68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17" name="Rectangle 188">
          <a:extLst>
            <a:ext uri="{FF2B5EF4-FFF2-40B4-BE49-F238E27FC236}">
              <a16:creationId xmlns:a16="http://schemas.microsoft.com/office/drawing/2014/main" id="{A4477CD7-DF71-FB96-29B9-CBDDE2FFBA3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18" name="Rectangle 189">
          <a:extLst>
            <a:ext uri="{FF2B5EF4-FFF2-40B4-BE49-F238E27FC236}">
              <a16:creationId xmlns:a16="http://schemas.microsoft.com/office/drawing/2014/main" id="{30337C44-DA05-134E-3A65-5F5690A58BD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19" name="Rectangle 190">
          <a:extLst>
            <a:ext uri="{FF2B5EF4-FFF2-40B4-BE49-F238E27FC236}">
              <a16:creationId xmlns:a16="http://schemas.microsoft.com/office/drawing/2014/main" id="{DF2B41E4-D57A-9FC5-711A-826081704A0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20" name="Rectangle 191">
          <a:extLst>
            <a:ext uri="{FF2B5EF4-FFF2-40B4-BE49-F238E27FC236}">
              <a16:creationId xmlns:a16="http://schemas.microsoft.com/office/drawing/2014/main" id="{E01710B7-2297-11A1-BA4B-EB57425DB2C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21" name="Rectangle 192">
          <a:extLst>
            <a:ext uri="{FF2B5EF4-FFF2-40B4-BE49-F238E27FC236}">
              <a16:creationId xmlns:a16="http://schemas.microsoft.com/office/drawing/2014/main" id="{3603D820-BB9A-CAED-0597-28EF4D77541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22" name="Rectangle 193">
          <a:extLst>
            <a:ext uri="{FF2B5EF4-FFF2-40B4-BE49-F238E27FC236}">
              <a16:creationId xmlns:a16="http://schemas.microsoft.com/office/drawing/2014/main" id="{2A8566B3-B098-CE58-6FF4-6691D39A661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23" name="Rectangle 194">
          <a:extLst>
            <a:ext uri="{FF2B5EF4-FFF2-40B4-BE49-F238E27FC236}">
              <a16:creationId xmlns:a16="http://schemas.microsoft.com/office/drawing/2014/main" id="{60BBB85A-5AEF-B55A-DD67-98CA2367853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24" name="Rectangle 195">
          <a:extLst>
            <a:ext uri="{FF2B5EF4-FFF2-40B4-BE49-F238E27FC236}">
              <a16:creationId xmlns:a16="http://schemas.microsoft.com/office/drawing/2014/main" id="{AD53587B-979D-54EA-FF17-B0AA5E118AB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25" name="Rectangle 196">
          <a:extLst>
            <a:ext uri="{FF2B5EF4-FFF2-40B4-BE49-F238E27FC236}">
              <a16:creationId xmlns:a16="http://schemas.microsoft.com/office/drawing/2014/main" id="{23FF9480-96C4-03A0-0BA2-EAB2482DA7A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26" name="Rectangle 197">
          <a:extLst>
            <a:ext uri="{FF2B5EF4-FFF2-40B4-BE49-F238E27FC236}">
              <a16:creationId xmlns:a16="http://schemas.microsoft.com/office/drawing/2014/main" id="{5A5A851D-CDE6-1738-E278-EF8D03FDE52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27" name="Rectangle 198">
          <a:extLst>
            <a:ext uri="{FF2B5EF4-FFF2-40B4-BE49-F238E27FC236}">
              <a16:creationId xmlns:a16="http://schemas.microsoft.com/office/drawing/2014/main" id="{0A9BAFEB-7493-63F0-8D8B-D058B0FF601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28" name="Rectangle 199">
          <a:extLst>
            <a:ext uri="{FF2B5EF4-FFF2-40B4-BE49-F238E27FC236}">
              <a16:creationId xmlns:a16="http://schemas.microsoft.com/office/drawing/2014/main" id="{5A11138B-7980-22B9-FE33-14CD0952B93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29" name="Rectangle 200">
          <a:extLst>
            <a:ext uri="{FF2B5EF4-FFF2-40B4-BE49-F238E27FC236}">
              <a16:creationId xmlns:a16="http://schemas.microsoft.com/office/drawing/2014/main" id="{1997F38F-DA71-1E32-8E66-8500845D5D7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30" name="Rectangle 201">
          <a:extLst>
            <a:ext uri="{FF2B5EF4-FFF2-40B4-BE49-F238E27FC236}">
              <a16:creationId xmlns:a16="http://schemas.microsoft.com/office/drawing/2014/main" id="{53268753-A3B9-5A6D-9920-EA369615C2E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31" name="Rectangle 202">
          <a:extLst>
            <a:ext uri="{FF2B5EF4-FFF2-40B4-BE49-F238E27FC236}">
              <a16:creationId xmlns:a16="http://schemas.microsoft.com/office/drawing/2014/main" id="{66F71AB5-BF37-7E67-A517-43FE9F13D1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32" name="Rectangle 203">
          <a:extLst>
            <a:ext uri="{FF2B5EF4-FFF2-40B4-BE49-F238E27FC236}">
              <a16:creationId xmlns:a16="http://schemas.microsoft.com/office/drawing/2014/main" id="{C849313C-14C9-FDB8-037C-681A9A82DB3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33" name="Rectangle 204">
          <a:extLst>
            <a:ext uri="{FF2B5EF4-FFF2-40B4-BE49-F238E27FC236}">
              <a16:creationId xmlns:a16="http://schemas.microsoft.com/office/drawing/2014/main" id="{7D27A3B7-EBBC-2995-E81E-8FA760B03DF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34" name="Rectangle 205">
          <a:extLst>
            <a:ext uri="{FF2B5EF4-FFF2-40B4-BE49-F238E27FC236}">
              <a16:creationId xmlns:a16="http://schemas.microsoft.com/office/drawing/2014/main" id="{C83F95BD-BACC-824C-F845-D255F037984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35" name="Rectangle 206">
          <a:extLst>
            <a:ext uri="{FF2B5EF4-FFF2-40B4-BE49-F238E27FC236}">
              <a16:creationId xmlns:a16="http://schemas.microsoft.com/office/drawing/2014/main" id="{C0256F0B-7B82-8D3E-C230-7617B314E6C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36" name="Rectangle 207">
          <a:extLst>
            <a:ext uri="{FF2B5EF4-FFF2-40B4-BE49-F238E27FC236}">
              <a16:creationId xmlns:a16="http://schemas.microsoft.com/office/drawing/2014/main" id="{C95F6625-95C8-0E35-2866-BB5B5AB7DDB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37" name="Rectangle 208">
          <a:extLst>
            <a:ext uri="{FF2B5EF4-FFF2-40B4-BE49-F238E27FC236}">
              <a16:creationId xmlns:a16="http://schemas.microsoft.com/office/drawing/2014/main" id="{BA364184-3943-3455-0D28-F22E38AA965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38" name="Rectangle 209">
          <a:extLst>
            <a:ext uri="{FF2B5EF4-FFF2-40B4-BE49-F238E27FC236}">
              <a16:creationId xmlns:a16="http://schemas.microsoft.com/office/drawing/2014/main" id="{A4553AE1-BAED-6175-15B6-673B6AA9913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39" name="Rectangle 210">
          <a:extLst>
            <a:ext uri="{FF2B5EF4-FFF2-40B4-BE49-F238E27FC236}">
              <a16:creationId xmlns:a16="http://schemas.microsoft.com/office/drawing/2014/main" id="{E65AD91C-0284-4DB8-127E-6292F7B3BFC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0" name="Rectangle 211">
          <a:extLst>
            <a:ext uri="{FF2B5EF4-FFF2-40B4-BE49-F238E27FC236}">
              <a16:creationId xmlns:a16="http://schemas.microsoft.com/office/drawing/2014/main" id="{9BFBAF2A-63DF-5FE2-6989-8CC66421301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41" name="Rectangle 212">
          <a:extLst>
            <a:ext uri="{FF2B5EF4-FFF2-40B4-BE49-F238E27FC236}">
              <a16:creationId xmlns:a16="http://schemas.microsoft.com/office/drawing/2014/main" id="{8CC1A5CF-3AAC-65FC-11F0-94913A1F527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2" name="Rectangle 213">
          <a:extLst>
            <a:ext uri="{FF2B5EF4-FFF2-40B4-BE49-F238E27FC236}">
              <a16:creationId xmlns:a16="http://schemas.microsoft.com/office/drawing/2014/main" id="{DAE9073A-3E8D-F5C2-4191-7F9BBB1520A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43" name="Rectangle 214">
          <a:extLst>
            <a:ext uri="{FF2B5EF4-FFF2-40B4-BE49-F238E27FC236}">
              <a16:creationId xmlns:a16="http://schemas.microsoft.com/office/drawing/2014/main" id="{479EBC42-EB72-DE31-D7EC-8593F32DFE6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4" name="Rectangle 215">
          <a:extLst>
            <a:ext uri="{FF2B5EF4-FFF2-40B4-BE49-F238E27FC236}">
              <a16:creationId xmlns:a16="http://schemas.microsoft.com/office/drawing/2014/main" id="{B10A742F-D6CE-19B8-3FDE-1B79351E4B9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45" name="Rectangle 216">
          <a:extLst>
            <a:ext uri="{FF2B5EF4-FFF2-40B4-BE49-F238E27FC236}">
              <a16:creationId xmlns:a16="http://schemas.microsoft.com/office/drawing/2014/main" id="{68EFB4D8-A0F1-B672-15E2-7487B4B7C7E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6" name="Rectangle 217">
          <a:extLst>
            <a:ext uri="{FF2B5EF4-FFF2-40B4-BE49-F238E27FC236}">
              <a16:creationId xmlns:a16="http://schemas.microsoft.com/office/drawing/2014/main" id="{978BC6DA-24FF-4850-CE98-C18DCF9C7D0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7" name="Rectangle 218">
          <a:extLst>
            <a:ext uri="{FF2B5EF4-FFF2-40B4-BE49-F238E27FC236}">
              <a16:creationId xmlns:a16="http://schemas.microsoft.com/office/drawing/2014/main" id="{7E425D3E-BD85-84C6-334B-7F46FC64203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8" name="Rectangle 219">
          <a:extLst>
            <a:ext uri="{FF2B5EF4-FFF2-40B4-BE49-F238E27FC236}">
              <a16:creationId xmlns:a16="http://schemas.microsoft.com/office/drawing/2014/main" id="{59CB4642-F6F0-ADE7-CE80-BC45CA1F054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9" name="Rectangle 220">
          <a:extLst>
            <a:ext uri="{FF2B5EF4-FFF2-40B4-BE49-F238E27FC236}">
              <a16:creationId xmlns:a16="http://schemas.microsoft.com/office/drawing/2014/main" id="{88AB9D3C-706F-9DEF-889D-9F9D3021571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0" name="Rectangle 221">
          <a:extLst>
            <a:ext uri="{FF2B5EF4-FFF2-40B4-BE49-F238E27FC236}">
              <a16:creationId xmlns:a16="http://schemas.microsoft.com/office/drawing/2014/main" id="{4E9BCEAF-2568-B1AB-A597-311EE365000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1" name="Rectangle 222">
          <a:extLst>
            <a:ext uri="{FF2B5EF4-FFF2-40B4-BE49-F238E27FC236}">
              <a16:creationId xmlns:a16="http://schemas.microsoft.com/office/drawing/2014/main" id="{EDE877FF-5178-DD54-BF08-35F3DCDFB73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2" name="Rectangle 223">
          <a:extLst>
            <a:ext uri="{FF2B5EF4-FFF2-40B4-BE49-F238E27FC236}">
              <a16:creationId xmlns:a16="http://schemas.microsoft.com/office/drawing/2014/main" id="{F68981E2-1A59-3423-ACFE-56C181D25A5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3" name="Rectangle 224">
          <a:extLst>
            <a:ext uri="{FF2B5EF4-FFF2-40B4-BE49-F238E27FC236}">
              <a16:creationId xmlns:a16="http://schemas.microsoft.com/office/drawing/2014/main" id="{F6FE19E7-F08D-B028-0489-F19651A1631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4" name="Rectangle 225">
          <a:extLst>
            <a:ext uri="{FF2B5EF4-FFF2-40B4-BE49-F238E27FC236}">
              <a16:creationId xmlns:a16="http://schemas.microsoft.com/office/drawing/2014/main" id="{BD9D2E16-957E-92F3-85C8-7D62256785C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5" name="Rectangle 226">
          <a:extLst>
            <a:ext uri="{FF2B5EF4-FFF2-40B4-BE49-F238E27FC236}">
              <a16:creationId xmlns:a16="http://schemas.microsoft.com/office/drawing/2014/main" id="{DA9F0F4E-B3DF-1603-150C-8D97F010D00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6" name="Rectangle 227">
          <a:extLst>
            <a:ext uri="{FF2B5EF4-FFF2-40B4-BE49-F238E27FC236}">
              <a16:creationId xmlns:a16="http://schemas.microsoft.com/office/drawing/2014/main" id="{53F1877C-589B-F08B-BA47-0BDF217DFC8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7" name="Rectangle 228">
          <a:extLst>
            <a:ext uri="{FF2B5EF4-FFF2-40B4-BE49-F238E27FC236}">
              <a16:creationId xmlns:a16="http://schemas.microsoft.com/office/drawing/2014/main" id="{CA3CEEF6-2F68-ABAB-2EE6-BFFD74C56DD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58" name="Rectangle 229">
          <a:extLst>
            <a:ext uri="{FF2B5EF4-FFF2-40B4-BE49-F238E27FC236}">
              <a16:creationId xmlns:a16="http://schemas.microsoft.com/office/drawing/2014/main" id="{7D8638CD-6F42-5427-0370-0B1EBB57185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59" name="Rectangle 230">
          <a:extLst>
            <a:ext uri="{FF2B5EF4-FFF2-40B4-BE49-F238E27FC236}">
              <a16:creationId xmlns:a16="http://schemas.microsoft.com/office/drawing/2014/main" id="{42F3A6D6-A12C-9B61-63D5-7BA8F25F521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60" name="Rectangle 231">
          <a:extLst>
            <a:ext uri="{FF2B5EF4-FFF2-40B4-BE49-F238E27FC236}">
              <a16:creationId xmlns:a16="http://schemas.microsoft.com/office/drawing/2014/main" id="{E3F66926-7F60-D137-6D0C-33FE9288885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61" name="Rectangle 232">
          <a:extLst>
            <a:ext uri="{FF2B5EF4-FFF2-40B4-BE49-F238E27FC236}">
              <a16:creationId xmlns:a16="http://schemas.microsoft.com/office/drawing/2014/main" id="{9E326BC0-BEE9-3011-96C9-D02FEE95C5B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62" name="Rectangle 233">
          <a:extLst>
            <a:ext uri="{FF2B5EF4-FFF2-40B4-BE49-F238E27FC236}">
              <a16:creationId xmlns:a16="http://schemas.microsoft.com/office/drawing/2014/main" id="{1A967E5F-7E52-DACD-FE30-71C9DB67348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63" name="Rectangle 234">
          <a:extLst>
            <a:ext uri="{FF2B5EF4-FFF2-40B4-BE49-F238E27FC236}">
              <a16:creationId xmlns:a16="http://schemas.microsoft.com/office/drawing/2014/main" id="{E11BDA2A-CC6E-3E6D-0993-D6590466E61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64" name="Rectangle 235">
          <a:extLst>
            <a:ext uri="{FF2B5EF4-FFF2-40B4-BE49-F238E27FC236}">
              <a16:creationId xmlns:a16="http://schemas.microsoft.com/office/drawing/2014/main" id="{5B53AB99-5155-17A2-D9FF-59AD2E3AC94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65" name="Rectangle 236">
          <a:extLst>
            <a:ext uri="{FF2B5EF4-FFF2-40B4-BE49-F238E27FC236}">
              <a16:creationId xmlns:a16="http://schemas.microsoft.com/office/drawing/2014/main" id="{CD5B1F7B-9314-417C-AD26-7096B6469B9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66" name="Rectangle 237">
          <a:extLst>
            <a:ext uri="{FF2B5EF4-FFF2-40B4-BE49-F238E27FC236}">
              <a16:creationId xmlns:a16="http://schemas.microsoft.com/office/drawing/2014/main" id="{F2F411A2-E43C-FD16-B82A-0DB87600164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67" name="Rectangle 238">
          <a:extLst>
            <a:ext uri="{FF2B5EF4-FFF2-40B4-BE49-F238E27FC236}">
              <a16:creationId xmlns:a16="http://schemas.microsoft.com/office/drawing/2014/main" id="{BE08272F-D526-DBB2-48AE-DF03D78C93E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68" name="Rectangle 239">
          <a:extLst>
            <a:ext uri="{FF2B5EF4-FFF2-40B4-BE49-F238E27FC236}">
              <a16:creationId xmlns:a16="http://schemas.microsoft.com/office/drawing/2014/main" id="{955153D0-9982-3458-7F24-E1D494A9A37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69" name="Rectangle 240">
          <a:extLst>
            <a:ext uri="{FF2B5EF4-FFF2-40B4-BE49-F238E27FC236}">
              <a16:creationId xmlns:a16="http://schemas.microsoft.com/office/drawing/2014/main" id="{9C622BF0-8C1D-293E-722D-21DCC65C65A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70" name="Rectangle 241">
          <a:extLst>
            <a:ext uri="{FF2B5EF4-FFF2-40B4-BE49-F238E27FC236}">
              <a16:creationId xmlns:a16="http://schemas.microsoft.com/office/drawing/2014/main" id="{62FE9F86-005F-E13F-2498-81F73D4B5DF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71" name="Rectangle 242">
          <a:extLst>
            <a:ext uri="{FF2B5EF4-FFF2-40B4-BE49-F238E27FC236}">
              <a16:creationId xmlns:a16="http://schemas.microsoft.com/office/drawing/2014/main" id="{83FFA98D-FAD7-CD5E-21C5-B4AB9575B02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72" name="Rectangle 243">
          <a:extLst>
            <a:ext uri="{FF2B5EF4-FFF2-40B4-BE49-F238E27FC236}">
              <a16:creationId xmlns:a16="http://schemas.microsoft.com/office/drawing/2014/main" id="{F94D93A8-6475-604C-5DE8-A73FC06FF39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73" name="Rectangle 244">
          <a:extLst>
            <a:ext uri="{FF2B5EF4-FFF2-40B4-BE49-F238E27FC236}">
              <a16:creationId xmlns:a16="http://schemas.microsoft.com/office/drawing/2014/main" id="{2DCCE17D-739F-757F-571A-CBE2EF0F683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74" name="Rectangle 245">
          <a:extLst>
            <a:ext uri="{FF2B5EF4-FFF2-40B4-BE49-F238E27FC236}">
              <a16:creationId xmlns:a16="http://schemas.microsoft.com/office/drawing/2014/main" id="{AD4A1D53-29DB-2C04-6662-225B635AB39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75" name="Rectangle 246">
          <a:extLst>
            <a:ext uri="{FF2B5EF4-FFF2-40B4-BE49-F238E27FC236}">
              <a16:creationId xmlns:a16="http://schemas.microsoft.com/office/drawing/2014/main" id="{B9A71D65-CA57-3142-38F7-7F3C524C9D8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76" name="Rectangle 247">
          <a:extLst>
            <a:ext uri="{FF2B5EF4-FFF2-40B4-BE49-F238E27FC236}">
              <a16:creationId xmlns:a16="http://schemas.microsoft.com/office/drawing/2014/main" id="{007A00EA-5370-9A1B-9BC1-4DD475F6B35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77" name="Rectangle 248">
          <a:extLst>
            <a:ext uri="{FF2B5EF4-FFF2-40B4-BE49-F238E27FC236}">
              <a16:creationId xmlns:a16="http://schemas.microsoft.com/office/drawing/2014/main" id="{A17E2581-9339-FE88-80A9-EEEEB1DC77C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78" name="Rectangle 249">
          <a:extLst>
            <a:ext uri="{FF2B5EF4-FFF2-40B4-BE49-F238E27FC236}">
              <a16:creationId xmlns:a16="http://schemas.microsoft.com/office/drawing/2014/main" id="{07B547B0-F1EB-13BD-B34C-B5EF5CED8CA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79" name="Rectangle 250">
          <a:extLst>
            <a:ext uri="{FF2B5EF4-FFF2-40B4-BE49-F238E27FC236}">
              <a16:creationId xmlns:a16="http://schemas.microsoft.com/office/drawing/2014/main" id="{4964D0EF-6D7D-3063-22AC-D4A64E20AC7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80" name="Rectangle 251">
          <a:extLst>
            <a:ext uri="{FF2B5EF4-FFF2-40B4-BE49-F238E27FC236}">
              <a16:creationId xmlns:a16="http://schemas.microsoft.com/office/drawing/2014/main" id="{6CDAEDCC-A6CA-744C-83F3-AAB563638ED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81" name="Rectangle 252">
          <a:extLst>
            <a:ext uri="{FF2B5EF4-FFF2-40B4-BE49-F238E27FC236}">
              <a16:creationId xmlns:a16="http://schemas.microsoft.com/office/drawing/2014/main" id="{C85CA51A-0D38-7C44-657E-F61E9B2B1F5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82" name="Rectangle 253">
          <a:extLst>
            <a:ext uri="{FF2B5EF4-FFF2-40B4-BE49-F238E27FC236}">
              <a16:creationId xmlns:a16="http://schemas.microsoft.com/office/drawing/2014/main" id="{B5E0444A-F34C-804B-08AC-A4C98FF3D9D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83" name="Rectangle 254">
          <a:extLst>
            <a:ext uri="{FF2B5EF4-FFF2-40B4-BE49-F238E27FC236}">
              <a16:creationId xmlns:a16="http://schemas.microsoft.com/office/drawing/2014/main" id="{61532105-A7F6-2CC7-D355-9200E03978D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84" name="Rectangle 255">
          <a:extLst>
            <a:ext uri="{FF2B5EF4-FFF2-40B4-BE49-F238E27FC236}">
              <a16:creationId xmlns:a16="http://schemas.microsoft.com/office/drawing/2014/main" id="{3CD5A852-C2E4-EB08-5441-DCB7D4DAC1C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85" name="Rectangle 256">
          <a:extLst>
            <a:ext uri="{FF2B5EF4-FFF2-40B4-BE49-F238E27FC236}">
              <a16:creationId xmlns:a16="http://schemas.microsoft.com/office/drawing/2014/main" id="{D8D38253-D4FD-C614-C9A5-0AD69A6E886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86" name="Rectangle 257">
          <a:extLst>
            <a:ext uri="{FF2B5EF4-FFF2-40B4-BE49-F238E27FC236}">
              <a16:creationId xmlns:a16="http://schemas.microsoft.com/office/drawing/2014/main" id="{61A5CFD8-435D-25CE-798E-B27BAE8781C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87" name="Rectangle 258">
          <a:extLst>
            <a:ext uri="{FF2B5EF4-FFF2-40B4-BE49-F238E27FC236}">
              <a16:creationId xmlns:a16="http://schemas.microsoft.com/office/drawing/2014/main" id="{B586A0B0-7F1B-B2AE-24E0-1487CDE5B1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88" name="Rectangle 259">
          <a:extLst>
            <a:ext uri="{FF2B5EF4-FFF2-40B4-BE49-F238E27FC236}">
              <a16:creationId xmlns:a16="http://schemas.microsoft.com/office/drawing/2014/main" id="{B7007FFE-6D8A-D304-43CF-2C6E2E6B3FF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89" name="Rectangle 260">
          <a:extLst>
            <a:ext uri="{FF2B5EF4-FFF2-40B4-BE49-F238E27FC236}">
              <a16:creationId xmlns:a16="http://schemas.microsoft.com/office/drawing/2014/main" id="{994CD5C0-B7BC-9625-C9AA-CAB3A90501E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90" name="Rectangle 261">
          <a:extLst>
            <a:ext uri="{FF2B5EF4-FFF2-40B4-BE49-F238E27FC236}">
              <a16:creationId xmlns:a16="http://schemas.microsoft.com/office/drawing/2014/main" id="{358FB4BE-4C22-C824-F826-0559427E20B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91" name="Rectangle 262">
          <a:extLst>
            <a:ext uri="{FF2B5EF4-FFF2-40B4-BE49-F238E27FC236}">
              <a16:creationId xmlns:a16="http://schemas.microsoft.com/office/drawing/2014/main" id="{8D1DB23C-15C8-6400-46C1-FA456DEAB9E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2" name="Rectangle 263">
          <a:extLst>
            <a:ext uri="{FF2B5EF4-FFF2-40B4-BE49-F238E27FC236}">
              <a16:creationId xmlns:a16="http://schemas.microsoft.com/office/drawing/2014/main" id="{941D14FD-C28E-9347-2D1F-C85D8DD418D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3" name="Rectangle 264">
          <a:extLst>
            <a:ext uri="{FF2B5EF4-FFF2-40B4-BE49-F238E27FC236}">
              <a16:creationId xmlns:a16="http://schemas.microsoft.com/office/drawing/2014/main" id="{C1839D18-E21A-2737-3012-A72B92C86F8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4" name="Rectangle 265">
          <a:extLst>
            <a:ext uri="{FF2B5EF4-FFF2-40B4-BE49-F238E27FC236}">
              <a16:creationId xmlns:a16="http://schemas.microsoft.com/office/drawing/2014/main" id="{76E7A18B-566E-3CEC-4B54-A385B25A505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5" name="Rectangle 266">
          <a:extLst>
            <a:ext uri="{FF2B5EF4-FFF2-40B4-BE49-F238E27FC236}">
              <a16:creationId xmlns:a16="http://schemas.microsoft.com/office/drawing/2014/main" id="{4263F33A-6894-EDEA-8F82-6FAC2D81121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6" name="Rectangle 267">
          <a:extLst>
            <a:ext uri="{FF2B5EF4-FFF2-40B4-BE49-F238E27FC236}">
              <a16:creationId xmlns:a16="http://schemas.microsoft.com/office/drawing/2014/main" id="{2AEEEE03-CBB4-7246-2D4A-E22AE54345D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7" name="Rectangle 268">
          <a:extLst>
            <a:ext uri="{FF2B5EF4-FFF2-40B4-BE49-F238E27FC236}">
              <a16:creationId xmlns:a16="http://schemas.microsoft.com/office/drawing/2014/main" id="{7BFEA771-C78B-F786-848F-274213B5E00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8" name="Rectangle 269">
          <a:extLst>
            <a:ext uri="{FF2B5EF4-FFF2-40B4-BE49-F238E27FC236}">
              <a16:creationId xmlns:a16="http://schemas.microsoft.com/office/drawing/2014/main" id="{69EF8BDC-B7CF-A106-7B04-C4ACB3E15E5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9" name="Rectangle 270">
          <a:extLst>
            <a:ext uri="{FF2B5EF4-FFF2-40B4-BE49-F238E27FC236}">
              <a16:creationId xmlns:a16="http://schemas.microsoft.com/office/drawing/2014/main" id="{A7CD1E2E-9D3D-6913-5454-D7C8BDC5FBA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700" name="Rectangle 271">
          <a:extLst>
            <a:ext uri="{FF2B5EF4-FFF2-40B4-BE49-F238E27FC236}">
              <a16:creationId xmlns:a16="http://schemas.microsoft.com/office/drawing/2014/main" id="{0F0C4FE7-34B3-9824-F51A-22134EC1977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701" name="Rectangle 272">
          <a:extLst>
            <a:ext uri="{FF2B5EF4-FFF2-40B4-BE49-F238E27FC236}">
              <a16:creationId xmlns:a16="http://schemas.microsoft.com/office/drawing/2014/main" id="{B7F7DA22-0614-CC55-075F-7FF42656B5C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702" name="Rectangle 273">
          <a:extLst>
            <a:ext uri="{FF2B5EF4-FFF2-40B4-BE49-F238E27FC236}">
              <a16:creationId xmlns:a16="http://schemas.microsoft.com/office/drawing/2014/main" id="{5B8D4588-C3C7-AE6F-F6A7-B75458738A0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703" name="Rectangle 274">
          <a:extLst>
            <a:ext uri="{FF2B5EF4-FFF2-40B4-BE49-F238E27FC236}">
              <a16:creationId xmlns:a16="http://schemas.microsoft.com/office/drawing/2014/main" id="{C0D64FA5-4F5B-65C0-E695-DE52B110EF1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04" name="Rectangle 275">
          <a:extLst>
            <a:ext uri="{FF2B5EF4-FFF2-40B4-BE49-F238E27FC236}">
              <a16:creationId xmlns:a16="http://schemas.microsoft.com/office/drawing/2014/main" id="{2F08FE09-F1D2-14DD-0C29-1A77B4591D2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05" name="Rectangle 276">
          <a:extLst>
            <a:ext uri="{FF2B5EF4-FFF2-40B4-BE49-F238E27FC236}">
              <a16:creationId xmlns:a16="http://schemas.microsoft.com/office/drawing/2014/main" id="{2EA73044-AB0D-4074-5B45-B9EE7147430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06" name="Rectangle 277">
          <a:extLst>
            <a:ext uri="{FF2B5EF4-FFF2-40B4-BE49-F238E27FC236}">
              <a16:creationId xmlns:a16="http://schemas.microsoft.com/office/drawing/2014/main" id="{7D424D02-001F-3375-F829-7AA08E911DF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07" name="Rectangle 278">
          <a:extLst>
            <a:ext uri="{FF2B5EF4-FFF2-40B4-BE49-F238E27FC236}">
              <a16:creationId xmlns:a16="http://schemas.microsoft.com/office/drawing/2014/main" id="{27BC9041-04C9-958A-ADC6-0E2123792FF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08" name="Rectangle 279">
          <a:extLst>
            <a:ext uri="{FF2B5EF4-FFF2-40B4-BE49-F238E27FC236}">
              <a16:creationId xmlns:a16="http://schemas.microsoft.com/office/drawing/2014/main" id="{DCF514B9-8F3C-DC46-2FD4-953A50E8B80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09" name="Rectangle 280">
          <a:extLst>
            <a:ext uri="{FF2B5EF4-FFF2-40B4-BE49-F238E27FC236}">
              <a16:creationId xmlns:a16="http://schemas.microsoft.com/office/drawing/2014/main" id="{B04EAF23-B7BB-3813-41CB-46F5CB00D12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10" name="Rectangle 281">
          <a:extLst>
            <a:ext uri="{FF2B5EF4-FFF2-40B4-BE49-F238E27FC236}">
              <a16:creationId xmlns:a16="http://schemas.microsoft.com/office/drawing/2014/main" id="{16C1F18B-DEAC-FA65-6C60-123EF5AED4F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11" name="Rectangle 282">
          <a:extLst>
            <a:ext uri="{FF2B5EF4-FFF2-40B4-BE49-F238E27FC236}">
              <a16:creationId xmlns:a16="http://schemas.microsoft.com/office/drawing/2014/main" id="{ACC22F0A-20A3-349A-16F4-43EF4DE367C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12" name="Rectangle 283">
          <a:extLst>
            <a:ext uri="{FF2B5EF4-FFF2-40B4-BE49-F238E27FC236}">
              <a16:creationId xmlns:a16="http://schemas.microsoft.com/office/drawing/2014/main" id="{4B6FE068-6EE5-EAE7-5B3E-5E8FB5CCC1B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13" name="Rectangle 284">
          <a:extLst>
            <a:ext uri="{FF2B5EF4-FFF2-40B4-BE49-F238E27FC236}">
              <a16:creationId xmlns:a16="http://schemas.microsoft.com/office/drawing/2014/main" id="{E3EAF7D5-884D-4866-0CF5-CC317220346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14" name="Rectangle 285">
          <a:extLst>
            <a:ext uri="{FF2B5EF4-FFF2-40B4-BE49-F238E27FC236}">
              <a16:creationId xmlns:a16="http://schemas.microsoft.com/office/drawing/2014/main" id="{210917D7-956F-17B7-0E8E-CAA6C5594EB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15" name="Rectangle 286">
          <a:extLst>
            <a:ext uri="{FF2B5EF4-FFF2-40B4-BE49-F238E27FC236}">
              <a16:creationId xmlns:a16="http://schemas.microsoft.com/office/drawing/2014/main" id="{EA16B09C-3EC1-BDE6-ABAE-9C903AF9A42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16" name="Rectangle 287">
          <a:extLst>
            <a:ext uri="{FF2B5EF4-FFF2-40B4-BE49-F238E27FC236}">
              <a16:creationId xmlns:a16="http://schemas.microsoft.com/office/drawing/2014/main" id="{1DCB3591-C3E1-9917-B970-70C306922D2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17" name="Rectangle 288">
          <a:extLst>
            <a:ext uri="{FF2B5EF4-FFF2-40B4-BE49-F238E27FC236}">
              <a16:creationId xmlns:a16="http://schemas.microsoft.com/office/drawing/2014/main" id="{72730A77-CD53-C625-6A45-859A132449B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18" name="Rectangle 289">
          <a:extLst>
            <a:ext uri="{FF2B5EF4-FFF2-40B4-BE49-F238E27FC236}">
              <a16:creationId xmlns:a16="http://schemas.microsoft.com/office/drawing/2014/main" id="{1B739205-1124-5170-6D4C-9467A029329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19" name="Rectangle 290">
          <a:extLst>
            <a:ext uri="{FF2B5EF4-FFF2-40B4-BE49-F238E27FC236}">
              <a16:creationId xmlns:a16="http://schemas.microsoft.com/office/drawing/2014/main" id="{51B6C9F6-6046-020B-0071-A18200D5062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20" name="Rectangle 291">
          <a:extLst>
            <a:ext uri="{FF2B5EF4-FFF2-40B4-BE49-F238E27FC236}">
              <a16:creationId xmlns:a16="http://schemas.microsoft.com/office/drawing/2014/main" id="{7E222EDC-669E-7C3F-9C21-41E2F4EE522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21" name="Rectangle 292">
          <a:extLst>
            <a:ext uri="{FF2B5EF4-FFF2-40B4-BE49-F238E27FC236}">
              <a16:creationId xmlns:a16="http://schemas.microsoft.com/office/drawing/2014/main" id="{6CD25A4A-8DD0-5C65-3667-12128FF59A9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22" name="Rectangle 293">
          <a:extLst>
            <a:ext uri="{FF2B5EF4-FFF2-40B4-BE49-F238E27FC236}">
              <a16:creationId xmlns:a16="http://schemas.microsoft.com/office/drawing/2014/main" id="{41A765D9-16FE-7080-F098-1EFEC52884D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23" name="Rectangle 294">
          <a:extLst>
            <a:ext uri="{FF2B5EF4-FFF2-40B4-BE49-F238E27FC236}">
              <a16:creationId xmlns:a16="http://schemas.microsoft.com/office/drawing/2014/main" id="{5769B0B1-3451-4F4B-3C82-D74DC029E62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24" name="Rectangle 295">
          <a:extLst>
            <a:ext uri="{FF2B5EF4-FFF2-40B4-BE49-F238E27FC236}">
              <a16:creationId xmlns:a16="http://schemas.microsoft.com/office/drawing/2014/main" id="{68F64CA0-6EA0-2D01-81B7-E4E6F54F559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25" name="Rectangle 296">
          <a:extLst>
            <a:ext uri="{FF2B5EF4-FFF2-40B4-BE49-F238E27FC236}">
              <a16:creationId xmlns:a16="http://schemas.microsoft.com/office/drawing/2014/main" id="{B7CDD87D-B68B-D558-EBBF-D16CAF4E723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26" name="Rectangle 297">
          <a:extLst>
            <a:ext uri="{FF2B5EF4-FFF2-40B4-BE49-F238E27FC236}">
              <a16:creationId xmlns:a16="http://schemas.microsoft.com/office/drawing/2014/main" id="{A545B7FF-6412-603E-5131-F28901680A3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27" name="Rectangle 298">
          <a:extLst>
            <a:ext uri="{FF2B5EF4-FFF2-40B4-BE49-F238E27FC236}">
              <a16:creationId xmlns:a16="http://schemas.microsoft.com/office/drawing/2014/main" id="{D2DCBFFC-A5D8-0EA2-EC3B-7D26313C14E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28" name="Rectangle 299">
          <a:extLst>
            <a:ext uri="{FF2B5EF4-FFF2-40B4-BE49-F238E27FC236}">
              <a16:creationId xmlns:a16="http://schemas.microsoft.com/office/drawing/2014/main" id="{6FA207B2-E5FD-F7EE-2AA5-08AC4DCE446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29" name="Rectangle 300">
          <a:extLst>
            <a:ext uri="{FF2B5EF4-FFF2-40B4-BE49-F238E27FC236}">
              <a16:creationId xmlns:a16="http://schemas.microsoft.com/office/drawing/2014/main" id="{40137F85-3D03-083E-649B-70CDBF99A05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30" name="Rectangle 301">
          <a:extLst>
            <a:ext uri="{FF2B5EF4-FFF2-40B4-BE49-F238E27FC236}">
              <a16:creationId xmlns:a16="http://schemas.microsoft.com/office/drawing/2014/main" id="{B143FB86-8F64-3219-AB9E-A9CE601791C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31" name="Rectangle 302">
          <a:extLst>
            <a:ext uri="{FF2B5EF4-FFF2-40B4-BE49-F238E27FC236}">
              <a16:creationId xmlns:a16="http://schemas.microsoft.com/office/drawing/2014/main" id="{B1E2437E-80AC-A59C-7CD6-BA6160BE2D9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32" name="Rectangle 303">
          <a:extLst>
            <a:ext uri="{FF2B5EF4-FFF2-40B4-BE49-F238E27FC236}">
              <a16:creationId xmlns:a16="http://schemas.microsoft.com/office/drawing/2014/main" id="{35198F5C-537B-06AB-9CA9-362418EE337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33" name="Rectangle 304">
          <a:extLst>
            <a:ext uri="{FF2B5EF4-FFF2-40B4-BE49-F238E27FC236}">
              <a16:creationId xmlns:a16="http://schemas.microsoft.com/office/drawing/2014/main" id="{59B8FD35-1109-7A82-BF18-8E139107268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34" name="Rectangle 305">
          <a:extLst>
            <a:ext uri="{FF2B5EF4-FFF2-40B4-BE49-F238E27FC236}">
              <a16:creationId xmlns:a16="http://schemas.microsoft.com/office/drawing/2014/main" id="{F1641D9C-B0E6-A660-6954-106A887A091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35" name="Rectangle 306">
          <a:extLst>
            <a:ext uri="{FF2B5EF4-FFF2-40B4-BE49-F238E27FC236}">
              <a16:creationId xmlns:a16="http://schemas.microsoft.com/office/drawing/2014/main" id="{67C49719-DF4C-3D46-93D9-943BDB9154A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36" name="Rectangle 307">
          <a:extLst>
            <a:ext uri="{FF2B5EF4-FFF2-40B4-BE49-F238E27FC236}">
              <a16:creationId xmlns:a16="http://schemas.microsoft.com/office/drawing/2014/main" id="{AE5853DE-3517-A071-267E-4C168397DE4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37" name="Rectangle 308">
          <a:extLst>
            <a:ext uri="{FF2B5EF4-FFF2-40B4-BE49-F238E27FC236}">
              <a16:creationId xmlns:a16="http://schemas.microsoft.com/office/drawing/2014/main" id="{343F489B-3BF8-6595-F524-5F2FD2A7B17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38" name="Rectangle 309">
          <a:extLst>
            <a:ext uri="{FF2B5EF4-FFF2-40B4-BE49-F238E27FC236}">
              <a16:creationId xmlns:a16="http://schemas.microsoft.com/office/drawing/2014/main" id="{50A43887-433C-F763-601D-57457A1A748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39" name="Rectangle 310">
          <a:extLst>
            <a:ext uri="{FF2B5EF4-FFF2-40B4-BE49-F238E27FC236}">
              <a16:creationId xmlns:a16="http://schemas.microsoft.com/office/drawing/2014/main" id="{806043EF-BC96-999B-AB6F-391281FE41A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0" name="Rectangle 311">
          <a:extLst>
            <a:ext uri="{FF2B5EF4-FFF2-40B4-BE49-F238E27FC236}">
              <a16:creationId xmlns:a16="http://schemas.microsoft.com/office/drawing/2014/main" id="{A693481F-145E-721D-0C41-50F2A31CCC7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1" name="Rectangle 312">
          <a:extLst>
            <a:ext uri="{FF2B5EF4-FFF2-40B4-BE49-F238E27FC236}">
              <a16:creationId xmlns:a16="http://schemas.microsoft.com/office/drawing/2014/main" id="{CEC0B5CB-5CE0-C027-E1CA-4850F93315D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2" name="Rectangle 313">
          <a:extLst>
            <a:ext uri="{FF2B5EF4-FFF2-40B4-BE49-F238E27FC236}">
              <a16:creationId xmlns:a16="http://schemas.microsoft.com/office/drawing/2014/main" id="{0709265D-8DCE-9EA1-D63E-A5B4EEF3D26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3" name="Rectangle 314">
          <a:extLst>
            <a:ext uri="{FF2B5EF4-FFF2-40B4-BE49-F238E27FC236}">
              <a16:creationId xmlns:a16="http://schemas.microsoft.com/office/drawing/2014/main" id="{7F932611-CBE7-1668-FD01-2580E14B67D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4" name="Rectangle 315">
          <a:extLst>
            <a:ext uri="{FF2B5EF4-FFF2-40B4-BE49-F238E27FC236}">
              <a16:creationId xmlns:a16="http://schemas.microsoft.com/office/drawing/2014/main" id="{74D8C498-E44C-93CD-D57B-C8A45ACEF1B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5" name="Rectangle 316">
          <a:extLst>
            <a:ext uri="{FF2B5EF4-FFF2-40B4-BE49-F238E27FC236}">
              <a16:creationId xmlns:a16="http://schemas.microsoft.com/office/drawing/2014/main" id="{8DB0E999-C185-4C11-5AB4-9109F7F3DBC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6" name="Rectangle 317">
          <a:extLst>
            <a:ext uri="{FF2B5EF4-FFF2-40B4-BE49-F238E27FC236}">
              <a16:creationId xmlns:a16="http://schemas.microsoft.com/office/drawing/2014/main" id="{AAC995F7-583B-D964-C462-45BB9A94FDA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7" name="Rectangle 318">
          <a:extLst>
            <a:ext uri="{FF2B5EF4-FFF2-40B4-BE49-F238E27FC236}">
              <a16:creationId xmlns:a16="http://schemas.microsoft.com/office/drawing/2014/main" id="{7968E891-BB37-4C06-FD47-7A876C8C7C3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48" name="Rectangle 1012">
          <a:extLst>
            <a:ext uri="{FF2B5EF4-FFF2-40B4-BE49-F238E27FC236}">
              <a16:creationId xmlns:a16="http://schemas.microsoft.com/office/drawing/2014/main" id="{E79162FF-D714-A72B-C835-9F8BD2570B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49" name="Rectangle 1013">
          <a:extLst>
            <a:ext uri="{FF2B5EF4-FFF2-40B4-BE49-F238E27FC236}">
              <a16:creationId xmlns:a16="http://schemas.microsoft.com/office/drawing/2014/main" id="{F80C02F4-8053-8120-7043-A59AA9946EF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50" name="Rectangle 1014">
          <a:extLst>
            <a:ext uri="{FF2B5EF4-FFF2-40B4-BE49-F238E27FC236}">
              <a16:creationId xmlns:a16="http://schemas.microsoft.com/office/drawing/2014/main" id="{4AF144C1-33D6-A80A-4FD1-7585393880D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51" name="Rectangle 1015">
          <a:extLst>
            <a:ext uri="{FF2B5EF4-FFF2-40B4-BE49-F238E27FC236}">
              <a16:creationId xmlns:a16="http://schemas.microsoft.com/office/drawing/2014/main" id="{4E029DB4-D286-CC7F-6CED-1C7C8DE192A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52" name="Rectangle 1016">
          <a:extLst>
            <a:ext uri="{FF2B5EF4-FFF2-40B4-BE49-F238E27FC236}">
              <a16:creationId xmlns:a16="http://schemas.microsoft.com/office/drawing/2014/main" id="{A8C850EC-0AD2-242D-FBCA-359AF976925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53" name="Rectangle 1017">
          <a:extLst>
            <a:ext uri="{FF2B5EF4-FFF2-40B4-BE49-F238E27FC236}">
              <a16:creationId xmlns:a16="http://schemas.microsoft.com/office/drawing/2014/main" id="{64FDA2F3-6A1A-29C3-FDF0-955EA37819E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54" name="Rectangle 1018">
          <a:extLst>
            <a:ext uri="{FF2B5EF4-FFF2-40B4-BE49-F238E27FC236}">
              <a16:creationId xmlns:a16="http://schemas.microsoft.com/office/drawing/2014/main" id="{A060A57F-5A7A-6140-E88B-1D9D299697C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55" name="Rectangle 1019">
          <a:extLst>
            <a:ext uri="{FF2B5EF4-FFF2-40B4-BE49-F238E27FC236}">
              <a16:creationId xmlns:a16="http://schemas.microsoft.com/office/drawing/2014/main" id="{45DF76C6-1600-C0FC-8409-6E711362270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56" name="Rectangle 1020">
          <a:extLst>
            <a:ext uri="{FF2B5EF4-FFF2-40B4-BE49-F238E27FC236}">
              <a16:creationId xmlns:a16="http://schemas.microsoft.com/office/drawing/2014/main" id="{BF9E4786-092C-DB38-1353-2522E9B677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57" name="Rectangle 1021">
          <a:extLst>
            <a:ext uri="{FF2B5EF4-FFF2-40B4-BE49-F238E27FC236}">
              <a16:creationId xmlns:a16="http://schemas.microsoft.com/office/drawing/2014/main" id="{DDC8B242-CE26-B40F-DADA-9A249270640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58" name="Rectangle 1022">
          <a:extLst>
            <a:ext uri="{FF2B5EF4-FFF2-40B4-BE49-F238E27FC236}">
              <a16:creationId xmlns:a16="http://schemas.microsoft.com/office/drawing/2014/main" id="{E8EF2082-547B-DD1D-4A64-E6064AB329B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59" name="Rectangle 1023">
          <a:extLst>
            <a:ext uri="{FF2B5EF4-FFF2-40B4-BE49-F238E27FC236}">
              <a16:creationId xmlns:a16="http://schemas.microsoft.com/office/drawing/2014/main" id="{BDD9AAA5-F8CA-28E7-F3B7-8C32539BD00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60" name="Rectangle 1024">
          <a:extLst>
            <a:ext uri="{FF2B5EF4-FFF2-40B4-BE49-F238E27FC236}">
              <a16:creationId xmlns:a16="http://schemas.microsoft.com/office/drawing/2014/main" id="{3C27BC03-5ED5-CF0C-AAF8-9FDC56076F1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61" name="Rectangle 1025">
          <a:extLst>
            <a:ext uri="{FF2B5EF4-FFF2-40B4-BE49-F238E27FC236}">
              <a16:creationId xmlns:a16="http://schemas.microsoft.com/office/drawing/2014/main" id="{C9A70B5A-4DD7-D7FB-EA32-2D4163D705B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62" name="Rectangle 1026">
          <a:extLst>
            <a:ext uri="{FF2B5EF4-FFF2-40B4-BE49-F238E27FC236}">
              <a16:creationId xmlns:a16="http://schemas.microsoft.com/office/drawing/2014/main" id="{54D06999-AEE3-F3B5-EB70-F300CCFB9B3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63" name="Rectangle 1027">
          <a:extLst>
            <a:ext uri="{FF2B5EF4-FFF2-40B4-BE49-F238E27FC236}">
              <a16:creationId xmlns:a16="http://schemas.microsoft.com/office/drawing/2014/main" id="{2F5F866A-AFCE-758C-DFCC-9C704833C2A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64" name="Rectangle 1028">
          <a:extLst>
            <a:ext uri="{FF2B5EF4-FFF2-40B4-BE49-F238E27FC236}">
              <a16:creationId xmlns:a16="http://schemas.microsoft.com/office/drawing/2014/main" id="{1A067CCB-803E-F08C-0074-A3CECFC9B4D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65" name="Rectangle 1029">
          <a:extLst>
            <a:ext uri="{FF2B5EF4-FFF2-40B4-BE49-F238E27FC236}">
              <a16:creationId xmlns:a16="http://schemas.microsoft.com/office/drawing/2014/main" id="{890886BC-7AF3-B1E6-7C46-16F648BFD8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66" name="Rectangle 1030">
          <a:extLst>
            <a:ext uri="{FF2B5EF4-FFF2-40B4-BE49-F238E27FC236}">
              <a16:creationId xmlns:a16="http://schemas.microsoft.com/office/drawing/2014/main" id="{0381FFC2-A140-D618-6002-1469CA336B0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67" name="Rectangle 1031">
          <a:extLst>
            <a:ext uri="{FF2B5EF4-FFF2-40B4-BE49-F238E27FC236}">
              <a16:creationId xmlns:a16="http://schemas.microsoft.com/office/drawing/2014/main" id="{D5B4EDCB-2EDD-4083-0178-20BD81A7BAD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68" name="Rectangle 1032">
          <a:extLst>
            <a:ext uri="{FF2B5EF4-FFF2-40B4-BE49-F238E27FC236}">
              <a16:creationId xmlns:a16="http://schemas.microsoft.com/office/drawing/2014/main" id="{227D38AA-8F24-3FC5-DC7B-87A7B14EB94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69" name="Rectangle 1033">
          <a:extLst>
            <a:ext uri="{FF2B5EF4-FFF2-40B4-BE49-F238E27FC236}">
              <a16:creationId xmlns:a16="http://schemas.microsoft.com/office/drawing/2014/main" id="{62C32284-990E-DBF0-E7D9-6F3D925E367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70" name="Rectangle 1034">
          <a:extLst>
            <a:ext uri="{FF2B5EF4-FFF2-40B4-BE49-F238E27FC236}">
              <a16:creationId xmlns:a16="http://schemas.microsoft.com/office/drawing/2014/main" id="{06F3E91D-04C8-BD52-3BB4-3F427C90BD6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71" name="Rectangle 1035">
          <a:extLst>
            <a:ext uri="{FF2B5EF4-FFF2-40B4-BE49-F238E27FC236}">
              <a16:creationId xmlns:a16="http://schemas.microsoft.com/office/drawing/2014/main" id="{1D73438E-55EE-522C-45F2-D854DC72885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72" name="Rectangle 1036">
          <a:extLst>
            <a:ext uri="{FF2B5EF4-FFF2-40B4-BE49-F238E27FC236}">
              <a16:creationId xmlns:a16="http://schemas.microsoft.com/office/drawing/2014/main" id="{F436D171-CFB6-A3B7-1EDB-4520A8D7532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73" name="Rectangle 1037">
          <a:extLst>
            <a:ext uri="{FF2B5EF4-FFF2-40B4-BE49-F238E27FC236}">
              <a16:creationId xmlns:a16="http://schemas.microsoft.com/office/drawing/2014/main" id="{36A3647F-48DD-8A75-9840-86107F39F93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74" name="Rectangle 1038">
          <a:extLst>
            <a:ext uri="{FF2B5EF4-FFF2-40B4-BE49-F238E27FC236}">
              <a16:creationId xmlns:a16="http://schemas.microsoft.com/office/drawing/2014/main" id="{41D3F7C8-05DE-8E86-3908-1B6E781DD55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75" name="Rectangle 1039">
          <a:extLst>
            <a:ext uri="{FF2B5EF4-FFF2-40B4-BE49-F238E27FC236}">
              <a16:creationId xmlns:a16="http://schemas.microsoft.com/office/drawing/2014/main" id="{2CEED068-FEB6-B317-EA51-C86B93916D5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76" name="Rectangle 1040">
          <a:extLst>
            <a:ext uri="{FF2B5EF4-FFF2-40B4-BE49-F238E27FC236}">
              <a16:creationId xmlns:a16="http://schemas.microsoft.com/office/drawing/2014/main" id="{4F6896F4-1EF5-9F0C-0339-37CEC0E6637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77" name="Rectangle 1041">
          <a:extLst>
            <a:ext uri="{FF2B5EF4-FFF2-40B4-BE49-F238E27FC236}">
              <a16:creationId xmlns:a16="http://schemas.microsoft.com/office/drawing/2014/main" id="{E72D904E-8166-5346-6DCD-3F2813648E9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78" name="Rectangle 1042">
          <a:extLst>
            <a:ext uri="{FF2B5EF4-FFF2-40B4-BE49-F238E27FC236}">
              <a16:creationId xmlns:a16="http://schemas.microsoft.com/office/drawing/2014/main" id="{248629E3-2D3E-DDC1-7D33-D6DDA655724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79" name="Rectangle 1043">
          <a:extLst>
            <a:ext uri="{FF2B5EF4-FFF2-40B4-BE49-F238E27FC236}">
              <a16:creationId xmlns:a16="http://schemas.microsoft.com/office/drawing/2014/main" id="{8B881804-5A01-180C-454F-DDC48A77CE3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80" name="Rectangle 1044">
          <a:extLst>
            <a:ext uri="{FF2B5EF4-FFF2-40B4-BE49-F238E27FC236}">
              <a16:creationId xmlns:a16="http://schemas.microsoft.com/office/drawing/2014/main" id="{A45F6A83-1C47-45CA-C11D-31238477963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81" name="Rectangle 1045">
          <a:extLst>
            <a:ext uri="{FF2B5EF4-FFF2-40B4-BE49-F238E27FC236}">
              <a16:creationId xmlns:a16="http://schemas.microsoft.com/office/drawing/2014/main" id="{921A577C-490F-9E1F-9F8C-79064D97937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2" name="Rectangle 1046">
          <a:extLst>
            <a:ext uri="{FF2B5EF4-FFF2-40B4-BE49-F238E27FC236}">
              <a16:creationId xmlns:a16="http://schemas.microsoft.com/office/drawing/2014/main" id="{D2B68E11-04E7-CA79-E716-174DE12A413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3" name="Rectangle 1047">
          <a:extLst>
            <a:ext uri="{FF2B5EF4-FFF2-40B4-BE49-F238E27FC236}">
              <a16:creationId xmlns:a16="http://schemas.microsoft.com/office/drawing/2014/main" id="{4C69996E-9071-69C6-D2FA-A23D64B3C76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4" name="Rectangle 1048">
          <a:extLst>
            <a:ext uri="{FF2B5EF4-FFF2-40B4-BE49-F238E27FC236}">
              <a16:creationId xmlns:a16="http://schemas.microsoft.com/office/drawing/2014/main" id="{6D163C58-8C6C-1029-53B4-88E1AAB8BC1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5" name="Rectangle 1049">
          <a:extLst>
            <a:ext uri="{FF2B5EF4-FFF2-40B4-BE49-F238E27FC236}">
              <a16:creationId xmlns:a16="http://schemas.microsoft.com/office/drawing/2014/main" id="{AB760A96-63B3-7D10-6069-C7DD69AE706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6" name="Rectangle 1050">
          <a:extLst>
            <a:ext uri="{FF2B5EF4-FFF2-40B4-BE49-F238E27FC236}">
              <a16:creationId xmlns:a16="http://schemas.microsoft.com/office/drawing/2014/main" id="{730E5120-1349-B443-B222-A0371233D27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7" name="Rectangle 1051">
          <a:extLst>
            <a:ext uri="{FF2B5EF4-FFF2-40B4-BE49-F238E27FC236}">
              <a16:creationId xmlns:a16="http://schemas.microsoft.com/office/drawing/2014/main" id="{35C0C960-D921-216D-2141-6B564C4F06B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8" name="Rectangle 1052">
          <a:extLst>
            <a:ext uri="{FF2B5EF4-FFF2-40B4-BE49-F238E27FC236}">
              <a16:creationId xmlns:a16="http://schemas.microsoft.com/office/drawing/2014/main" id="{8B7FADA7-14DD-B9F4-9C21-2517A69F798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9" name="Rectangle 1053">
          <a:extLst>
            <a:ext uri="{FF2B5EF4-FFF2-40B4-BE49-F238E27FC236}">
              <a16:creationId xmlns:a16="http://schemas.microsoft.com/office/drawing/2014/main" id="{02FF7A57-DBEC-38AB-6960-811B26EA0DE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90" name="Rectangle 1054">
          <a:extLst>
            <a:ext uri="{FF2B5EF4-FFF2-40B4-BE49-F238E27FC236}">
              <a16:creationId xmlns:a16="http://schemas.microsoft.com/office/drawing/2014/main" id="{2334C840-D9E9-C5A5-9E0D-665846833E4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91" name="Rectangle 1055">
          <a:extLst>
            <a:ext uri="{FF2B5EF4-FFF2-40B4-BE49-F238E27FC236}">
              <a16:creationId xmlns:a16="http://schemas.microsoft.com/office/drawing/2014/main" id="{67C0DD90-3F65-99B3-0E45-891F9885FD0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92" name="Rectangle 1056">
          <a:extLst>
            <a:ext uri="{FF2B5EF4-FFF2-40B4-BE49-F238E27FC236}">
              <a16:creationId xmlns:a16="http://schemas.microsoft.com/office/drawing/2014/main" id="{CCBFD77E-4C7A-B002-2561-77B2B123CFF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93" name="Rectangle 1057">
          <a:extLst>
            <a:ext uri="{FF2B5EF4-FFF2-40B4-BE49-F238E27FC236}">
              <a16:creationId xmlns:a16="http://schemas.microsoft.com/office/drawing/2014/main" id="{103B2C93-4507-90CB-B82C-B5A6921E801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794" name="Rectangle 1121">
          <a:extLst>
            <a:ext uri="{FF2B5EF4-FFF2-40B4-BE49-F238E27FC236}">
              <a16:creationId xmlns:a16="http://schemas.microsoft.com/office/drawing/2014/main" id="{90F95216-5C53-7EB9-49C1-C4D34B1F99B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795" name="Rectangle 1122">
          <a:extLst>
            <a:ext uri="{FF2B5EF4-FFF2-40B4-BE49-F238E27FC236}">
              <a16:creationId xmlns:a16="http://schemas.microsoft.com/office/drawing/2014/main" id="{1451BE56-7789-0488-D948-D924DB6F89A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96" name="Rectangle 1123">
          <a:extLst>
            <a:ext uri="{FF2B5EF4-FFF2-40B4-BE49-F238E27FC236}">
              <a16:creationId xmlns:a16="http://schemas.microsoft.com/office/drawing/2014/main" id="{E9965A81-FC11-2FC9-B041-C71FBCFA75A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797" name="Rectangle 1124">
          <a:extLst>
            <a:ext uri="{FF2B5EF4-FFF2-40B4-BE49-F238E27FC236}">
              <a16:creationId xmlns:a16="http://schemas.microsoft.com/office/drawing/2014/main" id="{17B4BB83-49C2-FF28-F76C-46FF9F5EFFD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798" name="Rectangle 1125">
          <a:extLst>
            <a:ext uri="{FF2B5EF4-FFF2-40B4-BE49-F238E27FC236}">
              <a16:creationId xmlns:a16="http://schemas.microsoft.com/office/drawing/2014/main" id="{684574E6-20F7-6E9E-6B72-B5ECCA2ED80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99" name="Rectangle 1126">
          <a:extLst>
            <a:ext uri="{FF2B5EF4-FFF2-40B4-BE49-F238E27FC236}">
              <a16:creationId xmlns:a16="http://schemas.microsoft.com/office/drawing/2014/main" id="{3F8EE3E2-DE67-1E3F-AE05-A100EC7FB7B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00" name="Rectangle 1127">
          <a:extLst>
            <a:ext uri="{FF2B5EF4-FFF2-40B4-BE49-F238E27FC236}">
              <a16:creationId xmlns:a16="http://schemas.microsoft.com/office/drawing/2014/main" id="{9624EA6F-87A9-49AA-1CC0-8B18E6C545B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01" name="Rectangle 1128">
          <a:extLst>
            <a:ext uri="{FF2B5EF4-FFF2-40B4-BE49-F238E27FC236}">
              <a16:creationId xmlns:a16="http://schemas.microsoft.com/office/drawing/2014/main" id="{136DCDA7-C1E4-0111-F6E6-E8D89DE2EA2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02" name="Rectangle 1129">
          <a:extLst>
            <a:ext uri="{FF2B5EF4-FFF2-40B4-BE49-F238E27FC236}">
              <a16:creationId xmlns:a16="http://schemas.microsoft.com/office/drawing/2014/main" id="{87BBFF72-0FEA-CA86-3031-C9EE6EA3A0D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03" name="Rectangle 1130">
          <a:extLst>
            <a:ext uri="{FF2B5EF4-FFF2-40B4-BE49-F238E27FC236}">
              <a16:creationId xmlns:a16="http://schemas.microsoft.com/office/drawing/2014/main" id="{6A9D580D-F7F8-F14C-8CEB-F9A74542722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04" name="Rectangle 1131">
          <a:extLst>
            <a:ext uri="{FF2B5EF4-FFF2-40B4-BE49-F238E27FC236}">
              <a16:creationId xmlns:a16="http://schemas.microsoft.com/office/drawing/2014/main" id="{74EEE474-D089-E849-DACE-DAD64E21418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05" name="Rectangle 1132">
          <a:extLst>
            <a:ext uri="{FF2B5EF4-FFF2-40B4-BE49-F238E27FC236}">
              <a16:creationId xmlns:a16="http://schemas.microsoft.com/office/drawing/2014/main" id="{4D634F9B-25FB-A342-8413-5F3D18DDD1B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06" name="Rectangle 1133">
          <a:extLst>
            <a:ext uri="{FF2B5EF4-FFF2-40B4-BE49-F238E27FC236}">
              <a16:creationId xmlns:a16="http://schemas.microsoft.com/office/drawing/2014/main" id="{5306AB9E-81C4-E77E-C98D-924160F5E1F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07" name="Rectangle 1134">
          <a:extLst>
            <a:ext uri="{FF2B5EF4-FFF2-40B4-BE49-F238E27FC236}">
              <a16:creationId xmlns:a16="http://schemas.microsoft.com/office/drawing/2014/main" id="{01CF6856-C8DD-35A1-5863-24492D056FE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08" name="Rectangle 1135">
          <a:extLst>
            <a:ext uri="{FF2B5EF4-FFF2-40B4-BE49-F238E27FC236}">
              <a16:creationId xmlns:a16="http://schemas.microsoft.com/office/drawing/2014/main" id="{ECACA602-73C1-1C32-570F-5E425D3F372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09" name="Rectangle 1136">
          <a:extLst>
            <a:ext uri="{FF2B5EF4-FFF2-40B4-BE49-F238E27FC236}">
              <a16:creationId xmlns:a16="http://schemas.microsoft.com/office/drawing/2014/main" id="{929E482C-40CF-EF77-0D04-9A45EB5DF0D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10" name="Rectangle 1137">
          <a:extLst>
            <a:ext uri="{FF2B5EF4-FFF2-40B4-BE49-F238E27FC236}">
              <a16:creationId xmlns:a16="http://schemas.microsoft.com/office/drawing/2014/main" id="{2E34F845-4680-DBC1-0060-CBFACFAD0E7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11" name="Rectangle 1138">
          <a:extLst>
            <a:ext uri="{FF2B5EF4-FFF2-40B4-BE49-F238E27FC236}">
              <a16:creationId xmlns:a16="http://schemas.microsoft.com/office/drawing/2014/main" id="{3A133384-A8F7-0EBD-4B17-BF1D49309DE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12" name="Rectangle 1139">
          <a:extLst>
            <a:ext uri="{FF2B5EF4-FFF2-40B4-BE49-F238E27FC236}">
              <a16:creationId xmlns:a16="http://schemas.microsoft.com/office/drawing/2014/main" id="{5D290F75-E1DC-06DE-052F-0959E6D308A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13" name="Rectangle 1140">
          <a:extLst>
            <a:ext uri="{FF2B5EF4-FFF2-40B4-BE49-F238E27FC236}">
              <a16:creationId xmlns:a16="http://schemas.microsoft.com/office/drawing/2014/main" id="{951DF88C-2CA9-D898-9712-B3BDB00DBF8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14" name="Rectangle 1141">
          <a:extLst>
            <a:ext uri="{FF2B5EF4-FFF2-40B4-BE49-F238E27FC236}">
              <a16:creationId xmlns:a16="http://schemas.microsoft.com/office/drawing/2014/main" id="{7945AC9A-47DE-6058-2072-49710447CD9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15" name="Rectangle 1142">
          <a:extLst>
            <a:ext uri="{FF2B5EF4-FFF2-40B4-BE49-F238E27FC236}">
              <a16:creationId xmlns:a16="http://schemas.microsoft.com/office/drawing/2014/main" id="{132D3526-7F61-C997-185A-22015841515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16" name="Rectangle 1143">
          <a:extLst>
            <a:ext uri="{FF2B5EF4-FFF2-40B4-BE49-F238E27FC236}">
              <a16:creationId xmlns:a16="http://schemas.microsoft.com/office/drawing/2014/main" id="{9F51C59A-F11F-448D-D8CB-5816D618DE8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17" name="Rectangle 1144">
          <a:extLst>
            <a:ext uri="{FF2B5EF4-FFF2-40B4-BE49-F238E27FC236}">
              <a16:creationId xmlns:a16="http://schemas.microsoft.com/office/drawing/2014/main" id="{8689DE6C-6CF9-D946-DCB3-E3D0F116280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18" name="Rectangle 1145">
          <a:extLst>
            <a:ext uri="{FF2B5EF4-FFF2-40B4-BE49-F238E27FC236}">
              <a16:creationId xmlns:a16="http://schemas.microsoft.com/office/drawing/2014/main" id="{B6A60E7B-FBAA-3DE9-5601-D0067710D31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19" name="Rectangle 1146">
          <a:extLst>
            <a:ext uri="{FF2B5EF4-FFF2-40B4-BE49-F238E27FC236}">
              <a16:creationId xmlns:a16="http://schemas.microsoft.com/office/drawing/2014/main" id="{15DE3C71-5A8C-8FF8-1D10-B6E886CD121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20" name="Rectangle 1147">
          <a:extLst>
            <a:ext uri="{FF2B5EF4-FFF2-40B4-BE49-F238E27FC236}">
              <a16:creationId xmlns:a16="http://schemas.microsoft.com/office/drawing/2014/main" id="{4E9D9D2C-CBE8-796D-81C8-5828C63C499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21" name="Rectangle 1148">
          <a:extLst>
            <a:ext uri="{FF2B5EF4-FFF2-40B4-BE49-F238E27FC236}">
              <a16:creationId xmlns:a16="http://schemas.microsoft.com/office/drawing/2014/main" id="{A1D97240-8E04-5310-B26C-38FEE3649DB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22" name="Rectangle 1149">
          <a:extLst>
            <a:ext uri="{FF2B5EF4-FFF2-40B4-BE49-F238E27FC236}">
              <a16:creationId xmlns:a16="http://schemas.microsoft.com/office/drawing/2014/main" id="{23568675-6234-3882-0CD9-4BB57EFE959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23" name="Rectangle 1150">
          <a:extLst>
            <a:ext uri="{FF2B5EF4-FFF2-40B4-BE49-F238E27FC236}">
              <a16:creationId xmlns:a16="http://schemas.microsoft.com/office/drawing/2014/main" id="{80ACF950-5FD5-0BD7-ED78-B5F77134E23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24" name="Rectangle 1151">
          <a:extLst>
            <a:ext uri="{FF2B5EF4-FFF2-40B4-BE49-F238E27FC236}">
              <a16:creationId xmlns:a16="http://schemas.microsoft.com/office/drawing/2014/main" id="{B6EC3B10-357C-1BBC-86B8-DC410CB7023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25" name="Rectangle 1152">
          <a:extLst>
            <a:ext uri="{FF2B5EF4-FFF2-40B4-BE49-F238E27FC236}">
              <a16:creationId xmlns:a16="http://schemas.microsoft.com/office/drawing/2014/main" id="{0FC2D375-D675-68AA-8C59-2764176200B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26" name="Rectangle 1153">
          <a:extLst>
            <a:ext uri="{FF2B5EF4-FFF2-40B4-BE49-F238E27FC236}">
              <a16:creationId xmlns:a16="http://schemas.microsoft.com/office/drawing/2014/main" id="{98EDBD7E-39EB-A3D8-64F4-B4D3388BF3D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27" name="Rectangle 1154">
          <a:extLst>
            <a:ext uri="{FF2B5EF4-FFF2-40B4-BE49-F238E27FC236}">
              <a16:creationId xmlns:a16="http://schemas.microsoft.com/office/drawing/2014/main" id="{1A6C3117-3A7F-ACD7-56DC-A7CFF8A77C8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28" name="Rectangle 1155">
          <a:extLst>
            <a:ext uri="{FF2B5EF4-FFF2-40B4-BE49-F238E27FC236}">
              <a16:creationId xmlns:a16="http://schemas.microsoft.com/office/drawing/2014/main" id="{5B8DE576-F885-0F43-00C7-D4A7C668561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29" name="Rectangle 1156">
          <a:extLst>
            <a:ext uri="{FF2B5EF4-FFF2-40B4-BE49-F238E27FC236}">
              <a16:creationId xmlns:a16="http://schemas.microsoft.com/office/drawing/2014/main" id="{A94C70FB-A81F-1908-F9E2-B44C8F73AA8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0" name="Rectangle 1157">
          <a:extLst>
            <a:ext uri="{FF2B5EF4-FFF2-40B4-BE49-F238E27FC236}">
              <a16:creationId xmlns:a16="http://schemas.microsoft.com/office/drawing/2014/main" id="{E755F203-D518-AE11-AC6D-5CE3B588C1C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1" name="Rectangle 1158">
          <a:extLst>
            <a:ext uri="{FF2B5EF4-FFF2-40B4-BE49-F238E27FC236}">
              <a16:creationId xmlns:a16="http://schemas.microsoft.com/office/drawing/2014/main" id="{A0019AA9-B8A2-498B-C8FA-B7E0B19826A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2" name="Rectangle 1159">
          <a:extLst>
            <a:ext uri="{FF2B5EF4-FFF2-40B4-BE49-F238E27FC236}">
              <a16:creationId xmlns:a16="http://schemas.microsoft.com/office/drawing/2014/main" id="{FD8B8178-0AD1-D66F-E5D0-F559B389FEE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3" name="Rectangle 1160">
          <a:extLst>
            <a:ext uri="{FF2B5EF4-FFF2-40B4-BE49-F238E27FC236}">
              <a16:creationId xmlns:a16="http://schemas.microsoft.com/office/drawing/2014/main" id="{A5697221-C4A1-537A-03E9-D442E80DD2A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4" name="Rectangle 1161">
          <a:extLst>
            <a:ext uri="{FF2B5EF4-FFF2-40B4-BE49-F238E27FC236}">
              <a16:creationId xmlns:a16="http://schemas.microsoft.com/office/drawing/2014/main" id="{8BF57A05-F0B6-B09E-5403-635A8E1F121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5" name="Rectangle 1162">
          <a:extLst>
            <a:ext uri="{FF2B5EF4-FFF2-40B4-BE49-F238E27FC236}">
              <a16:creationId xmlns:a16="http://schemas.microsoft.com/office/drawing/2014/main" id="{88119095-486A-F047-E0AA-3F7405C5EDB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6" name="Rectangle 1163">
          <a:extLst>
            <a:ext uri="{FF2B5EF4-FFF2-40B4-BE49-F238E27FC236}">
              <a16:creationId xmlns:a16="http://schemas.microsoft.com/office/drawing/2014/main" id="{A102D5FE-ED03-CEB9-D716-20502B29F26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7" name="Rectangle 1164">
          <a:extLst>
            <a:ext uri="{FF2B5EF4-FFF2-40B4-BE49-F238E27FC236}">
              <a16:creationId xmlns:a16="http://schemas.microsoft.com/office/drawing/2014/main" id="{73758EED-8F60-FA9A-5242-31319BB1F2E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38" name="Rectangle 93">
          <a:extLst>
            <a:ext uri="{FF2B5EF4-FFF2-40B4-BE49-F238E27FC236}">
              <a16:creationId xmlns:a16="http://schemas.microsoft.com/office/drawing/2014/main" id="{78378035-1784-4D19-83B5-426CE377735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39" name="Rectangle 94">
          <a:extLst>
            <a:ext uri="{FF2B5EF4-FFF2-40B4-BE49-F238E27FC236}">
              <a16:creationId xmlns:a16="http://schemas.microsoft.com/office/drawing/2014/main" id="{896C5FCA-0EA1-07FE-2153-A12A4FD173A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40" name="Rectangle 95">
          <a:extLst>
            <a:ext uri="{FF2B5EF4-FFF2-40B4-BE49-F238E27FC236}">
              <a16:creationId xmlns:a16="http://schemas.microsoft.com/office/drawing/2014/main" id="{90CED34E-053C-6A78-983C-170E1EB4311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41" name="Rectangle 96">
          <a:extLst>
            <a:ext uri="{FF2B5EF4-FFF2-40B4-BE49-F238E27FC236}">
              <a16:creationId xmlns:a16="http://schemas.microsoft.com/office/drawing/2014/main" id="{0FDB2970-AEC8-FBC7-B636-19AAF937B0F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42" name="Rectangle 97">
          <a:extLst>
            <a:ext uri="{FF2B5EF4-FFF2-40B4-BE49-F238E27FC236}">
              <a16:creationId xmlns:a16="http://schemas.microsoft.com/office/drawing/2014/main" id="{B4790CCB-7113-0118-46C7-2ECD4201FCE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43" name="Rectangle 98">
          <a:extLst>
            <a:ext uri="{FF2B5EF4-FFF2-40B4-BE49-F238E27FC236}">
              <a16:creationId xmlns:a16="http://schemas.microsoft.com/office/drawing/2014/main" id="{5FA33C3E-A494-650E-4315-129DEFFA364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44" name="Rectangle 99">
          <a:extLst>
            <a:ext uri="{FF2B5EF4-FFF2-40B4-BE49-F238E27FC236}">
              <a16:creationId xmlns:a16="http://schemas.microsoft.com/office/drawing/2014/main" id="{130BF4DB-8B5C-5D11-4449-BB5DF3821F1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45" name="Rectangle 100">
          <a:extLst>
            <a:ext uri="{FF2B5EF4-FFF2-40B4-BE49-F238E27FC236}">
              <a16:creationId xmlns:a16="http://schemas.microsoft.com/office/drawing/2014/main" id="{57E9C42B-3605-3E72-2F0B-A9049A638DC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46" name="Rectangle 101">
          <a:extLst>
            <a:ext uri="{FF2B5EF4-FFF2-40B4-BE49-F238E27FC236}">
              <a16:creationId xmlns:a16="http://schemas.microsoft.com/office/drawing/2014/main" id="{5FA4089F-EC69-FE81-D4C5-43C5FA95060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47" name="Rectangle 102">
          <a:extLst>
            <a:ext uri="{FF2B5EF4-FFF2-40B4-BE49-F238E27FC236}">
              <a16:creationId xmlns:a16="http://schemas.microsoft.com/office/drawing/2014/main" id="{D05CEC96-C1D8-7B82-FC7E-8608AF1C0AA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48" name="Rectangle 103">
          <a:extLst>
            <a:ext uri="{FF2B5EF4-FFF2-40B4-BE49-F238E27FC236}">
              <a16:creationId xmlns:a16="http://schemas.microsoft.com/office/drawing/2014/main" id="{4A780664-CBF0-C1F0-A767-34E189C5055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49" name="Rectangle 104">
          <a:extLst>
            <a:ext uri="{FF2B5EF4-FFF2-40B4-BE49-F238E27FC236}">
              <a16:creationId xmlns:a16="http://schemas.microsoft.com/office/drawing/2014/main" id="{70F43D0F-2E3F-AA96-7A0E-8A1BD173DBF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50" name="Rectangle 105">
          <a:extLst>
            <a:ext uri="{FF2B5EF4-FFF2-40B4-BE49-F238E27FC236}">
              <a16:creationId xmlns:a16="http://schemas.microsoft.com/office/drawing/2014/main" id="{81BE446F-88EE-4CF2-7176-471B5C6B5D7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51" name="Rectangle 106">
          <a:extLst>
            <a:ext uri="{FF2B5EF4-FFF2-40B4-BE49-F238E27FC236}">
              <a16:creationId xmlns:a16="http://schemas.microsoft.com/office/drawing/2014/main" id="{C312D040-035F-30AA-1A37-BAA66FD4E8D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52" name="Rectangle 107">
          <a:extLst>
            <a:ext uri="{FF2B5EF4-FFF2-40B4-BE49-F238E27FC236}">
              <a16:creationId xmlns:a16="http://schemas.microsoft.com/office/drawing/2014/main" id="{6136D8BE-3E25-B0EA-1A58-0ED13AFD972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53" name="Rectangle 108">
          <a:extLst>
            <a:ext uri="{FF2B5EF4-FFF2-40B4-BE49-F238E27FC236}">
              <a16:creationId xmlns:a16="http://schemas.microsoft.com/office/drawing/2014/main" id="{A1C9B1BE-CBC3-665A-BA96-A7C50500ED4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54" name="Rectangle 109">
          <a:extLst>
            <a:ext uri="{FF2B5EF4-FFF2-40B4-BE49-F238E27FC236}">
              <a16:creationId xmlns:a16="http://schemas.microsoft.com/office/drawing/2014/main" id="{E546F9FF-F14E-A4F6-587D-B48781C62BF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55" name="Rectangle 110">
          <a:extLst>
            <a:ext uri="{FF2B5EF4-FFF2-40B4-BE49-F238E27FC236}">
              <a16:creationId xmlns:a16="http://schemas.microsoft.com/office/drawing/2014/main" id="{8962A190-6796-84A4-5BFB-FE5B048D925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56" name="Rectangle 111">
          <a:extLst>
            <a:ext uri="{FF2B5EF4-FFF2-40B4-BE49-F238E27FC236}">
              <a16:creationId xmlns:a16="http://schemas.microsoft.com/office/drawing/2014/main" id="{371CD48B-79DA-B693-CB59-8AF5D430942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57" name="Rectangle 112">
          <a:extLst>
            <a:ext uri="{FF2B5EF4-FFF2-40B4-BE49-F238E27FC236}">
              <a16:creationId xmlns:a16="http://schemas.microsoft.com/office/drawing/2014/main" id="{AC24DF45-9503-96DB-2EF6-3175D32BD61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58" name="Rectangle 113">
          <a:extLst>
            <a:ext uri="{FF2B5EF4-FFF2-40B4-BE49-F238E27FC236}">
              <a16:creationId xmlns:a16="http://schemas.microsoft.com/office/drawing/2014/main" id="{FFC201D0-AAB9-28A5-5B7E-8CF179BFB20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59" name="Rectangle 114">
          <a:extLst>
            <a:ext uri="{FF2B5EF4-FFF2-40B4-BE49-F238E27FC236}">
              <a16:creationId xmlns:a16="http://schemas.microsoft.com/office/drawing/2014/main" id="{7B344FE1-45DE-E6C4-0678-B4FDD64ACFA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60" name="Rectangle 115">
          <a:extLst>
            <a:ext uri="{FF2B5EF4-FFF2-40B4-BE49-F238E27FC236}">
              <a16:creationId xmlns:a16="http://schemas.microsoft.com/office/drawing/2014/main" id="{A1B8C990-BE9A-FE48-EE60-5E5DA5F67F7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61" name="Rectangle 116">
          <a:extLst>
            <a:ext uri="{FF2B5EF4-FFF2-40B4-BE49-F238E27FC236}">
              <a16:creationId xmlns:a16="http://schemas.microsoft.com/office/drawing/2014/main" id="{5D8CC6E9-1C2F-41D0-583D-4C00D08ACEB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62" name="Rectangle 117">
          <a:extLst>
            <a:ext uri="{FF2B5EF4-FFF2-40B4-BE49-F238E27FC236}">
              <a16:creationId xmlns:a16="http://schemas.microsoft.com/office/drawing/2014/main" id="{A32D7D41-2F8F-A6A7-3718-CB024AEB49F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63" name="Rectangle 118">
          <a:extLst>
            <a:ext uri="{FF2B5EF4-FFF2-40B4-BE49-F238E27FC236}">
              <a16:creationId xmlns:a16="http://schemas.microsoft.com/office/drawing/2014/main" id="{F75A1951-4D12-ED41-97D1-19234AEB884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64" name="Rectangle 119">
          <a:extLst>
            <a:ext uri="{FF2B5EF4-FFF2-40B4-BE49-F238E27FC236}">
              <a16:creationId xmlns:a16="http://schemas.microsoft.com/office/drawing/2014/main" id="{CBA0E2AF-963C-4763-BDBA-6DDDFDBD90B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65" name="Rectangle 120">
          <a:extLst>
            <a:ext uri="{FF2B5EF4-FFF2-40B4-BE49-F238E27FC236}">
              <a16:creationId xmlns:a16="http://schemas.microsoft.com/office/drawing/2014/main" id="{395B501B-3054-F6FA-631E-083CEC7A781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66" name="Rectangle 121">
          <a:extLst>
            <a:ext uri="{FF2B5EF4-FFF2-40B4-BE49-F238E27FC236}">
              <a16:creationId xmlns:a16="http://schemas.microsoft.com/office/drawing/2014/main" id="{B26BB207-CE2C-F3EE-5D68-5C77CB836FC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67" name="Rectangle 122">
          <a:extLst>
            <a:ext uri="{FF2B5EF4-FFF2-40B4-BE49-F238E27FC236}">
              <a16:creationId xmlns:a16="http://schemas.microsoft.com/office/drawing/2014/main" id="{DD622381-BEFD-8A7B-B9FE-CD36C97F59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68" name="Rectangle 123">
          <a:extLst>
            <a:ext uri="{FF2B5EF4-FFF2-40B4-BE49-F238E27FC236}">
              <a16:creationId xmlns:a16="http://schemas.microsoft.com/office/drawing/2014/main" id="{7F471397-B8CA-C65C-E5AD-7C55342BE3E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69" name="Rectangle 124">
          <a:extLst>
            <a:ext uri="{FF2B5EF4-FFF2-40B4-BE49-F238E27FC236}">
              <a16:creationId xmlns:a16="http://schemas.microsoft.com/office/drawing/2014/main" id="{DBEFF0A2-9B86-2A72-0528-04B3FE4E21C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0" name="Rectangle 125">
          <a:extLst>
            <a:ext uri="{FF2B5EF4-FFF2-40B4-BE49-F238E27FC236}">
              <a16:creationId xmlns:a16="http://schemas.microsoft.com/office/drawing/2014/main" id="{D3E305A1-08FD-BF06-AD87-3D0CBA5BF3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71" name="Rectangle 126">
          <a:extLst>
            <a:ext uri="{FF2B5EF4-FFF2-40B4-BE49-F238E27FC236}">
              <a16:creationId xmlns:a16="http://schemas.microsoft.com/office/drawing/2014/main" id="{6F475202-016D-D128-1377-461F1A7B01E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2" name="Rectangle 127">
          <a:extLst>
            <a:ext uri="{FF2B5EF4-FFF2-40B4-BE49-F238E27FC236}">
              <a16:creationId xmlns:a16="http://schemas.microsoft.com/office/drawing/2014/main" id="{B1D854FC-4005-615A-5E72-2225806400B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3" name="Rectangle 128">
          <a:extLst>
            <a:ext uri="{FF2B5EF4-FFF2-40B4-BE49-F238E27FC236}">
              <a16:creationId xmlns:a16="http://schemas.microsoft.com/office/drawing/2014/main" id="{9EC10359-0D39-2161-8C24-DAD8491CA52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4" name="Rectangle 129">
          <a:extLst>
            <a:ext uri="{FF2B5EF4-FFF2-40B4-BE49-F238E27FC236}">
              <a16:creationId xmlns:a16="http://schemas.microsoft.com/office/drawing/2014/main" id="{486ED33F-2BE1-CC9D-5CE8-BEB6290E5D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5" name="Rectangle 130">
          <a:extLst>
            <a:ext uri="{FF2B5EF4-FFF2-40B4-BE49-F238E27FC236}">
              <a16:creationId xmlns:a16="http://schemas.microsoft.com/office/drawing/2014/main" id="{DA1D10DC-8C1A-7365-11C6-37C03CD8D87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6" name="Rectangle 131">
          <a:extLst>
            <a:ext uri="{FF2B5EF4-FFF2-40B4-BE49-F238E27FC236}">
              <a16:creationId xmlns:a16="http://schemas.microsoft.com/office/drawing/2014/main" id="{8BAD7E56-B543-78E2-9DFF-4B30D71E3A4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7" name="Rectangle 132">
          <a:extLst>
            <a:ext uri="{FF2B5EF4-FFF2-40B4-BE49-F238E27FC236}">
              <a16:creationId xmlns:a16="http://schemas.microsoft.com/office/drawing/2014/main" id="{B871718D-BAFB-93DD-2894-9731B879DE7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8" name="Rectangle 133">
          <a:extLst>
            <a:ext uri="{FF2B5EF4-FFF2-40B4-BE49-F238E27FC236}">
              <a16:creationId xmlns:a16="http://schemas.microsoft.com/office/drawing/2014/main" id="{0CBB8C7A-212A-7D98-110A-2831E7F0AD9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9" name="Rectangle 134">
          <a:extLst>
            <a:ext uri="{FF2B5EF4-FFF2-40B4-BE49-F238E27FC236}">
              <a16:creationId xmlns:a16="http://schemas.microsoft.com/office/drawing/2014/main" id="{3D40655C-DB04-FBDF-AA41-5450AD398E9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0" name="Rectangle 135">
          <a:extLst>
            <a:ext uri="{FF2B5EF4-FFF2-40B4-BE49-F238E27FC236}">
              <a16:creationId xmlns:a16="http://schemas.microsoft.com/office/drawing/2014/main" id="{96B53ED6-26F2-E310-C324-2E69ED93347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1" name="Rectangle 136">
          <a:extLst>
            <a:ext uri="{FF2B5EF4-FFF2-40B4-BE49-F238E27FC236}">
              <a16:creationId xmlns:a16="http://schemas.microsoft.com/office/drawing/2014/main" id="{EB92414E-54D8-FEC1-948C-504286EADC2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2" name="Rectangle 137">
          <a:extLst>
            <a:ext uri="{FF2B5EF4-FFF2-40B4-BE49-F238E27FC236}">
              <a16:creationId xmlns:a16="http://schemas.microsoft.com/office/drawing/2014/main" id="{37062510-1FA0-5D9D-174F-4E6CAACE87E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3" name="Rectangle 138">
          <a:extLst>
            <a:ext uri="{FF2B5EF4-FFF2-40B4-BE49-F238E27FC236}">
              <a16:creationId xmlns:a16="http://schemas.microsoft.com/office/drawing/2014/main" id="{BFDFAF0B-D1FC-6E52-EFD8-CE0D9C31BA2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84" name="Rectangle 139">
          <a:extLst>
            <a:ext uri="{FF2B5EF4-FFF2-40B4-BE49-F238E27FC236}">
              <a16:creationId xmlns:a16="http://schemas.microsoft.com/office/drawing/2014/main" id="{15A90BC6-EDA9-624D-323D-F656F18BFFB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85" name="Rectangle 140">
          <a:extLst>
            <a:ext uri="{FF2B5EF4-FFF2-40B4-BE49-F238E27FC236}">
              <a16:creationId xmlns:a16="http://schemas.microsoft.com/office/drawing/2014/main" id="{F6AA3B6F-8571-D02D-263D-3B620D6B0D7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6" name="Rectangle 141">
          <a:extLst>
            <a:ext uri="{FF2B5EF4-FFF2-40B4-BE49-F238E27FC236}">
              <a16:creationId xmlns:a16="http://schemas.microsoft.com/office/drawing/2014/main" id="{6334FFB7-002B-7C95-CECD-F31ED7BE82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87" name="Rectangle 142">
          <a:extLst>
            <a:ext uri="{FF2B5EF4-FFF2-40B4-BE49-F238E27FC236}">
              <a16:creationId xmlns:a16="http://schemas.microsoft.com/office/drawing/2014/main" id="{2F8594B0-2B59-6002-1961-EF449E87616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88" name="Rectangle 143">
          <a:extLst>
            <a:ext uri="{FF2B5EF4-FFF2-40B4-BE49-F238E27FC236}">
              <a16:creationId xmlns:a16="http://schemas.microsoft.com/office/drawing/2014/main" id="{D98F051C-A6B0-93AF-3F5C-43561F4B432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9" name="Rectangle 144">
          <a:extLst>
            <a:ext uri="{FF2B5EF4-FFF2-40B4-BE49-F238E27FC236}">
              <a16:creationId xmlns:a16="http://schemas.microsoft.com/office/drawing/2014/main" id="{C6F8B496-9A4E-FAF0-B323-F6C75DB362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90" name="Rectangle 145">
          <a:extLst>
            <a:ext uri="{FF2B5EF4-FFF2-40B4-BE49-F238E27FC236}">
              <a16:creationId xmlns:a16="http://schemas.microsoft.com/office/drawing/2014/main" id="{9E8813DB-3B4D-E799-ABE1-107F41CC63C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91" name="Rectangle 146">
          <a:extLst>
            <a:ext uri="{FF2B5EF4-FFF2-40B4-BE49-F238E27FC236}">
              <a16:creationId xmlns:a16="http://schemas.microsoft.com/office/drawing/2014/main" id="{C3851AD0-4AC1-75F6-4E2B-BC528F15E5A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92" name="Rectangle 147">
          <a:extLst>
            <a:ext uri="{FF2B5EF4-FFF2-40B4-BE49-F238E27FC236}">
              <a16:creationId xmlns:a16="http://schemas.microsoft.com/office/drawing/2014/main" id="{F41956CA-6DAF-1B07-E802-9F5F54E905F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93" name="Rectangle 148">
          <a:extLst>
            <a:ext uri="{FF2B5EF4-FFF2-40B4-BE49-F238E27FC236}">
              <a16:creationId xmlns:a16="http://schemas.microsoft.com/office/drawing/2014/main" id="{03AFA2BB-18DE-5855-2A97-26D1813485C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94" name="Rectangle 149">
          <a:extLst>
            <a:ext uri="{FF2B5EF4-FFF2-40B4-BE49-F238E27FC236}">
              <a16:creationId xmlns:a16="http://schemas.microsoft.com/office/drawing/2014/main" id="{CB7D3AF5-8CC7-DB48-8375-C18C4042B02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95" name="Rectangle 150">
          <a:extLst>
            <a:ext uri="{FF2B5EF4-FFF2-40B4-BE49-F238E27FC236}">
              <a16:creationId xmlns:a16="http://schemas.microsoft.com/office/drawing/2014/main" id="{262EA4D8-C3F0-4CFC-9E5B-26FC4663F85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96" name="Rectangle 151">
          <a:extLst>
            <a:ext uri="{FF2B5EF4-FFF2-40B4-BE49-F238E27FC236}">
              <a16:creationId xmlns:a16="http://schemas.microsoft.com/office/drawing/2014/main" id="{4890B9AE-71F2-A69F-DAF0-4BE6CEDE659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97" name="Rectangle 152">
          <a:extLst>
            <a:ext uri="{FF2B5EF4-FFF2-40B4-BE49-F238E27FC236}">
              <a16:creationId xmlns:a16="http://schemas.microsoft.com/office/drawing/2014/main" id="{2D86D356-085E-B002-8D0C-38BE3C6AF87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98" name="Rectangle 153">
          <a:extLst>
            <a:ext uri="{FF2B5EF4-FFF2-40B4-BE49-F238E27FC236}">
              <a16:creationId xmlns:a16="http://schemas.microsoft.com/office/drawing/2014/main" id="{1F2F02A5-2B6B-AD20-104D-EC873704C28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99" name="Rectangle 154">
          <a:extLst>
            <a:ext uri="{FF2B5EF4-FFF2-40B4-BE49-F238E27FC236}">
              <a16:creationId xmlns:a16="http://schemas.microsoft.com/office/drawing/2014/main" id="{4EF19C51-F48E-2263-2CFA-3E093ADCB21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00" name="Rectangle 155">
          <a:extLst>
            <a:ext uri="{FF2B5EF4-FFF2-40B4-BE49-F238E27FC236}">
              <a16:creationId xmlns:a16="http://schemas.microsoft.com/office/drawing/2014/main" id="{B2691C31-69B7-35DC-94AC-D4ABC56A4FF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01" name="Rectangle 156">
          <a:extLst>
            <a:ext uri="{FF2B5EF4-FFF2-40B4-BE49-F238E27FC236}">
              <a16:creationId xmlns:a16="http://schemas.microsoft.com/office/drawing/2014/main" id="{144DAF43-12AC-ED2A-0D43-3B9325F364D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02" name="Rectangle 157">
          <a:extLst>
            <a:ext uri="{FF2B5EF4-FFF2-40B4-BE49-F238E27FC236}">
              <a16:creationId xmlns:a16="http://schemas.microsoft.com/office/drawing/2014/main" id="{D2D994D7-C9FC-7430-58AF-C5DD39EE538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03" name="Rectangle 158">
          <a:extLst>
            <a:ext uri="{FF2B5EF4-FFF2-40B4-BE49-F238E27FC236}">
              <a16:creationId xmlns:a16="http://schemas.microsoft.com/office/drawing/2014/main" id="{FC3E73D0-0204-7F1E-6AB1-3D750A8B071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04" name="Rectangle 159">
          <a:extLst>
            <a:ext uri="{FF2B5EF4-FFF2-40B4-BE49-F238E27FC236}">
              <a16:creationId xmlns:a16="http://schemas.microsoft.com/office/drawing/2014/main" id="{431A5104-A308-6B04-0739-1B76DC132CE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05" name="Rectangle 160">
          <a:extLst>
            <a:ext uri="{FF2B5EF4-FFF2-40B4-BE49-F238E27FC236}">
              <a16:creationId xmlns:a16="http://schemas.microsoft.com/office/drawing/2014/main" id="{34772854-B432-269E-8C4F-A0FDC443426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06" name="Rectangle 161">
          <a:extLst>
            <a:ext uri="{FF2B5EF4-FFF2-40B4-BE49-F238E27FC236}">
              <a16:creationId xmlns:a16="http://schemas.microsoft.com/office/drawing/2014/main" id="{00BA3381-A3B3-292E-876D-81EAFA282C5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07" name="Rectangle 162">
          <a:extLst>
            <a:ext uri="{FF2B5EF4-FFF2-40B4-BE49-F238E27FC236}">
              <a16:creationId xmlns:a16="http://schemas.microsoft.com/office/drawing/2014/main" id="{3C3F5871-A595-9F89-E093-8891159B86A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08" name="Rectangle 163">
          <a:extLst>
            <a:ext uri="{FF2B5EF4-FFF2-40B4-BE49-F238E27FC236}">
              <a16:creationId xmlns:a16="http://schemas.microsoft.com/office/drawing/2014/main" id="{5AC7ECB2-907D-0925-C207-117EA6BEFAE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09" name="Rectangle 164">
          <a:extLst>
            <a:ext uri="{FF2B5EF4-FFF2-40B4-BE49-F238E27FC236}">
              <a16:creationId xmlns:a16="http://schemas.microsoft.com/office/drawing/2014/main" id="{B0DBBDA4-B274-B7BE-CBCB-423E74F5ADC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0" name="Rectangle 165">
          <a:extLst>
            <a:ext uri="{FF2B5EF4-FFF2-40B4-BE49-F238E27FC236}">
              <a16:creationId xmlns:a16="http://schemas.microsoft.com/office/drawing/2014/main" id="{47EB4115-082A-6F33-AD6A-13EDBE598CB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11" name="Rectangle 166">
          <a:extLst>
            <a:ext uri="{FF2B5EF4-FFF2-40B4-BE49-F238E27FC236}">
              <a16:creationId xmlns:a16="http://schemas.microsoft.com/office/drawing/2014/main" id="{67CA452D-E921-74CA-421F-F5BFD3ACB04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12" name="Rectangle 167">
          <a:extLst>
            <a:ext uri="{FF2B5EF4-FFF2-40B4-BE49-F238E27FC236}">
              <a16:creationId xmlns:a16="http://schemas.microsoft.com/office/drawing/2014/main" id="{CA518C02-53F7-7D59-5383-34E42062B31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3" name="Rectangle 168">
          <a:extLst>
            <a:ext uri="{FF2B5EF4-FFF2-40B4-BE49-F238E27FC236}">
              <a16:creationId xmlns:a16="http://schemas.microsoft.com/office/drawing/2014/main" id="{F37383CA-ED64-C296-3EB1-5853F01EBB1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14" name="Rectangle 169">
          <a:extLst>
            <a:ext uri="{FF2B5EF4-FFF2-40B4-BE49-F238E27FC236}">
              <a16:creationId xmlns:a16="http://schemas.microsoft.com/office/drawing/2014/main" id="{56A96DE6-CE32-3006-A6F6-3F62173F823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15" name="Rectangle 170">
          <a:extLst>
            <a:ext uri="{FF2B5EF4-FFF2-40B4-BE49-F238E27FC236}">
              <a16:creationId xmlns:a16="http://schemas.microsoft.com/office/drawing/2014/main" id="{42BDDE64-F30A-A072-111C-1C476C63AF8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6" name="Rectangle 171">
          <a:extLst>
            <a:ext uri="{FF2B5EF4-FFF2-40B4-BE49-F238E27FC236}">
              <a16:creationId xmlns:a16="http://schemas.microsoft.com/office/drawing/2014/main" id="{0E41251B-1258-6AC8-181A-799F051BD10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17" name="Rectangle 172">
          <a:extLst>
            <a:ext uri="{FF2B5EF4-FFF2-40B4-BE49-F238E27FC236}">
              <a16:creationId xmlns:a16="http://schemas.microsoft.com/office/drawing/2014/main" id="{294A6850-32ED-8F19-4074-684C78559CC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8" name="Rectangle 173">
          <a:extLst>
            <a:ext uri="{FF2B5EF4-FFF2-40B4-BE49-F238E27FC236}">
              <a16:creationId xmlns:a16="http://schemas.microsoft.com/office/drawing/2014/main" id="{71CCA1B4-8BB2-6AB3-466E-C97C0E8DB96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9" name="Rectangle 174">
          <a:extLst>
            <a:ext uri="{FF2B5EF4-FFF2-40B4-BE49-F238E27FC236}">
              <a16:creationId xmlns:a16="http://schemas.microsoft.com/office/drawing/2014/main" id="{6F0B0078-D0AD-19FF-5296-7D153FA0D7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0" name="Rectangle 175">
          <a:extLst>
            <a:ext uri="{FF2B5EF4-FFF2-40B4-BE49-F238E27FC236}">
              <a16:creationId xmlns:a16="http://schemas.microsoft.com/office/drawing/2014/main" id="{61146223-87DA-86F0-2F4A-1118DEAFD29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1" name="Rectangle 176">
          <a:extLst>
            <a:ext uri="{FF2B5EF4-FFF2-40B4-BE49-F238E27FC236}">
              <a16:creationId xmlns:a16="http://schemas.microsoft.com/office/drawing/2014/main" id="{EF0389E7-D635-733D-9EB2-05A876882E2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2" name="Rectangle 177">
          <a:extLst>
            <a:ext uri="{FF2B5EF4-FFF2-40B4-BE49-F238E27FC236}">
              <a16:creationId xmlns:a16="http://schemas.microsoft.com/office/drawing/2014/main" id="{C6A98992-6107-AEDB-8C8A-175F838C4F5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3" name="Rectangle 178">
          <a:extLst>
            <a:ext uri="{FF2B5EF4-FFF2-40B4-BE49-F238E27FC236}">
              <a16:creationId xmlns:a16="http://schemas.microsoft.com/office/drawing/2014/main" id="{BB42E22F-F8F7-D944-174F-A9615811EE9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4" name="Rectangle 179">
          <a:extLst>
            <a:ext uri="{FF2B5EF4-FFF2-40B4-BE49-F238E27FC236}">
              <a16:creationId xmlns:a16="http://schemas.microsoft.com/office/drawing/2014/main" id="{A1FDA97B-2B37-DDA6-91FD-04692D7301E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5" name="Rectangle 180">
          <a:extLst>
            <a:ext uri="{FF2B5EF4-FFF2-40B4-BE49-F238E27FC236}">
              <a16:creationId xmlns:a16="http://schemas.microsoft.com/office/drawing/2014/main" id="{21FEDBC5-4601-58C4-8518-57C0E56AA15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6" name="Rectangle 181">
          <a:extLst>
            <a:ext uri="{FF2B5EF4-FFF2-40B4-BE49-F238E27FC236}">
              <a16:creationId xmlns:a16="http://schemas.microsoft.com/office/drawing/2014/main" id="{3D96B24E-2CD8-3CCD-C814-DA551998005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7" name="Rectangle 182">
          <a:extLst>
            <a:ext uri="{FF2B5EF4-FFF2-40B4-BE49-F238E27FC236}">
              <a16:creationId xmlns:a16="http://schemas.microsoft.com/office/drawing/2014/main" id="{25FE6E02-B237-7294-D7DC-810AE20BAB2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8" name="Rectangle 183">
          <a:extLst>
            <a:ext uri="{FF2B5EF4-FFF2-40B4-BE49-F238E27FC236}">
              <a16:creationId xmlns:a16="http://schemas.microsoft.com/office/drawing/2014/main" id="{F45090EE-35F0-1309-36BC-3DB742B7E0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9" name="Rectangle 184">
          <a:extLst>
            <a:ext uri="{FF2B5EF4-FFF2-40B4-BE49-F238E27FC236}">
              <a16:creationId xmlns:a16="http://schemas.microsoft.com/office/drawing/2014/main" id="{49E1F06D-2976-BC0F-8495-76648B4A8DD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30" name="Rectangle 185">
          <a:extLst>
            <a:ext uri="{FF2B5EF4-FFF2-40B4-BE49-F238E27FC236}">
              <a16:creationId xmlns:a16="http://schemas.microsoft.com/office/drawing/2014/main" id="{10E14937-7A37-5C41-3391-B22CAE45AAE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31" name="Rectangle 186">
          <a:extLst>
            <a:ext uri="{FF2B5EF4-FFF2-40B4-BE49-F238E27FC236}">
              <a16:creationId xmlns:a16="http://schemas.microsoft.com/office/drawing/2014/main" id="{E9F64CFE-9897-7E5D-CA4B-956C1D29ACC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32" name="Rectangle 187">
          <a:extLst>
            <a:ext uri="{FF2B5EF4-FFF2-40B4-BE49-F238E27FC236}">
              <a16:creationId xmlns:a16="http://schemas.microsoft.com/office/drawing/2014/main" id="{A8BEB4AE-FBD2-0841-FEC9-EB437D3A8CC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33" name="Rectangle 188">
          <a:extLst>
            <a:ext uri="{FF2B5EF4-FFF2-40B4-BE49-F238E27FC236}">
              <a16:creationId xmlns:a16="http://schemas.microsoft.com/office/drawing/2014/main" id="{4A59F1F3-6070-5E4D-2585-E71DF609BDF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34" name="Rectangle 189">
          <a:extLst>
            <a:ext uri="{FF2B5EF4-FFF2-40B4-BE49-F238E27FC236}">
              <a16:creationId xmlns:a16="http://schemas.microsoft.com/office/drawing/2014/main" id="{5B43C177-EDC5-89C2-6A57-FF0BA31656C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35" name="Rectangle 190">
          <a:extLst>
            <a:ext uri="{FF2B5EF4-FFF2-40B4-BE49-F238E27FC236}">
              <a16:creationId xmlns:a16="http://schemas.microsoft.com/office/drawing/2014/main" id="{70D2814D-E00E-3886-FF3F-D06EB47EE88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36" name="Rectangle 191">
          <a:extLst>
            <a:ext uri="{FF2B5EF4-FFF2-40B4-BE49-F238E27FC236}">
              <a16:creationId xmlns:a16="http://schemas.microsoft.com/office/drawing/2014/main" id="{EA7B4D64-A6D9-AFEE-90DB-BDE1D715983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37" name="Rectangle 192">
          <a:extLst>
            <a:ext uri="{FF2B5EF4-FFF2-40B4-BE49-F238E27FC236}">
              <a16:creationId xmlns:a16="http://schemas.microsoft.com/office/drawing/2014/main" id="{C16A1AAB-CCA8-64DC-702E-6E416D057AE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38" name="Rectangle 193">
          <a:extLst>
            <a:ext uri="{FF2B5EF4-FFF2-40B4-BE49-F238E27FC236}">
              <a16:creationId xmlns:a16="http://schemas.microsoft.com/office/drawing/2014/main" id="{C99B8997-9A61-A2DF-0F13-6004ED2D8BD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39" name="Rectangle 194">
          <a:extLst>
            <a:ext uri="{FF2B5EF4-FFF2-40B4-BE49-F238E27FC236}">
              <a16:creationId xmlns:a16="http://schemas.microsoft.com/office/drawing/2014/main" id="{E4648847-63BA-82E1-CDE0-60A78AC23AE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40" name="Rectangle 195">
          <a:extLst>
            <a:ext uri="{FF2B5EF4-FFF2-40B4-BE49-F238E27FC236}">
              <a16:creationId xmlns:a16="http://schemas.microsoft.com/office/drawing/2014/main" id="{1D10ACB5-2695-F5A8-D95E-F78304896FF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41" name="Rectangle 196">
          <a:extLst>
            <a:ext uri="{FF2B5EF4-FFF2-40B4-BE49-F238E27FC236}">
              <a16:creationId xmlns:a16="http://schemas.microsoft.com/office/drawing/2014/main" id="{B98CDFD3-A972-8714-473B-202752E8A56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42" name="Rectangle 197">
          <a:extLst>
            <a:ext uri="{FF2B5EF4-FFF2-40B4-BE49-F238E27FC236}">
              <a16:creationId xmlns:a16="http://schemas.microsoft.com/office/drawing/2014/main" id="{25EE7FCA-F7A8-57DA-2925-C48785C4076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43" name="Rectangle 198">
          <a:extLst>
            <a:ext uri="{FF2B5EF4-FFF2-40B4-BE49-F238E27FC236}">
              <a16:creationId xmlns:a16="http://schemas.microsoft.com/office/drawing/2014/main" id="{6A2F6049-1EDE-5DD6-2CA9-57AE51DB841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44" name="Rectangle 199">
          <a:extLst>
            <a:ext uri="{FF2B5EF4-FFF2-40B4-BE49-F238E27FC236}">
              <a16:creationId xmlns:a16="http://schemas.microsoft.com/office/drawing/2014/main" id="{978206A5-4359-74B0-F8B5-BC17587DEC8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45" name="Rectangle 200">
          <a:extLst>
            <a:ext uri="{FF2B5EF4-FFF2-40B4-BE49-F238E27FC236}">
              <a16:creationId xmlns:a16="http://schemas.microsoft.com/office/drawing/2014/main" id="{6B7B407D-15EE-EF0B-91FF-869CFDDAC83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46" name="Rectangle 201">
          <a:extLst>
            <a:ext uri="{FF2B5EF4-FFF2-40B4-BE49-F238E27FC236}">
              <a16:creationId xmlns:a16="http://schemas.microsoft.com/office/drawing/2014/main" id="{3C9E80DF-7666-8A8E-1182-767C3E01BE1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47" name="Rectangle 202">
          <a:extLst>
            <a:ext uri="{FF2B5EF4-FFF2-40B4-BE49-F238E27FC236}">
              <a16:creationId xmlns:a16="http://schemas.microsoft.com/office/drawing/2014/main" id="{4D91FC30-ECEC-B773-C031-CE4DCD3B53F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48" name="Rectangle 203">
          <a:extLst>
            <a:ext uri="{FF2B5EF4-FFF2-40B4-BE49-F238E27FC236}">
              <a16:creationId xmlns:a16="http://schemas.microsoft.com/office/drawing/2014/main" id="{F3E5BEB8-5555-B5B7-0859-19B8E769CDC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49" name="Rectangle 204">
          <a:extLst>
            <a:ext uri="{FF2B5EF4-FFF2-40B4-BE49-F238E27FC236}">
              <a16:creationId xmlns:a16="http://schemas.microsoft.com/office/drawing/2014/main" id="{9E226BC9-E4AD-1729-DF11-B8D8B1DE967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50" name="Rectangle 205">
          <a:extLst>
            <a:ext uri="{FF2B5EF4-FFF2-40B4-BE49-F238E27FC236}">
              <a16:creationId xmlns:a16="http://schemas.microsoft.com/office/drawing/2014/main" id="{3D089368-0B49-94FB-5EFD-69803FD66C1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51" name="Rectangle 206">
          <a:extLst>
            <a:ext uri="{FF2B5EF4-FFF2-40B4-BE49-F238E27FC236}">
              <a16:creationId xmlns:a16="http://schemas.microsoft.com/office/drawing/2014/main" id="{2A8D9A00-D405-3671-EB38-F341B79A583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52" name="Rectangle 207">
          <a:extLst>
            <a:ext uri="{FF2B5EF4-FFF2-40B4-BE49-F238E27FC236}">
              <a16:creationId xmlns:a16="http://schemas.microsoft.com/office/drawing/2014/main" id="{FCC165CB-B380-BA64-9AB2-C9949D7C4B0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53" name="Rectangle 208">
          <a:extLst>
            <a:ext uri="{FF2B5EF4-FFF2-40B4-BE49-F238E27FC236}">
              <a16:creationId xmlns:a16="http://schemas.microsoft.com/office/drawing/2014/main" id="{0D11B5B9-63D7-2BD7-8DF6-6FAB3EB34DD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54" name="Rectangle 209">
          <a:extLst>
            <a:ext uri="{FF2B5EF4-FFF2-40B4-BE49-F238E27FC236}">
              <a16:creationId xmlns:a16="http://schemas.microsoft.com/office/drawing/2014/main" id="{2F21955C-EF93-5C03-4A85-14E2368819B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55" name="Rectangle 210">
          <a:extLst>
            <a:ext uri="{FF2B5EF4-FFF2-40B4-BE49-F238E27FC236}">
              <a16:creationId xmlns:a16="http://schemas.microsoft.com/office/drawing/2014/main" id="{CB43E6ED-4594-6B1D-AE36-A0FB480C249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56" name="Rectangle 211">
          <a:extLst>
            <a:ext uri="{FF2B5EF4-FFF2-40B4-BE49-F238E27FC236}">
              <a16:creationId xmlns:a16="http://schemas.microsoft.com/office/drawing/2014/main" id="{BF9BE31C-8A30-CDFA-9789-21B247AA08D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57" name="Rectangle 212">
          <a:extLst>
            <a:ext uri="{FF2B5EF4-FFF2-40B4-BE49-F238E27FC236}">
              <a16:creationId xmlns:a16="http://schemas.microsoft.com/office/drawing/2014/main" id="{E2CDB362-E364-1E40-CB75-1F75E181794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58" name="Rectangle 213">
          <a:extLst>
            <a:ext uri="{FF2B5EF4-FFF2-40B4-BE49-F238E27FC236}">
              <a16:creationId xmlns:a16="http://schemas.microsoft.com/office/drawing/2014/main" id="{C3CB2CB6-0ED0-C357-6FC7-7CCD2BA3416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59" name="Rectangle 214">
          <a:extLst>
            <a:ext uri="{FF2B5EF4-FFF2-40B4-BE49-F238E27FC236}">
              <a16:creationId xmlns:a16="http://schemas.microsoft.com/office/drawing/2014/main" id="{A4FCA5D0-3542-20D7-2453-FC01E385FFC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0" name="Rectangle 215">
          <a:extLst>
            <a:ext uri="{FF2B5EF4-FFF2-40B4-BE49-F238E27FC236}">
              <a16:creationId xmlns:a16="http://schemas.microsoft.com/office/drawing/2014/main" id="{0BCC26A4-0201-EFF3-5A14-943F9FCFC3A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61" name="Rectangle 216">
          <a:extLst>
            <a:ext uri="{FF2B5EF4-FFF2-40B4-BE49-F238E27FC236}">
              <a16:creationId xmlns:a16="http://schemas.microsoft.com/office/drawing/2014/main" id="{37FF85EC-7E54-1F59-778F-97A947A1505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2" name="Rectangle 217">
          <a:extLst>
            <a:ext uri="{FF2B5EF4-FFF2-40B4-BE49-F238E27FC236}">
              <a16:creationId xmlns:a16="http://schemas.microsoft.com/office/drawing/2014/main" id="{A5D6CA74-8ED7-2ACA-B0F7-23D640232FB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3" name="Rectangle 218">
          <a:extLst>
            <a:ext uri="{FF2B5EF4-FFF2-40B4-BE49-F238E27FC236}">
              <a16:creationId xmlns:a16="http://schemas.microsoft.com/office/drawing/2014/main" id="{063045BE-0E2F-601C-C7C4-6047C30B603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4" name="Rectangle 219">
          <a:extLst>
            <a:ext uri="{FF2B5EF4-FFF2-40B4-BE49-F238E27FC236}">
              <a16:creationId xmlns:a16="http://schemas.microsoft.com/office/drawing/2014/main" id="{204D59B4-FD49-5F5D-E9CB-F25811271A3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5" name="Rectangle 220">
          <a:extLst>
            <a:ext uri="{FF2B5EF4-FFF2-40B4-BE49-F238E27FC236}">
              <a16:creationId xmlns:a16="http://schemas.microsoft.com/office/drawing/2014/main" id="{B27E4858-415C-BE6C-CA82-4574C280ECD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6" name="Rectangle 221">
          <a:extLst>
            <a:ext uri="{FF2B5EF4-FFF2-40B4-BE49-F238E27FC236}">
              <a16:creationId xmlns:a16="http://schemas.microsoft.com/office/drawing/2014/main" id="{C9D1A122-00A6-084E-DC85-27F49F111DE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7" name="Rectangle 222">
          <a:extLst>
            <a:ext uri="{FF2B5EF4-FFF2-40B4-BE49-F238E27FC236}">
              <a16:creationId xmlns:a16="http://schemas.microsoft.com/office/drawing/2014/main" id="{A336E63D-1580-A67D-832B-82380AE121B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8" name="Rectangle 223">
          <a:extLst>
            <a:ext uri="{FF2B5EF4-FFF2-40B4-BE49-F238E27FC236}">
              <a16:creationId xmlns:a16="http://schemas.microsoft.com/office/drawing/2014/main" id="{E5735AAA-A716-B0E2-A92A-D2A0D34F931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9" name="Rectangle 224">
          <a:extLst>
            <a:ext uri="{FF2B5EF4-FFF2-40B4-BE49-F238E27FC236}">
              <a16:creationId xmlns:a16="http://schemas.microsoft.com/office/drawing/2014/main" id="{8D8A0579-0F43-AA20-EDA1-93B2512520B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70" name="Rectangle 225">
          <a:extLst>
            <a:ext uri="{FF2B5EF4-FFF2-40B4-BE49-F238E27FC236}">
              <a16:creationId xmlns:a16="http://schemas.microsoft.com/office/drawing/2014/main" id="{A8259E09-AE5F-A75B-3F88-7D73436E66B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71" name="Rectangle 226">
          <a:extLst>
            <a:ext uri="{FF2B5EF4-FFF2-40B4-BE49-F238E27FC236}">
              <a16:creationId xmlns:a16="http://schemas.microsoft.com/office/drawing/2014/main" id="{00374173-F950-571C-1E50-71804B73DBB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72" name="Rectangle 227">
          <a:extLst>
            <a:ext uri="{FF2B5EF4-FFF2-40B4-BE49-F238E27FC236}">
              <a16:creationId xmlns:a16="http://schemas.microsoft.com/office/drawing/2014/main" id="{68F011B5-8F31-E214-7438-79E231ACF79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73" name="Rectangle 228">
          <a:extLst>
            <a:ext uri="{FF2B5EF4-FFF2-40B4-BE49-F238E27FC236}">
              <a16:creationId xmlns:a16="http://schemas.microsoft.com/office/drawing/2014/main" id="{CFDBF738-FECA-7C91-02B6-875A213C17A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74" name="Rectangle 229">
          <a:extLst>
            <a:ext uri="{FF2B5EF4-FFF2-40B4-BE49-F238E27FC236}">
              <a16:creationId xmlns:a16="http://schemas.microsoft.com/office/drawing/2014/main" id="{123B8A7B-1351-31B4-355D-C972E1E42CB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75" name="Rectangle 230">
          <a:extLst>
            <a:ext uri="{FF2B5EF4-FFF2-40B4-BE49-F238E27FC236}">
              <a16:creationId xmlns:a16="http://schemas.microsoft.com/office/drawing/2014/main" id="{2BFA85BA-8A39-620F-F33B-CAC9A4AF62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76" name="Rectangle 231">
          <a:extLst>
            <a:ext uri="{FF2B5EF4-FFF2-40B4-BE49-F238E27FC236}">
              <a16:creationId xmlns:a16="http://schemas.microsoft.com/office/drawing/2014/main" id="{95988AB3-B102-6C0E-72E0-37B1BB3C8ED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77" name="Rectangle 232">
          <a:extLst>
            <a:ext uri="{FF2B5EF4-FFF2-40B4-BE49-F238E27FC236}">
              <a16:creationId xmlns:a16="http://schemas.microsoft.com/office/drawing/2014/main" id="{E8A9D030-5233-3AF4-9934-17C59C21038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78" name="Rectangle 233">
          <a:extLst>
            <a:ext uri="{FF2B5EF4-FFF2-40B4-BE49-F238E27FC236}">
              <a16:creationId xmlns:a16="http://schemas.microsoft.com/office/drawing/2014/main" id="{497EA496-ADF0-F4EA-7FCD-83C08C08F4E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79" name="Rectangle 234">
          <a:extLst>
            <a:ext uri="{FF2B5EF4-FFF2-40B4-BE49-F238E27FC236}">
              <a16:creationId xmlns:a16="http://schemas.microsoft.com/office/drawing/2014/main" id="{5FACFCBC-4B29-D9BF-EFCB-1445C63C6B2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80" name="Rectangle 235">
          <a:extLst>
            <a:ext uri="{FF2B5EF4-FFF2-40B4-BE49-F238E27FC236}">
              <a16:creationId xmlns:a16="http://schemas.microsoft.com/office/drawing/2014/main" id="{99431739-E289-C5CD-3675-2B5EE413593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81" name="Rectangle 236">
          <a:extLst>
            <a:ext uri="{FF2B5EF4-FFF2-40B4-BE49-F238E27FC236}">
              <a16:creationId xmlns:a16="http://schemas.microsoft.com/office/drawing/2014/main" id="{C20EEDB8-9111-178E-CF41-1DF33169EC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82" name="Rectangle 237">
          <a:extLst>
            <a:ext uri="{FF2B5EF4-FFF2-40B4-BE49-F238E27FC236}">
              <a16:creationId xmlns:a16="http://schemas.microsoft.com/office/drawing/2014/main" id="{15E50D55-1EFE-B614-0E04-9CF4B6F9648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83" name="Rectangle 238">
          <a:extLst>
            <a:ext uri="{FF2B5EF4-FFF2-40B4-BE49-F238E27FC236}">
              <a16:creationId xmlns:a16="http://schemas.microsoft.com/office/drawing/2014/main" id="{62F637DB-7ACA-7FA6-0B22-1DC0F59B452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84" name="Rectangle 239">
          <a:extLst>
            <a:ext uri="{FF2B5EF4-FFF2-40B4-BE49-F238E27FC236}">
              <a16:creationId xmlns:a16="http://schemas.microsoft.com/office/drawing/2014/main" id="{0D11DE70-26D8-3E94-9BCD-B7F102E6B5C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85" name="Rectangle 240">
          <a:extLst>
            <a:ext uri="{FF2B5EF4-FFF2-40B4-BE49-F238E27FC236}">
              <a16:creationId xmlns:a16="http://schemas.microsoft.com/office/drawing/2014/main" id="{C8FA42FA-7519-7A95-2183-93C45115898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86" name="Rectangle 241">
          <a:extLst>
            <a:ext uri="{FF2B5EF4-FFF2-40B4-BE49-F238E27FC236}">
              <a16:creationId xmlns:a16="http://schemas.microsoft.com/office/drawing/2014/main" id="{F2EF116B-06F8-6809-7CBD-D1A381F7153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87" name="Rectangle 242">
          <a:extLst>
            <a:ext uri="{FF2B5EF4-FFF2-40B4-BE49-F238E27FC236}">
              <a16:creationId xmlns:a16="http://schemas.microsoft.com/office/drawing/2014/main" id="{02D8ECD8-B662-3880-6981-FEB352EF60D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88" name="Rectangle 243">
          <a:extLst>
            <a:ext uri="{FF2B5EF4-FFF2-40B4-BE49-F238E27FC236}">
              <a16:creationId xmlns:a16="http://schemas.microsoft.com/office/drawing/2014/main" id="{A3BE38FE-3794-ACD2-5946-4941D288CA4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89" name="Rectangle 244">
          <a:extLst>
            <a:ext uri="{FF2B5EF4-FFF2-40B4-BE49-F238E27FC236}">
              <a16:creationId xmlns:a16="http://schemas.microsoft.com/office/drawing/2014/main" id="{0B9798E9-4FF4-93BD-D651-960A8F710A4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90" name="Rectangle 245">
          <a:extLst>
            <a:ext uri="{FF2B5EF4-FFF2-40B4-BE49-F238E27FC236}">
              <a16:creationId xmlns:a16="http://schemas.microsoft.com/office/drawing/2014/main" id="{4856EDC1-7DDF-C70B-9B78-856F048E0E7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91" name="Rectangle 246">
          <a:extLst>
            <a:ext uri="{FF2B5EF4-FFF2-40B4-BE49-F238E27FC236}">
              <a16:creationId xmlns:a16="http://schemas.microsoft.com/office/drawing/2014/main" id="{79C580A1-A807-8DA3-E3C0-2348E71E989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92" name="Rectangle 247">
          <a:extLst>
            <a:ext uri="{FF2B5EF4-FFF2-40B4-BE49-F238E27FC236}">
              <a16:creationId xmlns:a16="http://schemas.microsoft.com/office/drawing/2014/main" id="{F9B7BD8D-E273-C6AF-EE9D-25D8892804F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93" name="Rectangle 248">
          <a:extLst>
            <a:ext uri="{FF2B5EF4-FFF2-40B4-BE49-F238E27FC236}">
              <a16:creationId xmlns:a16="http://schemas.microsoft.com/office/drawing/2014/main" id="{57D92929-72B3-1E93-D353-5788F7D137F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94" name="Rectangle 249">
          <a:extLst>
            <a:ext uri="{FF2B5EF4-FFF2-40B4-BE49-F238E27FC236}">
              <a16:creationId xmlns:a16="http://schemas.microsoft.com/office/drawing/2014/main" id="{97A6F45E-BA14-048F-8F58-100327B18BF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95" name="Rectangle 250">
          <a:extLst>
            <a:ext uri="{FF2B5EF4-FFF2-40B4-BE49-F238E27FC236}">
              <a16:creationId xmlns:a16="http://schemas.microsoft.com/office/drawing/2014/main" id="{ECDB2586-6FB5-3F9C-3473-CB2AFB1AD6F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96" name="Rectangle 251">
          <a:extLst>
            <a:ext uri="{FF2B5EF4-FFF2-40B4-BE49-F238E27FC236}">
              <a16:creationId xmlns:a16="http://schemas.microsoft.com/office/drawing/2014/main" id="{F3BCD294-870D-5286-56EF-D77885EF32E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97" name="Rectangle 252">
          <a:extLst>
            <a:ext uri="{FF2B5EF4-FFF2-40B4-BE49-F238E27FC236}">
              <a16:creationId xmlns:a16="http://schemas.microsoft.com/office/drawing/2014/main" id="{7200E31E-5B18-182B-0E7B-6985DFA963E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98" name="Rectangle 253">
          <a:extLst>
            <a:ext uri="{FF2B5EF4-FFF2-40B4-BE49-F238E27FC236}">
              <a16:creationId xmlns:a16="http://schemas.microsoft.com/office/drawing/2014/main" id="{DC525686-4587-2752-1EA9-FED22967F4D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99" name="Rectangle 254">
          <a:extLst>
            <a:ext uri="{FF2B5EF4-FFF2-40B4-BE49-F238E27FC236}">
              <a16:creationId xmlns:a16="http://schemas.microsoft.com/office/drawing/2014/main" id="{02E0EAEA-927F-968C-BEF3-42367B315C6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00" name="Rectangle 255">
          <a:extLst>
            <a:ext uri="{FF2B5EF4-FFF2-40B4-BE49-F238E27FC236}">
              <a16:creationId xmlns:a16="http://schemas.microsoft.com/office/drawing/2014/main" id="{8821FCDC-9F68-2D6A-A064-52D0E51418F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001" name="Rectangle 256">
          <a:extLst>
            <a:ext uri="{FF2B5EF4-FFF2-40B4-BE49-F238E27FC236}">
              <a16:creationId xmlns:a16="http://schemas.microsoft.com/office/drawing/2014/main" id="{AF433684-C5A2-FA3C-4EAD-9D19BB8E395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002" name="Rectangle 257">
          <a:extLst>
            <a:ext uri="{FF2B5EF4-FFF2-40B4-BE49-F238E27FC236}">
              <a16:creationId xmlns:a16="http://schemas.microsoft.com/office/drawing/2014/main" id="{3E75CDF5-3412-FFCB-5CDD-14519383A48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03" name="Rectangle 258">
          <a:extLst>
            <a:ext uri="{FF2B5EF4-FFF2-40B4-BE49-F238E27FC236}">
              <a16:creationId xmlns:a16="http://schemas.microsoft.com/office/drawing/2014/main" id="{5F898D9F-34FA-9068-57CE-3D38F584689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004" name="Rectangle 259">
          <a:extLst>
            <a:ext uri="{FF2B5EF4-FFF2-40B4-BE49-F238E27FC236}">
              <a16:creationId xmlns:a16="http://schemas.microsoft.com/office/drawing/2014/main" id="{5D2F8886-8F7A-D8F2-01C6-48D177DC644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005" name="Rectangle 260">
          <a:extLst>
            <a:ext uri="{FF2B5EF4-FFF2-40B4-BE49-F238E27FC236}">
              <a16:creationId xmlns:a16="http://schemas.microsoft.com/office/drawing/2014/main" id="{91D9E1B8-3F98-050B-FBD9-C5E624B49C8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06" name="Rectangle 261">
          <a:extLst>
            <a:ext uri="{FF2B5EF4-FFF2-40B4-BE49-F238E27FC236}">
              <a16:creationId xmlns:a16="http://schemas.microsoft.com/office/drawing/2014/main" id="{4C5564FC-5D54-736A-372A-6141B9A14A0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007" name="Rectangle 262">
          <a:extLst>
            <a:ext uri="{FF2B5EF4-FFF2-40B4-BE49-F238E27FC236}">
              <a16:creationId xmlns:a16="http://schemas.microsoft.com/office/drawing/2014/main" id="{EEF7575B-FDA9-7200-9E97-096AFF2F6BE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08" name="Rectangle 263">
          <a:extLst>
            <a:ext uri="{FF2B5EF4-FFF2-40B4-BE49-F238E27FC236}">
              <a16:creationId xmlns:a16="http://schemas.microsoft.com/office/drawing/2014/main" id="{CB44B2AC-41F2-F9B8-2DA1-036A257F806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09" name="Rectangle 264">
          <a:extLst>
            <a:ext uri="{FF2B5EF4-FFF2-40B4-BE49-F238E27FC236}">
              <a16:creationId xmlns:a16="http://schemas.microsoft.com/office/drawing/2014/main" id="{54C3C769-32F5-937A-A227-BF57528ABF7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0" name="Rectangle 265">
          <a:extLst>
            <a:ext uri="{FF2B5EF4-FFF2-40B4-BE49-F238E27FC236}">
              <a16:creationId xmlns:a16="http://schemas.microsoft.com/office/drawing/2014/main" id="{29665D22-BE30-97E7-BBDE-C1186F72FF0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1" name="Rectangle 266">
          <a:extLst>
            <a:ext uri="{FF2B5EF4-FFF2-40B4-BE49-F238E27FC236}">
              <a16:creationId xmlns:a16="http://schemas.microsoft.com/office/drawing/2014/main" id="{D795F9C7-0DD8-F528-ACB8-223F737A104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2" name="Rectangle 267">
          <a:extLst>
            <a:ext uri="{FF2B5EF4-FFF2-40B4-BE49-F238E27FC236}">
              <a16:creationId xmlns:a16="http://schemas.microsoft.com/office/drawing/2014/main" id="{FB311CBD-53ED-A735-1850-1C2DAB75CC2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3" name="Rectangle 268">
          <a:extLst>
            <a:ext uri="{FF2B5EF4-FFF2-40B4-BE49-F238E27FC236}">
              <a16:creationId xmlns:a16="http://schemas.microsoft.com/office/drawing/2014/main" id="{B3407112-73E9-CADE-E339-E6D572D7F6D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4" name="Rectangle 269">
          <a:extLst>
            <a:ext uri="{FF2B5EF4-FFF2-40B4-BE49-F238E27FC236}">
              <a16:creationId xmlns:a16="http://schemas.microsoft.com/office/drawing/2014/main" id="{7FB014C1-2940-1AB4-71F2-5A9EF04BA5B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5" name="Rectangle 270">
          <a:extLst>
            <a:ext uri="{FF2B5EF4-FFF2-40B4-BE49-F238E27FC236}">
              <a16:creationId xmlns:a16="http://schemas.microsoft.com/office/drawing/2014/main" id="{9A1E1ACF-400F-0E8A-5E04-BBA1BCDFB0F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6" name="Rectangle 271">
          <a:extLst>
            <a:ext uri="{FF2B5EF4-FFF2-40B4-BE49-F238E27FC236}">
              <a16:creationId xmlns:a16="http://schemas.microsoft.com/office/drawing/2014/main" id="{EAE669F0-91B3-03C5-B050-76BD80E3E80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7" name="Rectangle 272">
          <a:extLst>
            <a:ext uri="{FF2B5EF4-FFF2-40B4-BE49-F238E27FC236}">
              <a16:creationId xmlns:a16="http://schemas.microsoft.com/office/drawing/2014/main" id="{BDBC1FF4-0F44-A9D3-D007-BB889644FF7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8" name="Rectangle 273">
          <a:extLst>
            <a:ext uri="{FF2B5EF4-FFF2-40B4-BE49-F238E27FC236}">
              <a16:creationId xmlns:a16="http://schemas.microsoft.com/office/drawing/2014/main" id="{6B3B456C-BDD7-F868-5335-4DB2B61EAA5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9" name="Rectangle 274">
          <a:extLst>
            <a:ext uri="{FF2B5EF4-FFF2-40B4-BE49-F238E27FC236}">
              <a16:creationId xmlns:a16="http://schemas.microsoft.com/office/drawing/2014/main" id="{5594680E-0B46-B36D-CA0B-528D19FF5FA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20" name="Rectangle 275">
          <a:extLst>
            <a:ext uri="{FF2B5EF4-FFF2-40B4-BE49-F238E27FC236}">
              <a16:creationId xmlns:a16="http://schemas.microsoft.com/office/drawing/2014/main" id="{A8B4488F-33F4-F634-02AB-1FFDB4E32D4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21" name="Rectangle 276">
          <a:extLst>
            <a:ext uri="{FF2B5EF4-FFF2-40B4-BE49-F238E27FC236}">
              <a16:creationId xmlns:a16="http://schemas.microsoft.com/office/drawing/2014/main" id="{37E43D54-C2F8-A242-F023-7D029E902F8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22" name="Rectangle 277">
          <a:extLst>
            <a:ext uri="{FF2B5EF4-FFF2-40B4-BE49-F238E27FC236}">
              <a16:creationId xmlns:a16="http://schemas.microsoft.com/office/drawing/2014/main" id="{E83BE795-51AA-8240-B146-499B1666209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23" name="Rectangle 278">
          <a:extLst>
            <a:ext uri="{FF2B5EF4-FFF2-40B4-BE49-F238E27FC236}">
              <a16:creationId xmlns:a16="http://schemas.microsoft.com/office/drawing/2014/main" id="{3CA9A016-0FE3-7EBE-67C8-EDBE49892EB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24" name="Rectangle 279">
          <a:extLst>
            <a:ext uri="{FF2B5EF4-FFF2-40B4-BE49-F238E27FC236}">
              <a16:creationId xmlns:a16="http://schemas.microsoft.com/office/drawing/2014/main" id="{7ED8CA6A-854E-C7C4-EAB7-62AA9D07232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25" name="Rectangle 280">
          <a:extLst>
            <a:ext uri="{FF2B5EF4-FFF2-40B4-BE49-F238E27FC236}">
              <a16:creationId xmlns:a16="http://schemas.microsoft.com/office/drawing/2014/main" id="{88ABEB3F-1D90-A62C-B248-3EDF7E7A264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26" name="Rectangle 281">
          <a:extLst>
            <a:ext uri="{FF2B5EF4-FFF2-40B4-BE49-F238E27FC236}">
              <a16:creationId xmlns:a16="http://schemas.microsoft.com/office/drawing/2014/main" id="{12EC34B9-F0B2-BA06-D09A-8B52BDF4440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27" name="Rectangle 282">
          <a:extLst>
            <a:ext uri="{FF2B5EF4-FFF2-40B4-BE49-F238E27FC236}">
              <a16:creationId xmlns:a16="http://schemas.microsoft.com/office/drawing/2014/main" id="{3B301893-0CF2-050F-50F9-63FDF7DAA64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28" name="Rectangle 283">
          <a:extLst>
            <a:ext uri="{FF2B5EF4-FFF2-40B4-BE49-F238E27FC236}">
              <a16:creationId xmlns:a16="http://schemas.microsoft.com/office/drawing/2014/main" id="{E490A793-8515-4513-DEDD-14FFFC97DAF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29" name="Rectangle 284">
          <a:extLst>
            <a:ext uri="{FF2B5EF4-FFF2-40B4-BE49-F238E27FC236}">
              <a16:creationId xmlns:a16="http://schemas.microsoft.com/office/drawing/2014/main" id="{67080C5D-F3B6-4CA8-0C40-57DBCD28E1E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30" name="Rectangle 285">
          <a:extLst>
            <a:ext uri="{FF2B5EF4-FFF2-40B4-BE49-F238E27FC236}">
              <a16:creationId xmlns:a16="http://schemas.microsoft.com/office/drawing/2014/main" id="{A78992E0-05C7-FD84-E576-E33F432D32F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31" name="Rectangle 286">
          <a:extLst>
            <a:ext uri="{FF2B5EF4-FFF2-40B4-BE49-F238E27FC236}">
              <a16:creationId xmlns:a16="http://schemas.microsoft.com/office/drawing/2014/main" id="{7503C07F-D076-5D97-73A8-187856DC4B3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32" name="Rectangle 287">
          <a:extLst>
            <a:ext uri="{FF2B5EF4-FFF2-40B4-BE49-F238E27FC236}">
              <a16:creationId xmlns:a16="http://schemas.microsoft.com/office/drawing/2014/main" id="{50EAF358-C6C4-2BBB-4BAC-856D1C7E657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33" name="Rectangle 288">
          <a:extLst>
            <a:ext uri="{FF2B5EF4-FFF2-40B4-BE49-F238E27FC236}">
              <a16:creationId xmlns:a16="http://schemas.microsoft.com/office/drawing/2014/main" id="{4853A67C-1939-0349-2814-70300890DCD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34" name="Rectangle 289">
          <a:extLst>
            <a:ext uri="{FF2B5EF4-FFF2-40B4-BE49-F238E27FC236}">
              <a16:creationId xmlns:a16="http://schemas.microsoft.com/office/drawing/2014/main" id="{80D5037D-4FB4-3251-D715-45F7C566437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35" name="Rectangle 290">
          <a:extLst>
            <a:ext uri="{FF2B5EF4-FFF2-40B4-BE49-F238E27FC236}">
              <a16:creationId xmlns:a16="http://schemas.microsoft.com/office/drawing/2014/main" id="{4035D191-1BCE-D60A-40E4-8D856C13C3D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36" name="Rectangle 291">
          <a:extLst>
            <a:ext uri="{FF2B5EF4-FFF2-40B4-BE49-F238E27FC236}">
              <a16:creationId xmlns:a16="http://schemas.microsoft.com/office/drawing/2014/main" id="{5358EDA3-2D8A-092D-32BA-8BCCE57A568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37" name="Rectangle 292">
          <a:extLst>
            <a:ext uri="{FF2B5EF4-FFF2-40B4-BE49-F238E27FC236}">
              <a16:creationId xmlns:a16="http://schemas.microsoft.com/office/drawing/2014/main" id="{04CCDF9E-A948-4559-12F9-B822627ED22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38" name="Rectangle 293">
          <a:extLst>
            <a:ext uri="{FF2B5EF4-FFF2-40B4-BE49-F238E27FC236}">
              <a16:creationId xmlns:a16="http://schemas.microsoft.com/office/drawing/2014/main" id="{508CDE42-0A0B-2EFB-C434-F158223A47E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39" name="Rectangle 294">
          <a:extLst>
            <a:ext uri="{FF2B5EF4-FFF2-40B4-BE49-F238E27FC236}">
              <a16:creationId xmlns:a16="http://schemas.microsoft.com/office/drawing/2014/main" id="{1F936780-4877-2FEC-C0D0-3D694812112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40" name="Rectangle 295">
          <a:extLst>
            <a:ext uri="{FF2B5EF4-FFF2-40B4-BE49-F238E27FC236}">
              <a16:creationId xmlns:a16="http://schemas.microsoft.com/office/drawing/2014/main" id="{1F947D9B-519B-B5EB-DD83-7541EA660BB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41" name="Rectangle 296">
          <a:extLst>
            <a:ext uri="{FF2B5EF4-FFF2-40B4-BE49-F238E27FC236}">
              <a16:creationId xmlns:a16="http://schemas.microsoft.com/office/drawing/2014/main" id="{3E94F98E-89E4-8C0D-1169-D618BD9659B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42" name="Rectangle 297">
          <a:extLst>
            <a:ext uri="{FF2B5EF4-FFF2-40B4-BE49-F238E27FC236}">
              <a16:creationId xmlns:a16="http://schemas.microsoft.com/office/drawing/2014/main" id="{4F94BE90-F344-75B2-D1AF-0E0DDFFF458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43" name="Rectangle 298">
          <a:extLst>
            <a:ext uri="{FF2B5EF4-FFF2-40B4-BE49-F238E27FC236}">
              <a16:creationId xmlns:a16="http://schemas.microsoft.com/office/drawing/2014/main" id="{4901E39A-A1FA-7650-41CD-7C59DD9EB74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44" name="Rectangle 299">
          <a:extLst>
            <a:ext uri="{FF2B5EF4-FFF2-40B4-BE49-F238E27FC236}">
              <a16:creationId xmlns:a16="http://schemas.microsoft.com/office/drawing/2014/main" id="{E18100E5-4FBB-D702-7D20-DAB8D83F994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45" name="Rectangle 300">
          <a:extLst>
            <a:ext uri="{FF2B5EF4-FFF2-40B4-BE49-F238E27FC236}">
              <a16:creationId xmlns:a16="http://schemas.microsoft.com/office/drawing/2014/main" id="{150FB942-A717-674E-81FA-36F44D2A38A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46" name="Rectangle 301">
          <a:extLst>
            <a:ext uri="{FF2B5EF4-FFF2-40B4-BE49-F238E27FC236}">
              <a16:creationId xmlns:a16="http://schemas.microsoft.com/office/drawing/2014/main" id="{B392CB33-C2DC-2A55-BEBF-94E5EA9B3BD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47" name="Rectangle 302">
          <a:extLst>
            <a:ext uri="{FF2B5EF4-FFF2-40B4-BE49-F238E27FC236}">
              <a16:creationId xmlns:a16="http://schemas.microsoft.com/office/drawing/2014/main" id="{4BA6E3DF-E553-7CCE-B474-AC576B41E15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48" name="Rectangle 303">
          <a:extLst>
            <a:ext uri="{FF2B5EF4-FFF2-40B4-BE49-F238E27FC236}">
              <a16:creationId xmlns:a16="http://schemas.microsoft.com/office/drawing/2014/main" id="{8DB98110-129A-0DE7-131F-932E19EFB42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49" name="Rectangle 304">
          <a:extLst>
            <a:ext uri="{FF2B5EF4-FFF2-40B4-BE49-F238E27FC236}">
              <a16:creationId xmlns:a16="http://schemas.microsoft.com/office/drawing/2014/main" id="{58C3B918-1E28-C24B-3FFB-9FBF23D1615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50" name="Rectangle 305">
          <a:extLst>
            <a:ext uri="{FF2B5EF4-FFF2-40B4-BE49-F238E27FC236}">
              <a16:creationId xmlns:a16="http://schemas.microsoft.com/office/drawing/2014/main" id="{DAA46306-4ED1-A8A4-E98D-CFC9B871E49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51" name="Rectangle 306">
          <a:extLst>
            <a:ext uri="{FF2B5EF4-FFF2-40B4-BE49-F238E27FC236}">
              <a16:creationId xmlns:a16="http://schemas.microsoft.com/office/drawing/2014/main" id="{78FA12B8-778D-4890-16F8-C6B4688B2E7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2" name="Rectangle 307">
          <a:extLst>
            <a:ext uri="{FF2B5EF4-FFF2-40B4-BE49-F238E27FC236}">
              <a16:creationId xmlns:a16="http://schemas.microsoft.com/office/drawing/2014/main" id="{87B5B198-87C6-F4F6-A109-2249A60E298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3" name="Rectangle 308">
          <a:extLst>
            <a:ext uri="{FF2B5EF4-FFF2-40B4-BE49-F238E27FC236}">
              <a16:creationId xmlns:a16="http://schemas.microsoft.com/office/drawing/2014/main" id="{A3257ABD-5BAC-D30F-C103-2D72F2C156B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4" name="Rectangle 309">
          <a:extLst>
            <a:ext uri="{FF2B5EF4-FFF2-40B4-BE49-F238E27FC236}">
              <a16:creationId xmlns:a16="http://schemas.microsoft.com/office/drawing/2014/main" id="{33E4456F-2514-6E41-57F1-AC0343842C6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5" name="Rectangle 310">
          <a:extLst>
            <a:ext uri="{FF2B5EF4-FFF2-40B4-BE49-F238E27FC236}">
              <a16:creationId xmlns:a16="http://schemas.microsoft.com/office/drawing/2014/main" id="{B4724D7E-2736-C6EE-45FC-D70D4505315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6" name="Rectangle 311">
          <a:extLst>
            <a:ext uri="{FF2B5EF4-FFF2-40B4-BE49-F238E27FC236}">
              <a16:creationId xmlns:a16="http://schemas.microsoft.com/office/drawing/2014/main" id="{290AC29C-3C6D-769C-6DCB-2AB6707E619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7" name="Rectangle 312">
          <a:extLst>
            <a:ext uri="{FF2B5EF4-FFF2-40B4-BE49-F238E27FC236}">
              <a16:creationId xmlns:a16="http://schemas.microsoft.com/office/drawing/2014/main" id="{D0C6EAC6-1A8F-FA27-1A1F-2DBBBCE234F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8" name="Rectangle 313">
          <a:extLst>
            <a:ext uri="{FF2B5EF4-FFF2-40B4-BE49-F238E27FC236}">
              <a16:creationId xmlns:a16="http://schemas.microsoft.com/office/drawing/2014/main" id="{428F2702-FEB7-C5D1-214C-3115B1E03B7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9" name="Rectangle 314">
          <a:extLst>
            <a:ext uri="{FF2B5EF4-FFF2-40B4-BE49-F238E27FC236}">
              <a16:creationId xmlns:a16="http://schemas.microsoft.com/office/drawing/2014/main" id="{625D07D5-72BE-78A1-FF7A-A9FD66EF237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60" name="Rectangle 315">
          <a:extLst>
            <a:ext uri="{FF2B5EF4-FFF2-40B4-BE49-F238E27FC236}">
              <a16:creationId xmlns:a16="http://schemas.microsoft.com/office/drawing/2014/main" id="{4D2C001E-2D7A-0530-37E7-AE0216DE667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61" name="Rectangle 316">
          <a:extLst>
            <a:ext uri="{FF2B5EF4-FFF2-40B4-BE49-F238E27FC236}">
              <a16:creationId xmlns:a16="http://schemas.microsoft.com/office/drawing/2014/main" id="{D13A1BAE-3057-8F2C-16DA-22CED034A11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62" name="Rectangle 317">
          <a:extLst>
            <a:ext uri="{FF2B5EF4-FFF2-40B4-BE49-F238E27FC236}">
              <a16:creationId xmlns:a16="http://schemas.microsoft.com/office/drawing/2014/main" id="{DA2D22C8-ABC1-DED2-5BF5-EEBDEA157D1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63" name="Rectangle 318">
          <a:extLst>
            <a:ext uri="{FF2B5EF4-FFF2-40B4-BE49-F238E27FC236}">
              <a16:creationId xmlns:a16="http://schemas.microsoft.com/office/drawing/2014/main" id="{F10BEC7F-46D1-7E36-39E0-BD4BC8B105C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64" name="Rectangle 1012">
          <a:extLst>
            <a:ext uri="{FF2B5EF4-FFF2-40B4-BE49-F238E27FC236}">
              <a16:creationId xmlns:a16="http://schemas.microsoft.com/office/drawing/2014/main" id="{56B95881-F64E-4BBB-DBBB-68EE0BA2598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65" name="Rectangle 1013">
          <a:extLst>
            <a:ext uri="{FF2B5EF4-FFF2-40B4-BE49-F238E27FC236}">
              <a16:creationId xmlns:a16="http://schemas.microsoft.com/office/drawing/2014/main" id="{0CDCB786-2FA9-9CC9-7456-02E879E2E0E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66" name="Rectangle 1014">
          <a:extLst>
            <a:ext uri="{FF2B5EF4-FFF2-40B4-BE49-F238E27FC236}">
              <a16:creationId xmlns:a16="http://schemas.microsoft.com/office/drawing/2014/main" id="{1873627B-BFAA-2AFE-A39C-86435519B0F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67" name="Rectangle 1015">
          <a:extLst>
            <a:ext uri="{FF2B5EF4-FFF2-40B4-BE49-F238E27FC236}">
              <a16:creationId xmlns:a16="http://schemas.microsoft.com/office/drawing/2014/main" id="{C5501650-4C1C-7FDC-98FC-BEB4BA2A09E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68" name="Rectangle 1016">
          <a:extLst>
            <a:ext uri="{FF2B5EF4-FFF2-40B4-BE49-F238E27FC236}">
              <a16:creationId xmlns:a16="http://schemas.microsoft.com/office/drawing/2014/main" id="{56FE6632-FC6D-CC34-EDBF-6418BFE714A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69" name="Rectangle 1017">
          <a:extLst>
            <a:ext uri="{FF2B5EF4-FFF2-40B4-BE49-F238E27FC236}">
              <a16:creationId xmlns:a16="http://schemas.microsoft.com/office/drawing/2014/main" id="{3EEA17AE-203C-BB37-6780-9FF4D18E42C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70" name="Rectangle 1018">
          <a:extLst>
            <a:ext uri="{FF2B5EF4-FFF2-40B4-BE49-F238E27FC236}">
              <a16:creationId xmlns:a16="http://schemas.microsoft.com/office/drawing/2014/main" id="{F3318927-180A-A575-598F-1DF7089EBC1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71" name="Rectangle 1019">
          <a:extLst>
            <a:ext uri="{FF2B5EF4-FFF2-40B4-BE49-F238E27FC236}">
              <a16:creationId xmlns:a16="http://schemas.microsoft.com/office/drawing/2014/main" id="{CFE85FF4-AE5C-81A5-78A8-533575FF719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72" name="Rectangle 1020">
          <a:extLst>
            <a:ext uri="{FF2B5EF4-FFF2-40B4-BE49-F238E27FC236}">
              <a16:creationId xmlns:a16="http://schemas.microsoft.com/office/drawing/2014/main" id="{959690F1-AA93-6AAC-AC51-045832A9EFA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73" name="Rectangle 1021">
          <a:extLst>
            <a:ext uri="{FF2B5EF4-FFF2-40B4-BE49-F238E27FC236}">
              <a16:creationId xmlns:a16="http://schemas.microsoft.com/office/drawing/2014/main" id="{C1BE2172-A2A2-57BB-40E1-08AD3F1AE40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74" name="Rectangle 1022">
          <a:extLst>
            <a:ext uri="{FF2B5EF4-FFF2-40B4-BE49-F238E27FC236}">
              <a16:creationId xmlns:a16="http://schemas.microsoft.com/office/drawing/2014/main" id="{FA868466-7068-2A8E-8222-B5121007AB8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75" name="Rectangle 1023">
          <a:extLst>
            <a:ext uri="{FF2B5EF4-FFF2-40B4-BE49-F238E27FC236}">
              <a16:creationId xmlns:a16="http://schemas.microsoft.com/office/drawing/2014/main" id="{BD8E1E9B-59B1-2587-75D6-67985F9F245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76" name="Rectangle 1024">
          <a:extLst>
            <a:ext uri="{FF2B5EF4-FFF2-40B4-BE49-F238E27FC236}">
              <a16:creationId xmlns:a16="http://schemas.microsoft.com/office/drawing/2014/main" id="{78139F70-6E54-5D32-EEE0-60B7859BCA8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77" name="Rectangle 1025">
          <a:extLst>
            <a:ext uri="{FF2B5EF4-FFF2-40B4-BE49-F238E27FC236}">
              <a16:creationId xmlns:a16="http://schemas.microsoft.com/office/drawing/2014/main" id="{74E100FE-3E3E-131B-154D-C014C47E918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78" name="Rectangle 1026">
          <a:extLst>
            <a:ext uri="{FF2B5EF4-FFF2-40B4-BE49-F238E27FC236}">
              <a16:creationId xmlns:a16="http://schemas.microsoft.com/office/drawing/2014/main" id="{4D3122CE-3BB4-5D84-35E5-C58A555357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79" name="Rectangle 1027">
          <a:extLst>
            <a:ext uri="{FF2B5EF4-FFF2-40B4-BE49-F238E27FC236}">
              <a16:creationId xmlns:a16="http://schemas.microsoft.com/office/drawing/2014/main" id="{FCA069AC-5575-E49D-133E-A2E861555F6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80" name="Rectangle 1028">
          <a:extLst>
            <a:ext uri="{FF2B5EF4-FFF2-40B4-BE49-F238E27FC236}">
              <a16:creationId xmlns:a16="http://schemas.microsoft.com/office/drawing/2014/main" id="{4F6F8A77-ADFD-773B-7763-8785F505D67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81" name="Rectangle 1029">
          <a:extLst>
            <a:ext uri="{FF2B5EF4-FFF2-40B4-BE49-F238E27FC236}">
              <a16:creationId xmlns:a16="http://schemas.microsoft.com/office/drawing/2014/main" id="{7D86D34A-BCF5-EB3D-4B77-0C8966A1A5A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82" name="Rectangle 1030">
          <a:extLst>
            <a:ext uri="{FF2B5EF4-FFF2-40B4-BE49-F238E27FC236}">
              <a16:creationId xmlns:a16="http://schemas.microsoft.com/office/drawing/2014/main" id="{76B577AB-2BA2-8E84-A33E-DA021B08570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83" name="Rectangle 1031">
          <a:extLst>
            <a:ext uri="{FF2B5EF4-FFF2-40B4-BE49-F238E27FC236}">
              <a16:creationId xmlns:a16="http://schemas.microsoft.com/office/drawing/2014/main" id="{8CDAAC16-3B20-E65B-1583-C85CA40832D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84" name="Rectangle 1032">
          <a:extLst>
            <a:ext uri="{FF2B5EF4-FFF2-40B4-BE49-F238E27FC236}">
              <a16:creationId xmlns:a16="http://schemas.microsoft.com/office/drawing/2014/main" id="{B83B2214-7C2C-8668-79DF-AA92CBF3E14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85" name="Rectangle 1033">
          <a:extLst>
            <a:ext uri="{FF2B5EF4-FFF2-40B4-BE49-F238E27FC236}">
              <a16:creationId xmlns:a16="http://schemas.microsoft.com/office/drawing/2014/main" id="{9AC39E90-3646-0207-49C7-FBE941305AC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86" name="Rectangle 1034">
          <a:extLst>
            <a:ext uri="{FF2B5EF4-FFF2-40B4-BE49-F238E27FC236}">
              <a16:creationId xmlns:a16="http://schemas.microsoft.com/office/drawing/2014/main" id="{32EE10B6-180A-9755-9783-1E0190257D8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87" name="Rectangle 1035">
          <a:extLst>
            <a:ext uri="{FF2B5EF4-FFF2-40B4-BE49-F238E27FC236}">
              <a16:creationId xmlns:a16="http://schemas.microsoft.com/office/drawing/2014/main" id="{6FE3B3A9-934C-4FAB-B416-8EDB8A1BA50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88" name="Rectangle 1036">
          <a:extLst>
            <a:ext uri="{FF2B5EF4-FFF2-40B4-BE49-F238E27FC236}">
              <a16:creationId xmlns:a16="http://schemas.microsoft.com/office/drawing/2014/main" id="{16847517-37B7-AFF6-2463-083F15860A5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89" name="Rectangle 1037">
          <a:extLst>
            <a:ext uri="{FF2B5EF4-FFF2-40B4-BE49-F238E27FC236}">
              <a16:creationId xmlns:a16="http://schemas.microsoft.com/office/drawing/2014/main" id="{F7DF70AB-EC8C-0FA6-6CF9-31AC96E184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90" name="Rectangle 1038">
          <a:extLst>
            <a:ext uri="{FF2B5EF4-FFF2-40B4-BE49-F238E27FC236}">
              <a16:creationId xmlns:a16="http://schemas.microsoft.com/office/drawing/2014/main" id="{599CF99E-F445-101A-5F19-FF90E2BB23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91" name="Rectangle 1039">
          <a:extLst>
            <a:ext uri="{FF2B5EF4-FFF2-40B4-BE49-F238E27FC236}">
              <a16:creationId xmlns:a16="http://schemas.microsoft.com/office/drawing/2014/main" id="{3AD803C0-0884-8553-8BD3-289CF56205F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92" name="Rectangle 1040">
          <a:extLst>
            <a:ext uri="{FF2B5EF4-FFF2-40B4-BE49-F238E27FC236}">
              <a16:creationId xmlns:a16="http://schemas.microsoft.com/office/drawing/2014/main" id="{901CC601-9A93-10CF-0910-8943E91F8C8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93" name="Rectangle 1041">
          <a:extLst>
            <a:ext uri="{FF2B5EF4-FFF2-40B4-BE49-F238E27FC236}">
              <a16:creationId xmlns:a16="http://schemas.microsoft.com/office/drawing/2014/main" id="{EFA1ACE5-CB4E-62C3-5426-9BD3281A1BB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94" name="Rectangle 1042">
          <a:extLst>
            <a:ext uri="{FF2B5EF4-FFF2-40B4-BE49-F238E27FC236}">
              <a16:creationId xmlns:a16="http://schemas.microsoft.com/office/drawing/2014/main" id="{22AE07EE-DFA4-3948-AB99-DF5447F46BA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95" name="Rectangle 1043">
          <a:extLst>
            <a:ext uri="{FF2B5EF4-FFF2-40B4-BE49-F238E27FC236}">
              <a16:creationId xmlns:a16="http://schemas.microsoft.com/office/drawing/2014/main" id="{92F5E811-6482-E835-DCAE-44790412E08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96" name="Rectangle 1044">
          <a:extLst>
            <a:ext uri="{FF2B5EF4-FFF2-40B4-BE49-F238E27FC236}">
              <a16:creationId xmlns:a16="http://schemas.microsoft.com/office/drawing/2014/main" id="{4F879B91-048E-54D6-63C7-A0B54B34908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97" name="Rectangle 1045">
          <a:extLst>
            <a:ext uri="{FF2B5EF4-FFF2-40B4-BE49-F238E27FC236}">
              <a16:creationId xmlns:a16="http://schemas.microsoft.com/office/drawing/2014/main" id="{E8A57EA6-25F2-AE80-9108-693989216D9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098" name="Rectangle 1046">
          <a:extLst>
            <a:ext uri="{FF2B5EF4-FFF2-40B4-BE49-F238E27FC236}">
              <a16:creationId xmlns:a16="http://schemas.microsoft.com/office/drawing/2014/main" id="{49C35B50-0275-7B5D-96CA-0A008B024B0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099" name="Rectangle 1047">
          <a:extLst>
            <a:ext uri="{FF2B5EF4-FFF2-40B4-BE49-F238E27FC236}">
              <a16:creationId xmlns:a16="http://schemas.microsoft.com/office/drawing/2014/main" id="{24028C34-21C1-B38B-2650-8882122D763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0" name="Rectangle 1048">
          <a:extLst>
            <a:ext uri="{FF2B5EF4-FFF2-40B4-BE49-F238E27FC236}">
              <a16:creationId xmlns:a16="http://schemas.microsoft.com/office/drawing/2014/main" id="{557456CA-6567-A790-C48F-46A6FF03641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1" name="Rectangle 1049">
          <a:extLst>
            <a:ext uri="{FF2B5EF4-FFF2-40B4-BE49-F238E27FC236}">
              <a16:creationId xmlns:a16="http://schemas.microsoft.com/office/drawing/2014/main" id="{2C995488-3EE7-27F5-A31B-16A4312D147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2" name="Rectangle 1050">
          <a:extLst>
            <a:ext uri="{FF2B5EF4-FFF2-40B4-BE49-F238E27FC236}">
              <a16:creationId xmlns:a16="http://schemas.microsoft.com/office/drawing/2014/main" id="{A5A75698-1614-F701-2BC8-0939B99644B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3" name="Rectangle 1051">
          <a:extLst>
            <a:ext uri="{FF2B5EF4-FFF2-40B4-BE49-F238E27FC236}">
              <a16:creationId xmlns:a16="http://schemas.microsoft.com/office/drawing/2014/main" id="{1D18BBFA-D393-E228-0C2E-9F9BC441D06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4" name="Rectangle 1052">
          <a:extLst>
            <a:ext uri="{FF2B5EF4-FFF2-40B4-BE49-F238E27FC236}">
              <a16:creationId xmlns:a16="http://schemas.microsoft.com/office/drawing/2014/main" id="{D945E634-8B01-6889-80A5-E0952A3681A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5" name="Rectangle 1053">
          <a:extLst>
            <a:ext uri="{FF2B5EF4-FFF2-40B4-BE49-F238E27FC236}">
              <a16:creationId xmlns:a16="http://schemas.microsoft.com/office/drawing/2014/main" id="{9497F229-A180-B905-180D-DC625979138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6" name="Rectangle 1054">
          <a:extLst>
            <a:ext uri="{FF2B5EF4-FFF2-40B4-BE49-F238E27FC236}">
              <a16:creationId xmlns:a16="http://schemas.microsoft.com/office/drawing/2014/main" id="{D6EE49B7-C28C-9562-CA4A-ACDDE0C5612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7" name="Rectangle 1055">
          <a:extLst>
            <a:ext uri="{FF2B5EF4-FFF2-40B4-BE49-F238E27FC236}">
              <a16:creationId xmlns:a16="http://schemas.microsoft.com/office/drawing/2014/main" id="{B26DDDCE-2E66-F22B-05B0-51ED13E3107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8" name="Rectangle 1056">
          <a:extLst>
            <a:ext uri="{FF2B5EF4-FFF2-40B4-BE49-F238E27FC236}">
              <a16:creationId xmlns:a16="http://schemas.microsoft.com/office/drawing/2014/main" id="{9DFE1EE8-A3C7-F1DC-8462-31ECF36FEC5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9" name="Rectangle 1057">
          <a:extLst>
            <a:ext uri="{FF2B5EF4-FFF2-40B4-BE49-F238E27FC236}">
              <a16:creationId xmlns:a16="http://schemas.microsoft.com/office/drawing/2014/main" id="{263D21AE-0E9D-FFF8-BD10-4A63743F887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10" name="Rectangle 1121">
          <a:extLst>
            <a:ext uri="{FF2B5EF4-FFF2-40B4-BE49-F238E27FC236}">
              <a16:creationId xmlns:a16="http://schemas.microsoft.com/office/drawing/2014/main" id="{B54A423D-5AFC-34AE-50DB-F22FEA3EB32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11" name="Rectangle 1122">
          <a:extLst>
            <a:ext uri="{FF2B5EF4-FFF2-40B4-BE49-F238E27FC236}">
              <a16:creationId xmlns:a16="http://schemas.microsoft.com/office/drawing/2014/main" id="{C5C9B3EA-0259-F652-7D1C-8FC75BD2F36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12" name="Rectangle 1123">
          <a:extLst>
            <a:ext uri="{FF2B5EF4-FFF2-40B4-BE49-F238E27FC236}">
              <a16:creationId xmlns:a16="http://schemas.microsoft.com/office/drawing/2014/main" id="{6D3C0387-9754-E113-F0A7-A63C9CB2F4E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13" name="Rectangle 1124">
          <a:extLst>
            <a:ext uri="{FF2B5EF4-FFF2-40B4-BE49-F238E27FC236}">
              <a16:creationId xmlns:a16="http://schemas.microsoft.com/office/drawing/2014/main" id="{3733E10D-0743-F0A1-59AB-AB2C0B1B92E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14" name="Rectangle 1125">
          <a:extLst>
            <a:ext uri="{FF2B5EF4-FFF2-40B4-BE49-F238E27FC236}">
              <a16:creationId xmlns:a16="http://schemas.microsoft.com/office/drawing/2014/main" id="{FB916236-12D8-1CF1-CFF6-F5C760D1B08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15" name="Rectangle 1126">
          <a:extLst>
            <a:ext uri="{FF2B5EF4-FFF2-40B4-BE49-F238E27FC236}">
              <a16:creationId xmlns:a16="http://schemas.microsoft.com/office/drawing/2014/main" id="{1381B271-9938-9B9E-F958-7A5FFA6FD52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16" name="Rectangle 1127">
          <a:extLst>
            <a:ext uri="{FF2B5EF4-FFF2-40B4-BE49-F238E27FC236}">
              <a16:creationId xmlns:a16="http://schemas.microsoft.com/office/drawing/2014/main" id="{C5B83316-26FE-A31A-F7FA-4827DF5C34E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17" name="Rectangle 1128">
          <a:extLst>
            <a:ext uri="{FF2B5EF4-FFF2-40B4-BE49-F238E27FC236}">
              <a16:creationId xmlns:a16="http://schemas.microsoft.com/office/drawing/2014/main" id="{D7D05DAE-68EE-5F05-FE7F-0A401C040DD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18" name="Rectangle 1129">
          <a:extLst>
            <a:ext uri="{FF2B5EF4-FFF2-40B4-BE49-F238E27FC236}">
              <a16:creationId xmlns:a16="http://schemas.microsoft.com/office/drawing/2014/main" id="{45316AF2-1487-235A-15FE-4A0691473D2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19" name="Rectangle 1130">
          <a:extLst>
            <a:ext uri="{FF2B5EF4-FFF2-40B4-BE49-F238E27FC236}">
              <a16:creationId xmlns:a16="http://schemas.microsoft.com/office/drawing/2014/main" id="{2F545C13-38D6-11FC-C680-16D05F44296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20" name="Rectangle 1131">
          <a:extLst>
            <a:ext uri="{FF2B5EF4-FFF2-40B4-BE49-F238E27FC236}">
              <a16:creationId xmlns:a16="http://schemas.microsoft.com/office/drawing/2014/main" id="{E9D1CDD8-DB3E-41D5-0565-4A087066ED1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21" name="Rectangle 1132">
          <a:extLst>
            <a:ext uri="{FF2B5EF4-FFF2-40B4-BE49-F238E27FC236}">
              <a16:creationId xmlns:a16="http://schemas.microsoft.com/office/drawing/2014/main" id="{A0E0FF07-B916-9E64-067E-0211C950D77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22" name="Rectangle 1133">
          <a:extLst>
            <a:ext uri="{FF2B5EF4-FFF2-40B4-BE49-F238E27FC236}">
              <a16:creationId xmlns:a16="http://schemas.microsoft.com/office/drawing/2014/main" id="{515F211B-1EBE-4711-2C2F-1FE15FC51A2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23" name="Rectangle 1134">
          <a:extLst>
            <a:ext uri="{FF2B5EF4-FFF2-40B4-BE49-F238E27FC236}">
              <a16:creationId xmlns:a16="http://schemas.microsoft.com/office/drawing/2014/main" id="{CD83B59C-EA6E-BE87-9DD5-1D496EB42E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24" name="Rectangle 1135">
          <a:extLst>
            <a:ext uri="{FF2B5EF4-FFF2-40B4-BE49-F238E27FC236}">
              <a16:creationId xmlns:a16="http://schemas.microsoft.com/office/drawing/2014/main" id="{75EB3890-0319-90C8-EC05-B5AC3F3C288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25" name="Rectangle 1136">
          <a:extLst>
            <a:ext uri="{FF2B5EF4-FFF2-40B4-BE49-F238E27FC236}">
              <a16:creationId xmlns:a16="http://schemas.microsoft.com/office/drawing/2014/main" id="{3E4D4E87-F706-E68D-ADF1-13A7B4D3A0D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26" name="Rectangle 1137">
          <a:extLst>
            <a:ext uri="{FF2B5EF4-FFF2-40B4-BE49-F238E27FC236}">
              <a16:creationId xmlns:a16="http://schemas.microsoft.com/office/drawing/2014/main" id="{C7D666E5-9CC1-DBCC-5301-1CE9D6DD71D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27" name="Rectangle 1138">
          <a:extLst>
            <a:ext uri="{FF2B5EF4-FFF2-40B4-BE49-F238E27FC236}">
              <a16:creationId xmlns:a16="http://schemas.microsoft.com/office/drawing/2014/main" id="{2266B330-DAB1-A260-D31F-644EE52A451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28" name="Rectangle 1139">
          <a:extLst>
            <a:ext uri="{FF2B5EF4-FFF2-40B4-BE49-F238E27FC236}">
              <a16:creationId xmlns:a16="http://schemas.microsoft.com/office/drawing/2014/main" id="{9C8575AF-8099-B2E2-18F2-86D88034D7A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29" name="Rectangle 1140">
          <a:extLst>
            <a:ext uri="{FF2B5EF4-FFF2-40B4-BE49-F238E27FC236}">
              <a16:creationId xmlns:a16="http://schemas.microsoft.com/office/drawing/2014/main" id="{272DDE4A-1CDD-3E12-0096-F7F6A57FBE3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30" name="Rectangle 1141">
          <a:extLst>
            <a:ext uri="{FF2B5EF4-FFF2-40B4-BE49-F238E27FC236}">
              <a16:creationId xmlns:a16="http://schemas.microsoft.com/office/drawing/2014/main" id="{FC80772F-5734-70F1-80BF-753DA689563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31" name="Rectangle 1142">
          <a:extLst>
            <a:ext uri="{FF2B5EF4-FFF2-40B4-BE49-F238E27FC236}">
              <a16:creationId xmlns:a16="http://schemas.microsoft.com/office/drawing/2014/main" id="{513E7665-9F33-5AC9-A6A5-3B4046483CE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32" name="Rectangle 1143">
          <a:extLst>
            <a:ext uri="{FF2B5EF4-FFF2-40B4-BE49-F238E27FC236}">
              <a16:creationId xmlns:a16="http://schemas.microsoft.com/office/drawing/2014/main" id="{810263FE-AE2B-85A9-B01A-44E24A7A346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33" name="Rectangle 1144">
          <a:extLst>
            <a:ext uri="{FF2B5EF4-FFF2-40B4-BE49-F238E27FC236}">
              <a16:creationId xmlns:a16="http://schemas.microsoft.com/office/drawing/2014/main" id="{3ACCCE77-C064-F7FC-7D99-67E88C85872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34" name="Rectangle 1145">
          <a:extLst>
            <a:ext uri="{FF2B5EF4-FFF2-40B4-BE49-F238E27FC236}">
              <a16:creationId xmlns:a16="http://schemas.microsoft.com/office/drawing/2014/main" id="{99A38769-9AEC-761A-896E-80E5443B4D3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35" name="Rectangle 1146">
          <a:extLst>
            <a:ext uri="{FF2B5EF4-FFF2-40B4-BE49-F238E27FC236}">
              <a16:creationId xmlns:a16="http://schemas.microsoft.com/office/drawing/2014/main" id="{6B775B14-85C1-CB43-B67C-C1EFBAADF9F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36" name="Rectangle 1147">
          <a:extLst>
            <a:ext uri="{FF2B5EF4-FFF2-40B4-BE49-F238E27FC236}">
              <a16:creationId xmlns:a16="http://schemas.microsoft.com/office/drawing/2014/main" id="{4FD013E9-FA09-86CC-59B9-9F0FD26C534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37" name="Rectangle 1148">
          <a:extLst>
            <a:ext uri="{FF2B5EF4-FFF2-40B4-BE49-F238E27FC236}">
              <a16:creationId xmlns:a16="http://schemas.microsoft.com/office/drawing/2014/main" id="{716AB089-1622-847A-88C6-DAD63994DEF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38" name="Rectangle 1149">
          <a:extLst>
            <a:ext uri="{FF2B5EF4-FFF2-40B4-BE49-F238E27FC236}">
              <a16:creationId xmlns:a16="http://schemas.microsoft.com/office/drawing/2014/main" id="{3E18F5F4-9234-9570-14A7-E153DB6D2AB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39" name="Rectangle 1150">
          <a:extLst>
            <a:ext uri="{FF2B5EF4-FFF2-40B4-BE49-F238E27FC236}">
              <a16:creationId xmlns:a16="http://schemas.microsoft.com/office/drawing/2014/main" id="{32626815-D22A-D5C6-EB94-B313E0872B7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40" name="Rectangle 1151">
          <a:extLst>
            <a:ext uri="{FF2B5EF4-FFF2-40B4-BE49-F238E27FC236}">
              <a16:creationId xmlns:a16="http://schemas.microsoft.com/office/drawing/2014/main" id="{BAFAEF75-C7A7-AAAC-A542-8E0349BBB36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41" name="Rectangle 1152">
          <a:extLst>
            <a:ext uri="{FF2B5EF4-FFF2-40B4-BE49-F238E27FC236}">
              <a16:creationId xmlns:a16="http://schemas.microsoft.com/office/drawing/2014/main" id="{599D22B3-8FC8-B3F2-9A23-B38878986B3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2" name="Rectangle 1153">
          <a:extLst>
            <a:ext uri="{FF2B5EF4-FFF2-40B4-BE49-F238E27FC236}">
              <a16:creationId xmlns:a16="http://schemas.microsoft.com/office/drawing/2014/main" id="{26D6B3FB-6B3F-4314-E818-B3020B1ADC2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3" name="Rectangle 1154">
          <a:extLst>
            <a:ext uri="{FF2B5EF4-FFF2-40B4-BE49-F238E27FC236}">
              <a16:creationId xmlns:a16="http://schemas.microsoft.com/office/drawing/2014/main" id="{AAE680F7-BBCE-87AB-A713-158D1A621F5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4" name="Rectangle 1155">
          <a:extLst>
            <a:ext uri="{FF2B5EF4-FFF2-40B4-BE49-F238E27FC236}">
              <a16:creationId xmlns:a16="http://schemas.microsoft.com/office/drawing/2014/main" id="{A76715E8-5469-2FB5-9293-EFDA15FEB18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5" name="Rectangle 1156">
          <a:extLst>
            <a:ext uri="{FF2B5EF4-FFF2-40B4-BE49-F238E27FC236}">
              <a16:creationId xmlns:a16="http://schemas.microsoft.com/office/drawing/2014/main" id="{12C2168F-A996-C1F3-5981-BBAFDF75D72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6" name="Rectangle 1157">
          <a:extLst>
            <a:ext uri="{FF2B5EF4-FFF2-40B4-BE49-F238E27FC236}">
              <a16:creationId xmlns:a16="http://schemas.microsoft.com/office/drawing/2014/main" id="{D41148C3-8251-76ED-FB4E-79D5825B080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7" name="Rectangle 1158">
          <a:extLst>
            <a:ext uri="{FF2B5EF4-FFF2-40B4-BE49-F238E27FC236}">
              <a16:creationId xmlns:a16="http://schemas.microsoft.com/office/drawing/2014/main" id="{7F799A9D-CB8C-5E9D-1773-F2EBC5781E1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8" name="Rectangle 1159">
          <a:extLst>
            <a:ext uri="{FF2B5EF4-FFF2-40B4-BE49-F238E27FC236}">
              <a16:creationId xmlns:a16="http://schemas.microsoft.com/office/drawing/2014/main" id="{24C1AC5C-C604-C19C-0168-07C6AB16B88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9" name="Rectangle 1160">
          <a:extLst>
            <a:ext uri="{FF2B5EF4-FFF2-40B4-BE49-F238E27FC236}">
              <a16:creationId xmlns:a16="http://schemas.microsoft.com/office/drawing/2014/main" id="{26837914-8B9F-2199-609F-C374EE74C25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50" name="Rectangle 1161">
          <a:extLst>
            <a:ext uri="{FF2B5EF4-FFF2-40B4-BE49-F238E27FC236}">
              <a16:creationId xmlns:a16="http://schemas.microsoft.com/office/drawing/2014/main" id="{1B96BD98-683C-820C-CBC2-AF953AABDE9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51" name="Rectangle 1162">
          <a:extLst>
            <a:ext uri="{FF2B5EF4-FFF2-40B4-BE49-F238E27FC236}">
              <a16:creationId xmlns:a16="http://schemas.microsoft.com/office/drawing/2014/main" id="{808D4A2B-B255-0EEE-85AE-855C0A9C388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52" name="Rectangle 1163">
          <a:extLst>
            <a:ext uri="{FF2B5EF4-FFF2-40B4-BE49-F238E27FC236}">
              <a16:creationId xmlns:a16="http://schemas.microsoft.com/office/drawing/2014/main" id="{54A0667C-F1BB-B119-2ECA-A33F960A1EA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53" name="Rectangle 1164">
          <a:extLst>
            <a:ext uri="{FF2B5EF4-FFF2-40B4-BE49-F238E27FC236}">
              <a16:creationId xmlns:a16="http://schemas.microsoft.com/office/drawing/2014/main" id="{EC9B665C-A5D5-89E6-CF23-3F7AF62F1D3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54" name="Rectangle 93">
          <a:extLst>
            <a:ext uri="{FF2B5EF4-FFF2-40B4-BE49-F238E27FC236}">
              <a16:creationId xmlns:a16="http://schemas.microsoft.com/office/drawing/2014/main" id="{08A33643-8F8D-0D02-2769-0584CAB6AFB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55" name="Rectangle 94">
          <a:extLst>
            <a:ext uri="{FF2B5EF4-FFF2-40B4-BE49-F238E27FC236}">
              <a16:creationId xmlns:a16="http://schemas.microsoft.com/office/drawing/2014/main" id="{F4262BAA-9B84-E1D6-041C-4468D5A38B2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56" name="Rectangle 95">
          <a:extLst>
            <a:ext uri="{FF2B5EF4-FFF2-40B4-BE49-F238E27FC236}">
              <a16:creationId xmlns:a16="http://schemas.microsoft.com/office/drawing/2014/main" id="{AEE2A48A-8DC6-D832-D667-F8B3CABB94E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57" name="Rectangle 96">
          <a:extLst>
            <a:ext uri="{FF2B5EF4-FFF2-40B4-BE49-F238E27FC236}">
              <a16:creationId xmlns:a16="http://schemas.microsoft.com/office/drawing/2014/main" id="{DC4042D3-05DE-D9FA-1601-954867C8D87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58" name="Rectangle 97">
          <a:extLst>
            <a:ext uri="{FF2B5EF4-FFF2-40B4-BE49-F238E27FC236}">
              <a16:creationId xmlns:a16="http://schemas.microsoft.com/office/drawing/2014/main" id="{618D786C-D9E0-0374-16FD-B08F34CD63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59" name="Rectangle 98">
          <a:extLst>
            <a:ext uri="{FF2B5EF4-FFF2-40B4-BE49-F238E27FC236}">
              <a16:creationId xmlns:a16="http://schemas.microsoft.com/office/drawing/2014/main" id="{31055FA2-BA3F-5BAC-1C18-6AEDF29E504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60" name="Rectangle 99">
          <a:extLst>
            <a:ext uri="{FF2B5EF4-FFF2-40B4-BE49-F238E27FC236}">
              <a16:creationId xmlns:a16="http://schemas.microsoft.com/office/drawing/2014/main" id="{A4F010CE-956A-5D54-CB94-B67DD279CEE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61" name="Rectangle 100">
          <a:extLst>
            <a:ext uri="{FF2B5EF4-FFF2-40B4-BE49-F238E27FC236}">
              <a16:creationId xmlns:a16="http://schemas.microsoft.com/office/drawing/2014/main" id="{15F79493-8EB1-1B33-1787-ADF01E68C14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62" name="Rectangle 101">
          <a:extLst>
            <a:ext uri="{FF2B5EF4-FFF2-40B4-BE49-F238E27FC236}">
              <a16:creationId xmlns:a16="http://schemas.microsoft.com/office/drawing/2014/main" id="{3DC7C45C-8E22-600F-F0E8-8D21989EAB3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63" name="Rectangle 102">
          <a:extLst>
            <a:ext uri="{FF2B5EF4-FFF2-40B4-BE49-F238E27FC236}">
              <a16:creationId xmlns:a16="http://schemas.microsoft.com/office/drawing/2014/main" id="{D22C9815-1DAF-8332-7C53-E27EF2403BC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64" name="Rectangle 103">
          <a:extLst>
            <a:ext uri="{FF2B5EF4-FFF2-40B4-BE49-F238E27FC236}">
              <a16:creationId xmlns:a16="http://schemas.microsoft.com/office/drawing/2014/main" id="{7986A120-CA5B-866D-0C2F-69E6FEF1AAC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65" name="Rectangle 104">
          <a:extLst>
            <a:ext uri="{FF2B5EF4-FFF2-40B4-BE49-F238E27FC236}">
              <a16:creationId xmlns:a16="http://schemas.microsoft.com/office/drawing/2014/main" id="{65C29ADD-B6DE-5A73-D43D-5A170C62F69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66" name="Rectangle 105">
          <a:extLst>
            <a:ext uri="{FF2B5EF4-FFF2-40B4-BE49-F238E27FC236}">
              <a16:creationId xmlns:a16="http://schemas.microsoft.com/office/drawing/2014/main" id="{9D8F78E6-65C8-3184-D493-E3D4E85EFC4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67" name="Rectangle 106">
          <a:extLst>
            <a:ext uri="{FF2B5EF4-FFF2-40B4-BE49-F238E27FC236}">
              <a16:creationId xmlns:a16="http://schemas.microsoft.com/office/drawing/2014/main" id="{3FC0A3E8-6116-AF2E-4AC3-A9999B3E63C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68" name="Rectangle 107">
          <a:extLst>
            <a:ext uri="{FF2B5EF4-FFF2-40B4-BE49-F238E27FC236}">
              <a16:creationId xmlns:a16="http://schemas.microsoft.com/office/drawing/2014/main" id="{D90F1B67-E2C9-008B-47F0-3F13ED79F7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69" name="Rectangle 108">
          <a:extLst>
            <a:ext uri="{FF2B5EF4-FFF2-40B4-BE49-F238E27FC236}">
              <a16:creationId xmlns:a16="http://schemas.microsoft.com/office/drawing/2014/main" id="{DC385BEF-6485-8F8C-2AB8-DFD20B2A481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70" name="Rectangle 109">
          <a:extLst>
            <a:ext uri="{FF2B5EF4-FFF2-40B4-BE49-F238E27FC236}">
              <a16:creationId xmlns:a16="http://schemas.microsoft.com/office/drawing/2014/main" id="{B13A67E4-56D5-AFBC-8E63-A602714A8DF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71" name="Rectangle 110">
          <a:extLst>
            <a:ext uri="{FF2B5EF4-FFF2-40B4-BE49-F238E27FC236}">
              <a16:creationId xmlns:a16="http://schemas.microsoft.com/office/drawing/2014/main" id="{2B1F5F6E-9F46-EBB1-689F-BC0FA2A90FC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72" name="Rectangle 111">
          <a:extLst>
            <a:ext uri="{FF2B5EF4-FFF2-40B4-BE49-F238E27FC236}">
              <a16:creationId xmlns:a16="http://schemas.microsoft.com/office/drawing/2014/main" id="{686E8C5D-7AB9-5712-4050-D9A3B44459D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73" name="Rectangle 112">
          <a:extLst>
            <a:ext uri="{FF2B5EF4-FFF2-40B4-BE49-F238E27FC236}">
              <a16:creationId xmlns:a16="http://schemas.microsoft.com/office/drawing/2014/main" id="{6507CBA5-2145-84E5-1B82-55346B8C335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74" name="Rectangle 113">
          <a:extLst>
            <a:ext uri="{FF2B5EF4-FFF2-40B4-BE49-F238E27FC236}">
              <a16:creationId xmlns:a16="http://schemas.microsoft.com/office/drawing/2014/main" id="{B2D14A6A-DEE7-D937-50C7-0CEAA30DE30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75" name="Rectangle 114">
          <a:extLst>
            <a:ext uri="{FF2B5EF4-FFF2-40B4-BE49-F238E27FC236}">
              <a16:creationId xmlns:a16="http://schemas.microsoft.com/office/drawing/2014/main" id="{5AF46A7C-1045-1D84-D7CC-C5CF7C6252C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76" name="Rectangle 115">
          <a:extLst>
            <a:ext uri="{FF2B5EF4-FFF2-40B4-BE49-F238E27FC236}">
              <a16:creationId xmlns:a16="http://schemas.microsoft.com/office/drawing/2014/main" id="{4B07F1D1-787B-577A-6CEC-1713A2706AE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77" name="Rectangle 116">
          <a:extLst>
            <a:ext uri="{FF2B5EF4-FFF2-40B4-BE49-F238E27FC236}">
              <a16:creationId xmlns:a16="http://schemas.microsoft.com/office/drawing/2014/main" id="{9364253B-3F9E-444D-0079-47EEAD03CD1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78" name="Rectangle 117">
          <a:extLst>
            <a:ext uri="{FF2B5EF4-FFF2-40B4-BE49-F238E27FC236}">
              <a16:creationId xmlns:a16="http://schemas.microsoft.com/office/drawing/2014/main" id="{84269746-A8C9-F0EF-5264-815C18A7252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79" name="Rectangle 118">
          <a:extLst>
            <a:ext uri="{FF2B5EF4-FFF2-40B4-BE49-F238E27FC236}">
              <a16:creationId xmlns:a16="http://schemas.microsoft.com/office/drawing/2014/main" id="{A2F3E7C8-3E04-94A5-83B8-8C35A243AF9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0" name="Rectangle 119">
          <a:extLst>
            <a:ext uri="{FF2B5EF4-FFF2-40B4-BE49-F238E27FC236}">
              <a16:creationId xmlns:a16="http://schemas.microsoft.com/office/drawing/2014/main" id="{4790C972-9C00-6454-39BE-E6E65938596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81" name="Rectangle 120">
          <a:extLst>
            <a:ext uri="{FF2B5EF4-FFF2-40B4-BE49-F238E27FC236}">
              <a16:creationId xmlns:a16="http://schemas.microsoft.com/office/drawing/2014/main" id="{E4A1CADE-D999-31D0-2943-40B552E040E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82" name="Rectangle 121">
          <a:extLst>
            <a:ext uri="{FF2B5EF4-FFF2-40B4-BE49-F238E27FC236}">
              <a16:creationId xmlns:a16="http://schemas.microsoft.com/office/drawing/2014/main" id="{9DCD6E71-C502-6471-1E1F-DA99F689E8F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3" name="Rectangle 122">
          <a:extLst>
            <a:ext uri="{FF2B5EF4-FFF2-40B4-BE49-F238E27FC236}">
              <a16:creationId xmlns:a16="http://schemas.microsoft.com/office/drawing/2014/main" id="{B3C42AC6-CA9C-8C20-BBE6-193B3F3C9FB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84" name="Rectangle 123">
          <a:extLst>
            <a:ext uri="{FF2B5EF4-FFF2-40B4-BE49-F238E27FC236}">
              <a16:creationId xmlns:a16="http://schemas.microsoft.com/office/drawing/2014/main" id="{8FE5F25A-43B5-9C1E-AD8B-871C4D1E716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85" name="Rectangle 124">
          <a:extLst>
            <a:ext uri="{FF2B5EF4-FFF2-40B4-BE49-F238E27FC236}">
              <a16:creationId xmlns:a16="http://schemas.microsoft.com/office/drawing/2014/main" id="{FE3EEB06-2EC4-30ED-E361-D9C8DDEB895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6" name="Rectangle 125">
          <a:extLst>
            <a:ext uri="{FF2B5EF4-FFF2-40B4-BE49-F238E27FC236}">
              <a16:creationId xmlns:a16="http://schemas.microsoft.com/office/drawing/2014/main" id="{E137EE8A-E958-A229-9668-F9E14AF7FA5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87" name="Rectangle 126">
          <a:extLst>
            <a:ext uri="{FF2B5EF4-FFF2-40B4-BE49-F238E27FC236}">
              <a16:creationId xmlns:a16="http://schemas.microsoft.com/office/drawing/2014/main" id="{BECB718C-BA8D-D7B4-6616-8982587FD7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8" name="Rectangle 127">
          <a:extLst>
            <a:ext uri="{FF2B5EF4-FFF2-40B4-BE49-F238E27FC236}">
              <a16:creationId xmlns:a16="http://schemas.microsoft.com/office/drawing/2014/main" id="{C213BC0A-599B-F767-4A7B-3D6C1021D7E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9" name="Rectangle 128">
          <a:extLst>
            <a:ext uri="{FF2B5EF4-FFF2-40B4-BE49-F238E27FC236}">
              <a16:creationId xmlns:a16="http://schemas.microsoft.com/office/drawing/2014/main" id="{18E7D2A6-506B-CB03-D98A-4F77D352DEA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0" name="Rectangle 129">
          <a:extLst>
            <a:ext uri="{FF2B5EF4-FFF2-40B4-BE49-F238E27FC236}">
              <a16:creationId xmlns:a16="http://schemas.microsoft.com/office/drawing/2014/main" id="{8079B216-051F-59AD-85B6-C1079C3B1B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1" name="Rectangle 130">
          <a:extLst>
            <a:ext uri="{FF2B5EF4-FFF2-40B4-BE49-F238E27FC236}">
              <a16:creationId xmlns:a16="http://schemas.microsoft.com/office/drawing/2014/main" id="{5E8DBF6B-5E81-261B-C45E-E065751B958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2" name="Rectangle 131">
          <a:extLst>
            <a:ext uri="{FF2B5EF4-FFF2-40B4-BE49-F238E27FC236}">
              <a16:creationId xmlns:a16="http://schemas.microsoft.com/office/drawing/2014/main" id="{F5C3ABFC-8D7D-9E3F-6475-5A3F6167FB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3" name="Rectangle 132">
          <a:extLst>
            <a:ext uri="{FF2B5EF4-FFF2-40B4-BE49-F238E27FC236}">
              <a16:creationId xmlns:a16="http://schemas.microsoft.com/office/drawing/2014/main" id="{C7A4F661-B1D6-13EF-347C-C7D8DCEEC41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4" name="Rectangle 133">
          <a:extLst>
            <a:ext uri="{FF2B5EF4-FFF2-40B4-BE49-F238E27FC236}">
              <a16:creationId xmlns:a16="http://schemas.microsoft.com/office/drawing/2014/main" id="{BF092D88-5BCD-420D-E8A1-5563775B315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5" name="Rectangle 134">
          <a:extLst>
            <a:ext uri="{FF2B5EF4-FFF2-40B4-BE49-F238E27FC236}">
              <a16:creationId xmlns:a16="http://schemas.microsoft.com/office/drawing/2014/main" id="{816EC6E6-F330-6010-3493-15E75FD6290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6" name="Rectangle 135">
          <a:extLst>
            <a:ext uri="{FF2B5EF4-FFF2-40B4-BE49-F238E27FC236}">
              <a16:creationId xmlns:a16="http://schemas.microsoft.com/office/drawing/2014/main" id="{5CAC738B-5A23-B536-8E23-E24B67A53C6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7" name="Rectangle 136">
          <a:extLst>
            <a:ext uri="{FF2B5EF4-FFF2-40B4-BE49-F238E27FC236}">
              <a16:creationId xmlns:a16="http://schemas.microsoft.com/office/drawing/2014/main" id="{CF5DBDB1-3274-3404-FE10-D16F5A9E0A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8" name="Rectangle 137">
          <a:extLst>
            <a:ext uri="{FF2B5EF4-FFF2-40B4-BE49-F238E27FC236}">
              <a16:creationId xmlns:a16="http://schemas.microsoft.com/office/drawing/2014/main" id="{52B40952-5EE6-730B-8E3B-04AFF066B27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9" name="Rectangle 138">
          <a:extLst>
            <a:ext uri="{FF2B5EF4-FFF2-40B4-BE49-F238E27FC236}">
              <a16:creationId xmlns:a16="http://schemas.microsoft.com/office/drawing/2014/main" id="{D3B31AC7-1381-1A1C-395D-000A3519AB1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00" name="Rectangle 139">
          <a:extLst>
            <a:ext uri="{FF2B5EF4-FFF2-40B4-BE49-F238E27FC236}">
              <a16:creationId xmlns:a16="http://schemas.microsoft.com/office/drawing/2014/main" id="{62482BF6-E3FE-E2E4-F343-3C89E275613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01" name="Rectangle 140">
          <a:extLst>
            <a:ext uri="{FF2B5EF4-FFF2-40B4-BE49-F238E27FC236}">
              <a16:creationId xmlns:a16="http://schemas.microsoft.com/office/drawing/2014/main" id="{566D2474-F9FC-109B-88DB-19C92F9204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02" name="Rectangle 141">
          <a:extLst>
            <a:ext uri="{FF2B5EF4-FFF2-40B4-BE49-F238E27FC236}">
              <a16:creationId xmlns:a16="http://schemas.microsoft.com/office/drawing/2014/main" id="{F6E26AD4-B4EB-0BBD-46C7-30A4653FC3F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03" name="Rectangle 142">
          <a:extLst>
            <a:ext uri="{FF2B5EF4-FFF2-40B4-BE49-F238E27FC236}">
              <a16:creationId xmlns:a16="http://schemas.microsoft.com/office/drawing/2014/main" id="{D963F383-C52B-63C2-E1F0-3B83E325E84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04" name="Rectangle 143">
          <a:extLst>
            <a:ext uri="{FF2B5EF4-FFF2-40B4-BE49-F238E27FC236}">
              <a16:creationId xmlns:a16="http://schemas.microsoft.com/office/drawing/2014/main" id="{2F557C23-D3ED-3DD7-C4E6-3A6151CFC09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05" name="Rectangle 144">
          <a:extLst>
            <a:ext uri="{FF2B5EF4-FFF2-40B4-BE49-F238E27FC236}">
              <a16:creationId xmlns:a16="http://schemas.microsoft.com/office/drawing/2014/main" id="{5D19B58F-340F-5A64-5748-6D87FBA5CC9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06" name="Rectangle 145">
          <a:extLst>
            <a:ext uri="{FF2B5EF4-FFF2-40B4-BE49-F238E27FC236}">
              <a16:creationId xmlns:a16="http://schemas.microsoft.com/office/drawing/2014/main" id="{6DF675D1-D367-0492-19CC-E924FE8FF67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07" name="Rectangle 146">
          <a:extLst>
            <a:ext uri="{FF2B5EF4-FFF2-40B4-BE49-F238E27FC236}">
              <a16:creationId xmlns:a16="http://schemas.microsoft.com/office/drawing/2014/main" id="{FBFD0057-303F-6796-6917-E236864771D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08" name="Rectangle 147">
          <a:extLst>
            <a:ext uri="{FF2B5EF4-FFF2-40B4-BE49-F238E27FC236}">
              <a16:creationId xmlns:a16="http://schemas.microsoft.com/office/drawing/2014/main" id="{D85BAB87-4216-96F9-CE04-3B646AC2735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09" name="Rectangle 148">
          <a:extLst>
            <a:ext uri="{FF2B5EF4-FFF2-40B4-BE49-F238E27FC236}">
              <a16:creationId xmlns:a16="http://schemas.microsoft.com/office/drawing/2014/main" id="{ED4DBF50-9384-ACB3-6063-667EDCE1097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10" name="Rectangle 149">
          <a:extLst>
            <a:ext uri="{FF2B5EF4-FFF2-40B4-BE49-F238E27FC236}">
              <a16:creationId xmlns:a16="http://schemas.microsoft.com/office/drawing/2014/main" id="{FF114BE6-641E-D7CC-A15D-4301FC444D7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11" name="Rectangle 150">
          <a:extLst>
            <a:ext uri="{FF2B5EF4-FFF2-40B4-BE49-F238E27FC236}">
              <a16:creationId xmlns:a16="http://schemas.microsoft.com/office/drawing/2014/main" id="{5896FA0D-22A2-2F74-E281-52271FEDA88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12" name="Rectangle 151">
          <a:extLst>
            <a:ext uri="{FF2B5EF4-FFF2-40B4-BE49-F238E27FC236}">
              <a16:creationId xmlns:a16="http://schemas.microsoft.com/office/drawing/2014/main" id="{2979346C-2FFC-A1A9-7678-B4FAFEB4B6F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13" name="Rectangle 152">
          <a:extLst>
            <a:ext uri="{FF2B5EF4-FFF2-40B4-BE49-F238E27FC236}">
              <a16:creationId xmlns:a16="http://schemas.microsoft.com/office/drawing/2014/main" id="{EEB96C9E-779A-E5DC-24A4-3F06FE5F82B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14" name="Rectangle 153">
          <a:extLst>
            <a:ext uri="{FF2B5EF4-FFF2-40B4-BE49-F238E27FC236}">
              <a16:creationId xmlns:a16="http://schemas.microsoft.com/office/drawing/2014/main" id="{A0D23BB8-0764-4FD7-1647-F8C07A87B9B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15" name="Rectangle 154">
          <a:extLst>
            <a:ext uri="{FF2B5EF4-FFF2-40B4-BE49-F238E27FC236}">
              <a16:creationId xmlns:a16="http://schemas.microsoft.com/office/drawing/2014/main" id="{BB094B69-A095-5892-DE97-C1DDDD981A1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16" name="Rectangle 155">
          <a:extLst>
            <a:ext uri="{FF2B5EF4-FFF2-40B4-BE49-F238E27FC236}">
              <a16:creationId xmlns:a16="http://schemas.microsoft.com/office/drawing/2014/main" id="{29436326-C11E-7599-FB79-67A92B3A41B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17" name="Rectangle 156">
          <a:extLst>
            <a:ext uri="{FF2B5EF4-FFF2-40B4-BE49-F238E27FC236}">
              <a16:creationId xmlns:a16="http://schemas.microsoft.com/office/drawing/2014/main" id="{CEB28E65-4D37-6D7E-2BAC-09D9284EE75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18" name="Rectangle 157">
          <a:extLst>
            <a:ext uri="{FF2B5EF4-FFF2-40B4-BE49-F238E27FC236}">
              <a16:creationId xmlns:a16="http://schemas.microsoft.com/office/drawing/2014/main" id="{B87471B5-AC73-EC2C-4B96-39CA53F878A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19" name="Rectangle 158">
          <a:extLst>
            <a:ext uri="{FF2B5EF4-FFF2-40B4-BE49-F238E27FC236}">
              <a16:creationId xmlns:a16="http://schemas.microsoft.com/office/drawing/2014/main" id="{2B99731B-411A-34D6-E9EC-6BFF7AACAED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20" name="Rectangle 159">
          <a:extLst>
            <a:ext uri="{FF2B5EF4-FFF2-40B4-BE49-F238E27FC236}">
              <a16:creationId xmlns:a16="http://schemas.microsoft.com/office/drawing/2014/main" id="{2251A860-4E2C-5A5A-57F5-1F731EE5FC8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21" name="Rectangle 160">
          <a:extLst>
            <a:ext uri="{FF2B5EF4-FFF2-40B4-BE49-F238E27FC236}">
              <a16:creationId xmlns:a16="http://schemas.microsoft.com/office/drawing/2014/main" id="{FA0F0790-D1E1-6E70-0670-54559C2A579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22" name="Rectangle 161">
          <a:extLst>
            <a:ext uri="{FF2B5EF4-FFF2-40B4-BE49-F238E27FC236}">
              <a16:creationId xmlns:a16="http://schemas.microsoft.com/office/drawing/2014/main" id="{6B053CFD-FCBB-F4D5-CFF3-FAD4BA185B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23" name="Rectangle 162">
          <a:extLst>
            <a:ext uri="{FF2B5EF4-FFF2-40B4-BE49-F238E27FC236}">
              <a16:creationId xmlns:a16="http://schemas.microsoft.com/office/drawing/2014/main" id="{783194E8-6B96-9132-F2CA-77D6A40026E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24" name="Rectangle 163">
          <a:extLst>
            <a:ext uri="{FF2B5EF4-FFF2-40B4-BE49-F238E27FC236}">
              <a16:creationId xmlns:a16="http://schemas.microsoft.com/office/drawing/2014/main" id="{82568AA1-1994-B9CB-A5B6-9380CAAB4CD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25" name="Rectangle 164">
          <a:extLst>
            <a:ext uri="{FF2B5EF4-FFF2-40B4-BE49-F238E27FC236}">
              <a16:creationId xmlns:a16="http://schemas.microsoft.com/office/drawing/2014/main" id="{A1BE3FC6-BC8F-5CF5-CB92-42817FBC35D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26" name="Rectangle 165">
          <a:extLst>
            <a:ext uri="{FF2B5EF4-FFF2-40B4-BE49-F238E27FC236}">
              <a16:creationId xmlns:a16="http://schemas.microsoft.com/office/drawing/2014/main" id="{A718A580-8748-60F0-4B93-4E1DAEEEFF6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27" name="Rectangle 166">
          <a:extLst>
            <a:ext uri="{FF2B5EF4-FFF2-40B4-BE49-F238E27FC236}">
              <a16:creationId xmlns:a16="http://schemas.microsoft.com/office/drawing/2014/main" id="{8C2977FD-27C8-F1FA-2AE8-970BC0E399B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28" name="Rectangle 167">
          <a:extLst>
            <a:ext uri="{FF2B5EF4-FFF2-40B4-BE49-F238E27FC236}">
              <a16:creationId xmlns:a16="http://schemas.microsoft.com/office/drawing/2014/main" id="{85199E0D-BF74-5BB4-631B-71DB194E07C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29" name="Rectangle 168">
          <a:extLst>
            <a:ext uri="{FF2B5EF4-FFF2-40B4-BE49-F238E27FC236}">
              <a16:creationId xmlns:a16="http://schemas.microsoft.com/office/drawing/2014/main" id="{6D03A8E8-07E3-1C62-D3B1-985CDBBD4E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30" name="Rectangle 169">
          <a:extLst>
            <a:ext uri="{FF2B5EF4-FFF2-40B4-BE49-F238E27FC236}">
              <a16:creationId xmlns:a16="http://schemas.microsoft.com/office/drawing/2014/main" id="{9F47BEEC-8FD6-BCA3-47F7-4D9D428D1C9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31" name="Rectangle 170">
          <a:extLst>
            <a:ext uri="{FF2B5EF4-FFF2-40B4-BE49-F238E27FC236}">
              <a16:creationId xmlns:a16="http://schemas.microsoft.com/office/drawing/2014/main" id="{C93CD9A7-19A3-2D7A-ABA6-F0E10184FBC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2" name="Rectangle 171">
          <a:extLst>
            <a:ext uri="{FF2B5EF4-FFF2-40B4-BE49-F238E27FC236}">
              <a16:creationId xmlns:a16="http://schemas.microsoft.com/office/drawing/2014/main" id="{EA0A1A4A-08F1-7586-3D54-A30FC93D84D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33" name="Rectangle 172">
          <a:extLst>
            <a:ext uri="{FF2B5EF4-FFF2-40B4-BE49-F238E27FC236}">
              <a16:creationId xmlns:a16="http://schemas.microsoft.com/office/drawing/2014/main" id="{DF218E5C-34A5-2D5D-795E-857E520D498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4" name="Rectangle 173">
          <a:extLst>
            <a:ext uri="{FF2B5EF4-FFF2-40B4-BE49-F238E27FC236}">
              <a16:creationId xmlns:a16="http://schemas.microsoft.com/office/drawing/2014/main" id="{886E85E2-3F3C-ED67-510E-8E6984D7A90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5" name="Rectangle 174">
          <a:extLst>
            <a:ext uri="{FF2B5EF4-FFF2-40B4-BE49-F238E27FC236}">
              <a16:creationId xmlns:a16="http://schemas.microsoft.com/office/drawing/2014/main" id="{9C76ADDE-F329-F41E-3EB6-33554FC1E99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6" name="Rectangle 175">
          <a:extLst>
            <a:ext uri="{FF2B5EF4-FFF2-40B4-BE49-F238E27FC236}">
              <a16:creationId xmlns:a16="http://schemas.microsoft.com/office/drawing/2014/main" id="{5272CF11-6994-214E-4DF6-1865B99CDDF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7" name="Rectangle 176">
          <a:extLst>
            <a:ext uri="{FF2B5EF4-FFF2-40B4-BE49-F238E27FC236}">
              <a16:creationId xmlns:a16="http://schemas.microsoft.com/office/drawing/2014/main" id="{F71ED082-CD79-A493-C6EB-65EFCF2A439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8" name="Rectangle 177">
          <a:extLst>
            <a:ext uri="{FF2B5EF4-FFF2-40B4-BE49-F238E27FC236}">
              <a16:creationId xmlns:a16="http://schemas.microsoft.com/office/drawing/2014/main" id="{FADD11E0-F964-BB4C-7ED9-957789E36EE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9" name="Rectangle 178">
          <a:extLst>
            <a:ext uri="{FF2B5EF4-FFF2-40B4-BE49-F238E27FC236}">
              <a16:creationId xmlns:a16="http://schemas.microsoft.com/office/drawing/2014/main" id="{637E5D1D-2774-FF4D-BB8E-96EB67F619D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0" name="Rectangle 179">
          <a:extLst>
            <a:ext uri="{FF2B5EF4-FFF2-40B4-BE49-F238E27FC236}">
              <a16:creationId xmlns:a16="http://schemas.microsoft.com/office/drawing/2014/main" id="{1672D6B3-00EE-232B-9E2B-E708277EF89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1" name="Rectangle 180">
          <a:extLst>
            <a:ext uri="{FF2B5EF4-FFF2-40B4-BE49-F238E27FC236}">
              <a16:creationId xmlns:a16="http://schemas.microsoft.com/office/drawing/2014/main" id="{7AF5F418-6072-E12B-04EA-1BB4E07C90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2" name="Rectangle 181">
          <a:extLst>
            <a:ext uri="{FF2B5EF4-FFF2-40B4-BE49-F238E27FC236}">
              <a16:creationId xmlns:a16="http://schemas.microsoft.com/office/drawing/2014/main" id="{7C8F1AE9-7935-8209-5134-E68BDA2515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3" name="Rectangle 182">
          <a:extLst>
            <a:ext uri="{FF2B5EF4-FFF2-40B4-BE49-F238E27FC236}">
              <a16:creationId xmlns:a16="http://schemas.microsoft.com/office/drawing/2014/main" id="{107D4DE4-BA2E-477E-9FA1-4F8793D79E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4" name="Rectangle 183">
          <a:extLst>
            <a:ext uri="{FF2B5EF4-FFF2-40B4-BE49-F238E27FC236}">
              <a16:creationId xmlns:a16="http://schemas.microsoft.com/office/drawing/2014/main" id="{8D34400B-8919-14A6-F646-1A9153CEAB9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5" name="Rectangle 184">
          <a:extLst>
            <a:ext uri="{FF2B5EF4-FFF2-40B4-BE49-F238E27FC236}">
              <a16:creationId xmlns:a16="http://schemas.microsoft.com/office/drawing/2014/main" id="{32D3C52C-0E1C-892C-07ED-EB0A5DC4F35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46" name="Rectangle 185">
          <a:extLst>
            <a:ext uri="{FF2B5EF4-FFF2-40B4-BE49-F238E27FC236}">
              <a16:creationId xmlns:a16="http://schemas.microsoft.com/office/drawing/2014/main" id="{3AA1F3A3-602B-7EBF-2DD6-1EBBBA915E2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47" name="Rectangle 186">
          <a:extLst>
            <a:ext uri="{FF2B5EF4-FFF2-40B4-BE49-F238E27FC236}">
              <a16:creationId xmlns:a16="http://schemas.microsoft.com/office/drawing/2014/main" id="{7F1C78E3-C549-0A6C-D50E-B663E792075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48" name="Rectangle 187">
          <a:extLst>
            <a:ext uri="{FF2B5EF4-FFF2-40B4-BE49-F238E27FC236}">
              <a16:creationId xmlns:a16="http://schemas.microsoft.com/office/drawing/2014/main" id="{73BCAD74-FC7C-23DC-8F6D-885B12F290F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49" name="Rectangle 188">
          <a:extLst>
            <a:ext uri="{FF2B5EF4-FFF2-40B4-BE49-F238E27FC236}">
              <a16:creationId xmlns:a16="http://schemas.microsoft.com/office/drawing/2014/main" id="{AFE11182-A3B2-2243-651B-0ABE963D84D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50" name="Rectangle 189">
          <a:extLst>
            <a:ext uri="{FF2B5EF4-FFF2-40B4-BE49-F238E27FC236}">
              <a16:creationId xmlns:a16="http://schemas.microsoft.com/office/drawing/2014/main" id="{73E92CA4-DBC3-FC0A-8A9F-64B45C8982B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51" name="Rectangle 190">
          <a:extLst>
            <a:ext uri="{FF2B5EF4-FFF2-40B4-BE49-F238E27FC236}">
              <a16:creationId xmlns:a16="http://schemas.microsoft.com/office/drawing/2014/main" id="{8E4353BC-475B-43C5-A915-08E6DD71C11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52" name="Rectangle 191">
          <a:extLst>
            <a:ext uri="{FF2B5EF4-FFF2-40B4-BE49-F238E27FC236}">
              <a16:creationId xmlns:a16="http://schemas.microsoft.com/office/drawing/2014/main" id="{F5274A0B-F972-AE7B-04F7-8656D5BD7D4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53" name="Rectangle 192">
          <a:extLst>
            <a:ext uri="{FF2B5EF4-FFF2-40B4-BE49-F238E27FC236}">
              <a16:creationId xmlns:a16="http://schemas.microsoft.com/office/drawing/2014/main" id="{E3CC73F5-E4C8-839D-0924-EEF84BEC967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54" name="Rectangle 193">
          <a:extLst>
            <a:ext uri="{FF2B5EF4-FFF2-40B4-BE49-F238E27FC236}">
              <a16:creationId xmlns:a16="http://schemas.microsoft.com/office/drawing/2014/main" id="{11B907E9-6ACF-C9DB-0668-CE91759BA36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55" name="Rectangle 194">
          <a:extLst>
            <a:ext uri="{FF2B5EF4-FFF2-40B4-BE49-F238E27FC236}">
              <a16:creationId xmlns:a16="http://schemas.microsoft.com/office/drawing/2014/main" id="{8DC29057-499A-C8B2-4854-5B856875AF6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56" name="Rectangle 195">
          <a:extLst>
            <a:ext uri="{FF2B5EF4-FFF2-40B4-BE49-F238E27FC236}">
              <a16:creationId xmlns:a16="http://schemas.microsoft.com/office/drawing/2014/main" id="{DCE9B748-CFC1-F21F-A4CA-0B66B52193D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57" name="Rectangle 196">
          <a:extLst>
            <a:ext uri="{FF2B5EF4-FFF2-40B4-BE49-F238E27FC236}">
              <a16:creationId xmlns:a16="http://schemas.microsoft.com/office/drawing/2014/main" id="{F6497A53-41EA-8287-1200-BF2F77C0BE1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58" name="Rectangle 197">
          <a:extLst>
            <a:ext uri="{FF2B5EF4-FFF2-40B4-BE49-F238E27FC236}">
              <a16:creationId xmlns:a16="http://schemas.microsoft.com/office/drawing/2014/main" id="{45BEEB24-538A-31F9-BC11-62358055CAD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59" name="Rectangle 198">
          <a:extLst>
            <a:ext uri="{FF2B5EF4-FFF2-40B4-BE49-F238E27FC236}">
              <a16:creationId xmlns:a16="http://schemas.microsoft.com/office/drawing/2014/main" id="{147D8443-F35E-814C-EDEB-A045A5D9573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60" name="Rectangle 199">
          <a:extLst>
            <a:ext uri="{FF2B5EF4-FFF2-40B4-BE49-F238E27FC236}">
              <a16:creationId xmlns:a16="http://schemas.microsoft.com/office/drawing/2014/main" id="{90802940-7989-E69E-90F7-78DEBC30B1D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61" name="Rectangle 200">
          <a:extLst>
            <a:ext uri="{FF2B5EF4-FFF2-40B4-BE49-F238E27FC236}">
              <a16:creationId xmlns:a16="http://schemas.microsoft.com/office/drawing/2014/main" id="{549B742B-9201-9537-4966-B87C7ABA138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62" name="Rectangle 201">
          <a:extLst>
            <a:ext uri="{FF2B5EF4-FFF2-40B4-BE49-F238E27FC236}">
              <a16:creationId xmlns:a16="http://schemas.microsoft.com/office/drawing/2014/main" id="{DF58DEB6-E590-1EBF-912C-56D52C3653D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63" name="Rectangle 202">
          <a:extLst>
            <a:ext uri="{FF2B5EF4-FFF2-40B4-BE49-F238E27FC236}">
              <a16:creationId xmlns:a16="http://schemas.microsoft.com/office/drawing/2014/main" id="{0207EBF5-7CF5-6EE5-B6B9-7DCAF2B68A2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64" name="Rectangle 203">
          <a:extLst>
            <a:ext uri="{FF2B5EF4-FFF2-40B4-BE49-F238E27FC236}">
              <a16:creationId xmlns:a16="http://schemas.microsoft.com/office/drawing/2014/main" id="{A3C9146D-B7FA-0AB6-9B59-8A19CF7933D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65" name="Rectangle 204">
          <a:extLst>
            <a:ext uri="{FF2B5EF4-FFF2-40B4-BE49-F238E27FC236}">
              <a16:creationId xmlns:a16="http://schemas.microsoft.com/office/drawing/2014/main" id="{A28AAD34-57F9-5948-0F79-4BD22CC2295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66" name="Rectangle 205">
          <a:extLst>
            <a:ext uri="{FF2B5EF4-FFF2-40B4-BE49-F238E27FC236}">
              <a16:creationId xmlns:a16="http://schemas.microsoft.com/office/drawing/2014/main" id="{1D51E8C2-A0B6-3A67-8B72-2BBD180F6BF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67" name="Rectangle 206">
          <a:extLst>
            <a:ext uri="{FF2B5EF4-FFF2-40B4-BE49-F238E27FC236}">
              <a16:creationId xmlns:a16="http://schemas.microsoft.com/office/drawing/2014/main" id="{637AF47D-91EB-E1E4-8CE8-7E9580D48E8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68" name="Rectangle 207">
          <a:extLst>
            <a:ext uri="{FF2B5EF4-FFF2-40B4-BE49-F238E27FC236}">
              <a16:creationId xmlns:a16="http://schemas.microsoft.com/office/drawing/2014/main" id="{226E2D02-B8EA-B079-34F0-9012D4CC539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69" name="Rectangle 208">
          <a:extLst>
            <a:ext uri="{FF2B5EF4-FFF2-40B4-BE49-F238E27FC236}">
              <a16:creationId xmlns:a16="http://schemas.microsoft.com/office/drawing/2014/main" id="{82CD6B94-4EAD-FB8C-19E6-D56F69BC89C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70" name="Rectangle 209">
          <a:extLst>
            <a:ext uri="{FF2B5EF4-FFF2-40B4-BE49-F238E27FC236}">
              <a16:creationId xmlns:a16="http://schemas.microsoft.com/office/drawing/2014/main" id="{968AA310-9B65-7571-90CA-803C532DC7A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71" name="Rectangle 210">
          <a:extLst>
            <a:ext uri="{FF2B5EF4-FFF2-40B4-BE49-F238E27FC236}">
              <a16:creationId xmlns:a16="http://schemas.microsoft.com/office/drawing/2014/main" id="{C3D82BBA-33D5-5951-74BB-DDEA7CB712C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2" name="Rectangle 211">
          <a:extLst>
            <a:ext uri="{FF2B5EF4-FFF2-40B4-BE49-F238E27FC236}">
              <a16:creationId xmlns:a16="http://schemas.microsoft.com/office/drawing/2014/main" id="{6DBFE647-790D-D9F4-D733-5ADDAF54F99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73" name="Rectangle 212">
          <a:extLst>
            <a:ext uri="{FF2B5EF4-FFF2-40B4-BE49-F238E27FC236}">
              <a16:creationId xmlns:a16="http://schemas.microsoft.com/office/drawing/2014/main" id="{B4BBEA74-7316-AF6F-ABC8-CAF78E2EF5E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4" name="Rectangle 213">
          <a:extLst>
            <a:ext uri="{FF2B5EF4-FFF2-40B4-BE49-F238E27FC236}">
              <a16:creationId xmlns:a16="http://schemas.microsoft.com/office/drawing/2014/main" id="{F119FF86-0793-AE01-4D15-3FB4B9F1C9E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75" name="Rectangle 214">
          <a:extLst>
            <a:ext uri="{FF2B5EF4-FFF2-40B4-BE49-F238E27FC236}">
              <a16:creationId xmlns:a16="http://schemas.microsoft.com/office/drawing/2014/main" id="{5B6016B8-FF48-054C-FFFD-8A085B053BC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6" name="Rectangle 215">
          <a:extLst>
            <a:ext uri="{FF2B5EF4-FFF2-40B4-BE49-F238E27FC236}">
              <a16:creationId xmlns:a16="http://schemas.microsoft.com/office/drawing/2014/main" id="{3212D8D4-85B1-5683-5259-2D70A9A7D65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77" name="Rectangle 216">
          <a:extLst>
            <a:ext uri="{FF2B5EF4-FFF2-40B4-BE49-F238E27FC236}">
              <a16:creationId xmlns:a16="http://schemas.microsoft.com/office/drawing/2014/main" id="{8DEAE8D8-F179-464C-2046-8DEBBA1BE76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8" name="Rectangle 217">
          <a:extLst>
            <a:ext uri="{FF2B5EF4-FFF2-40B4-BE49-F238E27FC236}">
              <a16:creationId xmlns:a16="http://schemas.microsoft.com/office/drawing/2014/main" id="{1FED3970-47FE-988B-3778-D07CA58797B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9" name="Rectangle 218">
          <a:extLst>
            <a:ext uri="{FF2B5EF4-FFF2-40B4-BE49-F238E27FC236}">
              <a16:creationId xmlns:a16="http://schemas.microsoft.com/office/drawing/2014/main" id="{A0466605-0200-3BD9-AF29-97DAA6BA1E7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0" name="Rectangle 219">
          <a:extLst>
            <a:ext uri="{FF2B5EF4-FFF2-40B4-BE49-F238E27FC236}">
              <a16:creationId xmlns:a16="http://schemas.microsoft.com/office/drawing/2014/main" id="{CCE6E83D-23EF-CBD8-10C8-18675AE5824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1" name="Rectangle 220">
          <a:extLst>
            <a:ext uri="{FF2B5EF4-FFF2-40B4-BE49-F238E27FC236}">
              <a16:creationId xmlns:a16="http://schemas.microsoft.com/office/drawing/2014/main" id="{5018EF18-8EF6-34AD-F1DA-CB24550E985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2" name="Rectangle 221">
          <a:extLst>
            <a:ext uri="{FF2B5EF4-FFF2-40B4-BE49-F238E27FC236}">
              <a16:creationId xmlns:a16="http://schemas.microsoft.com/office/drawing/2014/main" id="{C55181CE-09BB-2FC0-D6EB-7CAE4B4506E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3" name="Rectangle 222">
          <a:extLst>
            <a:ext uri="{FF2B5EF4-FFF2-40B4-BE49-F238E27FC236}">
              <a16:creationId xmlns:a16="http://schemas.microsoft.com/office/drawing/2014/main" id="{FC3494C4-3E9A-1877-D684-B1A55F3525D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4" name="Rectangle 223">
          <a:extLst>
            <a:ext uri="{FF2B5EF4-FFF2-40B4-BE49-F238E27FC236}">
              <a16:creationId xmlns:a16="http://schemas.microsoft.com/office/drawing/2014/main" id="{88F2104F-C997-535C-F266-F0FAABF1A40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5" name="Rectangle 224">
          <a:extLst>
            <a:ext uri="{FF2B5EF4-FFF2-40B4-BE49-F238E27FC236}">
              <a16:creationId xmlns:a16="http://schemas.microsoft.com/office/drawing/2014/main" id="{929D38A4-3819-8454-8A92-9EEDEEC04ED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6" name="Rectangle 225">
          <a:extLst>
            <a:ext uri="{FF2B5EF4-FFF2-40B4-BE49-F238E27FC236}">
              <a16:creationId xmlns:a16="http://schemas.microsoft.com/office/drawing/2014/main" id="{767C49F2-7418-59AA-364A-169E3B0DA63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7" name="Rectangle 226">
          <a:extLst>
            <a:ext uri="{FF2B5EF4-FFF2-40B4-BE49-F238E27FC236}">
              <a16:creationId xmlns:a16="http://schemas.microsoft.com/office/drawing/2014/main" id="{EB974ADA-F6B9-3B79-054A-778DD7C6672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8" name="Rectangle 227">
          <a:extLst>
            <a:ext uri="{FF2B5EF4-FFF2-40B4-BE49-F238E27FC236}">
              <a16:creationId xmlns:a16="http://schemas.microsoft.com/office/drawing/2014/main" id="{890F07E2-DEB9-806B-DBD6-F570E3E0CA4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9" name="Rectangle 228">
          <a:extLst>
            <a:ext uri="{FF2B5EF4-FFF2-40B4-BE49-F238E27FC236}">
              <a16:creationId xmlns:a16="http://schemas.microsoft.com/office/drawing/2014/main" id="{5451C18B-FBC9-0660-4DB9-77CA95D7ECF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90" name="Rectangle 229">
          <a:extLst>
            <a:ext uri="{FF2B5EF4-FFF2-40B4-BE49-F238E27FC236}">
              <a16:creationId xmlns:a16="http://schemas.microsoft.com/office/drawing/2014/main" id="{FA6A2732-74CA-BA65-7B18-706B0AD7967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91" name="Rectangle 230">
          <a:extLst>
            <a:ext uri="{FF2B5EF4-FFF2-40B4-BE49-F238E27FC236}">
              <a16:creationId xmlns:a16="http://schemas.microsoft.com/office/drawing/2014/main" id="{6B53E0D8-27E6-E248-F899-28D3633362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92" name="Rectangle 231">
          <a:extLst>
            <a:ext uri="{FF2B5EF4-FFF2-40B4-BE49-F238E27FC236}">
              <a16:creationId xmlns:a16="http://schemas.microsoft.com/office/drawing/2014/main" id="{2B9FDF79-CA0D-0B0E-652B-5EE6929B78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93" name="Rectangle 232">
          <a:extLst>
            <a:ext uri="{FF2B5EF4-FFF2-40B4-BE49-F238E27FC236}">
              <a16:creationId xmlns:a16="http://schemas.microsoft.com/office/drawing/2014/main" id="{D4F76A4E-2283-C28C-AF2C-1DB822E06DA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94" name="Rectangle 233">
          <a:extLst>
            <a:ext uri="{FF2B5EF4-FFF2-40B4-BE49-F238E27FC236}">
              <a16:creationId xmlns:a16="http://schemas.microsoft.com/office/drawing/2014/main" id="{9AFEABA6-3288-2A29-183F-06B9E25AAF3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95" name="Rectangle 234">
          <a:extLst>
            <a:ext uri="{FF2B5EF4-FFF2-40B4-BE49-F238E27FC236}">
              <a16:creationId xmlns:a16="http://schemas.microsoft.com/office/drawing/2014/main" id="{E9486704-5B77-A282-AA14-6CBF1797617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96" name="Rectangle 235">
          <a:extLst>
            <a:ext uri="{FF2B5EF4-FFF2-40B4-BE49-F238E27FC236}">
              <a16:creationId xmlns:a16="http://schemas.microsoft.com/office/drawing/2014/main" id="{87423151-1732-0194-190B-49D50FB7F6F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97" name="Rectangle 236">
          <a:extLst>
            <a:ext uri="{FF2B5EF4-FFF2-40B4-BE49-F238E27FC236}">
              <a16:creationId xmlns:a16="http://schemas.microsoft.com/office/drawing/2014/main" id="{320FC75F-B500-D090-F578-2EFA2BEAB57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98" name="Rectangle 237">
          <a:extLst>
            <a:ext uri="{FF2B5EF4-FFF2-40B4-BE49-F238E27FC236}">
              <a16:creationId xmlns:a16="http://schemas.microsoft.com/office/drawing/2014/main" id="{968543F3-D88F-1146-9D4A-14C21A04644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99" name="Rectangle 238">
          <a:extLst>
            <a:ext uri="{FF2B5EF4-FFF2-40B4-BE49-F238E27FC236}">
              <a16:creationId xmlns:a16="http://schemas.microsoft.com/office/drawing/2014/main" id="{3BD31D5A-6272-38C0-5FAB-6F472B1D2F0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00" name="Rectangle 239">
          <a:extLst>
            <a:ext uri="{FF2B5EF4-FFF2-40B4-BE49-F238E27FC236}">
              <a16:creationId xmlns:a16="http://schemas.microsoft.com/office/drawing/2014/main" id="{9B1DE6A0-07F2-269D-164D-7C5D092EA38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01" name="Rectangle 240">
          <a:extLst>
            <a:ext uri="{FF2B5EF4-FFF2-40B4-BE49-F238E27FC236}">
              <a16:creationId xmlns:a16="http://schemas.microsoft.com/office/drawing/2014/main" id="{5F00128B-902D-39BB-9FD7-333A2746E69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02" name="Rectangle 241">
          <a:extLst>
            <a:ext uri="{FF2B5EF4-FFF2-40B4-BE49-F238E27FC236}">
              <a16:creationId xmlns:a16="http://schemas.microsoft.com/office/drawing/2014/main" id="{597EC21E-D1C1-6B84-B330-ACA99FA2D09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03" name="Rectangle 242">
          <a:extLst>
            <a:ext uri="{FF2B5EF4-FFF2-40B4-BE49-F238E27FC236}">
              <a16:creationId xmlns:a16="http://schemas.microsoft.com/office/drawing/2014/main" id="{ACAE9BED-624E-8AEA-17BE-C482F08E73D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04" name="Rectangle 243">
          <a:extLst>
            <a:ext uri="{FF2B5EF4-FFF2-40B4-BE49-F238E27FC236}">
              <a16:creationId xmlns:a16="http://schemas.microsoft.com/office/drawing/2014/main" id="{23CEFD83-5606-F0A8-FF13-C35EB7A645E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05" name="Rectangle 244">
          <a:extLst>
            <a:ext uri="{FF2B5EF4-FFF2-40B4-BE49-F238E27FC236}">
              <a16:creationId xmlns:a16="http://schemas.microsoft.com/office/drawing/2014/main" id="{3F57B522-BA14-04BD-1F18-2521A564E1C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06" name="Rectangle 245">
          <a:extLst>
            <a:ext uri="{FF2B5EF4-FFF2-40B4-BE49-F238E27FC236}">
              <a16:creationId xmlns:a16="http://schemas.microsoft.com/office/drawing/2014/main" id="{C59144F1-4DC5-A970-5524-EA1E4FC5484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07" name="Rectangle 246">
          <a:extLst>
            <a:ext uri="{FF2B5EF4-FFF2-40B4-BE49-F238E27FC236}">
              <a16:creationId xmlns:a16="http://schemas.microsoft.com/office/drawing/2014/main" id="{FCF7502C-5620-2F15-0464-4F4E5226456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08" name="Rectangle 247">
          <a:extLst>
            <a:ext uri="{FF2B5EF4-FFF2-40B4-BE49-F238E27FC236}">
              <a16:creationId xmlns:a16="http://schemas.microsoft.com/office/drawing/2014/main" id="{A4EC2112-0DAF-CBBD-949F-9643659C773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09" name="Rectangle 248">
          <a:extLst>
            <a:ext uri="{FF2B5EF4-FFF2-40B4-BE49-F238E27FC236}">
              <a16:creationId xmlns:a16="http://schemas.microsoft.com/office/drawing/2014/main" id="{79EE3D82-0B09-35A4-C99C-49B45B2C31A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10" name="Rectangle 249">
          <a:extLst>
            <a:ext uri="{FF2B5EF4-FFF2-40B4-BE49-F238E27FC236}">
              <a16:creationId xmlns:a16="http://schemas.microsoft.com/office/drawing/2014/main" id="{28C24895-0FD3-D8A5-9D2E-F5D3ED91B02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11" name="Rectangle 250">
          <a:extLst>
            <a:ext uri="{FF2B5EF4-FFF2-40B4-BE49-F238E27FC236}">
              <a16:creationId xmlns:a16="http://schemas.microsoft.com/office/drawing/2014/main" id="{4D1A62AD-F210-AFFF-DD6C-5D358E18A79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12" name="Rectangle 251">
          <a:extLst>
            <a:ext uri="{FF2B5EF4-FFF2-40B4-BE49-F238E27FC236}">
              <a16:creationId xmlns:a16="http://schemas.microsoft.com/office/drawing/2014/main" id="{DDB15310-772A-C9DA-3484-3D00AB5A710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13" name="Rectangle 252">
          <a:extLst>
            <a:ext uri="{FF2B5EF4-FFF2-40B4-BE49-F238E27FC236}">
              <a16:creationId xmlns:a16="http://schemas.microsoft.com/office/drawing/2014/main" id="{EAFE7E6A-C241-08CA-2CAD-F7BC7199FA3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14" name="Rectangle 253">
          <a:extLst>
            <a:ext uri="{FF2B5EF4-FFF2-40B4-BE49-F238E27FC236}">
              <a16:creationId xmlns:a16="http://schemas.microsoft.com/office/drawing/2014/main" id="{23BC3648-72C5-DEEE-6595-4B5E463CBF5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15" name="Rectangle 254">
          <a:extLst>
            <a:ext uri="{FF2B5EF4-FFF2-40B4-BE49-F238E27FC236}">
              <a16:creationId xmlns:a16="http://schemas.microsoft.com/office/drawing/2014/main" id="{EBF3ADC6-9E3D-DF3F-22D1-AED12CAD308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16" name="Rectangle 255">
          <a:extLst>
            <a:ext uri="{FF2B5EF4-FFF2-40B4-BE49-F238E27FC236}">
              <a16:creationId xmlns:a16="http://schemas.microsoft.com/office/drawing/2014/main" id="{67F286C4-5E79-0DE0-8149-56039ACF2AB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17" name="Rectangle 256">
          <a:extLst>
            <a:ext uri="{FF2B5EF4-FFF2-40B4-BE49-F238E27FC236}">
              <a16:creationId xmlns:a16="http://schemas.microsoft.com/office/drawing/2014/main" id="{82F219BD-DEF3-6E41-B541-BBA1AFEA386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18" name="Rectangle 257">
          <a:extLst>
            <a:ext uri="{FF2B5EF4-FFF2-40B4-BE49-F238E27FC236}">
              <a16:creationId xmlns:a16="http://schemas.microsoft.com/office/drawing/2014/main" id="{BF5FD477-C385-4AC8-85A8-8F8606A365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19" name="Rectangle 258">
          <a:extLst>
            <a:ext uri="{FF2B5EF4-FFF2-40B4-BE49-F238E27FC236}">
              <a16:creationId xmlns:a16="http://schemas.microsoft.com/office/drawing/2014/main" id="{3E7E6752-D8EF-A059-D900-8CE8EBE1DD9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20" name="Rectangle 259">
          <a:extLst>
            <a:ext uri="{FF2B5EF4-FFF2-40B4-BE49-F238E27FC236}">
              <a16:creationId xmlns:a16="http://schemas.microsoft.com/office/drawing/2014/main" id="{7A9A804E-B364-B62E-5537-9D1900B6B57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21" name="Rectangle 260">
          <a:extLst>
            <a:ext uri="{FF2B5EF4-FFF2-40B4-BE49-F238E27FC236}">
              <a16:creationId xmlns:a16="http://schemas.microsoft.com/office/drawing/2014/main" id="{16BA5C33-62C5-0B89-C5EF-29C109AB958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22" name="Rectangle 261">
          <a:extLst>
            <a:ext uri="{FF2B5EF4-FFF2-40B4-BE49-F238E27FC236}">
              <a16:creationId xmlns:a16="http://schemas.microsoft.com/office/drawing/2014/main" id="{FE960BF9-7EC8-D72C-69E2-40D436B0E76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23" name="Rectangle 262">
          <a:extLst>
            <a:ext uri="{FF2B5EF4-FFF2-40B4-BE49-F238E27FC236}">
              <a16:creationId xmlns:a16="http://schemas.microsoft.com/office/drawing/2014/main" id="{36AC0EC4-4910-7269-B392-15392DCBB02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4" name="Rectangle 263">
          <a:extLst>
            <a:ext uri="{FF2B5EF4-FFF2-40B4-BE49-F238E27FC236}">
              <a16:creationId xmlns:a16="http://schemas.microsoft.com/office/drawing/2014/main" id="{19916F03-0684-14FB-2958-FA04593E84C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5" name="Rectangle 264">
          <a:extLst>
            <a:ext uri="{FF2B5EF4-FFF2-40B4-BE49-F238E27FC236}">
              <a16:creationId xmlns:a16="http://schemas.microsoft.com/office/drawing/2014/main" id="{05A06235-281B-0281-14D7-5A26D36B7EA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6" name="Rectangle 265">
          <a:extLst>
            <a:ext uri="{FF2B5EF4-FFF2-40B4-BE49-F238E27FC236}">
              <a16:creationId xmlns:a16="http://schemas.microsoft.com/office/drawing/2014/main" id="{6AE0CCF1-E3B7-8654-2202-80CE847137A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7" name="Rectangle 266">
          <a:extLst>
            <a:ext uri="{FF2B5EF4-FFF2-40B4-BE49-F238E27FC236}">
              <a16:creationId xmlns:a16="http://schemas.microsoft.com/office/drawing/2014/main" id="{12688E8E-180C-708B-F95D-625B166EED2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8" name="Rectangle 267">
          <a:extLst>
            <a:ext uri="{FF2B5EF4-FFF2-40B4-BE49-F238E27FC236}">
              <a16:creationId xmlns:a16="http://schemas.microsoft.com/office/drawing/2014/main" id="{2C661683-1C0A-78DA-D2D3-096C77E800E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9" name="Rectangle 268">
          <a:extLst>
            <a:ext uri="{FF2B5EF4-FFF2-40B4-BE49-F238E27FC236}">
              <a16:creationId xmlns:a16="http://schemas.microsoft.com/office/drawing/2014/main" id="{7C9A7EE3-5EF2-2622-DFA7-49A43CADDA6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0" name="Rectangle 269">
          <a:extLst>
            <a:ext uri="{FF2B5EF4-FFF2-40B4-BE49-F238E27FC236}">
              <a16:creationId xmlns:a16="http://schemas.microsoft.com/office/drawing/2014/main" id="{AF23493C-482D-380C-7346-55F030CAA35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1" name="Rectangle 270">
          <a:extLst>
            <a:ext uri="{FF2B5EF4-FFF2-40B4-BE49-F238E27FC236}">
              <a16:creationId xmlns:a16="http://schemas.microsoft.com/office/drawing/2014/main" id="{7FE24208-D61C-53C4-0ACA-2EB737E2FA0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2" name="Rectangle 271">
          <a:extLst>
            <a:ext uri="{FF2B5EF4-FFF2-40B4-BE49-F238E27FC236}">
              <a16:creationId xmlns:a16="http://schemas.microsoft.com/office/drawing/2014/main" id="{A1658A6D-BC03-AFDD-1FCE-EE501B6DF5E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3" name="Rectangle 272">
          <a:extLst>
            <a:ext uri="{FF2B5EF4-FFF2-40B4-BE49-F238E27FC236}">
              <a16:creationId xmlns:a16="http://schemas.microsoft.com/office/drawing/2014/main" id="{15EFA8B4-C289-8A40-444F-F7901A363FA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4" name="Rectangle 273">
          <a:extLst>
            <a:ext uri="{FF2B5EF4-FFF2-40B4-BE49-F238E27FC236}">
              <a16:creationId xmlns:a16="http://schemas.microsoft.com/office/drawing/2014/main" id="{E113F1E5-53D3-EA5A-981E-1713B54F9D4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5" name="Rectangle 274">
          <a:extLst>
            <a:ext uri="{FF2B5EF4-FFF2-40B4-BE49-F238E27FC236}">
              <a16:creationId xmlns:a16="http://schemas.microsoft.com/office/drawing/2014/main" id="{670F475A-C31F-FCCB-B44A-095ACBCCC22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36" name="Rectangle 275">
          <a:extLst>
            <a:ext uri="{FF2B5EF4-FFF2-40B4-BE49-F238E27FC236}">
              <a16:creationId xmlns:a16="http://schemas.microsoft.com/office/drawing/2014/main" id="{54CE7D73-69A5-AC3E-011D-DBB29D0252C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37" name="Rectangle 276">
          <a:extLst>
            <a:ext uri="{FF2B5EF4-FFF2-40B4-BE49-F238E27FC236}">
              <a16:creationId xmlns:a16="http://schemas.microsoft.com/office/drawing/2014/main" id="{03A106E5-575F-6439-1CBF-8D9FE7EE800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38" name="Rectangle 277">
          <a:extLst>
            <a:ext uri="{FF2B5EF4-FFF2-40B4-BE49-F238E27FC236}">
              <a16:creationId xmlns:a16="http://schemas.microsoft.com/office/drawing/2014/main" id="{C5A5EBC2-A3DB-1F5E-5FA2-5E78FD2A133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39" name="Rectangle 278">
          <a:extLst>
            <a:ext uri="{FF2B5EF4-FFF2-40B4-BE49-F238E27FC236}">
              <a16:creationId xmlns:a16="http://schemas.microsoft.com/office/drawing/2014/main" id="{136DAF72-5E8B-9ED7-9EEB-3D6EE4B88FD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40" name="Rectangle 279">
          <a:extLst>
            <a:ext uri="{FF2B5EF4-FFF2-40B4-BE49-F238E27FC236}">
              <a16:creationId xmlns:a16="http://schemas.microsoft.com/office/drawing/2014/main" id="{FDEE7552-A075-EBD5-3498-CB1F589874B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41" name="Rectangle 280">
          <a:extLst>
            <a:ext uri="{FF2B5EF4-FFF2-40B4-BE49-F238E27FC236}">
              <a16:creationId xmlns:a16="http://schemas.microsoft.com/office/drawing/2014/main" id="{2665C84D-869C-1B99-3336-915B64D0990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42" name="Rectangle 281">
          <a:extLst>
            <a:ext uri="{FF2B5EF4-FFF2-40B4-BE49-F238E27FC236}">
              <a16:creationId xmlns:a16="http://schemas.microsoft.com/office/drawing/2014/main" id="{B8E8C2B8-D978-0729-F42F-440AD241F11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43" name="Rectangle 282">
          <a:extLst>
            <a:ext uri="{FF2B5EF4-FFF2-40B4-BE49-F238E27FC236}">
              <a16:creationId xmlns:a16="http://schemas.microsoft.com/office/drawing/2014/main" id="{F1A515F5-7AEE-47DB-BBDF-B6396290E00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44" name="Rectangle 283">
          <a:extLst>
            <a:ext uri="{FF2B5EF4-FFF2-40B4-BE49-F238E27FC236}">
              <a16:creationId xmlns:a16="http://schemas.microsoft.com/office/drawing/2014/main" id="{9C3E5F7F-EE64-D667-EF5A-6432F7BCD9D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45" name="Rectangle 284">
          <a:extLst>
            <a:ext uri="{FF2B5EF4-FFF2-40B4-BE49-F238E27FC236}">
              <a16:creationId xmlns:a16="http://schemas.microsoft.com/office/drawing/2014/main" id="{633FE70C-A52C-D4B9-8E50-08FAC0202BB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46" name="Rectangle 285">
          <a:extLst>
            <a:ext uri="{FF2B5EF4-FFF2-40B4-BE49-F238E27FC236}">
              <a16:creationId xmlns:a16="http://schemas.microsoft.com/office/drawing/2014/main" id="{6409A700-D581-0517-25BB-E57DD66BB7C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47" name="Rectangle 286">
          <a:extLst>
            <a:ext uri="{FF2B5EF4-FFF2-40B4-BE49-F238E27FC236}">
              <a16:creationId xmlns:a16="http://schemas.microsoft.com/office/drawing/2014/main" id="{5C11ECA0-B32E-34B8-4AA5-419C26BF106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48" name="Rectangle 287">
          <a:extLst>
            <a:ext uri="{FF2B5EF4-FFF2-40B4-BE49-F238E27FC236}">
              <a16:creationId xmlns:a16="http://schemas.microsoft.com/office/drawing/2014/main" id="{28D4B003-1DB9-3E30-6E42-94DA2B749A9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49" name="Rectangle 288">
          <a:extLst>
            <a:ext uri="{FF2B5EF4-FFF2-40B4-BE49-F238E27FC236}">
              <a16:creationId xmlns:a16="http://schemas.microsoft.com/office/drawing/2014/main" id="{CD76DB86-3D03-0312-A028-9BE6FECAD6A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50" name="Rectangle 289">
          <a:extLst>
            <a:ext uri="{FF2B5EF4-FFF2-40B4-BE49-F238E27FC236}">
              <a16:creationId xmlns:a16="http://schemas.microsoft.com/office/drawing/2014/main" id="{CA7D94B7-F0D4-379A-BC21-6E267EC0B53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51" name="Rectangle 290">
          <a:extLst>
            <a:ext uri="{FF2B5EF4-FFF2-40B4-BE49-F238E27FC236}">
              <a16:creationId xmlns:a16="http://schemas.microsoft.com/office/drawing/2014/main" id="{AA93FBAB-9441-E207-A04B-879E47D7134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52" name="Rectangle 291">
          <a:extLst>
            <a:ext uri="{FF2B5EF4-FFF2-40B4-BE49-F238E27FC236}">
              <a16:creationId xmlns:a16="http://schemas.microsoft.com/office/drawing/2014/main" id="{434D3E4E-4533-356C-DB7F-74242C86726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53" name="Rectangle 292">
          <a:extLst>
            <a:ext uri="{FF2B5EF4-FFF2-40B4-BE49-F238E27FC236}">
              <a16:creationId xmlns:a16="http://schemas.microsoft.com/office/drawing/2014/main" id="{173A3C3C-28B9-B57A-6F19-1EE0FEB9EB2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54" name="Rectangle 293">
          <a:extLst>
            <a:ext uri="{FF2B5EF4-FFF2-40B4-BE49-F238E27FC236}">
              <a16:creationId xmlns:a16="http://schemas.microsoft.com/office/drawing/2014/main" id="{FA618BE8-913A-40C7-3E93-D7E5D2025A7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55" name="Rectangle 294">
          <a:extLst>
            <a:ext uri="{FF2B5EF4-FFF2-40B4-BE49-F238E27FC236}">
              <a16:creationId xmlns:a16="http://schemas.microsoft.com/office/drawing/2014/main" id="{F2959A38-4293-CE78-5206-72898459CFA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56" name="Rectangle 295">
          <a:extLst>
            <a:ext uri="{FF2B5EF4-FFF2-40B4-BE49-F238E27FC236}">
              <a16:creationId xmlns:a16="http://schemas.microsoft.com/office/drawing/2014/main" id="{71053E8B-F962-E4AB-944C-9ED72FDE119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57" name="Rectangle 296">
          <a:extLst>
            <a:ext uri="{FF2B5EF4-FFF2-40B4-BE49-F238E27FC236}">
              <a16:creationId xmlns:a16="http://schemas.microsoft.com/office/drawing/2014/main" id="{38CE2DD4-C8C2-F1D8-6957-1D4CE391BF4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58" name="Rectangle 297">
          <a:extLst>
            <a:ext uri="{FF2B5EF4-FFF2-40B4-BE49-F238E27FC236}">
              <a16:creationId xmlns:a16="http://schemas.microsoft.com/office/drawing/2014/main" id="{3FB94753-17B1-074A-D3F2-ED81043CE32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59" name="Rectangle 298">
          <a:extLst>
            <a:ext uri="{FF2B5EF4-FFF2-40B4-BE49-F238E27FC236}">
              <a16:creationId xmlns:a16="http://schemas.microsoft.com/office/drawing/2014/main" id="{542B0621-1E4D-881F-8683-97B6AB90F89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60" name="Rectangle 299">
          <a:extLst>
            <a:ext uri="{FF2B5EF4-FFF2-40B4-BE49-F238E27FC236}">
              <a16:creationId xmlns:a16="http://schemas.microsoft.com/office/drawing/2014/main" id="{367C91DD-FA4F-0363-69A8-86904A2497A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61" name="Rectangle 300">
          <a:extLst>
            <a:ext uri="{FF2B5EF4-FFF2-40B4-BE49-F238E27FC236}">
              <a16:creationId xmlns:a16="http://schemas.microsoft.com/office/drawing/2014/main" id="{A92D79FF-309F-834B-F1EF-A8F4BFEF2C7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62" name="Rectangle 301">
          <a:extLst>
            <a:ext uri="{FF2B5EF4-FFF2-40B4-BE49-F238E27FC236}">
              <a16:creationId xmlns:a16="http://schemas.microsoft.com/office/drawing/2014/main" id="{10F85C99-116A-04B7-0DB5-BDB0AD534B7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63" name="Rectangle 302">
          <a:extLst>
            <a:ext uri="{FF2B5EF4-FFF2-40B4-BE49-F238E27FC236}">
              <a16:creationId xmlns:a16="http://schemas.microsoft.com/office/drawing/2014/main" id="{135ED583-5F8C-CCBC-C6FD-4BCFC8C1B68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64" name="Rectangle 303">
          <a:extLst>
            <a:ext uri="{FF2B5EF4-FFF2-40B4-BE49-F238E27FC236}">
              <a16:creationId xmlns:a16="http://schemas.microsoft.com/office/drawing/2014/main" id="{425F4402-681F-74BC-8306-85381982D03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65" name="Rectangle 304">
          <a:extLst>
            <a:ext uri="{FF2B5EF4-FFF2-40B4-BE49-F238E27FC236}">
              <a16:creationId xmlns:a16="http://schemas.microsoft.com/office/drawing/2014/main" id="{7C4F342E-49F2-0C48-D2B3-F89B6A0E7E4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66" name="Rectangle 305">
          <a:extLst>
            <a:ext uri="{FF2B5EF4-FFF2-40B4-BE49-F238E27FC236}">
              <a16:creationId xmlns:a16="http://schemas.microsoft.com/office/drawing/2014/main" id="{E0097F81-7775-DC0D-8196-ED561D10F3A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67" name="Rectangle 306">
          <a:extLst>
            <a:ext uri="{FF2B5EF4-FFF2-40B4-BE49-F238E27FC236}">
              <a16:creationId xmlns:a16="http://schemas.microsoft.com/office/drawing/2014/main" id="{9FFA394F-661A-F81C-B4E4-F4D6ED2FA5C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68" name="Rectangle 307">
          <a:extLst>
            <a:ext uri="{FF2B5EF4-FFF2-40B4-BE49-F238E27FC236}">
              <a16:creationId xmlns:a16="http://schemas.microsoft.com/office/drawing/2014/main" id="{12C48B8A-1E50-3116-769F-04936E3E477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69" name="Rectangle 308">
          <a:extLst>
            <a:ext uri="{FF2B5EF4-FFF2-40B4-BE49-F238E27FC236}">
              <a16:creationId xmlns:a16="http://schemas.microsoft.com/office/drawing/2014/main" id="{7BBB4400-6462-BAAE-0DB7-0611715E9A0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0" name="Rectangle 309">
          <a:extLst>
            <a:ext uri="{FF2B5EF4-FFF2-40B4-BE49-F238E27FC236}">
              <a16:creationId xmlns:a16="http://schemas.microsoft.com/office/drawing/2014/main" id="{09913743-7B30-0373-176C-2FDB38219BF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1" name="Rectangle 310">
          <a:extLst>
            <a:ext uri="{FF2B5EF4-FFF2-40B4-BE49-F238E27FC236}">
              <a16:creationId xmlns:a16="http://schemas.microsoft.com/office/drawing/2014/main" id="{27772E8C-110E-B270-07D5-A5FAC2FA1C7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2" name="Rectangle 311">
          <a:extLst>
            <a:ext uri="{FF2B5EF4-FFF2-40B4-BE49-F238E27FC236}">
              <a16:creationId xmlns:a16="http://schemas.microsoft.com/office/drawing/2014/main" id="{ABEEB22F-49B4-3D16-31EC-22CB9D18288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3" name="Rectangle 312">
          <a:extLst>
            <a:ext uri="{FF2B5EF4-FFF2-40B4-BE49-F238E27FC236}">
              <a16:creationId xmlns:a16="http://schemas.microsoft.com/office/drawing/2014/main" id="{7462C39F-9562-01F1-2E28-44FB94BEC23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4" name="Rectangle 313">
          <a:extLst>
            <a:ext uri="{FF2B5EF4-FFF2-40B4-BE49-F238E27FC236}">
              <a16:creationId xmlns:a16="http://schemas.microsoft.com/office/drawing/2014/main" id="{23FF9F17-07F7-A4E0-D97D-206024CDAAD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5" name="Rectangle 314">
          <a:extLst>
            <a:ext uri="{FF2B5EF4-FFF2-40B4-BE49-F238E27FC236}">
              <a16:creationId xmlns:a16="http://schemas.microsoft.com/office/drawing/2014/main" id="{93FFB087-3C01-1E21-D229-555E77E2AC8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6" name="Rectangle 315">
          <a:extLst>
            <a:ext uri="{FF2B5EF4-FFF2-40B4-BE49-F238E27FC236}">
              <a16:creationId xmlns:a16="http://schemas.microsoft.com/office/drawing/2014/main" id="{882766E8-74F4-2534-032C-0585F5EC4A7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7" name="Rectangle 316">
          <a:extLst>
            <a:ext uri="{FF2B5EF4-FFF2-40B4-BE49-F238E27FC236}">
              <a16:creationId xmlns:a16="http://schemas.microsoft.com/office/drawing/2014/main" id="{5E110585-CE33-93BF-4D82-9CC66F8DEDF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8" name="Rectangle 317">
          <a:extLst>
            <a:ext uri="{FF2B5EF4-FFF2-40B4-BE49-F238E27FC236}">
              <a16:creationId xmlns:a16="http://schemas.microsoft.com/office/drawing/2014/main" id="{9A09246D-10F8-C10F-D8AA-B3B4221BD2B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9" name="Rectangle 318">
          <a:extLst>
            <a:ext uri="{FF2B5EF4-FFF2-40B4-BE49-F238E27FC236}">
              <a16:creationId xmlns:a16="http://schemas.microsoft.com/office/drawing/2014/main" id="{7ADD6B93-205D-CDFF-25C0-0B3197A4A56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80" name="Rectangle 1012">
          <a:extLst>
            <a:ext uri="{FF2B5EF4-FFF2-40B4-BE49-F238E27FC236}">
              <a16:creationId xmlns:a16="http://schemas.microsoft.com/office/drawing/2014/main" id="{5F06631A-64E9-9B69-A20A-315D5F0502D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81" name="Rectangle 1013">
          <a:extLst>
            <a:ext uri="{FF2B5EF4-FFF2-40B4-BE49-F238E27FC236}">
              <a16:creationId xmlns:a16="http://schemas.microsoft.com/office/drawing/2014/main" id="{800E9CDA-0ED6-C006-3DB2-B567338581D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82" name="Rectangle 1014">
          <a:extLst>
            <a:ext uri="{FF2B5EF4-FFF2-40B4-BE49-F238E27FC236}">
              <a16:creationId xmlns:a16="http://schemas.microsoft.com/office/drawing/2014/main" id="{580701DD-D57A-43DA-936E-2E2F12B5CD1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83" name="Rectangle 1015">
          <a:extLst>
            <a:ext uri="{FF2B5EF4-FFF2-40B4-BE49-F238E27FC236}">
              <a16:creationId xmlns:a16="http://schemas.microsoft.com/office/drawing/2014/main" id="{3B611A46-BCC2-FCEE-2912-A530E99159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84" name="Rectangle 1016">
          <a:extLst>
            <a:ext uri="{FF2B5EF4-FFF2-40B4-BE49-F238E27FC236}">
              <a16:creationId xmlns:a16="http://schemas.microsoft.com/office/drawing/2014/main" id="{92C36B32-26F4-9FFB-253C-3CA34044B5D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85" name="Rectangle 1017">
          <a:extLst>
            <a:ext uri="{FF2B5EF4-FFF2-40B4-BE49-F238E27FC236}">
              <a16:creationId xmlns:a16="http://schemas.microsoft.com/office/drawing/2014/main" id="{DBAE1A67-A5E3-BD9A-B511-87D38FD9DED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86" name="Rectangle 1018">
          <a:extLst>
            <a:ext uri="{FF2B5EF4-FFF2-40B4-BE49-F238E27FC236}">
              <a16:creationId xmlns:a16="http://schemas.microsoft.com/office/drawing/2014/main" id="{D04CC376-DF74-1475-51F3-D15D531C265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87" name="Rectangle 1019">
          <a:extLst>
            <a:ext uri="{FF2B5EF4-FFF2-40B4-BE49-F238E27FC236}">
              <a16:creationId xmlns:a16="http://schemas.microsoft.com/office/drawing/2014/main" id="{0336979F-D638-5B4F-5CA9-DCC9286F75C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88" name="Rectangle 1020">
          <a:extLst>
            <a:ext uri="{FF2B5EF4-FFF2-40B4-BE49-F238E27FC236}">
              <a16:creationId xmlns:a16="http://schemas.microsoft.com/office/drawing/2014/main" id="{B5D85BED-12BB-2469-3A4E-D766D11DF1C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89" name="Rectangle 1021">
          <a:extLst>
            <a:ext uri="{FF2B5EF4-FFF2-40B4-BE49-F238E27FC236}">
              <a16:creationId xmlns:a16="http://schemas.microsoft.com/office/drawing/2014/main" id="{38EEFF67-2A19-BC21-CB71-0AB7874240D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90" name="Rectangle 1022">
          <a:extLst>
            <a:ext uri="{FF2B5EF4-FFF2-40B4-BE49-F238E27FC236}">
              <a16:creationId xmlns:a16="http://schemas.microsoft.com/office/drawing/2014/main" id="{9EFFC4C5-8C41-731A-50E0-D03B691032E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91" name="Rectangle 1023">
          <a:extLst>
            <a:ext uri="{FF2B5EF4-FFF2-40B4-BE49-F238E27FC236}">
              <a16:creationId xmlns:a16="http://schemas.microsoft.com/office/drawing/2014/main" id="{5F7C52E7-AB46-A983-E3A3-0CDD702BDE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92" name="Rectangle 1024">
          <a:extLst>
            <a:ext uri="{FF2B5EF4-FFF2-40B4-BE49-F238E27FC236}">
              <a16:creationId xmlns:a16="http://schemas.microsoft.com/office/drawing/2014/main" id="{834ED380-DB83-1367-18D2-FD5CFA45056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93" name="Rectangle 1025">
          <a:extLst>
            <a:ext uri="{FF2B5EF4-FFF2-40B4-BE49-F238E27FC236}">
              <a16:creationId xmlns:a16="http://schemas.microsoft.com/office/drawing/2014/main" id="{8BDF3AA8-9D93-D4C2-B20A-03687A8F2ED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94" name="Rectangle 1026">
          <a:extLst>
            <a:ext uri="{FF2B5EF4-FFF2-40B4-BE49-F238E27FC236}">
              <a16:creationId xmlns:a16="http://schemas.microsoft.com/office/drawing/2014/main" id="{10FC7D1C-5F0F-063A-9A67-37FFC7E2B06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95" name="Rectangle 1027">
          <a:extLst>
            <a:ext uri="{FF2B5EF4-FFF2-40B4-BE49-F238E27FC236}">
              <a16:creationId xmlns:a16="http://schemas.microsoft.com/office/drawing/2014/main" id="{2EDDB418-C0AB-E6E9-102A-415ED631769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96" name="Rectangle 1028">
          <a:extLst>
            <a:ext uri="{FF2B5EF4-FFF2-40B4-BE49-F238E27FC236}">
              <a16:creationId xmlns:a16="http://schemas.microsoft.com/office/drawing/2014/main" id="{073CBBDB-9E63-C8CD-6B10-1D8109870E1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97" name="Rectangle 1029">
          <a:extLst>
            <a:ext uri="{FF2B5EF4-FFF2-40B4-BE49-F238E27FC236}">
              <a16:creationId xmlns:a16="http://schemas.microsoft.com/office/drawing/2014/main" id="{41F4E11E-3CCE-8193-754E-84ADD1F63E6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98" name="Rectangle 1030">
          <a:extLst>
            <a:ext uri="{FF2B5EF4-FFF2-40B4-BE49-F238E27FC236}">
              <a16:creationId xmlns:a16="http://schemas.microsoft.com/office/drawing/2014/main" id="{C36D82DB-CD57-B94D-08AA-547142AFB32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99" name="Rectangle 1031">
          <a:extLst>
            <a:ext uri="{FF2B5EF4-FFF2-40B4-BE49-F238E27FC236}">
              <a16:creationId xmlns:a16="http://schemas.microsoft.com/office/drawing/2014/main" id="{1627026E-DFD9-6B01-4767-32CA8252B54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00" name="Rectangle 1032">
          <a:extLst>
            <a:ext uri="{FF2B5EF4-FFF2-40B4-BE49-F238E27FC236}">
              <a16:creationId xmlns:a16="http://schemas.microsoft.com/office/drawing/2014/main" id="{3E872BF4-A703-8A90-EF28-1B4056623CB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401" name="Rectangle 1033">
          <a:extLst>
            <a:ext uri="{FF2B5EF4-FFF2-40B4-BE49-F238E27FC236}">
              <a16:creationId xmlns:a16="http://schemas.microsoft.com/office/drawing/2014/main" id="{28D2E559-5442-BDF5-91EC-167B4D589C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02" name="Rectangle 1034">
          <a:extLst>
            <a:ext uri="{FF2B5EF4-FFF2-40B4-BE49-F238E27FC236}">
              <a16:creationId xmlns:a16="http://schemas.microsoft.com/office/drawing/2014/main" id="{7938B91F-57D7-972C-5B47-D2A78F3ECAD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03" name="Rectangle 1035">
          <a:extLst>
            <a:ext uri="{FF2B5EF4-FFF2-40B4-BE49-F238E27FC236}">
              <a16:creationId xmlns:a16="http://schemas.microsoft.com/office/drawing/2014/main" id="{556A1DB9-CFD5-FB39-3F09-AFFC1D726D7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404" name="Rectangle 1036">
          <a:extLst>
            <a:ext uri="{FF2B5EF4-FFF2-40B4-BE49-F238E27FC236}">
              <a16:creationId xmlns:a16="http://schemas.microsoft.com/office/drawing/2014/main" id="{6B7BF3BA-4B77-93B8-FF47-AAACF118D98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05" name="Rectangle 1037">
          <a:extLst>
            <a:ext uri="{FF2B5EF4-FFF2-40B4-BE49-F238E27FC236}">
              <a16:creationId xmlns:a16="http://schemas.microsoft.com/office/drawing/2014/main" id="{BCA3D3CE-AAA1-0DE5-EBB2-18520F0BBFD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06" name="Rectangle 1038">
          <a:extLst>
            <a:ext uri="{FF2B5EF4-FFF2-40B4-BE49-F238E27FC236}">
              <a16:creationId xmlns:a16="http://schemas.microsoft.com/office/drawing/2014/main" id="{4A2AB3C2-FF1E-2D74-7C54-4D6F3AFB3A2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407" name="Rectangle 1039">
          <a:extLst>
            <a:ext uri="{FF2B5EF4-FFF2-40B4-BE49-F238E27FC236}">
              <a16:creationId xmlns:a16="http://schemas.microsoft.com/office/drawing/2014/main" id="{ED939992-4453-B0C3-FCC6-BA19075ABF7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08" name="Rectangle 1040">
          <a:extLst>
            <a:ext uri="{FF2B5EF4-FFF2-40B4-BE49-F238E27FC236}">
              <a16:creationId xmlns:a16="http://schemas.microsoft.com/office/drawing/2014/main" id="{EDDD6A7E-7AD8-CC08-F9F1-45FB597927C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09" name="Rectangle 1041">
          <a:extLst>
            <a:ext uri="{FF2B5EF4-FFF2-40B4-BE49-F238E27FC236}">
              <a16:creationId xmlns:a16="http://schemas.microsoft.com/office/drawing/2014/main" id="{1CECD09F-203E-096C-E7E7-7357525B412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410" name="Rectangle 1042">
          <a:extLst>
            <a:ext uri="{FF2B5EF4-FFF2-40B4-BE49-F238E27FC236}">
              <a16:creationId xmlns:a16="http://schemas.microsoft.com/office/drawing/2014/main" id="{347AEA08-75F1-2C09-193B-A608318B538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11" name="Rectangle 1043">
          <a:extLst>
            <a:ext uri="{FF2B5EF4-FFF2-40B4-BE49-F238E27FC236}">
              <a16:creationId xmlns:a16="http://schemas.microsoft.com/office/drawing/2014/main" id="{4648A832-D001-E560-C8DF-25674A8F00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12" name="Rectangle 1044">
          <a:extLst>
            <a:ext uri="{FF2B5EF4-FFF2-40B4-BE49-F238E27FC236}">
              <a16:creationId xmlns:a16="http://schemas.microsoft.com/office/drawing/2014/main" id="{457B35C2-C7E1-73B8-4A5C-D5B269CE586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13" name="Rectangle 1045">
          <a:extLst>
            <a:ext uri="{FF2B5EF4-FFF2-40B4-BE49-F238E27FC236}">
              <a16:creationId xmlns:a16="http://schemas.microsoft.com/office/drawing/2014/main" id="{896511D5-F2A7-A0F0-A332-F11E58EE935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4" name="Rectangle 1046">
          <a:extLst>
            <a:ext uri="{FF2B5EF4-FFF2-40B4-BE49-F238E27FC236}">
              <a16:creationId xmlns:a16="http://schemas.microsoft.com/office/drawing/2014/main" id="{E404A36F-6BF3-370B-6760-837D71C310D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5" name="Rectangle 1047">
          <a:extLst>
            <a:ext uri="{FF2B5EF4-FFF2-40B4-BE49-F238E27FC236}">
              <a16:creationId xmlns:a16="http://schemas.microsoft.com/office/drawing/2014/main" id="{B73BCBF6-893D-1990-6BBA-8ABFCD0CAFD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6" name="Rectangle 1048">
          <a:extLst>
            <a:ext uri="{FF2B5EF4-FFF2-40B4-BE49-F238E27FC236}">
              <a16:creationId xmlns:a16="http://schemas.microsoft.com/office/drawing/2014/main" id="{CDEC00A4-6637-EAE9-21F4-35DCCCE366D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7" name="Rectangle 1049">
          <a:extLst>
            <a:ext uri="{FF2B5EF4-FFF2-40B4-BE49-F238E27FC236}">
              <a16:creationId xmlns:a16="http://schemas.microsoft.com/office/drawing/2014/main" id="{7D812038-4B31-6C1C-8452-87A2E1724C0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8" name="Rectangle 1050">
          <a:extLst>
            <a:ext uri="{FF2B5EF4-FFF2-40B4-BE49-F238E27FC236}">
              <a16:creationId xmlns:a16="http://schemas.microsoft.com/office/drawing/2014/main" id="{2B0A3FC0-71E9-6317-0E9C-672D7FB7E62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9" name="Rectangle 1051">
          <a:extLst>
            <a:ext uri="{FF2B5EF4-FFF2-40B4-BE49-F238E27FC236}">
              <a16:creationId xmlns:a16="http://schemas.microsoft.com/office/drawing/2014/main" id="{560E2259-F52D-004C-053E-1C585E2470C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0" name="Rectangle 1052">
          <a:extLst>
            <a:ext uri="{FF2B5EF4-FFF2-40B4-BE49-F238E27FC236}">
              <a16:creationId xmlns:a16="http://schemas.microsoft.com/office/drawing/2014/main" id="{4F78ACC7-FB49-4B6B-8108-2B45E0C4132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1" name="Rectangle 1053">
          <a:extLst>
            <a:ext uri="{FF2B5EF4-FFF2-40B4-BE49-F238E27FC236}">
              <a16:creationId xmlns:a16="http://schemas.microsoft.com/office/drawing/2014/main" id="{A3CED026-6C77-428A-F829-6D11DF4ABC2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2" name="Rectangle 1054">
          <a:extLst>
            <a:ext uri="{FF2B5EF4-FFF2-40B4-BE49-F238E27FC236}">
              <a16:creationId xmlns:a16="http://schemas.microsoft.com/office/drawing/2014/main" id="{FA33D339-9963-310C-4B96-622D401A684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3" name="Rectangle 1055">
          <a:extLst>
            <a:ext uri="{FF2B5EF4-FFF2-40B4-BE49-F238E27FC236}">
              <a16:creationId xmlns:a16="http://schemas.microsoft.com/office/drawing/2014/main" id="{D019A47E-DECC-6F72-A382-E81E7B2013F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4" name="Rectangle 1056">
          <a:extLst>
            <a:ext uri="{FF2B5EF4-FFF2-40B4-BE49-F238E27FC236}">
              <a16:creationId xmlns:a16="http://schemas.microsoft.com/office/drawing/2014/main" id="{21C73559-827F-7D36-AE4C-91C6B6769A2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5" name="Rectangle 1057">
          <a:extLst>
            <a:ext uri="{FF2B5EF4-FFF2-40B4-BE49-F238E27FC236}">
              <a16:creationId xmlns:a16="http://schemas.microsoft.com/office/drawing/2014/main" id="{26126466-4F52-DE91-5081-F886629B1F1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26" name="Rectangle 1121">
          <a:extLst>
            <a:ext uri="{FF2B5EF4-FFF2-40B4-BE49-F238E27FC236}">
              <a16:creationId xmlns:a16="http://schemas.microsoft.com/office/drawing/2014/main" id="{F8A1F5ED-D7CC-7801-DA61-58DF8BB0EC9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27" name="Rectangle 1122">
          <a:extLst>
            <a:ext uri="{FF2B5EF4-FFF2-40B4-BE49-F238E27FC236}">
              <a16:creationId xmlns:a16="http://schemas.microsoft.com/office/drawing/2014/main" id="{CFAEBC11-31FB-9E1D-54CA-4CC0FD05910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28" name="Rectangle 1123">
          <a:extLst>
            <a:ext uri="{FF2B5EF4-FFF2-40B4-BE49-F238E27FC236}">
              <a16:creationId xmlns:a16="http://schemas.microsoft.com/office/drawing/2014/main" id="{FB5AD9B0-9BEE-3A17-426F-68FF6B78239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29" name="Rectangle 1124">
          <a:extLst>
            <a:ext uri="{FF2B5EF4-FFF2-40B4-BE49-F238E27FC236}">
              <a16:creationId xmlns:a16="http://schemas.microsoft.com/office/drawing/2014/main" id="{164954B3-4056-3A6F-34FB-01218BFB63E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30" name="Rectangle 1125">
          <a:extLst>
            <a:ext uri="{FF2B5EF4-FFF2-40B4-BE49-F238E27FC236}">
              <a16:creationId xmlns:a16="http://schemas.microsoft.com/office/drawing/2014/main" id="{29F61AAA-2B59-5E62-9C1F-0FAB68CAB3D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31" name="Rectangle 1126">
          <a:extLst>
            <a:ext uri="{FF2B5EF4-FFF2-40B4-BE49-F238E27FC236}">
              <a16:creationId xmlns:a16="http://schemas.microsoft.com/office/drawing/2014/main" id="{FBCB191F-21A2-64DC-38F6-DAC1421F5B5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32" name="Rectangle 1127">
          <a:extLst>
            <a:ext uri="{FF2B5EF4-FFF2-40B4-BE49-F238E27FC236}">
              <a16:creationId xmlns:a16="http://schemas.microsoft.com/office/drawing/2014/main" id="{E2820FA7-B36C-EA0E-72CE-606E2C79577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33" name="Rectangle 1128">
          <a:extLst>
            <a:ext uri="{FF2B5EF4-FFF2-40B4-BE49-F238E27FC236}">
              <a16:creationId xmlns:a16="http://schemas.microsoft.com/office/drawing/2014/main" id="{B0F25FDF-303A-655A-0070-2DBB3EEB335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34" name="Rectangle 1129">
          <a:extLst>
            <a:ext uri="{FF2B5EF4-FFF2-40B4-BE49-F238E27FC236}">
              <a16:creationId xmlns:a16="http://schemas.microsoft.com/office/drawing/2014/main" id="{26D10365-86F2-437E-F299-F0A8F714CAD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35" name="Rectangle 1130">
          <a:extLst>
            <a:ext uri="{FF2B5EF4-FFF2-40B4-BE49-F238E27FC236}">
              <a16:creationId xmlns:a16="http://schemas.microsoft.com/office/drawing/2014/main" id="{46209736-135A-2505-AC4E-65151046B6A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36" name="Rectangle 1131">
          <a:extLst>
            <a:ext uri="{FF2B5EF4-FFF2-40B4-BE49-F238E27FC236}">
              <a16:creationId xmlns:a16="http://schemas.microsoft.com/office/drawing/2014/main" id="{9BAC5FBA-FAD8-87AD-D340-9C84AB6FC8D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37" name="Rectangle 1132">
          <a:extLst>
            <a:ext uri="{FF2B5EF4-FFF2-40B4-BE49-F238E27FC236}">
              <a16:creationId xmlns:a16="http://schemas.microsoft.com/office/drawing/2014/main" id="{4B70FB23-9B94-050F-957C-4432B4121DF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38" name="Rectangle 1133">
          <a:extLst>
            <a:ext uri="{FF2B5EF4-FFF2-40B4-BE49-F238E27FC236}">
              <a16:creationId xmlns:a16="http://schemas.microsoft.com/office/drawing/2014/main" id="{456E351E-BEE9-3DE0-10D4-C9E6719A456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39" name="Rectangle 1134">
          <a:extLst>
            <a:ext uri="{FF2B5EF4-FFF2-40B4-BE49-F238E27FC236}">
              <a16:creationId xmlns:a16="http://schemas.microsoft.com/office/drawing/2014/main" id="{A2B968FE-DC4B-1292-0D1B-EF4A84D9B9E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40" name="Rectangle 1135">
          <a:extLst>
            <a:ext uri="{FF2B5EF4-FFF2-40B4-BE49-F238E27FC236}">
              <a16:creationId xmlns:a16="http://schemas.microsoft.com/office/drawing/2014/main" id="{978622BC-D511-D327-75DE-1115DC71C2D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41" name="Rectangle 1136">
          <a:extLst>
            <a:ext uri="{FF2B5EF4-FFF2-40B4-BE49-F238E27FC236}">
              <a16:creationId xmlns:a16="http://schemas.microsoft.com/office/drawing/2014/main" id="{AA165274-A12F-5C96-E1D7-717FCFC7F6A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42" name="Rectangle 1137">
          <a:extLst>
            <a:ext uri="{FF2B5EF4-FFF2-40B4-BE49-F238E27FC236}">
              <a16:creationId xmlns:a16="http://schemas.microsoft.com/office/drawing/2014/main" id="{892AFDB5-C8F0-BDFF-F372-C00897C3A7E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43" name="Rectangle 1138">
          <a:extLst>
            <a:ext uri="{FF2B5EF4-FFF2-40B4-BE49-F238E27FC236}">
              <a16:creationId xmlns:a16="http://schemas.microsoft.com/office/drawing/2014/main" id="{ABE525A0-FF84-2E92-7717-BF18FF86CB4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44" name="Rectangle 1139">
          <a:extLst>
            <a:ext uri="{FF2B5EF4-FFF2-40B4-BE49-F238E27FC236}">
              <a16:creationId xmlns:a16="http://schemas.microsoft.com/office/drawing/2014/main" id="{37BC5B53-6953-982D-9A43-04925BFC199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45" name="Rectangle 1140">
          <a:extLst>
            <a:ext uri="{FF2B5EF4-FFF2-40B4-BE49-F238E27FC236}">
              <a16:creationId xmlns:a16="http://schemas.microsoft.com/office/drawing/2014/main" id="{18E59DDF-827D-8787-6DB6-C4BD61266DB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46" name="Rectangle 1141">
          <a:extLst>
            <a:ext uri="{FF2B5EF4-FFF2-40B4-BE49-F238E27FC236}">
              <a16:creationId xmlns:a16="http://schemas.microsoft.com/office/drawing/2014/main" id="{90571DD5-8AA8-E73F-5F63-0764873F762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47" name="Rectangle 1142">
          <a:extLst>
            <a:ext uri="{FF2B5EF4-FFF2-40B4-BE49-F238E27FC236}">
              <a16:creationId xmlns:a16="http://schemas.microsoft.com/office/drawing/2014/main" id="{C043066C-BC7A-065C-BEE1-3DF0E8E0914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48" name="Rectangle 1143">
          <a:extLst>
            <a:ext uri="{FF2B5EF4-FFF2-40B4-BE49-F238E27FC236}">
              <a16:creationId xmlns:a16="http://schemas.microsoft.com/office/drawing/2014/main" id="{E6DAA5B2-E380-51BB-0B2F-089A32AE0CC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49" name="Rectangle 1144">
          <a:extLst>
            <a:ext uri="{FF2B5EF4-FFF2-40B4-BE49-F238E27FC236}">
              <a16:creationId xmlns:a16="http://schemas.microsoft.com/office/drawing/2014/main" id="{1E92006C-7A56-5B46-F5D8-0A11FAF634D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50" name="Rectangle 1145">
          <a:extLst>
            <a:ext uri="{FF2B5EF4-FFF2-40B4-BE49-F238E27FC236}">
              <a16:creationId xmlns:a16="http://schemas.microsoft.com/office/drawing/2014/main" id="{E8E280AE-7F72-3719-613A-D7CA8CB6554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51" name="Rectangle 1146">
          <a:extLst>
            <a:ext uri="{FF2B5EF4-FFF2-40B4-BE49-F238E27FC236}">
              <a16:creationId xmlns:a16="http://schemas.microsoft.com/office/drawing/2014/main" id="{76C66097-41CA-F4B5-1804-C3C2CDB7A6C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52" name="Rectangle 1147">
          <a:extLst>
            <a:ext uri="{FF2B5EF4-FFF2-40B4-BE49-F238E27FC236}">
              <a16:creationId xmlns:a16="http://schemas.microsoft.com/office/drawing/2014/main" id="{6AE74FB5-B7E7-BAD2-73AB-7B611224053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53" name="Rectangle 1148">
          <a:extLst>
            <a:ext uri="{FF2B5EF4-FFF2-40B4-BE49-F238E27FC236}">
              <a16:creationId xmlns:a16="http://schemas.microsoft.com/office/drawing/2014/main" id="{E562D44E-6B1B-FE9B-5D7C-792915EC8E8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54" name="Rectangle 1149">
          <a:extLst>
            <a:ext uri="{FF2B5EF4-FFF2-40B4-BE49-F238E27FC236}">
              <a16:creationId xmlns:a16="http://schemas.microsoft.com/office/drawing/2014/main" id="{293CFE66-296A-92B1-692D-D7BF15EA8F4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55" name="Rectangle 1150">
          <a:extLst>
            <a:ext uri="{FF2B5EF4-FFF2-40B4-BE49-F238E27FC236}">
              <a16:creationId xmlns:a16="http://schemas.microsoft.com/office/drawing/2014/main" id="{188B6F19-5AD0-8A36-F04C-751C95A6B27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56" name="Rectangle 1151">
          <a:extLst>
            <a:ext uri="{FF2B5EF4-FFF2-40B4-BE49-F238E27FC236}">
              <a16:creationId xmlns:a16="http://schemas.microsoft.com/office/drawing/2014/main" id="{1538CF8F-31F6-2A1F-76FB-3E74890C11A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57" name="Rectangle 1152">
          <a:extLst>
            <a:ext uri="{FF2B5EF4-FFF2-40B4-BE49-F238E27FC236}">
              <a16:creationId xmlns:a16="http://schemas.microsoft.com/office/drawing/2014/main" id="{3B48069D-9DCD-84DC-9E9D-44C58F1D24E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58" name="Rectangle 1153">
          <a:extLst>
            <a:ext uri="{FF2B5EF4-FFF2-40B4-BE49-F238E27FC236}">
              <a16:creationId xmlns:a16="http://schemas.microsoft.com/office/drawing/2014/main" id="{3665B8BF-6086-D6FE-2B15-214DB59A65C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59" name="Rectangle 1154">
          <a:extLst>
            <a:ext uri="{FF2B5EF4-FFF2-40B4-BE49-F238E27FC236}">
              <a16:creationId xmlns:a16="http://schemas.microsoft.com/office/drawing/2014/main" id="{26673392-F350-026A-C3F5-B2A019F5297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0" name="Rectangle 1155">
          <a:extLst>
            <a:ext uri="{FF2B5EF4-FFF2-40B4-BE49-F238E27FC236}">
              <a16:creationId xmlns:a16="http://schemas.microsoft.com/office/drawing/2014/main" id="{E79452A9-E739-3670-9A17-183053F5CC8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1" name="Rectangle 1156">
          <a:extLst>
            <a:ext uri="{FF2B5EF4-FFF2-40B4-BE49-F238E27FC236}">
              <a16:creationId xmlns:a16="http://schemas.microsoft.com/office/drawing/2014/main" id="{5A0E0C0E-1383-8FFB-BF60-B96579B829A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2" name="Rectangle 1157">
          <a:extLst>
            <a:ext uri="{FF2B5EF4-FFF2-40B4-BE49-F238E27FC236}">
              <a16:creationId xmlns:a16="http://schemas.microsoft.com/office/drawing/2014/main" id="{6D3341FC-929B-2E26-2E60-2388BDF3E24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3" name="Rectangle 1158">
          <a:extLst>
            <a:ext uri="{FF2B5EF4-FFF2-40B4-BE49-F238E27FC236}">
              <a16:creationId xmlns:a16="http://schemas.microsoft.com/office/drawing/2014/main" id="{15092928-A8CB-F51F-BCE7-8C8D832C39B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4" name="Rectangle 1159">
          <a:extLst>
            <a:ext uri="{FF2B5EF4-FFF2-40B4-BE49-F238E27FC236}">
              <a16:creationId xmlns:a16="http://schemas.microsoft.com/office/drawing/2014/main" id="{6FB2E1EF-2FDC-7501-0AAB-2488950D23F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5" name="Rectangle 1160">
          <a:extLst>
            <a:ext uri="{FF2B5EF4-FFF2-40B4-BE49-F238E27FC236}">
              <a16:creationId xmlns:a16="http://schemas.microsoft.com/office/drawing/2014/main" id="{46A5E869-6012-49C8-521E-36079F72AEB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6" name="Rectangle 1161">
          <a:extLst>
            <a:ext uri="{FF2B5EF4-FFF2-40B4-BE49-F238E27FC236}">
              <a16:creationId xmlns:a16="http://schemas.microsoft.com/office/drawing/2014/main" id="{60FF4ABC-E65D-E6E5-3783-46E1F1781DC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7" name="Rectangle 1162">
          <a:extLst>
            <a:ext uri="{FF2B5EF4-FFF2-40B4-BE49-F238E27FC236}">
              <a16:creationId xmlns:a16="http://schemas.microsoft.com/office/drawing/2014/main" id="{D6EEC8EB-D16C-9841-FCBE-8F9F7772E94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8" name="Rectangle 1163">
          <a:extLst>
            <a:ext uri="{FF2B5EF4-FFF2-40B4-BE49-F238E27FC236}">
              <a16:creationId xmlns:a16="http://schemas.microsoft.com/office/drawing/2014/main" id="{B208AD07-F55A-EC7F-D7CA-E3F2F7E1D02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9" name="Rectangle 1164">
          <a:extLst>
            <a:ext uri="{FF2B5EF4-FFF2-40B4-BE49-F238E27FC236}">
              <a16:creationId xmlns:a16="http://schemas.microsoft.com/office/drawing/2014/main" id="{A6F10B25-5F0B-8919-F61C-06B5178DCC2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70" name="Rectangle 93">
          <a:extLst>
            <a:ext uri="{FF2B5EF4-FFF2-40B4-BE49-F238E27FC236}">
              <a16:creationId xmlns:a16="http://schemas.microsoft.com/office/drawing/2014/main" id="{3D22D88D-D33F-6DB8-18F8-E1F2581B1EA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71" name="Rectangle 94">
          <a:extLst>
            <a:ext uri="{FF2B5EF4-FFF2-40B4-BE49-F238E27FC236}">
              <a16:creationId xmlns:a16="http://schemas.microsoft.com/office/drawing/2014/main" id="{07091D8C-4704-3030-72B1-2A032B7AB00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72" name="Rectangle 95">
          <a:extLst>
            <a:ext uri="{FF2B5EF4-FFF2-40B4-BE49-F238E27FC236}">
              <a16:creationId xmlns:a16="http://schemas.microsoft.com/office/drawing/2014/main" id="{02B4C539-DA6F-CD49-602E-D9B7B977770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73" name="Rectangle 96">
          <a:extLst>
            <a:ext uri="{FF2B5EF4-FFF2-40B4-BE49-F238E27FC236}">
              <a16:creationId xmlns:a16="http://schemas.microsoft.com/office/drawing/2014/main" id="{78435F15-5DCD-2586-A16E-956D419E5BF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74" name="Rectangle 97">
          <a:extLst>
            <a:ext uri="{FF2B5EF4-FFF2-40B4-BE49-F238E27FC236}">
              <a16:creationId xmlns:a16="http://schemas.microsoft.com/office/drawing/2014/main" id="{8A79884A-25A6-1286-9299-2362CE024FB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75" name="Rectangle 98">
          <a:extLst>
            <a:ext uri="{FF2B5EF4-FFF2-40B4-BE49-F238E27FC236}">
              <a16:creationId xmlns:a16="http://schemas.microsoft.com/office/drawing/2014/main" id="{7ECDC1B2-E2D3-A268-EAC6-3379B205CD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76" name="Rectangle 99">
          <a:extLst>
            <a:ext uri="{FF2B5EF4-FFF2-40B4-BE49-F238E27FC236}">
              <a16:creationId xmlns:a16="http://schemas.microsoft.com/office/drawing/2014/main" id="{4221D071-9C49-691F-4933-2A88CCB1AC5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77" name="Rectangle 100">
          <a:extLst>
            <a:ext uri="{FF2B5EF4-FFF2-40B4-BE49-F238E27FC236}">
              <a16:creationId xmlns:a16="http://schemas.microsoft.com/office/drawing/2014/main" id="{29FF563D-789E-F4C2-5515-74EB684478C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78" name="Rectangle 101">
          <a:extLst>
            <a:ext uri="{FF2B5EF4-FFF2-40B4-BE49-F238E27FC236}">
              <a16:creationId xmlns:a16="http://schemas.microsoft.com/office/drawing/2014/main" id="{0EFF0F04-A828-08F4-F690-C8509EC4C4B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79" name="Rectangle 102">
          <a:extLst>
            <a:ext uri="{FF2B5EF4-FFF2-40B4-BE49-F238E27FC236}">
              <a16:creationId xmlns:a16="http://schemas.microsoft.com/office/drawing/2014/main" id="{A1B3B163-91C0-32B9-C1C4-F7CF40235BC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80" name="Rectangle 103">
          <a:extLst>
            <a:ext uri="{FF2B5EF4-FFF2-40B4-BE49-F238E27FC236}">
              <a16:creationId xmlns:a16="http://schemas.microsoft.com/office/drawing/2014/main" id="{A0D61B63-D140-B101-AD38-3764A5DE06F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81" name="Rectangle 104">
          <a:extLst>
            <a:ext uri="{FF2B5EF4-FFF2-40B4-BE49-F238E27FC236}">
              <a16:creationId xmlns:a16="http://schemas.microsoft.com/office/drawing/2014/main" id="{093A7587-1E6F-83DA-E3BD-520F7BA1634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82" name="Rectangle 105">
          <a:extLst>
            <a:ext uri="{FF2B5EF4-FFF2-40B4-BE49-F238E27FC236}">
              <a16:creationId xmlns:a16="http://schemas.microsoft.com/office/drawing/2014/main" id="{352524C0-725D-4C9E-B303-EBB924970AD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83" name="Rectangle 106">
          <a:extLst>
            <a:ext uri="{FF2B5EF4-FFF2-40B4-BE49-F238E27FC236}">
              <a16:creationId xmlns:a16="http://schemas.microsoft.com/office/drawing/2014/main" id="{A5C35A7F-0C9B-1691-F90B-455CF32E01D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84" name="Rectangle 107">
          <a:extLst>
            <a:ext uri="{FF2B5EF4-FFF2-40B4-BE49-F238E27FC236}">
              <a16:creationId xmlns:a16="http://schemas.microsoft.com/office/drawing/2014/main" id="{167D0046-6460-68D1-178E-EC614D96DBF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85" name="Rectangle 108">
          <a:extLst>
            <a:ext uri="{FF2B5EF4-FFF2-40B4-BE49-F238E27FC236}">
              <a16:creationId xmlns:a16="http://schemas.microsoft.com/office/drawing/2014/main" id="{BCF28316-6B6C-B165-D08E-F564816A3C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86" name="Rectangle 109">
          <a:extLst>
            <a:ext uri="{FF2B5EF4-FFF2-40B4-BE49-F238E27FC236}">
              <a16:creationId xmlns:a16="http://schemas.microsoft.com/office/drawing/2014/main" id="{A259A0D9-1FDE-6BAD-73B8-E18EFAA2049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87" name="Rectangle 110">
          <a:extLst>
            <a:ext uri="{FF2B5EF4-FFF2-40B4-BE49-F238E27FC236}">
              <a16:creationId xmlns:a16="http://schemas.microsoft.com/office/drawing/2014/main" id="{7BF2A734-094F-1963-6B2D-A6FD7617FA8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88" name="Rectangle 111">
          <a:extLst>
            <a:ext uri="{FF2B5EF4-FFF2-40B4-BE49-F238E27FC236}">
              <a16:creationId xmlns:a16="http://schemas.microsoft.com/office/drawing/2014/main" id="{B1C674FB-C710-B315-406C-5CBD4FB1A80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89" name="Rectangle 112">
          <a:extLst>
            <a:ext uri="{FF2B5EF4-FFF2-40B4-BE49-F238E27FC236}">
              <a16:creationId xmlns:a16="http://schemas.microsoft.com/office/drawing/2014/main" id="{F9119E50-6C9A-0A43-53E3-19A67280802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90" name="Rectangle 113">
          <a:extLst>
            <a:ext uri="{FF2B5EF4-FFF2-40B4-BE49-F238E27FC236}">
              <a16:creationId xmlns:a16="http://schemas.microsoft.com/office/drawing/2014/main" id="{1E834509-D44C-9A5F-3E17-D1E55CA33DE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91" name="Rectangle 114">
          <a:extLst>
            <a:ext uri="{FF2B5EF4-FFF2-40B4-BE49-F238E27FC236}">
              <a16:creationId xmlns:a16="http://schemas.microsoft.com/office/drawing/2014/main" id="{0BBD9CFB-016F-6571-2589-21C7220E0F6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92" name="Rectangle 115">
          <a:extLst>
            <a:ext uri="{FF2B5EF4-FFF2-40B4-BE49-F238E27FC236}">
              <a16:creationId xmlns:a16="http://schemas.microsoft.com/office/drawing/2014/main" id="{70C7EFF0-D17B-2209-6E00-1F409E253B6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93" name="Rectangle 116">
          <a:extLst>
            <a:ext uri="{FF2B5EF4-FFF2-40B4-BE49-F238E27FC236}">
              <a16:creationId xmlns:a16="http://schemas.microsoft.com/office/drawing/2014/main" id="{0D1D6A30-70FE-54D0-E3FE-CD98D3B6BA2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94" name="Rectangle 117">
          <a:extLst>
            <a:ext uri="{FF2B5EF4-FFF2-40B4-BE49-F238E27FC236}">
              <a16:creationId xmlns:a16="http://schemas.microsoft.com/office/drawing/2014/main" id="{2FB88409-0766-C531-FC1F-41B82D77CF0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95" name="Rectangle 118">
          <a:extLst>
            <a:ext uri="{FF2B5EF4-FFF2-40B4-BE49-F238E27FC236}">
              <a16:creationId xmlns:a16="http://schemas.microsoft.com/office/drawing/2014/main" id="{44418176-50AD-21E6-B471-A9D8EF0BAD7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96" name="Rectangle 119">
          <a:extLst>
            <a:ext uri="{FF2B5EF4-FFF2-40B4-BE49-F238E27FC236}">
              <a16:creationId xmlns:a16="http://schemas.microsoft.com/office/drawing/2014/main" id="{2D02D0BC-FBE1-525C-2E0A-8D1B37E510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97" name="Rectangle 120">
          <a:extLst>
            <a:ext uri="{FF2B5EF4-FFF2-40B4-BE49-F238E27FC236}">
              <a16:creationId xmlns:a16="http://schemas.microsoft.com/office/drawing/2014/main" id="{4747C40A-E856-1F16-E73E-CE3F96AB1B1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98" name="Rectangle 121">
          <a:extLst>
            <a:ext uri="{FF2B5EF4-FFF2-40B4-BE49-F238E27FC236}">
              <a16:creationId xmlns:a16="http://schemas.microsoft.com/office/drawing/2014/main" id="{638204E1-3E71-BEB5-2257-819857DF540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99" name="Rectangle 122">
          <a:extLst>
            <a:ext uri="{FF2B5EF4-FFF2-40B4-BE49-F238E27FC236}">
              <a16:creationId xmlns:a16="http://schemas.microsoft.com/office/drawing/2014/main" id="{1212774B-B069-6736-B60E-920FCCE0E02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00" name="Rectangle 123">
          <a:extLst>
            <a:ext uri="{FF2B5EF4-FFF2-40B4-BE49-F238E27FC236}">
              <a16:creationId xmlns:a16="http://schemas.microsoft.com/office/drawing/2014/main" id="{A00C6A78-C8C9-87F5-F57E-28DF9EA1B2A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01" name="Rectangle 124">
          <a:extLst>
            <a:ext uri="{FF2B5EF4-FFF2-40B4-BE49-F238E27FC236}">
              <a16:creationId xmlns:a16="http://schemas.microsoft.com/office/drawing/2014/main" id="{0C2F531E-4603-9338-5DF6-3B13F52611B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2" name="Rectangle 125">
          <a:extLst>
            <a:ext uri="{FF2B5EF4-FFF2-40B4-BE49-F238E27FC236}">
              <a16:creationId xmlns:a16="http://schemas.microsoft.com/office/drawing/2014/main" id="{190CCC0D-55D3-0F09-AA4F-AE8A73EAFE8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03" name="Rectangle 126">
          <a:extLst>
            <a:ext uri="{FF2B5EF4-FFF2-40B4-BE49-F238E27FC236}">
              <a16:creationId xmlns:a16="http://schemas.microsoft.com/office/drawing/2014/main" id="{A1476031-B65B-61F8-002A-3B2B9CBCC2B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4" name="Rectangle 127">
          <a:extLst>
            <a:ext uri="{FF2B5EF4-FFF2-40B4-BE49-F238E27FC236}">
              <a16:creationId xmlns:a16="http://schemas.microsoft.com/office/drawing/2014/main" id="{3BDE85AB-E016-12AC-966E-69370715D94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5" name="Rectangle 128">
          <a:extLst>
            <a:ext uri="{FF2B5EF4-FFF2-40B4-BE49-F238E27FC236}">
              <a16:creationId xmlns:a16="http://schemas.microsoft.com/office/drawing/2014/main" id="{65D90776-03B1-783A-AB13-77ABAF726F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6" name="Rectangle 129">
          <a:extLst>
            <a:ext uri="{FF2B5EF4-FFF2-40B4-BE49-F238E27FC236}">
              <a16:creationId xmlns:a16="http://schemas.microsoft.com/office/drawing/2014/main" id="{42DE6CE3-B1C0-4DD2-5883-377C3F99C47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7" name="Rectangle 130">
          <a:extLst>
            <a:ext uri="{FF2B5EF4-FFF2-40B4-BE49-F238E27FC236}">
              <a16:creationId xmlns:a16="http://schemas.microsoft.com/office/drawing/2014/main" id="{95D36AB2-EE4F-943E-8E25-78784A7B583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8" name="Rectangle 131">
          <a:extLst>
            <a:ext uri="{FF2B5EF4-FFF2-40B4-BE49-F238E27FC236}">
              <a16:creationId xmlns:a16="http://schemas.microsoft.com/office/drawing/2014/main" id="{7CF0D5AC-2EF8-AFBA-D1B3-9EF8F30516E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9" name="Rectangle 132">
          <a:extLst>
            <a:ext uri="{FF2B5EF4-FFF2-40B4-BE49-F238E27FC236}">
              <a16:creationId xmlns:a16="http://schemas.microsoft.com/office/drawing/2014/main" id="{289686AE-0C22-9144-6805-11ED71AC75C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0" name="Rectangle 133">
          <a:extLst>
            <a:ext uri="{FF2B5EF4-FFF2-40B4-BE49-F238E27FC236}">
              <a16:creationId xmlns:a16="http://schemas.microsoft.com/office/drawing/2014/main" id="{1660A3A4-5875-33A4-1D4C-7DAECA88442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1" name="Rectangle 134">
          <a:extLst>
            <a:ext uri="{FF2B5EF4-FFF2-40B4-BE49-F238E27FC236}">
              <a16:creationId xmlns:a16="http://schemas.microsoft.com/office/drawing/2014/main" id="{19569664-0199-07ED-F96B-A7D87577BD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2" name="Rectangle 135">
          <a:extLst>
            <a:ext uri="{FF2B5EF4-FFF2-40B4-BE49-F238E27FC236}">
              <a16:creationId xmlns:a16="http://schemas.microsoft.com/office/drawing/2014/main" id="{80901C64-1A9B-3BAA-49D6-C9E27B02141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3" name="Rectangle 136">
          <a:extLst>
            <a:ext uri="{FF2B5EF4-FFF2-40B4-BE49-F238E27FC236}">
              <a16:creationId xmlns:a16="http://schemas.microsoft.com/office/drawing/2014/main" id="{B1DB256C-9E32-DF7B-6AB3-96F2CC4C2A0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4" name="Rectangle 137">
          <a:extLst>
            <a:ext uri="{FF2B5EF4-FFF2-40B4-BE49-F238E27FC236}">
              <a16:creationId xmlns:a16="http://schemas.microsoft.com/office/drawing/2014/main" id="{CFBB27CE-ED00-E0DA-8B4C-E5A8A1F61F0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5" name="Rectangle 138">
          <a:extLst>
            <a:ext uri="{FF2B5EF4-FFF2-40B4-BE49-F238E27FC236}">
              <a16:creationId xmlns:a16="http://schemas.microsoft.com/office/drawing/2014/main" id="{71320BC6-B368-59DC-7881-A05FF75D474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16" name="Rectangle 139">
          <a:extLst>
            <a:ext uri="{FF2B5EF4-FFF2-40B4-BE49-F238E27FC236}">
              <a16:creationId xmlns:a16="http://schemas.microsoft.com/office/drawing/2014/main" id="{CAA28371-6455-BD78-CED6-67F3660491C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17" name="Rectangle 140">
          <a:extLst>
            <a:ext uri="{FF2B5EF4-FFF2-40B4-BE49-F238E27FC236}">
              <a16:creationId xmlns:a16="http://schemas.microsoft.com/office/drawing/2014/main" id="{49AC194C-738A-4607-1721-C374ABECB01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8" name="Rectangle 141">
          <a:extLst>
            <a:ext uri="{FF2B5EF4-FFF2-40B4-BE49-F238E27FC236}">
              <a16:creationId xmlns:a16="http://schemas.microsoft.com/office/drawing/2014/main" id="{35078976-7142-1356-08BC-96EA44868A2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19" name="Rectangle 142">
          <a:extLst>
            <a:ext uri="{FF2B5EF4-FFF2-40B4-BE49-F238E27FC236}">
              <a16:creationId xmlns:a16="http://schemas.microsoft.com/office/drawing/2014/main" id="{CDD2E2C2-A3A8-5DE7-ADD9-DD1D4C6D23D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20" name="Rectangle 143">
          <a:extLst>
            <a:ext uri="{FF2B5EF4-FFF2-40B4-BE49-F238E27FC236}">
              <a16:creationId xmlns:a16="http://schemas.microsoft.com/office/drawing/2014/main" id="{E9D8001E-31D6-2DB8-73FD-9B20A5FB106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21" name="Rectangle 144">
          <a:extLst>
            <a:ext uri="{FF2B5EF4-FFF2-40B4-BE49-F238E27FC236}">
              <a16:creationId xmlns:a16="http://schemas.microsoft.com/office/drawing/2014/main" id="{595660F6-FE1C-C944-497C-ABA3AB4FD9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22" name="Rectangle 145">
          <a:extLst>
            <a:ext uri="{FF2B5EF4-FFF2-40B4-BE49-F238E27FC236}">
              <a16:creationId xmlns:a16="http://schemas.microsoft.com/office/drawing/2014/main" id="{79B9CACE-884C-19A4-C9BE-B43D4D6D2F3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23" name="Rectangle 146">
          <a:extLst>
            <a:ext uri="{FF2B5EF4-FFF2-40B4-BE49-F238E27FC236}">
              <a16:creationId xmlns:a16="http://schemas.microsoft.com/office/drawing/2014/main" id="{6EDDC744-9BAD-8382-A9B5-AB8DB9C7581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24" name="Rectangle 147">
          <a:extLst>
            <a:ext uri="{FF2B5EF4-FFF2-40B4-BE49-F238E27FC236}">
              <a16:creationId xmlns:a16="http://schemas.microsoft.com/office/drawing/2014/main" id="{97B0AB09-5DED-D59F-1855-E67F1B14487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25" name="Rectangle 148">
          <a:extLst>
            <a:ext uri="{FF2B5EF4-FFF2-40B4-BE49-F238E27FC236}">
              <a16:creationId xmlns:a16="http://schemas.microsoft.com/office/drawing/2014/main" id="{FED87B68-7F23-4393-18E3-52B1E81B0CB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26" name="Rectangle 149">
          <a:extLst>
            <a:ext uri="{FF2B5EF4-FFF2-40B4-BE49-F238E27FC236}">
              <a16:creationId xmlns:a16="http://schemas.microsoft.com/office/drawing/2014/main" id="{57505281-E335-2BAD-B078-07CA8EFFFAF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27" name="Rectangle 150">
          <a:extLst>
            <a:ext uri="{FF2B5EF4-FFF2-40B4-BE49-F238E27FC236}">
              <a16:creationId xmlns:a16="http://schemas.microsoft.com/office/drawing/2014/main" id="{B27B5592-1C33-A14C-6878-648E90C81FC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28" name="Rectangle 151">
          <a:extLst>
            <a:ext uri="{FF2B5EF4-FFF2-40B4-BE49-F238E27FC236}">
              <a16:creationId xmlns:a16="http://schemas.microsoft.com/office/drawing/2014/main" id="{180B635F-6D7B-5350-59DF-2D0922E2CFB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29" name="Rectangle 152">
          <a:extLst>
            <a:ext uri="{FF2B5EF4-FFF2-40B4-BE49-F238E27FC236}">
              <a16:creationId xmlns:a16="http://schemas.microsoft.com/office/drawing/2014/main" id="{23EA9E79-EF57-9576-2CDB-12958E53318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30" name="Rectangle 153">
          <a:extLst>
            <a:ext uri="{FF2B5EF4-FFF2-40B4-BE49-F238E27FC236}">
              <a16:creationId xmlns:a16="http://schemas.microsoft.com/office/drawing/2014/main" id="{5DB3C6D9-CF35-1FE1-F83D-2D7CD67CB7B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31" name="Rectangle 154">
          <a:extLst>
            <a:ext uri="{FF2B5EF4-FFF2-40B4-BE49-F238E27FC236}">
              <a16:creationId xmlns:a16="http://schemas.microsoft.com/office/drawing/2014/main" id="{7011467B-B683-EC6D-7A76-515E738E78E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32" name="Rectangle 155">
          <a:extLst>
            <a:ext uri="{FF2B5EF4-FFF2-40B4-BE49-F238E27FC236}">
              <a16:creationId xmlns:a16="http://schemas.microsoft.com/office/drawing/2014/main" id="{BBAF4AAB-BE99-AF91-560F-DADDD0C6F49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33" name="Rectangle 156">
          <a:extLst>
            <a:ext uri="{FF2B5EF4-FFF2-40B4-BE49-F238E27FC236}">
              <a16:creationId xmlns:a16="http://schemas.microsoft.com/office/drawing/2014/main" id="{91BF1572-B906-9B42-BCA6-0D3AB4A779B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34" name="Rectangle 157">
          <a:extLst>
            <a:ext uri="{FF2B5EF4-FFF2-40B4-BE49-F238E27FC236}">
              <a16:creationId xmlns:a16="http://schemas.microsoft.com/office/drawing/2014/main" id="{B4D5C602-045C-7694-3DC1-DD7FCE5BC7B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35" name="Rectangle 158">
          <a:extLst>
            <a:ext uri="{FF2B5EF4-FFF2-40B4-BE49-F238E27FC236}">
              <a16:creationId xmlns:a16="http://schemas.microsoft.com/office/drawing/2014/main" id="{B2A94A6C-BB64-248F-0933-A416E0A7446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36" name="Rectangle 159">
          <a:extLst>
            <a:ext uri="{FF2B5EF4-FFF2-40B4-BE49-F238E27FC236}">
              <a16:creationId xmlns:a16="http://schemas.microsoft.com/office/drawing/2014/main" id="{7C83415C-B3A0-6BBD-248A-FCF8F316842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37" name="Rectangle 160">
          <a:extLst>
            <a:ext uri="{FF2B5EF4-FFF2-40B4-BE49-F238E27FC236}">
              <a16:creationId xmlns:a16="http://schemas.microsoft.com/office/drawing/2014/main" id="{845B1EAB-68D1-6619-2EBB-996AB8351C2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38" name="Rectangle 161">
          <a:extLst>
            <a:ext uri="{FF2B5EF4-FFF2-40B4-BE49-F238E27FC236}">
              <a16:creationId xmlns:a16="http://schemas.microsoft.com/office/drawing/2014/main" id="{67AAD0A4-DDB5-67C7-0EB9-A34A056B241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39" name="Rectangle 162">
          <a:extLst>
            <a:ext uri="{FF2B5EF4-FFF2-40B4-BE49-F238E27FC236}">
              <a16:creationId xmlns:a16="http://schemas.microsoft.com/office/drawing/2014/main" id="{5BA1C309-3DDF-D60D-5525-5003D17C7C5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40" name="Rectangle 163">
          <a:extLst>
            <a:ext uri="{FF2B5EF4-FFF2-40B4-BE49-F238E27FC236}">
              <a16:creationId xmlns:a16="http://schemas.microsoft.com/office/drawing/2014/main" id="{4BD7DE49-D8E9-98E6-733F-B67F2D8C82F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41" name="Rectangle 164">
          <a:extLst>
            <a:ext uri="{FF2B5EF4-FFF2-40B4-BE49-F238E27FC236}">
              <a16:creationId xmlns:a16="http://schemas.microsoft.com/office/drawing/2014/main" id="{E0D1C73E-59DB-E67F-E1C6-1A96831FF57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42" name="Rectangle 165">
          <a:extLst>
            <a:ext uri="{FF2B5EF4-FFF2-40B4-BE49-F238E27FC236}">
              <a16:creationId xmlns:a16="http://schemas.microsoft.com/office/drawing/2014/main" id="{12D6B38F-AD0B-E368-781B-16048158587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43" name="Rectangle 166">
          <a:extLst>
            <a:ext uri="{FF2B5EF4-FFF2-40B4-BE49-F238E27FC236}">
              <a16:creationId xmlns:a16="http://schemas.microsoft.com/office/drawing/2014/main" id="{DED6B088-392C-7375-4216-67225A2CF53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44" name="Rectangle 167">
          <a:extLst>
            <a:ext uri="{FF2B5EF4-FFF2-40B4-BE49-F238E27FC236}">
              <a16:creationId xmlns:a16="http://schemas.microsoft.com/office/drawing/2014/main" id="{862F622A-7F76-7BFD-C381-554FA3C5E7F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45" name="Rectangle 168">
          <a:extLst>
            <a:ext uri="{FF2B5EF4-FFF2-40B4-BE49-F238E27FC236}">
              <a16:creationId xmlns:a16="http://schemas.microsoft.com/office/drawing/2014/main" id="{3F914998-F755-8350-E1C5-BF967081A46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46" name="Rectangle 169">
          <a:extLst>
            <a:ext uri="{FF2B5EF4-FFF2-40B4-BE49-F238E27FC236}">
              <a16:creationId xmlns:a16="http://schemas.microsoft.com/office/drawing/2014/main" id="{E8819A44-02B3-1CFB-F685-2E66B14FD4F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47" name="Rectangle 170">
          <a:extLst>
            <a:ext uri="{FF2B5EF4-FFF2-40B4-BE49-F238E27FC236}">
              <a16:creationId xmlns:a16="http://schemas.microsoft.com/office/drawing/2014/main" id="{5E2D78A1-9B0B-FEF7-9E0B-3432F1A91D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48" name="Rectangle 171">
          <a:extLst>
            <a:ext uri="{FF2B5EF4-FFF2-40B4-BE49-F238E27FC236}">
              <a16:creationId xmlns:a16="http://schemas.microsoft.com/office/drawing/2014/main" id="{BDB8FAF2-015E-CC38-9E5D-22E97719798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49" name="Rectangle 172">
          <a:extLst>
            <a:ext uri="{FF2B5EF4-FFF2-40B4-BE49-F238E27FC236}">
              <a16:creationId xmlns:a16="http://schemas.microsoft.com/office/drawing/2014/main" id="{2CBBD733-259F-5519-6BE2-1739220A7BC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0" name="Rectangle 173">
          <a:extLst>
            <a:ext uri="{FF2B5EF4-FFF2-40B4-BE49-F238E27FC236}">
              <a16:creationId xmlns:a16="http://schemas.microsoft.com/office/drawing/2014/main" id="{5D2FE060-8764-D4F4-F3E7-E8FF851CFD2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1" name="Rectangle 174">
          <a:extLst>
            <a:ext uri="{FF2B5EF4-FFF2-40B4-BE49-F238E27FC236}">
              <a16:creationId xmlns:a16="http://schemas.microsoft.com/office/drawing/2014/main" id="{0A0BD747-C348-1778-4098-C1E54CB5E4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2" name="Rectangle 175">
          <a:extLst>
            <a:ext uri="{FF2B5EF4-FFF2-40B4-BE49-F238E27FC236}">
              <a16:creationId xmlns:a16="http://schemas.microsoft.com/office/drawing/2014/main" id="{C6C23642-3508-9ADB-D4E3-85A39F2B26A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3" name="Rectangle 176">
          <a:extLst>
            <a:ext uri="{FF2B5EF4-FFF2-40B4-BE49-F238E27FC236}">
              <a16:creationId xmlns:a16="http://schemas.microsoft.com/office/drawing/2014/main" id="{03CC6631-D535-838D-0A0B-5AB6C6F04DA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4" name="Rectangle 177">
          <a:extLst>
            <a:ext uri="{FF2B5EF4-FFF2-40B4-BE49-F238E27FC236}">
              <a16:creationId xmlns:a16="http://schemas.microsoft.com/office/drawing/2014/main" id="{CF9D967A-1AAB-C9D4-8F32-E79CB6997CF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5" name="Rectangle 178">
          <a:extLst>
            <a:ext uri="{FF2B5EF4-FFF2-40B4-BE49-F238E27FC236}">
              <a16:creationId xmlns:a16="http://schemas.microsoft.com/office/drawing/2014/main" id="{B813BE8A-633F-E15F-6DF4-A625D80CF8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6" name="Rectangle 179">
          <a:extLst>
            <a:ext uri="{FF2B5EF4-FFF2-40B4-BE49-F238E27FC236}">
              <a16:creationId xmlns:a16="http://schemas.microsoft.com/office/drawing/2014/main" id="{4786C196-5ABF-1660-1B7C-5A89D58F48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7" name="Rectangle 180">
          <a:extLst>
            <a:ext uri="{FF2B5EF4-FFF2-40B4-BE49-F238E27FC236}">
              <a16:creationId xmlns:a16="http://schemas.microsoft.com/office/drawing/2014/main" id="{640143C4-3D52-49E5-2798-AC091554899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8" name="Rectangle 181">
          <a:extLst>
            <a:ext uri="{FF2B5EF4-FFF2-40B4-BE49-F238E27FC236}">
              <a16:creationId xmlns:a16="http://schemas.microsoft.com/office/drawing/2014/main" id="{AA620BEE-07AA-0827-E0E5-FDC0566078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9" name="Rectangle 182">
          <a:extLst>
            <a:ext uri="{FF2B5EF4-FFF2-40B4-BE49-F238E27FC236}">
              <a16:creationId xmlns:a16="http://schemas.microsoft.com/office/drawing/2014/main" id="{F7375ABC-9EC6-E796-7F1D-7D93C25F71C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60" name="Rectangle 183">
          <a:extLst>
            <a:ext uri="{FF2B5EF4-FFF2-40B4-BE49-F238E27FC236}">
              <a16:creationId xmlns:a16="http://schemas.microsoft.com/office/drawing/2014/main" id="{33B6A785-CA21-B638-1FB9-E2D2EECE9C0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61" name="Rectangle 184">
          <a:extLst>
            <a:ext uri="{FF2B5EF4-FFF2-40B4-BE49-F238E27FC236}">
              <a16:creationId xmlns:a16="http://schemas.microsoft.com/office/drawing/2014/main" id="{0EB3E0F0-2BB8-8726-F3DA-86C9F33DC6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62" name="Rectangle 185">
          <a:extLst>
            <a:ext uri="{FF2B5EF4-FFF2-40B4-BE49-F238E27FC236}">
              <a16:creationId xmlns:a16="http://schemas.microsoft.com/office/drawing/2014/main" id="{C174FA84-1286-9812-34EA-0D3AF82079A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63" name="Rectangle 186">
          <a:extLst>
            <a:ext uri="{FF2B5EF4-FFF2-40B4-BE49-F238E27FC236}">
              <a16:creationId xmlns:a16="http://schemas.microsoft.com/office/drawing/2014/main" id="{DF21ACE8-1257-C1A0-FDE7-E9C0226B34D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64" name="Rectangle 187">
          <a:extLst>
            <a:ext uri="{FF2B5EF4-FFF2-40B4-BE49-F238E27FC236}">
              <a16:creationId xmlns:a16="http://schemas.microsoft.com/office/drawing/2014/main" id="{FEA6F5D7-B4AF-8F51-0897-3BEF808E230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65" name="Rectangle 188">
          <a:extLst>
            <a:ext uri="{FF2B5EF4-FFF2-40B4-BE49-F238E27FC236}">
              <a16:creationId xmlns:a16="http://schemas.microsoft.com/office/drawing/2014/main" id="{1593D339-C521-34CB-4348-8EBADC4DD94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66" name="Rectangle 189">
          <a:extLst>
            <a:ext uri="{FF2B5EF4-FFF2-40B4-BE49-F238E27FC236}">
              <a16:creationId xmlns:a16="http://schemas.microsoft.com/office/drawing/2014/main" id="{4984E235-C4BD-C2A8-0C44-1AC1A6F4409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67" name="Rectangle 190">
          <a:extLst>
            <a:ext uri="{FF2B5EF4-FFF2-40B4-BE49-F238E27FC236}">
              <a16:creationId xmlns:a16="http://schemas.microsoft.com/office/drawing/2014/main" id="{4F5B3786-28C9-0801-CB13-A8990E1F12C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68" name="Rectangle 191">
          <a:extLst>
            <a:ext uri="{FF2B5EF4-FFF2-40B4-BE49-F238E27FC236}">
              <a16:creationId xmlns:a16="http://schemas.microsoft.com/office/drawing/2014/main" id="{97FCBE31-5C81-7926-760F-F66E67D237F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69" name="Rectangle 192">
          <a:extLst>
            <a:ext uri="{FF2B5EF4-FFF2-40B4-BE49-F238E27FC236}">
              <a16:creationId xmlns:a16="http://schemas.microsoft.com/office/drawing/2014/main" id="{39DD4D7F-8A3B-A12D-A090-B772A21D82E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70" name="Rectangle 193">
          <a:extLst>
            <a:ext uri="{FF2B5EF4-FFF2-40B4-BE49-F238E27FC236}">
              <a16:creationId xmlns:a16="http://schemas.microsoft.com/office/drawing/2014/main" id="{013D1319-AC83-C735-3432-D8199D40155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71" name="Rectangle 194">
          <a:extLst>
            <a:ext uri="{FF2B5EF4-FFF2-40B4-BE49-F238E27FC236}">
              <a16:creationId xmlns:a16="http://schemas.microsoft.com/office/drawing/2014/main" id="{D07616F4-C2A2-51C6-ED1B-279C9185DEF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72" name="Rectangle 195">
          <a:extLst>
            <a:ext uri="{FF2B5EF4-FFF2-40B4-BE49-F238E27FC236}">
              <a16:creationId xmlns:a16="http://schemas.microsoft.com/office/drawing/2014/main" id="{E06FE675-F83F-C1FC-F95C-68209F1BF28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73" name="Rectangle 196">
          <a:extLst>
            <a:ext uri="{FF2B5EF4-FFF2-40B4-BE49-F238E27FC236}">
              <a16:creationId xmlns:a16="http://schemas.microsoft.com/office/drawing/2014/main" id="{40E61FF9-751F-19E8-F87E-3531AE93F57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74" name="Rectangle 197">
          <a:extLst>
            <a:ext uri="{FF2B5EF4-FFF2-40B4-BE49-F238E27FC236}">
              <a16:creationId xmlns:a16="http://schemas.microsoft.com/office/drawing/2014/main" id="{FA7B7BB9-DFFF-AE03-181E-10E58FCEF95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75" name="Rectangle 198">
          <a:extLst>
            <a:ext uri="{FF2B5EF4-FFF2-40B4-BE49-F238E27FC236}">
              <a16:creationId xmlns:a16="http://schemas.microsoft.com/office/drawing/2014/main" id="{1D312F6C-EF50-6ADA-559A-7603081D33C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76" name="Rectangle 199">
          <a:extLst>
            <a:ext uri="{FF2B5EF4-FFF2-40B4-BE49-F238E27FC236}">
              <a16:creationId xmlns:a16="http://schemas.microsoft.com/office/drawing/2014/main" id="{BC7BC63A-5208-5FA4-A7B8-67D2F1AE530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77" name="Rectangle 200">
          <a:extLst>
            <a:ext uri="{FF2B5EF4-FFF2-40B4-BE49-F238E27FC236}">
              <a16:creationId xmlns:a16="http://schemas.microsoft.com/office/drawing/2014/main" id="{00638733-A020-2889-8A99-8C1353FAF2C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78" name="Rectangle 201">
          <a:extLst>
            <a:ext uri="{FF2B5EF4-FFF2-40B4-BE49-F238E27FC236}">
              <a16:creationId xmlns:a16="http://schemas.microsoft.com/office/drawing/2014/main" id="{BDB8EAED-3189-D068-9D33-FD531818B25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79" name="Rectangle 202">
          <a:extLst>
            <a:ext uri="{FF2B5EF4-FFF2-40B4-BE49-F238E27FC236}">
              <a16:creationId xmlns:a16="http://schemas.microsoft.com/office/drawing/2014/main" id="{5B55DE07-2B76-E03C-0765-33BDABE2B7B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80" name="Rectangle 203">
          <a:extLst>
            <a:ext uri="{FF2B5EF4-FFF2-40B4-BE49-F238E27FC236}">
              <a16:creationId xmlns:a16="http://schemas.microsoft.com/office/drawing/2014/main" id="{414C7AF8-3201-EA54-A12A-36D3AF43F35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81" name="Rectangle 204">
          <a:extLst>
            <a:ext uri="{FF2B5EF4-FFF2-40B4-BE49-F238E27FC236}">
              <a16:creationId xmlns:a16="http://schemas.microsoft.com/office/drawing/2014/main" id="{F7B94C4D-F372-1C1B-E4C3-F9CC99B6903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82" name="Rectangle 205">
          <a:extLst>
            <a:ext uri="{FF2B5EF4-FFF2-40B4-BE49-F238E27FC236}">
              <a16:creationId xmlns:a16="http://schemas.microsoft.com/office/drawing/2014/main" id="{2E76C44E-0171-C0C4-73B2-ECE4DD37C0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83" name="Rectangle 206">
          <a:extLst>
            <a:ext uri="{FF2B5EF4-FFF2-40B4-BE49-F238E27FC236}">
              <a16:creationId xmlns:a16="http://schemas.microsoft.com/office/drawing/2014/main" id="{3BAA7D71-BD55-D655-53D0-40EA11FFCFE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84" name="Rectangle 207">
          <a:extLst>
            <a:ext uri="{FF2B5EF4-FFF2-40B4-BE49-F238E27FC236}">
              <a16:creationId xmlns:a16="http://schemas.microsoft.com/office/drawing/2014/main" id="{5017B891-7101-183C-2380-AADBCC189C3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85" name="Rectangle 208">
          <a:extLst>
            <a:ext uri="{FF2B5EF4-FFF2-40B4-BE49-F238E27FC236}">
              <a16:creationId xmlns:a16="http://schemas.microsoft.com/office/drawing/2014/main" id="{E40CCA1A-2465-1F58-6A56-C18F9B50028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86" name="Rectangle 209">
          <a:extLst>
            <a:ext uri="{FF2B5EF4-FFF2-40B4-BE49-F238E27FC236}">
              <a16:creationId xmlns:a16="http://schemas.microsoft.com/office/drawing/2014/main" id="{270367D2-BF26-00CF-7A53-DF487C1254D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87" name="Rectangle 210">
          <a:extLst>
            <a:ext uri="{FF2B5EF4-FFF2-40B4-BE49-F238E27FC236}">
              <a16:creationId xmlns:a16="http://schemas.microsoft.com/office/drawing/2014/main" id="{C732B2D7-9AEA-E943-62DE-3C36A318946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88" name="Rectangle 211">
          <a:extLst>
            <a:ext uri="{FF2B5EF4-FFF2-40B4-BE49-F238E27FC236}">
              <a16:creationId xmlns:a16="http://schemas.microsoft.com/office/drawing/2014/main" id="{F5F7FE99-EA31-DE80-1C8F-73ED81119BA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89" name="Rectangle 212">
          <a:extLst>
            <a:ext uri="{FF2B5EF4-FFF2-40B4-BE49-F238E27FC236}">
              <a16:creationId xmlns:a16="http://schemas.microsoft.com/office/drawing/2014/main" id="{600474A9-78A8-0389-BC7B-9631F39BECD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0" name="Rectangle 213">
          <a:extLst>
            <a:ext uri="{FF2B5EF4-FFF2-40B4-BE49-F238E27FC236}">
              <a16:creationId xmlns:a16="http://schemas.microsoft.com/office/drawing/2014/main" id="{FC6C4CB2-10CA-EC14-BB0C-B64C9BE2BD3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91" name="Rectangle 214">
          <a:extLst>
            <a:ext uri="{FF2B5EF4-FFF2-40B4-BE49-F238E27FC236}">
              <a16:creationId xmlns:a16="http://schemas.microsoft.com/office/drawing/2014/main" id="{FE6DCACF-D142-63B5-74DA-2E460BCED53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2" name="Rectangle 215">
          <a:extLst>
            <a:ext uri="{FF2B5EF4-FFF2-40B4-BE49-F238E27FC236}">
              <a16:creationId xmlns:a16="http://schemas.microsoft.com/office/drawing/2014/main" id="{13F5AB17-4459-7CB2-2F00-13F566E6B2F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93" name="Rectangle 216">
          <a:extLst>
            <a:ext uri="{FF2B5EF4-FFF2-40B4-BE49-F238E27FC236}">
              <a16:creationId xmlns:a16="http://schemas.microsoft.com/office/drawing/2014/main" id="{26658B5B-C545-C5B0-37D6-16A59E3FA7A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4" name="Rectangle 217">
          <a:extLst>
            <a:ext uri="{FF2B5EF4-FFF2-40B4-BE49-F238E27FC236}">
              <a16:creationId xmlns:a16="http://schemas.microsoft.com/office/drawing/2014/main" id="{02B3C435-F621-6CDF-5DC0-2C0E49F9815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5" name="Rectangle 218">
          <a:extLst>
            <a:ext uri="{FF2B5EF4-FFF2-40B4-BE49-F238E27FC236}">
              <a16:creationId xmlns:a16="http://schemas.microsoft.com/office/drawing/2014/main" id="{C6F97D5F-F975-8568-90D6-D1B4767125E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6" name="Rectangle 219">
          <a:extLst>
            <a:ext uri="{FF2B5EF4-FFF2-40B4-BE49-F238E27FC236}">
              <a16:creationId xmlns:a16="http://schemas.microsoft.com/office/drawing/2014/main" id="{AD36ED9A-149F-030D-911C-294420F70F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7" name="Rectangle 220">
          <a:extLst>
            <a:ext uri="{FF2B5EF4-FFF2-40B4-BE49-F238E27FC236}">
              <a16:creationId xmlns:a16="http://schemas.microsoft.com/office/drawing/2014/main" id="{BE214243-660D-973F-7D6A-80B1A7FABB9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8" name="Rectangle 221">
          <a:extLst>
            <a:ext uri="{FF2B5EF4-FFF2-40B4-BE49-F238E27FC236}">
              <a16:creationId xmlns:a16="http://schemas.microsoft.com/office/drawing/2014/main" id="{FD0AA53F-D512-CA5E-5A87-AA4F5156A2C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9" name="Rectangle 222">
          <a:extLst>
            <a:ext uri="{FF2B5EF4-FFF2-40B4-BE49-F238E27FC236}">
              <a16:creationId xmlns:a16="http://schemas.microsoft.com/office/drawing/2014/main" id="{DD97FE94-CFBB-A481-DA51-8AB6C6C89FE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0" name="Rectangle 223">
          <a:extLst>
            <a:ext uri="{FF2B5EF4-FFF2-40B4-BE49-F238E27FC236}">
              <a16:creationId xmlns:a16="http://schemas.microsoft.com/office/drawing/2014/main" id="{E6F29062-101A-8E02-37E3-FA075EDC58D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1" name="Rectangle 224">
          <a:extLst>
            <a:ext uri="{FF2B5EF4-FFF2-40B4-BE49-F238E27FC236}">
              <a16:creationId xmlns:a16="http://schemas.microsoft.com/office/drawing/2014/main" id="{BB47F0EB-84E0-B931-19F5-D56A0C91C1F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2" name="Rectangle 225">
          <a:extLst>
            <a:ext uri="{FF2B5EF4-FFF2-40B4-BE49-F238E27FC236}">
              <a16:creationId xmlns:a16="http://schemas.microsoft.com/office/drawing/2014/main" id="{29A5E087-4519-5A68-32A5-C874860CA2C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3" name="Rectangle 226">
          <a:extLst>
            <a:ext uri="{FF2B5EF4-FFF2-40B4-BE49-F238E27FC236}">
              <a16:creationId xmlns:a16="http://schemas.microsoft.com/office/drawing/2014/main" id="{A318891B-F17B-3CFB-A27F-3F836321A80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4" name="Rectangle 227">
          <a:extLst>
            <a:ext uri="{FF2B5EF4-FFF2-40B4-BE49-F238E27FC236}">
              <a16:creationId xmlns:a16="http://schemas.microsoft.com/office/drawing/2014/main" id="{B985DAB0-F899-823F-DCB4-45A7919E0F8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5" name="Rectangle 228">
          <a:extLst>
            <a:ext uri="{FF2B5EF4-FFF2-40B4-BE49-F238E27FC236}">
              <a16:creationId xmlns:a16="http://schemas.microsoft.com/office/drawing/2014/main" id="{254AD4C2-E649-7ADB-3EEB-0F446943FCB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06" name="Rectangle 229">
          <a:extLst>
            <a:ext uri="{FF2B5EF4-FFF2-40B4-BE49-F238E27FC236}">
              <a16:creationId xmlns:a16="http://schemas.microsoft.com/office/drawing/2014/main" id="{DDE07ADA-991C-A8D1-62B3-EDA1BB726EA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07" name="Rectangle 230">
          <a:extLst>
            <a:ext uri="{FF2B5EF4-FFF2-40B4-BE49-F238E27FC236}">
              <a16:creationId xmlns:a16="http://schemas.microsoft.com/office/drawing/2014/main" id="{D00B1CE9-A154-83DB-2D82-245F0E3A712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08" name="Rectangle 231">
          <a:extLst>
            <a:ext uri="{FF2B5EF4-FFF2-40B4-BE49-F238E27FC236}">
              <a16:creationId xmlns:a16="http://schemas.microsoft.com/office/drawing/2014/main" id="{58B9FD4D-FC94-E906-160D-093D5D51FAB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09" name="Rectangle 232">
          <a:extLst>
            <a:ext uri="{FF2B5EF4-FFF2-40B4-BE49-F238E27FC236}">
              <a16:creationId xmlns:a16="http://schemas.microsoft.com/office/drawing/2014/main" id="{83729739-0949-4883-441C-D6954BD4F29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10" name="Rectangle 233">
          <a:extLst>
            <a:ext uri="{FF2B5EF4-FFF2-40B4-BE49-F238E27FC236}">
              <a16:creationId xmlns:a16="http://schemas.microsoft.com/office/drawing/2014/main" id="{485EB469-B07B-5256-1D40-02210B44CF7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11" name="Rectangle 234">
          <a:extLst>
            <a:ext uri="{FF2B5EF4-FFF2-40B4-BE49-F238E27FC236}">
              <a16:creationId xmlns:a16="http://schemas.microsoft.com/office/drawing/2014/main" id="{24C85295-6712-FF16-D87C-72BD86DCDC2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12" name="Rectangle 235">
          <a:extLst>
            <a:ext uri="{FF2B5EF4-FFF2-40B4-BE49-F238E27FC236}">
              <a16:creationId xmlns:a16="http://schemas.microsoft.com/office/drawing/2014/main" id="{1A31B1B2-AC11-F6F5-E92C-611EC9D2858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13" name="Rectangle 236">
          <a:extLst>
            <a:ext uri="{FF2B5EF4-FFF2-40B4-BE49-F238E27FC236}">
              <a16:creationId xmlns:a16="http://schemas.microsoft.com/office/drawing/2014/main" id="{B98BD26A-2933-B20A-6C19-72125118E5B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14" name="Rectangle 237">
          <a:extLst>
            <a:ext uri="{FF2B5EF4-FFF2-40B4-BE49-F238E27FC236}">
              <a16:creationId xmlns:a16="http://schemas.microsoft.com/office/drawing/2014/main" id="{43DF44EC-9E8F-C1E8-1116-9CD0F959528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15" name="Rectangle 238">
          <a:extLst>
            <a:ext uri="{FF2B5EF4-FFF2-40B4-BE49-F238E27FC236}">
              <a16:creationId xmlns:a16="http://schemas.microsoft.com/office/drawing/2014/main" id="{3AF89CF8-8823-3A6A-DD19-2E06791D96A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16" name="Rectangle 239">
          <a:extLst>
            <a:ext uri="{FF2B5EF4-FFF2-40B4-BE49-F238E27FC236}">
              <a16:creationId xmlns:a16="http://schemas.microsoft.com/office/drawing/2014/main" id="{058C1C9A-9D0B-C034-BB0F-8EE22FB6A70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17" name="Rectangle 240">
          <a:extLst>
            <a:ext uri="{FF2B5EF4-FFF2-40B4-BE49-F238E27FC236}">
              <a16:creationId xmlns:a16="http://schemas.microsoft.com/office/drawing/2014/main" id="{B55D667E-7AD0-D2CE-0BC6-798F2C54DBD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18" name="Rectangle 241">
          <a:extLst>
            <a:ext uri="{FF2B5EF4-FFF2-40B4-BE49-F238E27FC236}">
              <a16:creationId xmlns:a16="http://schemas.microsoft.com/office/drawing/2014/main" id="{00A6E1C6-82BF-B922-347A-0E14F2D0889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19" name="Rectangle 242">
          <a:extLst>
            <a:ext uri="{FF2B5EF4-FFF2-40B4-BE49-F238E27FC236}">
              <a16:creationId xmlns:a16="http://schemas.microsoft.com/office/drawing/2014/main" id="{99DF0B40-D8BA-CC63-D94B-1BFB3CE41E0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20" name="Rectangle 243">
          <a:extLst>
            <a:ext uri="{FF2B5EF4-FFF2-40B4-BE49-F238E27FC236}">
              <a16:creationId xmlns:a16="http://schemas.microsoft.com/office/drawing/2014/main" id="{189C2A8E-A6C0-26C6-AA5C-AF42495C07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21" name="Rectangle 244">
          <a:extLst>
            <a:ext uri="{FF2B5EF4-FFF2-40B4-BE49-F238E27FC236}">
              <a16:creationId xmlns:a16="http://schemas.microsoft.com/office/drawing/2014/main" id="{C15E8FDC-19CF-BA30-153B-FE890954CBB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22" name="Rectangle 245">
          <a:extLst>
            <a:ext uri="{FF2B5EF4-FFF2-40B4-BE49-F238E27FC236}">
              <a16:creationId xmlns:a16="http://schemas.microsoft.com/office/drawing/2014/main" id="{32E91A56-4FB8-A440-7742-B3E76D6B27E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23" name="Rectangle 246">
          <a:extLst>
            <a:ext uri="{FF2B5EF4-FFF2-40B4-BE49-F238E27FC236}">
              <a16:creationId xmlns:a16="http://schemas.microsoft.com/office/drawing/2014/main" id="{D921D862-0307-BB95-D1E0-3149FE11D7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24" name="Rectangle 247">
          <a:extLst>
            <a:ext uri="{FF2B5EF4-FFF2-40B4-BE49-F238E27FC236}">
              <a16:creationId xmlns:a16="http://schemas.microsoft.com/office/drawing/2014/main" id="{2FE6CACE-493B-0A8F-6F00-EB88C99930D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25" name="Rectangle 248">
          <a:extLst>
            <a:ext uri="{FF2B5EF4-FFF2-40B4-BE49-F238E27FC236}">
              <a16:creationId xmlns:a16="http://schemas.microsoft.com/office/drawing/2014/main" id="{82C13A8D-478B-6D83-B686-CF43FE18417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26" name="Rectangle 249">
          <a:extLst>
            <a:ext uri="{FF2B5EF4-FFF2-40B4-BE49-F238E27FC236}">
              <a16:creationId xmlns:a16="http://schemas.microsoft.com/office/drawing/2014/main" id="{F603714A-7A2E-17C0-E98F-372D83FA592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27" name="Rectangle 250">
          <a:extLst>
            <a:ext uri="{FF2B5EF4-FFF2-40B4-BE49-F238E27FC236}">
              <a16:creationId xmlns:a16="http://schemas.microsoft.com/office/drawing/2014/main" id="{46FEAF0A-CDF1-4EFC-44DD-1FDF5173E4A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28" name="Rectangle 251">
          <a:extLst>
            <a:ext uri="{FF2B5EF4-FFF2-40B4-BE49-F238E27FC236}">
              <a16:creationId xmlns:a16="http://schemas.microsoft.com/office/drawing/2014/main" id="{E9D9E61D-2271-EC76-7E3A-9AF50633FE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29" name="Rectangle 252">
          <a:extLst>
            <a:ext uri="{FF2B5EF4-FFF2-40B4-BE49-F238E27FC236}">
              <a16:creationId xmlns:a16="http://schemas.microsoft.com/office/drawing/2014/main" id="{E1E092EC-4971-8D32-05A7-29BDA619C32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30" name="Rectangle 253">
          <a:extLst>
            <a:ext uri="{FF2B5EF4-FFF2-40B4-BE49-F238E27FC236}">
              <a16:creationId xmlns:a16="http://schemas.microsoft.com/office/drawing/2014/main" id="{E7605C0C-8E7A-10E3-325A-EB365923975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31" name="Rectangle 254">
          <a:extLst>
            <a:ext uri="{FF2B5EF4-FFF2-40B4-BE49-F238E27FC236}">
              <a16:creationId xmlns:a16="http://schemas.microsoft.com/office/drawing/2014/main" id="{CD37A624-08B1-D5C5-F10F-EB019BAC62F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32" name="Rectangle 255">
          <a:extLst>
            <a:ext uri="{FF2B5EF4-FFF2-40B4-BE49-F238E27FC236}">
              <a16:creationId xmlns:a16="http://schemas.microsoft.com/office/drawing/2014/main" id="{8A76B536-CFFA-403F-1B91-43934B1D55F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33" name="Rectangle 256">
          <a:extLst>
            <a:ext uri="{FF2B5EF4-FFF2-40B4-BE49-F238E27FC236}">
              <a16:creationId xmlns:a16="http://schemas.microsoft.com/office/drawing/2014/main" id="{912EFD78-846C-B708-C95F-E46E7DCBB69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34" name="Rectangle 257">
          <a:extLst>
            <a:ext uri="{FF2B5EF4-FFF2-40B4-BE49-F238E27FC236}">
              <a16:creationId xmlns:a16="http://schemas.microsoft.com/office/drawing/2014/main" id="{908D5DEC-0A63-4C57-1B67-ABA4170FEFE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35" name="Rectangle 258">
          <a:extLst>
            <a:ext uri="{FF2B5EF4-FFF2-40B4-BE49-F238E27FC236}">
              <a16:creationId xmlns:a16="http://schemas.microsoft.com/office/drawing/2014/main" id="{9978A222-DA99-0F8A-212D-E9B134178F0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36" name="Rectangle 259">
          <a:extLst>
            <a:ext uri="{FF2B5EF4-FFF2-40B4-BE49-F238E27FC236}">
              <a16:creationId xmlns:a16="http://schemas.microsoft.com/office/drawing/2014/main" id="{22451EC9-3F32-03CA-31CB-A43A6532F2D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37" name="Rectangle 260">
          <a:extLst>
            <a:ext uri="{FF2B5EF4-FFF2-40B4-BE49-F238E27FC236}">
              <a16:creationId xmlns:a16="http://schemas.microsoft.com/office/drawing/2014/main" id="{96C68C27-F29D-6A5B-AEE0-8AC459E77AF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38" name="Rectangle 261">
          <a:extLst>
            <a:ext uri="{FF2B5EF4-FFF2-40B4-BE49-F238E27FC236}">
              <a16:creationId xmlns:a16="http://schemas.microsoft.com/office/drawing/2014/main" id="{B3DBF1AB-1C61-3931-96C5-A79B90603C9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39" name="Rectangle 262">
          <a:extLst>
            <a:ext uri="{FF2B5EF4-FFF2-40B4-BE49-F238E27FC236}">
              <a16:creationId xmlns:a16="http://schemas.microsoft.com/office/drawing/2014/main" id="{A9A000C9-6E18-3CAB-D503-0E29D2A533B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0" name="Rectangle 263">
          <a:extLst>
            <a:ext uri="{FF2B5EF4-FFF2-40B4-BE49-F238E27FC236}">
              <a16:creationId xmlns:a16="http://schemas.microsoft.com/office/drawing/2014/main" id="{A66EA5FF-FE38-5364-B4FB-8AAB6F9E151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1" name="Rectangle 264">
          <a:extLst>
            <a:ext uri="{FF2B5EF4-FFF2-40B4-BE49-F238E27FC236}">
              <a16:creationId xmlns:a16="http://schemas.microsoft.com/office/drawing/2014/main" id="{B69571B3-4586-39C2-3D0C-F9050584161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2" name="Rectangle 265">
          <a:extLst>
            <a:ext uri="{FF2B5EF4-FFF2-40B4-BE49-F238E27FC236}">
              <a16:creationId xmlns:a16="http://schemas.microsoft.com/office/drawing/2014/main" id="{BF6A2AAC-BCC6-D7EA-FB7A-B91A837D2AF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3" name="Rectangle 266">
          <a:extLst>
            <a:ext uri="{FF2B5EF4-FFF2-40B4-BE49-F238E27FC236}">
              <a16:creationId xmlns:a16="http://schemas.microsoft.com/office/drawing/2014/main" id="{1184C043-F50E-AC1D-382C-BD712301845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4" name="Rectangle 267">
          <a:extLst>
            <a:ext uri="{FF2B5EF4-FFF2-40B4-BE49-F238E27FC236}">
              <a16:creationId xmlns:a16="http://schemas.microsoft.com/office/drawing/2014/main" id="{357B53FB-8F06-EC6B-1226-9FE453B74DE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5" name="Rectangle 268">
          <a:extLst>
            <a:ext uri="{FF2B5EF4-FFF2-40B4-BE49-F238E27FC236}">
              <a16:creationId xmlns:a16="http://schemas.microsoft.com/office/drawing/2014/main" id="{AC013527-A94E-5F4B-7B44-33D571537D6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6" name="Rectangle 269">
          <a:extLst>
            <a:ext uri="{FF2B5EF4-FFF2-40B4-BE49-F238E27FC236}">
              <a16:creationId xmlns:a16="http://schemas.microsoft.com/office/drawing/2014/main" id="{3B6CBCEB-592E-86A7-F9D1-7BCA012C236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7" name="Rectangle 270">
          <a:extLst>
            <a:ext uri="{FF2B5EF4-FFF2-40B4-BE49-F238E27FC236}">
              <a16:creationId xmlns:a16="http://schemas.microsoft.com/office/drawing/2014/main" id="{C98FD29F-4341-F73B-500E-96DB7AA376B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8" name="Rectangle 271">
          <a:extLst>
            <a:ext uri="{FF2B5EF4-FFF2-40B4-BE49-F238E27FC236}">
              <a16:creationId xmlns:a16="http://schemas.microsoft.com/office/drawing/2014/main" id="{687F50D2-A17E-C901-15B9-EBEE485CE26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9" name="Rectangle 272">
          <a:extLst>
            <a:ext uri="{FF2B5EF4-FFF2-40B4-BE49-F238E27FC236}">
              <a16:creationId xmlns:a16="http://schemas.microsoft.com/office/drawing/2014/main" id="{B989ABA3-0ABF-4D55-7D27-18E623CE304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50" name="Rectangle 273">
          <a:extLst>
            <a:ext uri="{FF2B5EF4-FFF2-40B4-BE49-F238E27FC236}">
              <a16:creationId xmlns:a16="http://schemas.microsoft.com/office/drawing/2014/main" id="{3E5118D8-DB87-4B8C-2DE3-D5D0531B715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51" name="Rectangle 274">
          <a:extLst>
            <a:ext uri="{FF2B5EF4-FFF2-40B4-BE49-F238E27FC236}">
              <a16:creationId xmlns:a16="http://schemas.microsoft.com/office/drawing/2014/main" id="{2BCB4A0C-2AC9-7814-CE95-DE2568B6E6D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52" name="Rectangle 275">
          <a:extLst>
            <a:ext uri="{FF2B5EF4-FFF2-40B4-BE49-F238E27FC236}">
              <a16:creationId xmlns:a16="http://schemas.microsoft.com/office/drawing/2014/main" id="{D82836EF-0885-53D2-40A9-396CCFFC762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53" name="Rectangle 276">
          <a:extLst>
            <a:ext uri="{FF2B5EF4-FFF2-40B4-BE49-F238E27FC236}">
              <a16:creationId xmlns:a16="http://schemas.microsoft.com/office/drawing/2014/main" id="{1F1A2C52-E6CD-B459-F3DB-B4559B5E518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54" name="Rectangle 277">
          <a:extLst>
            <a:ext uri="{FF2B5EF4-FFF2-40B4-BE49-F238E27FC236}">
              <a16:creationId xmlns:a16="http://schemas.microsoft.com/office/drawing/2014/main" id="{89C6FDAD-0D5D-EFFC-F73F-B366AE26F28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55" name="Rectangle 278">
          <a:extLst>
            <a:ext uri="{FF2B5EF4-FFF2-40B4-BE49-F238E27FC236}">
              <a16:creationId xmlns:a16="http://schemas.microsoft.com/office/drawing/2014/main" id="{8CCC2AF3-9E3E-B88C-2006-6B721F4D33C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56" name="Rectangle 279">
          <a:extLst>
            <a:ext uri="{FF2B5EF4-FFF2-40B4-BE49-F238E27FC236}">
              <a16:creationId xmlns:a16="http://schemas.microsoft.com/office/drawing/2014/main" id="{88AD4DEA-1E52-BCCB-F63D-FBC9FC81BE6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57" name="Rectangle 280">
          <a:extLst>
            <a:ext uri="{FF2B5EF4-FFF2-40B4-BE49-F238E27FC236}">
              <a16:creationId xmlns:a16="http://schemas.microsoft.com/office/drawing/2014/main" id="{E6EE1BD7-FA7B-4B73-D86F-D9850D010AB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58" name="Rectangle 281">
          <a:extLst>
            <a:ext uri="{FF2B5EF4-FFF2-40B4-BE49-F238E27FC236}">
              <a16:creationId xmlns:a16="http://schemas.microsoft.com/office/drawing/2014/main" id="{1AA52492-B4B3-1940-2538-41BC8CBACA8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59" name="Rectangle 282">
          <a:extLst>
            <a:ext uri="{FF2B5EF4-FFF2-40B4-BE49-F238E27FC236}">
              <a16:creationId xmlns:a16="http://schemas.microsoft.com/office/drawing/2014/main" id="{2C5152EC-62CD-EF33-BE38-6D5DE9B48DA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60" name="Rectangle 283">
          <a:extLst>
            <a:ext uri="{FF2B5EF4-FFF2-40B4-BE49-F238E27FC236}">
              <a16:creationId xmlns:a16="http://schemas.microsoft.com/office/drawing/2014/main" id="{E8C34F83-560E-1D24-AA5E-C0D7A1D1512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61" name="Rectangle 284">
          <a:extLst>
            <a:ext uri="{FF2B5EF4-FFF2-40B4-BE49-F238E27FC236}">
              <a16:creationId xmlns:a16="http://schemas.microsoft.com/office/drawing/2014/main" id="{87387A30-54AF-A506-A28D-7AECF2F32B2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62" name="Rectangle 285">
          <a:extLst>
            <a:ext uri="{FF2B5EF4-FFF2-40B4-BE49-F238E27FC236}">
              <a16:creationId xmlns:a16="http://schemas.microsoft.com/office/drawing/2014/main" id="{37355A66-6DD6-B196-6B3C-C747BF7330A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63" name="Rectangle 286">
          <a:extLst>
            <a:ext uri="{FF2B5EF4-FFF2-40B4-BE49-F238E27FC236}">
              <a16:creationId xmlns:a16="http://schemas.microsoft.com/office/drawing/2014/main" id="{6CCA0D85-622A-7D5C-C5E5-9369F10E296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64" name="Rectangle 287">
          <a:extLst>
            <a:ext uri="{FF2B5EF4-FFF2-40B4-BE49-F238E27FC236}">
              <a16:creationId xmlns:a16="http://schemas.microsoft.com/office/drawing/2014/main" id="{9AFA77D4-7E65-27AB-7152-4D0909A140C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65" name="Rectangle 288">
          <a:extLst>
            <a:ext uri="{FF2B5EF4-FFF2-40B4-BE49-F238E27FC236}">
              <a16:creationId xmlns:a16="http://schemas.microsoft.com/office/drawing/2014/main" id="{397A6778-D388-8AE6-1DE0-A284E6E6C87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66" name="Rectangle 289">
          <a:extLst>
            <a:ext uri="{FF2B5EF4-FFF2-40B4-BE49-F238E27FC236}">
              <a16:creationId xmlns:a16="http://schemas.microsoft.com/office/drawing/2014/main" id="{0E3A9C11-8230-F828-A459-6F290F0AAF8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67" name="Rectangle 290">
          <a:extLst>
            <a:ext uri="{FF2B5EF4-FFF2-40B4-BE49-F238E27FC236}">
              <a16:creationId xmlns:a16="http://schemas.microsoft.com/office/drawing/2014/main" id="{A424AE77-94A9-A2BC-F04C-29D2DAD3BB4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68" name="Rectangle 291">
          <a:extLst>
            <a:ext uri="{FF2B5EF4-FFF2-40B4-BE49-F238E27FC236}">
              <a16:creationId xmlns:a16="http://schemas.microsoft.com/office/drawing/2014/main" id="{48E9A40E-0B58-7AEE-773F-F3FC921A50E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69" name="Rectangle 292">
          <a:extLst>
            <a:ext uri="{FF2B5EF4-FFF2-40B4-BE49-F238E27FC236}">
              <a16:creationId xmlns:a16="http://schemas.microsoft.com/office/drawing/2014/main" id="{2B5B00C9-60FF-E633-FA7A-30BF836CE7F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70" name="Rectangle 293">
          <a:extLst>
            <a:ext uri="{FF2B5EF4-FFF2-40B4-BE49-F238E27FC236}">
              <a16:creationId xmlns:a16="http://schemas.microsoft.com/office/drawing/2014/main" id="{96ADF28E-6D91-9607-3261-8042445B49D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71" name="Rectangle 294">
          <a:extLst>
            <a:ext uri="{FF2B5EF4-FFF2-40B4-BE49-F238E27FC236}">
              <a16:creationId xmlns:a16="http://schemas.microsoft.com/office/drawing/2014/main" id="{4FDA6418-5B3C-D661-9E9D-12AEB641129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72" name="Rectangle 295">
          <a:extLst>
            <a:ext uri="{FF2B5EF4-FFF2-40B4-BE49-F238E27FC236}">
              <a16:creationId xmlns:a16="http://schemas.microsoft.com/office/drawing/2014/main" id="{A8756657-4966-715B-D6D7-5E62CF57DCA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73" name="Rectangle 296">
          <a:extLst>
            <a:ext uri="{FF2B5EF4-FFF2-40B4-BE49-F238E27FC236}">
              <a16:creationId xmlns:a16="http://schemas.microsoft.com/office/drawing/2014/main" id="{80213EB3-A6D8-5830-A597-91E5DD08898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74" name="Rectangle 297">
          <a:extLst>
            <a:ext uri="{FF2B5EF4-FFF2-40B4-BE49-F238E27FC236}">
              <a16:creationId xmlns:a16="http://schemas.microsoft.com/office/drawing/2014/main" id="{A47DFA17-7A92-6120-F12D-1F2C52DED19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75" name="Rectangle 298">
          <a:extLst>
            <a:ext uri="{FF2B5EF4-FFF2-40B4-BE49-F238E27FC236}">
              <a16:creationId xmlns:a16="http://schemas.microsoft.com/office/drawing/2014/main" id="{D25867FA-8658-28E8-F512-E17368B431B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76" name="Rectangle 299">
          <a:extLst>
            <a:ext uri="{FF2B5EF4-FFF2-40B4-BE49-F238E27FC236}">
              <a16:creationId xmlns:a16="http://schemas.microsoft.com/office/drawing/2014/main" id="{157DEE93-E03D-35A0-57DC-2A037B4C937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77" name="Rectangle 300">
          <a:extLst>
            <a:ext uri="{FF2B5EF4-FFF2-40B4-BE49-F238E27FC236}">
              <a16:creationId xmlns:a16="http://schemas.microsoft.com/office/drawing/2014/main" id="{E91A1B43-49DD-62BE-A5C9-D759D7E9A23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78" name="Rectangle 301">
          <a:extLst>
            <a:ext uri="{FF2B5EF4-FFF2-40B4-BE49-F238E27FC236}">
              <a16:creationId xmlns:a16="http://schemas.microsoft.com/office/drawing/2014/main" id="{79D0D295-EA5F-CC4A-9289-A441F7169F8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79" name="Rectangle 302">
          <a:extLst>
            <a:ext uri="{FF2B5EF4-FFF2-40B4-BE49-F238E27FC236}">
              <a16:creationId xmlns:a16="http://schemas.microsoft.com/office/drawing/2014/main" id="{5444CFED-D80E-2648-5ABB-A8A995C96A4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80" name="Rectangle 303">
          <a:extLst>
            <a:ext uri="{FF2B5EF4-FFF2-40B4-BE49-F238E27FC236}">
              <a16:creationId xmlns:a16="http://schemas.microsoft.com/office/drawing/2014/main" id="{BFE22464-9B26-161B-101D-94C342EAE17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81" name="Rectangle 304">
          <a:extLst>
            <a:ext uri="{FF2B5EF4-FFF2-40B4-BE49-F238E27FC236}">
              <a16:creationId xmlns:a16="http://schemas.microsoft.com/office/drawing/2014/main" id="{AA972403-7D4D-3353-3559-FDADE65214D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82" name="Rectangle 305">
          <a:extLst>
            <a:ext uri="{FF2B5EF4-FFF2-40B4-BE49-F238E27FC236}">
              <a16:creationId xmlns:a16="http://schemas.microsoft.com/office/drawing/2014/main" id="{08FBFF2E-AD07-D5ED-89FE-5E591E33880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83" name="Rectangle 306">
          <a:extLst>
            <a:ext uri="{FF2B5EF4-FFF2-40B4-BE49-F238E27FC236}">
              <a16:creationId xmlns:a16="http://schemas.microsoft.com/office/drawing/2014/main" id="{48828853-2ABC-3DC9-213D-ACF7104DB3B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4" name="Rectangle 307">
          <a:extLst>
            <a:ext uri="{FF2B5EF4-FFF2-40B4-BE49-F238E27FC236}">
              <a16:creationId xmlns:a16="http://schemas.microsoft.com/office/drawing/2014/main" id="{46A8595B-512D-F835-F54A-8843C5DE826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5" name="Rectangle 308">
          <a:extLst>
            <a:ext uri="{FF2B5EF4-FFF2-40B4-BE49-F238E27FC236}">
              <a16:creationId xmlns:a16="http://schemas.microsoft.com/office/drawing/2014/main" id="{22E715C1-5E5C-399A-01FC-4C7DD373649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6" name="Rectangle 309">
          <a:extLst>
            <a:ext uri="{FF2B5EF4-FFF2-40B4-BE49-F238E27FC236}">
              <a16:creationId xmlns:a16="http://schemas.microsoft.com/office/drawing/2014/main" id="{BA6C6A49-010C-9EC1-A774-D2B28FFB22A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7" name="Rectangle 310">
          <a:extLst>
            <a:ext uri="{FF2B5EF4-FFF2-40B4-BE49-F238E27FC236}">
              <a16:creationId xmlns:a16="http://schemas.microsoft.com/office/drawing/2014/main" id="{FC6FAB6F-431D-38F1-FE8D-2F082D91DCB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8" name="Rectangle 311">
          <a:extLst>
            <a:ext uri="{FF2B5EF4-FFF2-40B4-BE49-F238E27FC236}">
              <a16:creationId xmlns:a16="http://schemas.microsoft.com/office/drawing/2014/main" id="{5B9351F1-3946-6267-2C7E-42A9FFBE627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9" name="Rectangle 312">
          <a:extLst>
            <a:ext uri="{FF2B5EF4-FFF2-40B4-BE49-F238E27FC236}">
              <a16:creationId xmlns:a16="http://schemas.microsoft.com/office/drawing/2014/main" id="{043B3C75-7B84-93BB-1F90-D6555F3A0F1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0" name="Rectangle 313">
          <a:extLst>
            <a:ext uri="{FF2B5EF4-FFF2-40B4-BE49-F238E27FC236}">
              <a16:creationId xmlns:a16="http://schemas.microsoft.com/office/drawing/2014/main" id="{2B3A4F5F-C680-A5E3-0403-4C608D0C0A1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1" name="Rectangle 314">
          <a:extLst>
            <a:ext uri="{FF2B5EF4-FFF2-40B4-BE49-F238E27FC236}">
              <a16:creationId xmlns:a16="http://schemas.microsoft.com/office/drawing/2014/main" id="{14E6478E-9EEB-CFB2-6DB6-31C4EFCC3F5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2" name="Rectangle 315">
          <a:extLst>
            <a:ext uri="{FF2B5EF4-FFF2-40B4-BE49-F238E27FC236}">
              <a16:creationId xmlns:a16="http://schemas.microsoft.com/office/drawing/2014/main" id="{FD4BEEA2-80B1-F712-23AB-9529D2A662D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3" name="Rectangle 316">
          <a:extLst>
            <a:ext uri="{FF2B5EF4-FFF2-40B4-BE49-F238E27FC236}">
              <a16:creationId xmlns:a16="http://schemas.microsoft.com/office/drawing/2014/main" id="{863CDF49-1232-CEED-C064-3EA6DE47A72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4" name="Rectangle 317">
          <a:extLst>
            <a:ext uri="{FF2B5EF4-FFF2-40B4-BE49-F238E27FC236}">
              <a16:creationId xmlns:a16="http://schemas.microsoft.com/office/drawing/2014/main" id="{81A50D20-90DC-8C79-B784-EA2ED5A1315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5" name="Rectangle 318">
          <a:extLst>
            <a:ext uri="{FF2B5EF4-FFF2-40B4-BE49-F238E27FC236}">
              <a16:creationId xmlns:a16="http://schemas.microsoft.com/office/drawing/2014/main" id="{8D3C52B1-164E-EEBD-CF06-1E3D4231745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696" name="Rectangle 1058">
          <a:extLst>
            <a:ext uri="{FF2B5EF4-FFF2-40B4-BE49-F238E27FC236}">
              <a16:creationId xmlns:a16="http://schemas.microsoft.com/office/drawing/2014/main" id="{AA479A87-4089-8394-52AB-E0DE60F9CC4E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697" name="Rectangle 1059">
          <a:extLst>
            <a:ext uri="{FF2B5EF4-FFF2-40B4-BE49-F238E27FC236}">
              <a16:creationId xmlns:a16="http://schemas.microsoft.com/office/drawing/2014/main" id="{E269FDD9-04B5-D230-F31F-28C4EC311F0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698" name="Rectangle 1060">
          <a:extLst>
            <a:ext uri="{FF2B5EF4-FFF2-40B4-BE49-F238E27FC236}">
              <a16:creationId xmlns:a16="http://schemas.microsoft.com/office/drawing/2014/main" id="{D161E0D2-F289-B156-A34D-A5523AFBA47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699" name="Rectangle 1061">
          <a:extLst>
            <a:ext uri="{FF2B5EF4-FFF2-40B4-BE49-F238E27FC236}">
              <a16:creationId xmlns:a16="http://schemas.microsoft.com/office/drawing/2014/main" id="{3270CF33-BDA5-2661-85CC-60987870E51E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00" name="Rectangle 1062">
          <a:extLst>
            <a:ext uri="{FF2B5EF4-FFF2-40B4-BE49-F238E27FC236}">
              <a16:creationId xmlns:a16="http://schemas.microsoft.com/office/drawing/2014/main" id="{61B34470-641E-EC5B-87F9-94CED5D6617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01" name="Rectangle 1063">
          <a:extLst>
            <a:ext uri="{FF2B5EF4-FFF2-40B4-BE49-F238E27FC236}">
              <a16:creationId xmlns:a16="http://schemas.microsoft.com/office/drawing/2014/main" id="{0F7D73BD-813D-782F-AED6-9CC7BF3DC29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02" name="Rectangle 1064">
          <a:extLst>
            <a:ext uri="{FF2B5EF4-FFF2-40B4-BE49-F238E27FC236}">
              <a16:creationId xmlns:a16="http://schemas.microsoft.com/office/drawing/2014/main" id="{E4BB25AC-92FA-0E37-276C-C082E7603FD3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03" name="Rectangle 1065">
          <a:extLst>
            <a:ext uri="{FF2B5EF4-FFF2-40B4-BE49-F238E27FC236}">
              <a16:creationId xmlns:a16="http://schemas.microsoft.com/office/drawing/2014/main" id="{3CCF578D-243F-081B-CC98-EE0109D2214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04" name="Rectangle 1066">
          <a:extLst>
            <a:ext uri="{FF2B5EF4-FFF2-40B4-BE49-F238E27FC236}">
              <a16:creationId xmlns:a16="http://schemas.microsoft.com/office/drawing/2014/main" id="{AD49574E-3FDC-97AB-56FA-8FE4FDE4B41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05" name="Rectangle 1067">
          <a:extLst>
            <a:ext uri="{FF2B5EF4-FFF2-40B4-BE49-F238E27FC236}">
              <a16:creationId xmlns:a16="http://schemas.microsoft.com/office/drawing/2014/main" id="{BC4FD072-4928-60AD-46E4-4998A5E2CFD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06" name="Rectangle 1068">
          <a:extLst>
            <a:ext uri="{FF2B5EF4-FFF2-40B4-BE49-F238E27FC236}">
              <a16:creationId xmlns:a16="http://schemas.microsoft.com/office/drawing/2014/main" id="{92D37446-B325-4365-93E9-2302A8E7889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07" name="Rectangle 1069">
          <a:extLst>
            <a:ext uri="{FF2B5EF4-FFF2-40B4-BE49-F238E27FC236}">
              <a16:creationId xmlns:a16="http://schemas.microsoft.com/office/drawing/2014/main" id="{281B6E67-E7A2-F9D2-30F8-4202AE98A0BE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08" name="Rectangle 1070">
          <a:extLst>
            <a:ext uri="{FF2B5EF4-FFF2-40B4-BE49-F238E27FC236}">
              <a16:creationId xmlns:a16="http://schemas.microsoft.com/office/drawing/2014/main" id="{C99E061F-11D2-A82A-D7FB-3D15B14EED7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09" name="Rectangle 1071">
          <a:extLst>
            <a:ext uri="{FF2B5EF4-FFF2-40B4-BE49-F238E27FC236}">
              <a16:creationId xmlns:a16="http://schemas.microsoft.com/office/drawing/2014/main" id="{8128DFC0-65A5-DE5A-AF10-87F7E2D775E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0" name="Rectangle 1072">
          <a:extLst>
            <a:ext uri="{FF2B5EF4-FFF2-40B4-BE49-F238E27FC236}">
              <a16:creationId xmlns:a16="http://schemas.microsoft.com/office/drawing/2014/main" id="{DE68FD09-6B5A-2BD4-2688-2B183F47192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1" name="Rectangle 1073">
          <a:extLst>
            <a:ext uri="{FF2B5EF4-FFF2-40B4-BE49-F238E27FC236}">
              <a16:creationId xmlns:a16="http://schemas.microsoft.com/office/drawing/2014/main" id="{F9B256DE-B80C-2A8E-A4D6-59FA366F6D6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2" name="Rectangle 1074">
          <a:extLst>
            <a:ext uri="{FF2B5EF4-FFF2-40B4-BE49-F238E27FC236}">
              <a16:creationId xmlns:a16="http://schemas.microsoft.com/office/drawing/2014/main" id="{F1FCD9C9-4AFE-4669-DDC9-35AD71E9FEF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3" name="Rectangle 1075">
          <a:extLst>
            <a:ext uri="{FF2B5EF4-FFF2-40B4-BE49-F238E27FC236}">
              <a16:creationId xmlns:a16="http://schemas.microsoft.com/office/drawing/2014/main" id="{9F65F173-11BE-B72B-F3E3-07F0871862D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4" name="Rectangle 1076">
          <a:extLst>
            <a:ext uri="{FF2B5EF4-FFF2-40B4-BE49-F238E27FC236}">
              <a16:creationId xmlns:a16="http://schemas.microsoft.com/office/drawing/2014/main" id="{BFB14BAC-22E1-A19F-82D3-2802882C735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5" name="Rectangle 1077">
          <a:extLst>
            <a:ext uri="{FF2B5EF4-FFF2-40B4-BE49-F238E27FC236}">
              <a16:creationId xmlns:a16="http://schemas.microsoft.com/office/drawing/2014/main" id="{853CC322-A6BB-0348-94EB-8205E9C696B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6" name="Rectangle 1078">
          <a:extLst>
            <a:ext uri="{FF2B5EF4-FFF2-40B4-BE49-F238E27FC236}">
              <a16:creationId xmlns:a16="http://schemas.microsoft.com/office/drawing/2014/main" id="{644FE929-C2ED-281F-B1E0-0C877EF0D58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7" name="Rectangle 1079">
          <a:extLst>
            <a:ext uri="{FF2B5EF4-FFF2-40B4-BE49-F238E27FC236}">
              <a16:creationId xmlns:a16="http://schemas.microsoft.com/office/drawing/2014/main" id="{0A7A8063-86B7-BC7C-7E14-6E478F95E13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8" name="Rectangle 1080">
          <a:extLst>
            <a:ext uri="{FF2B5EF4-FFF2-40B4-BE49-F238E27FC236}">
              <a16:creationId xmlns:a16="http://schemas.microsoft.com/office/drawing/2014/main" id="{FAAF59F2-C65C-D3EA-C3D2-992C3CD8F20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9" name="Rectangle 1081">
          <a:extLst>
            <a:ext uri="{FF2B5EF4-FFF2-40B4-BE49-F238E27FC236}">
              <a16:creationId xmlns:a16="http://schemas.microsoft.com/office/drawing/2014/main" id="{F73AC140-4EB0-42CD-85E2-17E4B58B6E5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20" name="Rectangle 1082">
          <a:extLst>
            <a:ext uri="{FF2B5EF4-FFF2-40B4-BE49-F238E27FC236}">
              <a16:creationId xmlns:a16="http://schemas.microsoft.com/office/drawing/2014/main" id="{F517230C-1D4D-C490-7BD0-2367192A1A6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21" name="Rectangle 1083">
          <a:extLst>
            <a:ext uri="{FF2B5EF4-FFF2-40B4-BE49-F238E27FC236}">
              <a16:creationId xmlns:a16="http://schemas.microsoft.com/office/drawing/2014/main" id="{229CC95B-A328-4DA2-FD7E-D9D4B2C487F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2" name="Rectangle 1084">
          <a:extLst>
            <a:ext uri="{FF2B5EF4-FFF2-40B4-BE49-F238E27FC236}">
              <a16:creationId xmlns:a16="http://schemas.microsoft.com/office/drawing/2014/main" id="{E095DD11-C6C4-2BB3-8496-E4EAE6D14F8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3" name="Rectangle 1085">
          <a:extLst>
            <a:ext uri="{FF2B5EF4-FFF2-40B4-BE49-F238E27FC236}">
              <a16:creationId xmlns:a16="http://schemas.microsoft.com/office/drawing/2014/main" id="{D8D4F1C4-363F-03C7-5E34-8623E8D15C5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4" name="Rectangle 1086">
          <a:extLst>
            <a:ext uri="{FF2B5EF4-FFF2-40B4-BE49-F238E27FC236}">
              <a16:creationId xmlns:a16="http://schemas.microsoft.com/office/drawing/2014/main" id="{2E43D63B-6372-C68F-8788-45C3CB1B815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5" name="Rectangle 1087">
          <a:extLst>
            <a:ext uri="{FF2B5EF4-FFF2-40B4-BE49-F238E27FC236}">
              <a16:creationId xmlns:a16="http://schemas.microsoft.com/office/drawing/2014/main" id="{747B29F0-B9D6-1E34-BD67-0C0D9B16712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6" name="Rectangle 1088">
          <a:extLst>
            <a:ext uri="{FF2B5EF4-FFF2-40B4-BE49-F238E27FC236}">
              <a16:creationId xmlns:a16="http://schemas.microsoft.com/office/drawing/2014/main" id="{45F07F21-9F38-CE8B-2208-11D1F468472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7" name="Rectangle 1089">
          <a:extLst>
            <a:ext uri="{FF2B5EF4-FFF2-40B4-BE49-F238E27FC236}">
              <a16:creationId xmlns:a16="http://schemas.microsoft.com/office/drawing/2014/main" id="{8310D7EE-667E-A89D-4837-CC5025081EF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8" name="Rectangle 1090">
          <a:extLst>
            <a:ext uri="{FF2B5EF4-FFF2-40B4-BE49-F238E27FC236}">
              <a16:creationId xmlns:a16="http://schemas.microsoft.com/office/drawing/2014/main" id="{B3F9F41D-6F17-A44B-3E7F-94F7B18CAD0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9" name="Rectangle 1091">
          <a:extLst>
            <a:ext uri="{FF2B5EF4-FFF2-40B4-BE49-F238E27FC236}">
              <a16:creationId xmlns:a16="http://schemas.microsoft.com/office/drawing/2014/main" id="{4DD22A4B-BF86-E074-0A10-46CF26377F0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30" name="Rectangle 1092">
          <a:extLst>
            <a:ext uri="{FF2B5EF4-FFF2-40B4-BE49-F238E27FC236}">
              <a16:creationId xmlns:a16="http://schemas.microsoft.com/office/drawing/2014/main" id="{328CE25D-0F6E-F1F6-D545-8D62B8EF3C6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31" name="Rectangle 1093">
          <a:extLst>
            <a:ext uri="{FF2B5EF4-FFF2-40B4-BE49-F238E27FC236}">
              <a16:creationId xmlns:a16="http://schemas.microsoft.com/office/drawing/2014/main" id="{BE132C7B-1B2E-349A-2AE4-2728C16D623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32" name="Rectangle 1094">
          <a:extLst>
            <a:ext uri="{FF2B5EF4-FFF2-40B4-BE49-F238E27FC236}">
              <a16:creationId xmlns:a16="http://schemas.microsoft.com/office/drawing/2014/main" id="{82F64001-018B-29EB-B6E0-C29ABA37AFC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33" name="Rectangle 1095">
          <a:extLst>
            <a:ext uri="{FF2B5EF4-FFF2-40B4-BE49-F238E27FC236}">
              <a16:creationId xmlns:a16="http://schemas.microsoft.com/office/drawing/2014/main" id="{1C4D24F8-3E6D-2500-659F-27FA68CE4D4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34" name="Rectangle 1058">
          <a:extLst>
            <a:ext uri="{FF2B5EF4-FFF2-40B4-BE49-F238E27FC236}">
              <a16:creationId xmlns:a16="http://schemas.microsoft.com/office/drawing/2014/main" id="{D13FAA16-B3C5-8AAA-AFC9-90A6B11199C3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35" name="Rectangle 1059">
          <a:extLst>
            <a:ext uri="{FF2B5EF4-FFF2-40B4-BE49-F238E27FC236}">
              <a16:creationId xmlns:a16="http://schemas.microsoft.com/office/drawing/2014/main" id="{75CB5FE5-A0AB-E2EA-03B4-EE9C7F1673F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36" name="Rectangle 1060">
          <a:extLst>
            <a:ext uri="{FF2B5EF4-FFF2-40B4-BE49-F238E27FC236}">
              <a16:creationId xmlns:a16="http://schemas.microsoft.com/office/drawing/2014/main" id="{DA7066DF-9476-D437-0339-8F2D38AC369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37" name="Rectangle 1061">
          <a:extLst>
            <a:ext uri="{FF2B5EF4-FFF2-40B4-BE49-F238E27FC236}">
              <a16:creationId xmlns:a16="http://schemas.microsoft.com/office/drawing/2014/main" id="{EA935472-569C-0372-B58C-B83B879025BC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38" name="Rectangle 1062">
          <a:extLst>
            <a:ext uri="{FF2B5EF4-FFF2-40B4-BE49-F238E27FC236}">
              <a16:creationId xmlns:a16="http://schemas.microsoft.com/office/drawing/2014/main" id="{D241F9A7-99FD-7524-9726-69B4A1784BD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39" name="Rectangle 1063">
          <a:extLst>
            <a:ext uri="{FF2B5EF4-FFF2-40B4-BE49-F238E27FC236}">
              <a16:creationId xmlns:a16="http://schemas.microsoft.com/office/drawing/2014/main" id="{191BFA81-2B4C-13CB-0594-BE12A7EDBDF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40" name="Rectangle 1064">
          <a:extLst>
            <a:ext uri="{FF2B5EF4-FFF2-40B4-BE49-F238E27FC236}">
              <a16:creationId xmlns:a16="http://schemas.microsoft.com/office/drawing/2014/main" id="{A35F73D9-4358-1C2E-95FB-C0A9C39C3426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41" name="Rectangle 1065">
          <a:extLst>
            <a:ext uri="{FF2B5EF4-FFF2-40B4-BE49-F238E27FC236}">
              <a16:creationId xmlns:a16="http://schemas.microsoft.com/office/drawing/2014/main" id="{DB386AC2-B869-48BB-8638-8F882C1FCF7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42" name="Rectangle 1066">
          <a:extLst>
            <a:ext uri="{FF2B5EF4-FFF2-40B4-BE49-F238E27FC236}">
              <a16:creationId xmlns:a16="http://schemas.microsoft.com/office/drawing/2014/main" id="{86FEFACE-767D-95FA-93F9-87683374446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43" name="Rectangle 1067">
          <a:extLst>
            <a:ext uri="{FF2B5EF4-FFF2-40B4-BE49-F238E27FC236}">
              <a16:creationId xmlns:a16="http://schemas.microsoft.com/office/drawing/2014/main" id="{C413E8D0-F272-EBA6-491A-FBCD8E1A7C3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44" name="Rectangle 1068">
          <a:extLst>
            <a:ext uri="{FF2B5EF4-FFF2-40B4-BE49-F238E27FC236}">
              <a16:creationId xmlns:a16="http://schemas.microsoft.com/office/drawing/2014/main" id="{7F83C1A8-50F3-F47E-1A48-5F5D6486A56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45" name="Rectangle 1069">
          <a:extLst>
            <a:ext uri="{FF2B5EF4-FFF2-40B4-BE49-F238E27FC236}">
              <a16:creationId xmlns:a16="http://schemas.microsoft.com/office/drawing/2014/main" id="{6D6DE2E1-4436-1F92-37E7-2E8556336DA5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46" name="Rectangle 1070">
          <a:extLst>
            <a:ext uri="{FF2B5EF4-FFF2-40B4-BE49-F238E27FC236}">
              <a16:creationId xmlns:a16="http://schemas.microsoft.com/office/drawing/2014/main" id="{85F7EB75-F0A9-FEF4-6110-2EDC88E4DD5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47" name="Rectangle 1071">
          <a:extLst>
            <a:ext uri="{FF2B5EF4-FFF2-40B4-BE49-F238E27FC236}">
              <a16:creationId xmlns:a16="http://schemas.microsoft.com/office/drawing/2014/main" id="{D69CF41E-A6FC-1A72-342D-AB4E8F94969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48" name="Rectangle 1072">
          <a:extLst>
            <a:ext uri="{FF2B5EF4-FFF2-40B4-BE49-F238E27FC236}">
              <a16:creationId xmlns:a16="http://schemas.microsoft.com/office/drawing/2014/main" id="{8E72E3E6-7C8D-3B3A-3379-241639BD5FA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49" name="Rectangle 1073">
          <a:extLst>
            <a:ext uri="{FF2B5EF4-FFF2-40B4-BE49-F238E27FC236}">
              <a16:creationId xmlns:a16="http://schemas.microsoft.com/office/drawing/2014/main" id="{AD3F3DC9-687C-91BF-268E-5D3343B60C8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0" name="Rectangle 1074">
          <a:extLst>
            <a:ext uri="{FF2B5EF4-FFF2-40B4-BE49-F238E27FC236}">
              <a16:creationId xmlns:a16="http://schemas.microsoft.com/office/drawing/2014/main" id="{C1E39F1D-2A0C-680C-4D42-5D3E39E2D09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1" name="Rectangle 1075">
          <a:extLst>
            <a:ext uri="{FF2B5EF4-FFF2-40B4-BE49-F238E27FC236}">
              <a16:creationId xmlns:a16="http://schemas.microsoft.com/office/drawing/2014/main" id="{8072F22F-C8CD-D233-A4AC-C289173120C7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2" name="Rectangle 1076">
          <a:extLst>
            <a:ext uri="{FF2B5EF4-FFF2-40B4-BE49-F238E27FC236}">
              <a16:creationId xmlns:a16="http://schemas.microsoft.com/office/drawing/2014/main" id="{BABF2419-4991-11E2-4530-B0BA348AD75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3" name="Rectangle 1077">
          <a:extLst>
            <a:ext uri="{FF2B5EF4-FFF2-40B4-BE49-F238E27FC236}">
              <a16:creationId xmlns:a16="http://schemas.microsoft.com/office/drawing/2014/main" id="{9AEC2F3D-6197-82EF-1589-E9CCCBEA9C9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4" name="Rectangle 1078">
          <a:extLst>
            <a:ext uri="{FF2B5EF4-FFF2-40B4-BE49-F238E27FC236}">
              <a16:creationId xmlns:a16="http://schemas.microsoft.com/office/drawing/2014/main" id="{3D9B310F-A059-B67B-A1C2-A2C1B8B4144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5" name="Rectangle 1079">
          <a:extLst>
            <a:ext uri="{FF2B5EF4-FFF2-40B4-BE49-F238E27FC236}">
              <a16:creationId xmlns:a16="http://schemas.microsoft.com/office/drawing/2014/main" id="{659E38BB-895A-75AE-A806-FAA5BAD3FDF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6" name="Rectangle 1080">
          <a:extLst>
            <a:ext uri="{FF2B5EF4-FFF2-40B4-BE49-F238E27FC236}">
              <a16:creationId xmlns:a16="http://schemas.microsoft.com/office/drawing/2014/main" id="{AE5B2B56-99FC-CDE4-5D0F-B7AD2341602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7" name="Rectangle 1081">
          <a:extLst>
            <a:ext uri="{FF2B5EF4-FFF2-40B4-BE49-F238E27FC236}">
              <a16:creationId xmlns:a16="http://schemas.microsoft.com/office/drawing/2014/main" id="{B4AF19FE-F75E-5FE3-C6E1-2A15DDC40AD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8" name="Rectangle 1082">
          <a:extLst>
            <a:ext uri="{FF2B5EF4-FFF2-40B4-BE49-F238E27FC236}">
              <a16:creationId xmlns:a16="http://schemas.microsoft.com/office/drawing/2014/main" id="{099DD9A4-F5A2-86AE-81BC-1EEF4BBCA17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9" name="Rectangle 1083">
          <a:extLst>
            <a:ext uri="{FF2B5EF4-FFF2-40B4-BE49-F238E27FC236}">
              <a16:creationId xmlns:a16="http://schemas.microsoft.com/office/drawing/2014/main" id="{C1818123-BB41-1754-78B9-16E0CC4869B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0" name="Rectangle 1084">
          <a:extLst>
            <a:ext uri="{FF2B5EF4-FFF2-40B4-BE49-F238E27FC236}">
              <a16:creationId xmlns:a16="http://schemas.microsoft.com/office/drawing/2014/main" id="{541A4FEA-8D2C-3F99-D652-380FF128EF3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1" name="Rectangle 1085">
          <a:extLst>
            <a:ext uri="{FF2B5EF4-FFF2-40B4-BE49-F238E27FC236}">
              <a16:creationId xmlns:a16="http://schemas.microsoft.com/office/drawing/2014/main" id="{4EAE8C0C-937F-BE35-8FD9-C08D893FCC4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2" name="Rectangle 1086">
          <a:extLst>
            <a:ext uri="{FF2B5EF4-FFF2-40B4-BE49-F238E27FC236}">
              <a16:creationId xmlns:a16="http://schemas.microsoft.com/office/drawing/2014/main" id="{277710B9-2882-A4C2-B3BD-DD9BACBFC89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3" name="Rectangle 1087">
          <a:extLst>
            <a:ext uri="{FF2B5EF4-FFF2-40B4-BE49-F238E27FC236}">
              <a16:creationId xmlns:a16="http://schemas.microsoft.com/office/drawing/2014/main" id="{5ED763EC-ED07-2572-D3F6-3AA8BC0FE86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4" name="Rectangle 1088">
          <a:extLst>
            <a:ext uri="{FF2B5EF4-FFF2-40B4-BE49-F238E27FC236}">
              <a16:creationId xmlns:a16="http://schemas.microsoft.com/office/drawing/2014/main" id="{59561395-0AAB-787C-DA67-34B45D9C0DA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5" name="Rectangle 1089">
          <a:extLst>
            <a:ext uri="{FF2B5EF4-FFF2-40B4-BE49-F238E27FC236}">
              <a16:creationId xmlns:a16="http://schemas.microsoft.com/office/drawing/2014/main" id="{298B4401-4068-5E71-4ED7-7B54DDD3145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6" name="Rectangle 1090">
          <a:extLst>
            <a:ext uri="{FF2B5EF4-FFF2-40B4-BE49-F238E27FC236}">
              <a16:creationId xmlns:a16="http://schemas.microsoft.com/office/drawing/2014/main" id="{3CE95D96-A30F-3951-F5D4-FF7656E3C49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7" name="Rectangle 1091">
          <a:extLst>
            <a:ext uri="{FF2B5EF4-FFF2-40B4-BE49-F238E27FC236}">
              <a16:creationId xmlns:a16="http://schemas.microsoft.com/office/drawing/2014/main" id="{AFBC41FC-C3C8-6958-B2D3-AE2380B2E01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8" name="Rectangle 1092">
          <a:extLst>
            <a:ext uri="{FF2B5EF4-FFF2-40B4-BE49-F238E27FC236}">
              <a16:creationId xmlns:a16="http://schemas.microsoft.com/office/drawing/2014/main" id="{F9495198-E789-87F8-5A2D-D7F3F161599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9" name="Rectangle 1093">
          <a:extLst>
            <a:ext uri="{FF2B5EF4-FFF2-40B4-BE49-F238E27FC236}">
              <a16:creationId xmlns:a16="http://schemas.microsoft.com/office/drawing/2014/main" id="{D676DCB5-4D5E-3F8D-1BB8-F891053C80A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70" name="Rectangle 1094">
          <a:extLst>
            <a:ext uri="{FF2B5EF4-FFF2-40B4-BE49-F238E27FC236}">
              <a16:creationId xmlns:a16="http://schemas.microsoft.com/office/drawing/2014/main" id="{8C03F576-7644-16C2-58A0-4FDAD716C98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71" name="Rectangle 1095">
          <a:extLst>
            <a:ext uri="{FF2B5EF4-FFF2-40B4-BE49-F238E27FC236}">
              <a16:creationId xmlns:a16="http://schemas.microsoft.com/office/drawing/2014/main" id="{DA20FD56-93E9-1C9A-06C8-D6DE8F41654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72" name="Rectangle 1058">
          <a:extLst>
            <a:ext uri="{FF2B5EF4-FFF2-40B4-BE49-F238E27FC236}">
              <a16:creationId xmlns:a16="http://schemas.microsoft.com/office/drawing/2014/main" id="{783F9331-96FC-C2A5-71AE-4A5B46B724DF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73" name="Rectangle 1059">
          <a:extLst>
            <a:ext uri="{FF2B5EF4-FFF2-40B4-BE49-F238E27FC236}">
              <a16:creationId xmlns:a16="http://schemas.microsoft.com/office/drawing/2014/main" id="{BB2FA21D-65F9-FB91-798F-6AD95AEFDBD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74" name="Rectangle 1060">
          <a:extLst>
            <a:ext uri="{FF2B5EF4-FFF2-40B4-BE49-F238E27FC236}">
              <a16:creationId xmlns:a16="http://schemas.microsoft.com/office/drawing/2014/main" id="{BD70D21A-17A8-3624-A97B-6D60C756316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75" name="Rectangle 1061">
          <a:extLst>
            <a:ext uri="{FF2B5EF4-FFF2-40B4-BE49-F238E27FC236}">
              <a16:creationId xmlns:a16="http://schemas.microsoft.com/office/drawing/2014/main" id="{FF476AD5-41F0-6C2B-EFD3-C1A56A0BFD59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76" name="Rectangle 1062">
          <a:extLst>
            <a:ext uri="{FF2B5EF4-FFF2-40B4-BE49-F238E27FC236}">
              <a16:creationId xmlns:a16="http://schemas.microsoft.com/office/drawing/2014/main" id="{232C053C-2EE9-0B70-5EEA-D7C7CB52677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77" name="Rectangle 1063">
          <a:extLst>
            <a:ext uri="{FF2B5EF4-FFF2-40B4-BE49-F238E27FC236}">
              <a16:creationId xmlns:a16="http://schemas.microsoft.com/office/drawing/2014/main" id="{88BEE05C-EEB1-B616-BCD2-A2579DE1FEB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78" name="Rectangle 1064">
          <a:extLst>
            <a:ext uri="{FF2B5EF4-FFF2-40B4-BE49-F238E27FC236}">
              <a16:creationId xmlns:a16="http://schemas.microsoft.com/office/drawing/2014/main" id="{DAB857E8-1E15-49DA-5F3A-E3FFEB8381B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79" name="Rectangle 1065">
          <a:extLst>
            <a:ext uri="{FF2B5EF4-FFF2-40B4-BE49-F238E27FC236}">
              <a16:creationId xmlns:a16="http://schemas.microsoft.com/office/drawing/2014/main" id="{FEB5FC2C-62A1-FEE7-4209-983A93666CB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0" name="Rectangle 1066">
          <a:extLst>
            <a:ext uri="{FF2B5EF4-FFF2-40B4-BE49-F238E27FC236}">
              <a16:creationId xmlns:a16="http://schemas.microsoft.com/office/drawing/2014/main" id="{3AA5BB68-B2A0-97EB-A152-AE5F10DCEE5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81" name="Rectangle 1067">
          <a:extLst>
            <a:ext uri="{FF2B5EF4-FFF2-40B4-BE49-F238E27FC236}">
              <a16:creationId xmlns:a16="http://schemas.microsoft.com/office/drawing/2014/main" id="{EDA50238-5B7E-0CC1-E568-FC60A092DAE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2" name="Rectangle 1068">
          <a:extLst>
            <a:ext uri="{FF2B5EF4-FFF2-40B4-BE49-F238E27FC236}">
              <a16:creationId xmlns:a16="http://schemas.microsoft.com/office/drawing/2014/main" id="{3BE05916-1A78-163B-D618-CEFC9B65E34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83" name="Rectangle 1069">
          <a:extLst>
            <a:ext uri="{FF2B5EF4-FFF2-40B4-BE49-F238E27FC236}">
              <a16:creationId xmlns:a16="http://schemas.microsoft.com/office/drawing/2014/main" id="{6B5001C7-57AB-0FB3-595F-531B7332745C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84" name="Rectangle 1070">
          <a:extLst>
            <a:ext uri="{FF2B5EF4-FFF2-40B4-BE49-F238E27FC236}">
              <a16:creationId xmlns:a16="http://schemas.microsoft.com/office/drawing/2014/main" id="{7570F214-9417-1B71-6E70-F5C208FFBBF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5" name="Rectangle 1071">
          <a:extLst>
            <a:ext uri="{FF2B5EF4-FFF2-40B4-BE49-F238E27FC236}">
              <a16:creationId xmlns:a16="http://schemas.microsoft.com/office/drawing/2014/main" id="{9A255744-F04D-4B63-5C14-8219283C6F5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86" name="Rectangle 1072">
          <a:extLst>
            <a:ext uri="{FF2B5EF4-FFF2-40B4-BE49-F238E27FC236}">
              <a16:creationId xmlns:a16="http://schemas.microsoft.com/office/drawing/2014/main" id="{60EF5C03-DC7E-C4C9-CDA9-DEB6F89BE1F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7" name="Rectangle 1073">
          <a:extLst>
            <a:ext uri="{FF2B5EF4-FFF2-40B4-BE49-F238E27FC236}">
              <a16:creationId xmlns:a16="http://schemas.microsoft.com/office/drawing/2014/main" id="{F807FCD9-8854-2B4F-D81F-6154CC5CE7FC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88" name="Rectangle 1074">
          <a:extLst>
            <a:ext uri="{FF2B5EF4-FFF2-40B4-BE49-F238E27FC236}">
              <a16:creationId xmlns:a16="http://schemas.microsoft.com/office/drawing/2014/main" id="{66BA0532-3C5C-3B35-31B2-3EF096D32BA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9" name="Rectangle 1075">
          <a:extLst>
            <a:ext uri="{FF2B5EF4-FFF2-40B4-BE49-F238E27FC236}">
              <a16:creationId xmlns:a16="http://schemas.microsoft.com/office/drawing/2014/main" id="{A8947B1C-30CC-6DAB-6729-A150560FAAD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90" name="Rectangle 1076">
          <a:extLst>
            <a:ext uri="{FF2B5EF4-FFF2-40B4-BE49-F238E27FC236}">
              <a16:creationId xmlns:a16="http://schemas.microsoft.com/office/drawing/2014/main" id="{DA06FC4E-12DA-D05B-3B46-78A4FC8EA3D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91" name="Rectangle 1077">
          <a:extLst>
            <a:ext uri="{FF2B5EF4-FFF2-40B4-BE49-F238E27FC236}">
              <a16:creationId xmlns:a16="http://schemas.microsoft.com/office/drawing/2014/main" id="{53A13117-73F5-6E22-C1E8-6F4D28FE7AF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92" name="Rectangle 1078">
          <a:extLst>
            <a:ext uri="{FF2B5EF4-FFF2-40B4-BE49-F238E27FC236}">
              <a16:creationId xmlns:a16="http://schemas.microsoft.com/office/drawing/2014/main" id="{CD6250BB-63F1-E18B-01AB-8D1702343B2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93" name="Rectangle 1079">
          <a:extLst>
            <a:ext uri="{FF2B5EF4-FFF2-40B4-BE49-F238E27FC236}">
              <a16:creationId xmlns:a16="http://schemas.microsoft.com/office/drawing/2014/main" id="{1DB83003-4620-F7C0-5841-517473C44CF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94" name="Rectangle 1080">
          <a:extLst>
            <a:ext uri="{FF2B5EF4-FFF2-40B4-BE49-F238E27FC236}">
              <a16:creationId xmlns:a16="http://schemas.microsoft.com/office/drawing/2014/main" id="{2226951D-2340-D18D-64CA-59AEC738DF8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95" name="Rectangle 1081">
          <a:extLst>
            <a:ext uri="{FF2B5EF4-FFF2-40B4-BE49-F238E27FC236}">
              <a16:creationId xmlns:a16="http://schemas.microsoft.com/office/drawing/2014/main" id="{20C57EBE-6972-8456-346D-73516BE3254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96" name="Rectangle 1082">
          <a:extLst>
            <a:ext uri="{FF2B5EF4-FFF2-40B4-BE49-F238E27FC236}">
              <a16:creationId xmlns:a16="http://schemas.microsoft.com/office/drawing/2014/main" id="{B94EE2D9-40DB-D6CF-CA5B-312CE051C56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97" name="Rectangle 1083">
          <a:extLst>
            <a:ext uri="{FF2B5EF4-FFF2-40B4-BE49-F238E27FC236}">
              <a16:creationId xmlns:a16="http://schemas.microsoft.com/office/drawing/2014/main" id="{D975AB06-8765-A1D4-9ACD-B2EE7F477EA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98" name="Rectangle 1084">
          <a:extLst>
            <a:ext uri="{FF2B5EF4-FFF2-40B4-BE49-F238E27FC236}">
              <a16:creationId xmlns:a16="http://schemas.microsoft.com/office/drawing/2014/main" id="{4A4980CB-2375-2AAC-77F6-A518291454D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99" name="Rectangle 1085">
          <a:extLst>
            <a:ext uri="{FF2B5EF4-FFF2-40B4-BE49-F238E27FC236}">
              <a16:creationId xmlns:a16="http://schemas.microsoft.com/office/drawing/2014/main" id="{435C1086-6292-6C14-1A8D-4A59B58BE5B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0" name="Rectangle 1086">
          <a:extLst>
            <a:ext uri="{FF2B5EF4-FFF2-40B4-BE49-F238E27FC236}">
              <a16:creationId xmlns:a16="http://schemas.microsoft.com/office/drawing/2014/main" id="{A3896EB0-1D47-4589-A596-7F45D662A82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1" name="Rectangle 1087">
          <a:extLst>
            <a:ext uri="{FF2B5EF4-FFF2-40B4-BE49-F238E27FC236}">
              <a16:creationId xmlns:a16="http://schemas.microsoft.com/office/drawing/2014/main" id="{E2E42C5E-FD0E-3713-CBB0-62AEF95A00B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2" name="Rectangle 1088">
          <a:extLst>
            <a:ext uri="{FF2B5EF4-FFF2-40B4-BE49-F238E27FC236}">
              <a16:creationId xmlns:a16="http://schemas.microsoft.com/office/drawing/2014/main" id="{136B0546-B64F-EAE5-C5F0-F456FE55006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3" name="Rectangle 1089">
          <a:extLst>
            <a:ext uri="{FF2B5EF4-FFF2-40B4-BE49-F238E27FC236}">
              <a16:creationId xmlns:a16="http://schemas.microsoft.com/office/drawing/2014/main" id="{B4F111DA-B678-039C-3E3E-324A2AC17FD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4" name="Rectangle 1090">
          <a:extLst>
            <a:ext uri="{FF2B5EF4-FFF2-40B4-BE49-F238E27FC236}">
              <a16:creationId xmlns:a16="http://schemas.microsoft.com/office/drawing/2014/main" id="{C9837440-7DF8-949E-DBFC-256A76235F1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5" name="Rectangle 1091">
          <a:extLst>
            <a:ext uri="{FF2B5EF4-FFF2-40B4-BE49-F238E27FC236}">
              <a16:creationId xmlns:a16="http://schemas.microsoft.com/office/drawing/2014/main" id="{00A07597-4707-56CB-1A81-8C77A606CF4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6" name="Rectangle 1092">
          <a:extLst>
            <a:ext uri="{FF2B5EF4-FFF2-40B4-BE49-F238E27FC236}">
              <a16:creationId xmlns:a16="http://schemas.microsoft.com/office/drawing/2014/main" id="{E7521AE5-DF42-F05D-EEF7-CCDD6C8933D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7" name="Rectangle 1093">
          <a:extLst>
            <a:ext uri="{FF2B5EF4-FFF2-40B4-BE49-F238E27FC236}">
              <a16:creationId xmlns:a16="http://schemas.microsoft.com/office/drawing/2014/main" id="{75D2C352-8D7C-3BA6-57BE-AA9D671317D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8" name="Rectangle 1094">
          <a:extLst>
            <a:ext uri="{FF2B5EF4-FFF2-40B4-BE49-F238E27FC236}">
              <a16:creationId xmlns:a16="http://schemas.microsoft.com/office/drawing/2014/main" id="{C361F6DF-F64B-FBC5-C019-57F6A1121B2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9" name="Rectangle 1095">
          <a:extLst>
            <a:ext uri="{FF2B5EF4-FFF2-40B4-BE49-F238E27FC236}">
              <a16:creationId xmlns:a16="http://schemas.microsoft.com/office/drawing/2014/main" id="{B35BA812-ED41-CBEF-49BD-441F3249B5E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810" name="Rectangle 1058">
          <a:extLst>
            <a:ext uri="{FF2B5EF4-FFF2-40B4-BE49-F238E27FC236}">
              <a16:creationId xmlns:a16="http://schemas.microsoft.com/office/drawing/2014/main" id="{4BB0C0BB-BCCA-131D-1ABB-A844C0EA3396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11" name="Rectangle 1059">
          <a:extLst>
            <a:ext uri="{FF2B5EF4-FFF2-40B4-BE49-F238E27FC236}">
              <a16:creationId xmlns:a16="http://schemas.microsoft.com/office/drawing/2014/main" id="{540C7A2F-7285-E36B-A859-59E186E5DDA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12" name="Rectangle 1060">
          <a:extLst>
            <a:ext uri="{FF2B5EF4-FFF2-40B4-BE49-F238E27FC236}">
              <a16:creationId xmlns:a16="http://schemas.microsoft.com/office/drawing/2014/main" id="{B4646F71-B411-9D42-4B55-449EAAD6BBA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813" name="Rectangle 1061">
          <a:extLst>
            <a:ext uri="{FF2B5EF4-FFF2-40B4-BE49-F238E27FC236}">
              <a16:creationId xmlns:a16="http://schemas.microsoft.com/office/drawing/2014/main" id="{B49B18DE-EC32-654E-E7B5-9B55AA5B473B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14" name="Rectangle 1062">
          <a:extLst>
            <a:ext uri="{FF2B5EF4-FFF2-40B4-BE49-F238E27FC236}">
              <a16:creationId xmlns:a16="http://schemas.microsoft.com/office/drawing/2014/main" id="{919B6DB8-3D37-9108-E241-38F07DD5D91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15" name="Rectangle 1063">
          <a:extLst>
            <a:ext uri="{FF2B5EF4-FFF2-40B4-BE49-F238E27FC236}">
              <a16:creationId xmlns:a16="http://schemas.microsoft.com/office/drawing/2014/main" id="{6575CC3C-8C50-522B-6CA4-A25BCBDFF99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816" name="Rectangle 1064">
          <a:extLst>
            <a:ext uri="{FF2B5EF4-FFF2-40B4-BE49-F238E27FC236}">
              <a16:creationId xmlns:a16="http://schemas.microsoft.com/office/drawing/2014/main" id="{59DAFE53-40DD-3BDB-BF76-A4396533CCCB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17" name="Rectangle 1065">
          <a:extLst>
            <a:ext uri="{FF2B5EF4-FFF2-40B4-BE49-F238E27FC236}">
              <a16:creationId xmlns:a16="http://schemas.microsoft.com/office/drawing/2014/main" id="{980EF3DB-5CD3-DEC7-2EB8-760FC099870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18" name="Rectangle 1066">
          <a:extLst>
            <a:ext uri="{FF2B5EF4-FFF2-40B4-BE49-F238E27FC236}">
              <a16:creationId xmlns:a16="http://schemas.microsoft.com/office/drawing/2014/main" id="{B45A5A58-37D1-510E-B8BD-AA5ABB998EB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19" name="Rectangle 1067">
          <a:extLst>
            <a:ext uri="{FF2B5EF4-FFF2-40B4-BE49-F238E27FC236}">
              <a16:creationId xmlns:a16="http://schemas.microsoft.com/office/drawing/2014/main" id="{03244210-8686-B7AE-6C9E-50B212B0F7D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0" name="Rectangle 1068">
          <a:extLst>
            <a:ext uri="{FF2B5EF4-FFF2-40B4-BE49-F238E27FC236}">
              <a16:creationId xmlns:a16="http://schemas.microsoft.com/office/drawing/2014/main" id="{41C6E54E-3179-1271-D81F-4A9B351C26C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821" name="Rectangle 1069">
          <a:extLst>
            <a:ext uri="{FF2B5EF4-FFF2-40B4-BE49-F238E27FC236}">
              <a16:creationId xmlns:a16="http://schemas.microsoft.com/office/drawing/2014/main" id="{2CFC6C5B-4A90-063D-F86E-88E7630640EC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22" name="Rectangle 1070">
          <a:extLst>
            <a:ext uri="{FF2B5EF4-FFF2-40B4-BE49-F238E27FC236}">
              <a16:creationId xmlns:a16="http://schemas.microsoft.com/office/drawing/2014/main" id="{4B5F1EDB-B04A-27A6-2AFD-9CC24348E28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3" name="Rectangle 1071">
          <a:extLst>
            <a:ext uri="{FF2B5EF4-FFF2-40B4-BE49-F238E27FC236}">
              <a16:creationId xmlns:a16="http://schemas.microsoft.com/office/drawing/2014/main" id="{21695EDA-335E-62E9-B7B0-331A322F142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24" name="Rectangle 1072">
          <a:extLst>
            <a:ext uri="{FF2B5EF4-FFF2-40B4-BE49-F238E27FC236}">
              <a16:creationId xmlns:a16="http://schemas.microsoft.com/office/drawing/2014/main" id="{5F340EBD-CE6B-A504-CEA7-FA84218BACD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5" name="Rectangle 1073">
          <a:extLst>
            <a:ext uri="{FF2B5EF4-FFF2-40B4-BE49-F238E27FC236}">
              <a16:creationId xmlns:a16="http://schemas.microsoft.com/office/drawing/2014/main" id="{B9DF53D0-F158-A89F-4063-670225591E5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26" name="Rectangle 1074">
          <a:extLst>
            <a:ext uri="{FF2B5EF4-FFF2-40B4-BE49-F238E27FC236}">
              <a16:creationId xmlns:a16="http://schemas.microsoft.com/office/drawing/2014/main" id="{6C5587BC-8138-55B5-1CB8-0D1439F0E0E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7" name="Rectangle 1075">
          <a:extLst>
            <a:ext uri="{FF2B5EF4-FFF2-40B4-BE49-F238E27FC236}">
              <a16:creationId xmlns:a16="http://schemas.microsoft.com/office/drawing/2014/main" id="{2E9D4DE6-5731-C565-71B0-F6B68737258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28" name="Rectangle 1076">
          <a:extLst>
            <a:ext uri="{FF2B5EF4-FFF2-40B4-BE49-F238E27FC236}">
              <a16:creationId xmlns:a16="http://schemas.microsoft.com/office/drawing/2014/main" id="{D18E07B1-46A6-2A36-D5A9-595F89FDA57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9" name="Rectangle 1077">
          <a:extLst>
            <a:ext uri="{FF2B5EF4-FFF2-40B4-BE49-F238E27FC236}">
              <a16:creationId xmlns:a16="http://schemas.microsoft.com/office/drawing/2014/main" id="{C71747CA-7D95-581C-7C2B-ACEFB542F4A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30" name="Rectangle 1078">
          <a:extLst>
            <a:ext uri="{FF2B5EF4-FFF2-40B4-BE49-F238E27FC236}">
              <a16:creationId xmlns:a16="http://schemas.microsoft.com/office/drawing/2014/main" id="{4C7133A6-CC9A-2B3E-0FA8-D0189174CFA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31" name="Rectangle 1079">
          <a:extLst>
            <a:ext uri="{FF2B5EF4-FFF2-40B4-BE49-F238E27FC236}">
              <a16:creationId xmlns:a16="http://schemas.microsoft.com/office/drawing/2014/main" id="{0933D059-1ABD-4E92-6BB0-C29756D1E2A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32" name="Rectangle 1080">
          <a:extLst>
            <a:ext uri="{FF2B5EF4-FFF2-40B4-BE49-F238E27FC236}">
              <a16:creationId xmlns:a16="http://schemas.microsoft.com/office/drawing/2014/main" id="{76775A36-57BE-A3C2-ADB9-5053B38D38A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33" name="Rectangle 1081">
          <a:extLst>
            <a:ext uri="{FF2B5EF4-FFF2-40B4-BE49-F238E27FC236}">
              <a16:creationId xmlns:a16="http://schemas.microsoft.com/office/drawing/2014/main" id="{2739E95D-2F96-A988-653E-B1B7724F643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34" name="Rectangle 1082">
          <a:extLst>
            <a:ext uri="{FF2B5EF4-FFF2-40B4-BE49-F238E27FC236}">
              <a16:creationId xmlns:a16="http://schemas.microsoft.com/office/drawing/2014/main" id="{CC4E3B11-D652-5508-EBB9-3968CD689FC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35" name="Rectangle 1083">
          <a:extLst>
            <a:ext uri="{FF2B5EF4-FFF2-40B4-BE49-F238E27FC236}">
              <a16:creationId xmlns:a16="http://schemas.microsoft.com/office/drawing/2014/main" id="{91C9DF39-88F2-A511-F49C-6A85397F7B3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36" name="Rectangle 1084">
          <a:extLst>
            <a:ext uri="{FF2B5EF4-FFF2-40B4-BE49-F238E27FC236}">
              <a16:creationId xmlns:a16="http://schemas.microsoft.com/office/drawing/2014/main" id="{A4DC35B5-FFC9-AEC7-1953-75F50D2821D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37" name="Rectangle 1085">
          <a:extLst>
            <a:ext uri="{FF2B5EF4-FFF2-40B4-BE49-F238E27FC236}">
              <a16:creationId xmlns:a16="http://schemas.microsoft.com/office/drawing/2014/main" id="{BDE080F1-0EB4-54BE-32A7-96DBFF9C6AF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38" name="Rectangle 1086">
          <a:extLst>
            <a:ext uri="{FF2B5EF4-FFF2-40B4-BE49-F238E27FC236}">
              <a16:creationId xmlns:a16="http://schemas.microsoft.com/office/drawing/2014/main" id="{75DF08F4-D3E7-6CA1-3A27-FC76B7B1768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39" name="Rectangle 1087">
          <a:extLst>
            <a:ext uri="{FF2B5EF4-FFF2-40B4-BE49-F238E27FC236}">
              <a16:creationId xmlns:a16="http://schemas.microsoft.com/office/drawing/2014/main" id="{C07B2DDC-F9F2-7809-5E05-0FDB6A9D078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0" name="Rectangle 1088">
          <a:extLst>
            <a:ext uri="{FF2B5EF4-FFF2-40B4-BE49-F238E27FC236}">
              <a16:creationId xmlns:a16="http://schemas.microsoft.com/office/drawing/2014/main" id="{7D06AC0F-ED68-FF5D-D65E-97ADE6CAC03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1" name="Rectangle 1089">
          <a:extLst>
            <a:ext uri="{FF2B5EF4-FFF2-40B4-BE49-F238E27FC236}">
              <a16:creationId xmlns:a16="http://schemas.microsoft.com/office/drawing/2014/main" id="{E437B2E0-B50B-D330-A7C7-9267F2FE3C7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2" name="Rectangle 1090">
          <a:extLst>
            <a:ext uri="{FF2B5EF4-FFF2-40B4-BE49-F238E27FC236}">
              <a16:creationId xmlns:a16="http://schemas.microsoft.com/office/drawing/2014/main" id="{A4B890CD-D5D6-32E9-2CB4-5C06C555ED3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3" name="Rectangle 1091">
          <a:extLst>
            <a:ext uri="{FF2B5EF4-FFF2-40B4-BE49-F238E27FC236}">
              <a16:creationId xmlns:a16="http://schemas.microsoft.com/office/drawing/2014/main" id="{897AEFB7-8E78-988B-DB45-DC441CA9732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4" name="Rectangle 1092">
          <a:extLst>
            <a:ext uri="{FF2B5EF4-FFF2-40B4-BE49-F238E27FC236}">
              <a16:creationId xmlns:a16="http://schemas.microsoft.com/office/drawing/2014/main" id="{6E56AA76-1285-BC81-B5E9-C80051C86B6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5" name="Rectangle 1093">
          <a:extLst>
            <a:ext uri="{FF2B5EF4-FFF2-40B4-BE49-F238E27FC236}">
              <a16:creationId xmlns:a16="http://schemas.microsoft.com/office/drawing/2014/main" id="{95F04332-5502-A8DB-FF99-5C4928FE840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6" name="Rectangle 1094">
          <a:extLst>
            <a:ext uri="{FF2B5EF4-FFF2-40B4-BE49-F238E27FC236}">
              <a16:creationId xmlns:a16="http://schemas.microsoft.com/office/drawing/2014/main" id="{E43731A1-CA93-0FC1-3DA8-BD17BAD58D7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7" name="Rectangle 1095">
          <a:extLst>
            <a:ext uri="{FF2B5EF4-FFF2-40B4-BE49-F238E27FC236}">
              <a16:creationId xmlns:a16="http://schemas.microsoft.com/office/drawing/2014/main" id="{2E0AE4D2-3A39-08D5-1E60-D9EB237EDEF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48" name="Rectangle 1058">
          <a:extLst>
            <a:ext uri="{FF2B5EF4-FFF2-40B4-BE49-F238E27FC236}">
              <a16:creationId xmlns:a16="http://schemas.microsoft.com/office/drawing/2014/main" id="{65CEA19F-3215-75DF-85B8-D3886ED75710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49" name="Rectangle 1059">
          <a:extLst>
            <a:ext uri="{FF2B5EF4-FFF2-40B4-BE49-F238E27FC236}">
              <a16:creationId xmlns:a16="http://schemas.microsoft.com/office/drawing/2014/main" id="{BD107ECB-B765-9014-918A-9AAE531ADD6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50" name="Rectangle 1060">
          <a:extLst>
            <a:ext uri="{FF2B5EF4-FFF2-40B4-BE49-F238E27FC236}">
              <a16:creationId xmlns:a16="http://schemas.microsoft.com/office/drawing/2014/main" id="{D9DBA9F7-40D9-2213-05E8-3A379ED1D69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51" name="Rectangle 1061">
          <a:extLst>
            <a:ext uri="{FF2B5EF4-FFF2-40B4-BE49-F238E27FC236}">
              <a16:creationId xmlns:a16="http://schemas.microsoft.com/office/drawing/2014/main" id="{307E8D80-9DD6-76D3-6332-EE6402AC3B16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52" name="Rectangle 1062">
          <a:extLst>
            <a:ext uri="{FF2B5EF4-FFF2-40B4-BE49-F238E27FC236}">
              <a16:creationId xmlns:a16="http://schemas.microsoft.com/office/drawing/2014/main" id="{62FDBF75-B0CC-EAAC-6683-0A845A992E0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53" name="Rectangle 1063">
          <a:extLst>
            <a:ext uri="{FF2B5EF4-FFF2-40B4-BE49-F238E27FC236}">
              <a16:creationId xmlns:a16="http://schemas.microsoft.com/office/drawing/2014/main" id="{466F6371-EF94-07AA-E90B-F247659A901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54" name="Rectangle 1064">
          <a:extLst>
            <a:ext uri="{FF2B5EF4-FFF2-40B4-BE49-F238E27FC236}">
              <a16:creationId xmlns:a16="http://schemas.microsoft.com/office/drawing/2014/main" id="{3254AE84-787C-5793-0CDE-4B4DA76E6896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55" name="Rectangle 1065">
          <a:extLst>
            <a:ext uri="{FF2B5EF4-FFF2-40B4-BE49-F238E27FC236}">
              <a16:creationId xmlns:a16="http://schemas.microsoft.com/office/drawing/2014/main" id="{F4506057-7225-F39E-05BF-16E6479FFCF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56" name="Rectangle 1066">
          <a:extLst>
            <a:ext uri="{FF2B5EF4-FFF2-40B4-BE49-F238E27FC236}">
              <a16:creationId xmlns:a16="http://schemas.microsoft.com/office/drawing/2014/main" id="{C75DC9C2-5D4A-CA9F-3B82-6C72EB7C524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57" name="Rectangle 1067">
          <a:extLst>
            <a:ext uri="{FF2B5EF4-FFF2-40B4-BE49-F238E27FC236}">
              <a16:creationId xmlns:a16="http://schemas.microsoft.com/office/drawing/2014/main" id="{882556F3-D466-FD04-2B3F-F85AEE9DEF2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58" name="Rectangle 1068">
          <a:extLst>
            <a:ext uri="{FF2B5EF4-FFF2-40B4-BE49-F238E27FC236}">
              <a16:creationId xmlns:a16="http://schemas.microsoft.com/office/drawing/2014/main" id="{8BE7B3A4-3564-AF0F-CA34-8AD131DF74C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59" name="Rectangle 1069">
          <a:extLst>
            <a:ext uri="{FF2B5EF4-FFF2-40B4-BE49-F238E27FC236}">
              <a16:creationId xmlns:a16="http://schemas.microsoft.com/office/drawing/2014/main" id="{3545EA2E-4419-35D8-77AF-D948130234E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0" name="Rectangle 1070">
          <a:extLst>
            <a:ext uri="{FF2B5EF4-FFF2-40B4-BE49-F238E27FC236}">
              <a16:creationId xmlns:a16="http://schemas.microsoft.com/office/drawing/2014/main" id="{D350604E-4680-662A-3FC4-4677E3FFE45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1" name="Rectangle 1071">
          <a:extLst>
            <a:ext uri="{FF2B5EF4-FFF2-40B4-BE49-F238E27FC236}">
              <a16:creationId xmlns:a16="http://schemas.microsoft.com/office/drawing/2014/main" id="{3A51C556-D5AE-3700-4912-B96826DDAE5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2" name="Rectangle 1072">
          <a:extLst>
            <a:ext uri="{FF2B5EF4-FFF2-40B4-BE49-F238E27FC236}">
              <a16:creationId xmlns:a16="http://schemas.microsoft.com/office/drawing/2014/main" id="{8FD1E501-CD5D-95B2-3DE7-5A10B6942CA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3" name="Rectangle 1073">
          <a:extLst>
            <a:ext uri="{FF2B5EF4-FFF2-40B4-BE49-F238E27FC236}">
              <a16:creationId xmlns:a16="http://schemas.microsoft.com/office/drawing/2014/main" id="{B17966C9-BDB6-58DB-3330-A670BEC7E86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4" name="Rectangle 1074">
          <a:extLst>
            <a:ext uri="{FF2B5EF4-FFF2-40B4-BE49-F238E27FC236}">
              <a16:creationId xmlns:a16="http://schemas.microsoft.com/office/drawing/2014/main" id="{B9377012-5E07-A482-7CBA-A1BA2D98A24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5" name="Rectangle 1075">
          <a:extLst>
            <a:ext uri="{FF2B5EF4-FFF2-40B4-BE49-F238E27FC236}">
              <a16:creationId xmlns:a16="http://schemas.microsoft.com/office/drawing/2014/main" id="{6A53A110-1D79-0AC1-4CC7-14EF6871432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6" name="Rectangle 1076">
          <a:extLst>
            <a:ext uri="{FF2B5EF4-FFF2-40B4-BE49-F238E27FC236}">
              <a16:creationId xmlns:a16="http://schemas.microsoft.com/office/drawing/2014/main" id="{850CB281-8C51-3C62-F85A-E55C6AB4ABD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7" name="Rectangle 1077">
          <a:extLst>
            <a:ext uri="{FF2B5EF4-FFF2-40B4-BE49-F238E27FC236}">
              <a16:creationId xmlns:a16="http://schemas.microsoft.com/office/drawing/2014/main" id="{3417E10F-8BB9-DAA3-078E-E556D657399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8" name="Rectangle 1078">
          <a:extLst>
            <a:ext uri="{FF2B5EF4-FFF2-40B4-BE49-F238E27FC236}">
              <a16:creationId xmlns:a16="http://schemas.microsoft.com/office/drawing/2014/main" id="{E59D67D3-5FCC-B06A-C551-90E6A061808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9" name="Rectangle 1079">
          <a:extLst>
            <a:ext uri="{FF2B5EF4-FFF2-40B4-BE49-F238E27FC236}">
              <a16:creationId xmlns:a16="http://schemas.microsoft.com/office/drawing/2014/main" id="{B030CF88-91B6-4ADF-186B-D1132828452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70" name="Rectangle 1080">
          <a:extLst>
            <a:ext uri="{FF2B5EF4-FFF2-40B4-BE49-F238E27FC236}">
              <a16:creationId xmlns:a16="http://schemas.microsoft.com/office/drawing/2014/main" id="{00FFE0C4-D820-0E26-C610-240DC97821C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71" name="Rectangle 1081">
          <a:extLst>
            <a:ext uri="{FF2B5EF4-FFF2-40B4-BE49-F238E27FC236}">
              <a16:creationId xmlns:a16="http://schemas.microsoft.com/office/drawing/2014/main" id="{834EAFA1-2956-3F43-F3CF-B976D4E5C3A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72" name="Rectangle 1082">
          <a:extLst>
            <a:ext uri="{FF2B5EF4-FFF2-40B4-BE49-F238E27FC236}">
              <a16:creationId xmlns:a16="http://schemas.microsoft.com/office/drawing/2014/main" id="{EEDEE3B6-64C1-7BC9-2F91-6C127DD6272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73" name="Rectangle 1083">
          <a:extLst>
            <a:ext uri="{FF2B5EF4-FFF2-40B4-BE49-F238E27FC236}">
              <a16:creationId xmlns:a16="http://schemas.microsoft.com/office/drawing/2014/main" id="{EDFA5D14-05B3-B13F-C985-86486F2764B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4" name="Rectangle 1084">
          <a:extLst>
            <a:ext uri="{FF2B5EF4-FFF2-40B4-BE49-F238E27FC236}">
              <a16:creationId xmlns:a16="http://schemas.microsoft.com/office/drawing/2014/main" id="{C6849D5D-9E3A-F232-6A75-BA5BFA9403C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5" name="Rectangle 1085">
          <a:extLst>
            <a:ext uri="{FF2B5EF4-FFF2-40B4-BE49-F238E27FC236}">
              <a16:creationId xmlns:a16="http://schemas.microsoft.com/office/drawing/2014/main" id="{57B3ED57-B635-B312-DDCD-0E85373E943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6" name="Rectangle 1086">
          <a:extLst>
            <a:ext uri="{FF2B5EF4-FFF2-40B4-BE49-F238E27FC236}">
              <a16:creationId xmlns:a16="http://schemas.microsoft.com/office/drawing/2014/main" id="{62B40996-F203-38E5-886B-B88716C85C0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7" name="Rectangle 1087">
          <a:extLst>
            <a:ext uri="{FF2B5EF4-FFF2-40B4-BE49-F238E27FC236}">
              <a16:creationId xmlns:a16="http://schemas.microsoft.com/office/drawing/2014/main" id="{41808A51-502B-4727-5098-7C5FDF5B7ED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8" name="Rectangle 1088">
          <a:extLst>
            <a:ext uri="{FF2B5EF4-FFF2-40B4-BE49-F238E27FC236}">
              <a16:creationId xmlns:a16="http://schemas.microsoft.com/office/drawing/2014/main" id="{E8D6FE76-F261-1708-4CB0-EFC1FBE47E6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9" name="Rectangle 1089">
          <a:extLst>
            <a:ext uri="{FF2B5EF4-FFF2-40B4-BE49-F238E27FC236}">
              <a16:creationId xmlns:a16="http://schemas.microsoft.com/office/drawing/2014/main" id="{2A3D02DE-97C5-BBD6-04F3-4E307002828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0" name="Rectangle 1090">
          <a:extLst>
            <a:ext uri="{FF2B5EF4-FFF2-40B4-BE49-F238E27FC236}">
              <a16:creationId xmlns:a16="http://schemas.microsoft.com/office/drawing/2014/main" id="{9C994D69-E406-915B-C468-5D8E40BC3CF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1" name="Rectangle 1091">
          <a:extLst>
            <a:ext uri="{FF2B5EF4-FFF2-40B4-BE49-F238E27FC236}">
              <a16:creationId xmlns:a16="http://schemas.microsoft.com/office/drawing/2014/main" id="{B66F5425-F990-01C2-5B1D-342B94E20F1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2" name="Rectangle 1092">
          <a:extLst>
            <a:ext uri="{FF2B5EF4-FFF2-40B4-BE49-F238E27FC236}">
              <a16:creationId xmlns:a16="http://schemas.microsoft.com/office/drawing/2014/main" id="{ABC2B61A-73AD-72D5-B08B-2C6170B29FB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3" name="Rectangle 1093">
          <a:extLst>
            <a:ext uri="{FF2B5EF4-FFF2-40B4-BE49-F238E27FC236}">
              <a16:creationId xmlns:a16="http://schemas.microsoft.com/office/drawing/2014/main" id="{556957D2-727A-3842-A443-90FE48799DD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4" name="Rectangle 1094">
          <a:extLst>
            <a:ext uri="{FF2B5EF4-FFF2-40B4-BE49-F238E27FC236}">
              <a16:creationId xmlns:a16="http://schemas.microsoft.com/office/drawing/2014/main" id="{216D3D2C-62A5-191A-500B-ADD4B80044D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5" name="Rectangle 1095">
          <a:extLst>
            <a:ext uri="{FF2B5EF4-FFF2-40B4-BE49-F238E27FC236}">
              <a16:creationId xmlns:a16="http://schemas.microsoft.com/office/drawing/2014/main" id="{CB5676D7-470E-C1FC-39F4-E1D4E6B0E53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86" name="Rectangle 1058">
          <a:extLst>
            <a:ext uri="{FF2B5EF4-FFF2-40B4-BE49-F238E27FC236}">
              <a16:creationId xmlns:a16="http://schemas.microsoft.com/office/drawing/2014/main" id="{D05DCC03-11C7-F584-2173-564FCCD92881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87" name="Rectangle 1059">
          <a:extLst>
            <a:ext uri="{FF2B5EF4-FFF2-40B4-BE49-F238E27FC236}">
              <a16:creationId xmlns:a16="http://schemas.microsoft.com/office/drawing/2014/main" id="{3E536C31-F988-4E3F-1DED-1E2D4C6762C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88" name="Rectangle 1060">
          <a:extLst>
            <a:ext uri="{FF2B5EF4-FFF2-40B4-BE49-F238E27FC236}">
              <a16:creationId xmlns:a16="http://schemas.microsoft.com/office/drawing/2014/main" id="{506114D8-FFE8-3DAD-A9C0-C5C2008D350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89" name="Rectangle 1061">
          <a:extLst>
            <a:ext uri="{FF2B5EF4-FFF2-40B4-BE49-F238E27FC236}">
              <a16:creationId xmlns:a16="http://schemas.microsoft.com/office/drawing/2014/main" id="{7587A925-FBFC-77FD-505F-BCCA56305CC6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90" name="Rectangle 1062">
          <a:extLst>
            <a:ext uri="{FF2B5EF4-FFF2-40B4-BE49-F238E27FC236}">
              <a16:creationId xmlns:a16="http://schemas.microsoft.com/office/drawing/2014/main" id="{CEC6C702-1AE6-A655-B2B1-730C7297DEF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91" name="Rectangle 1063">
          <a:extLst>
            <a:ext uri="{FF2B5EF4-FFF2-40B4-BE49-F238E27FC236}">
              <a16:creationId xmlns:a16="http://schemas.microsoft.com/office/drawing/2014/main" id="{B1E57CC6-08F7-27CC-85D5-843D7C1EB00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92" name="Rectangle 1064">
          <a:extLst>
            <a:ext uri="{FF2B5EF4-FFF2-40B4-BE49-F238E27FC236}">
              <a16:creationId xmlns:a16="http://schemas.microsoft.com/office/drawing/2014/main" id="{E86064F3-89D1-0747-FE80-6946912619B2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93" name="Rectangle 1065">
          <a:extLst>
            <a:ext uri="{FF2B5EF4-FFF2-40B4-BE49-F238E27FC236}">
              <a16:creationId xmlns:a16="http://schemas.microsoft.com/office/drawing/2014/main" id="{B4340467-3F3E-6EAE-0790-939BFDB53B6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94" name="Rectangle 1066">
          <a:extLst>
            <a:ext uri="{FF2B5EF4-FFF2-40B4-BE49-F238E27FC236}">
              <a16:creationId xmlns:a16="http://schemas.microsoft.com/office/drawing/2014/main" id="{62D1E966-4582-6590-2D76-DCAACE10E3D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95" name="Rectangle 1067">
          <a:extLst>
            <a:ext uri="{FF2B5EF4-FFF2-40B4-BE49-F238E27FC236}">
              <a16:creationId xmlns:a16="http://schemas.microsoft.com/office/drawing/2014/main" id="{818AE9C5-1760-ABDE-CF10-691F28E7C36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96" name="Rectangle 1068">
          <a:extLst>
            <a:ext uri="{FF2B5EF4-FFF2-40B4-BE49-F238E27FC236}">
              <a16:creationId xmlns:a16="http://schemas.microsoft.com/office/drawing/2014/main" id="{6816C85F-C8C8-34AD-58AE-A2950027363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97" name="Rectangle 1069">
          <a:extLst>
            <a:ext uri="{FF2B5EF4-FFF2-40B4-BE49-F238E27FC236}">
              <a16:creationId xmlns:a16="http://schemas.microsoft.com/office/drawing/2014/main" id="{49B505F2-01F8-E9F4-FFB9-69EB4B06F27C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98" name="Rectangle 1070">
          <a:extLst>
            <a:ext uri="{FF2B5EF4-FFF2-40B4-BE49-F238E27FC236}">
              <a16:creationId xmlns:a16="http://schemas.microsoft.com/office/drawing/2014/main" id="{EAFB4377-DF24-ED31-F64E-649536C8AF3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99" name="Rectangle 1071">
          <a:extLst>
            <a:ext uri="{FF2B5EF4-FFF2-40B4-BE49-F238E27FC236}">
              <a16:creationId xmlns:a16="http://schemas.microsoft.com/office/drawing/2014/main" id="{FAFA25E2-6B03-5426-0410-FDE9DB2B1B5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0" name="Rectangle 1072">
          <a:extLst>
            <a:ext uri="{FF2B5EF4-FFF2-40B4-BE49-F238E27FC236}">
              <a16:creationId xmlns:a16="http://schemas.microsoft.com/office/drawing/2014/main" id="{702C9BCC-A202-B69D-2D05-9D324AD00C1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1" name="Rectangle 1073">
          <a:extLst>
            <a:ext uri="{FF2B5EF4-FFF2-40B4-BE49-F238E27FC236}">
              <a16:creationId xmlns:a16="http://schemas.microsoft.com/office/drawing/2014/main" id="{0CDF8489-A1FD-CD9C-AA5C-979562B961F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2" name="Rectangle 1074">
          <a:extLst>
            <a:ext uri="{FF2B5EF4-FFF2-40B4-BE49-F238E27FC236}">
              <a16:creationId xmlns:a16="http://schemas.microsoft.com/office/drawing/2014/main" id="{FD72742C-373B-2995-255A-9CE3720E233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3" name="Rectangle 1075">
          <a:extLst>
            <a:ext uri="{FF2B5EF4-FFF2-40B4-BE49-F238E27FC236}">
              <a16:creationId xmlns:a16="http://schemas.microsoft.com/office/drawing/2014/main" id="{9C00EB85-60DE-5A99-AED1-3585959B7F4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4" name="Rectangle 1076">
          <a:extLst>
            <a:ext uri="{FF2B5EF4-FFF2-40B4-BE49-F238E27FC236}">
              <a16:creationId xmlns:a16="http://schemas.microsoft.com/office/drawing/2014/main" id="{483B0AE8-1B04-E475-6197-2146A73F7D0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5" name="Rectangle 1077">
          <a:extLst>
            <a:ext uri="{FF2B5EF4-FFF2-40B4-BE49-F238E27FC236}">
              <a16:creationId xmlns:a16="http://schemas.microsoft.com/office/drawing/2014/main" id="{2E43A420-6E73-750D-43F3-BC693C61E8C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6" name="Rectangle 1078">
          <a:extLst>
            <a:ext uri="{FF2B5EF4-FFF2-40B4-BE49-F238E27FC236}">
              <a16:creationId xmlns:a16="http://schemas.microsoft.com/office/drawing/2014/main" id="{E99DA3CA-0367-67BC-7447-FE1463DF014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7" name="Rectangle 1079">
          <a:extLst>
            <a:ext uri="{FF2B5EF4-FFF2-40B4-BE49-F238E27FC236}">
              <a16:creationId xmlns:a16="http://schemas.microsoft.com/office/drawing/2014/main" id="{07FC2F55-8579-0FF5-32F9-8B51856FD4C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8" name="Rectangle 1080">
          <a:extLst>
            <a:ext uri="{FF2B5EF4-FFF2-40B4-BE49-F238E27FC236}">
              <a16:creationId xmlns:a16="http://schemas.microsoft.com/office/drawing/2014/main" id="{6A16F276-D421-71FD-C224-AC9A3D99787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9" name="Rectangle 1081">
          <a:extLst>
            <a:ext uri="{FF2B5EF4-FFF2-40B4-BE49-F238E27FC236}">
              <a16:creationId xmlns:a16="http://schemas.microsoft.com/office/drawing/2014/main" id="{F837350E-D331-CE3E-FA46-4BAAF869223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10" name="Rectangle 1082">
          <a:extLst>
            <a:ext uri="{FF2B5EF4-FFF2-40B4-BE49-F238E27FC236}">
              <a16:creationId xmlns:a16="http://schemas.microsoft.com/office/drawing/2014/main" id="{D03452E3-D812-B46A-515B-B8A37BD5D16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11" name="Rectangle 1083">
          <a:extLst>
            <a:ext uri="{FF2B5EF4-FFF2-40B4-BE49-F238E27FC236}">
              <a16:creationId xmlns:a16="http://schemas.microsoft.com/office/drawing/2014/main" id="{66A12516-CA3B-5D59-8700-3CD1AA4E13A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2" name="Rectangle 1084">
          <a:extLst>
            <a:ext uri="{FF2B5EF4-FFF2-40B4-BE49-F238E27FC236}">
              <a16:creationId xmlns:a16="http://schemas.microsoft.com/office/drawing/2014/main" id="{AA6FA4D4-E131-F89F-419F-EC69D38F199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3" name="Rectangle 1085">
          <a:extLst>
            <a:ext uri="{FF2B5EF4-FFF2-40B4-BE49-F238E27FC236}">
              <a16:creationId xmlns:a16="http://schemas.microsoft.com/office/drawing/2014/main" id="{1A59BAE8-44B4-F992-16DE-031E99944A7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4" name="Rectangle 1086">
          <a:extLst>
            <a:ext uri="{FF2B5EF4-FFF2-40B4-BE49-F238E27FC236}">
              <a16:creationId xmlns:a16="http://schemas.microsoft.com/office/drawing/2014/main" id="{FC940A4C-EAC7-08E2-B66A-F25FA107EB5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5" name="Rectangle 1087">
          <a:extLst>
            <a:ext uri="{FF2B5EF4-FFF2-40B4-BE49-F238E27FC236}">
              <a16:creationId xmlns:a16="http://schemas.microsoft.com/office/drawing/2014/main" id="{574E83F4-0973-7661-C840-72A2A7A8775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6" name="Rectangle 1088">
          <a:extLst>
            <a:ext uri="{FF2B5EF4-FFF2-40B4-BE49-F238E27FC236}">
              <a16:creationId xmlns:a16="http://schemas.microsoft.com/office/drawing/2014/main" id="{526074FA-380C-0A0B-60E5-70E17389D2E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7" name="Rectangle 1089">
          <a:extLst>
            <a:ext uri="{FF2B5EF4-FFF2-40B4-BE49-F238E27FC236}">
              <a16:creationId xmlns:a16="http://schemas.microsoft.com/office/drawing/2014/main" id="{52C112A5-FCFF-CDBA-1B35-407BBFC3ECC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8" name="Rectangle 1090">
          <a:extLst>
            <a:ext uri="{FF2B5EF4-FFF2-40B4-BE49-F238E27FC236}">
              <a16:creationId xmlns:a16="http://schemas.microsoft.com/office/drawing/2014/main" id="{C0474B2B-2C2C-590E-57DB-4D190D8FCEA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9" name="Rectangle 1091">
          <a:extLst>
            <a:ext uri="{FF2B5EF4-FFF2-40B4-BE49-F238E27FC236}">
              <a16:creationId xmlns:a16="http://schemas.microsoft.com/office/drawing/2014/main" id="{051AB220-FFE2-4BD1-9171-5016C9EC614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20" name="Rectangle 1092">
          <a:extLst>
            <a:ext uri="{FF2B5EF4-FFF2-40B4-BE49-F238E27FC236}">
              <a16:creationId xmlns:a16="http://schemas.microsoft.com/office/drawing/2014/main" id="{2D160BA1-0DD0-806E-5AFA-F46BBC00EFD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21" name="Rectangle 1093">
          <a:extLst>
            <a:ext uri="{FF2B5EF4-FFF2-40B4-BE49-F238E27FC236}">
              <a16:creationId xmlns:a16="http://schemas.microsoft.com/office/drawing/2014/main" id="{8EA0FCAE-9939-88EC-21F6-B3EDD8C7FDE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22" name="Rectangle 1094">
          <a:extLst>
            <a:ext uri="{FF2B5EF4-FFF2-40B4-BE49-F238E27FC236}">
              <a16:creationId xmlns:a16="http://schemas.microsoft.com/office/drawing/2014/main" id="{709467B4-1531-D973-9C6E-EDF4B5E82A7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23" name="Rectangle 1095">
          <a:extLst>
            <a:ext uri="{FF2B5EF4-FFF2-40B4-BE49-F238E27FC236}">
              <a16:creationId xmlns:a16="http://schemas.microsoft.com/office/drawing/2014/main" id="{ABA04845-F031-E657-7CA6-1854772E456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24" name="Rectangle 1058">
          <a:extLst>
            <a:ext uri="{FF2B5EF4-FFF2-40B4-BE49-F238E27FC236}">
              <a16:creationId xmlns:a16="http://schemas.microsoft.com/office/drawing/2014/main" id="{ADD448F7-A0F0-C52B-180E-C0197E908A19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25" name="Rectangle 1059">
          <a:extLst>
            <a:ext uri="{FF2B5EF4-FFF2-40B4-BE49-F238E27FC236}">
              <a16:creationId xmlns:a16="http://schemas.microsoft.com/office/drawing/2014/main" id="{1DA6D0A5-BC8A-ECCC-4D55-C0780B1E46D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26" name="Rectangle 1060">
          <a:extLst>
            <a:ext uri="{FF2B5EF4-FFF2-40B4-BE49-F238E27FC236}">
              <a16:creationId xmlns:a16="http://schemas.microsoft.com/office/drawing/2014/main" id="{D1643434-E986-D2C8-4605-448B8DAE455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27" name="Rectangle 1061">
          <a:extLst>
            <a:ext uri="{FF2B5EF4-FFF2-40B4-BE49-F238E27FC236}">
              <a16:creationId xmlns:a16="http://schemas.microsoft.com/office/drawing/2014/main" id="{9CE26776-1EBC-D74B-3CBB-C2B3101CB35A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28" name="Rectangle 1062">
          <a:extLst>
            <a:ext uri="{FF2B5EF4-FFF2-40B4-BE49-F238E27FC236}">
              <a16:creationId xmlns:a16="http://schemas.microsoft.com/office/drawing/2014/main" id="{632825C1-F468-3D25-C3A4-7C06AE1C0A2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29" name="Rectangle 1063">
          <a:extLst>
            <a:ext uri="{FF2B5EF4-FFF2-40B4-BE49-F238E27FC236}">
              <a16:creationId xmlns:a16="http://schemas.microsoft.com/office/drawing/2014/main" id="{5D971504-10C8-7086-B25E-C51862301AE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30" name="Rectangle 1064">
          <a:extLst>
            <a:ext uri="{FF2B5EF4-FFF2-40B4-BE49-F238E27FC236}">
              <a16:creationId xmlns:a16="http://schemas.microsoft.com/office/drawing/2014/main" id="{00E09CFA-CE76-705F-648D-D64BFD90F4B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31" name="Rectangle 1065">
          <a:extLst>
            <a:ext uri="{FF2B5EF4-FFF2-40B4-BE49-F238E27FC236}">
              <a16:creationId xmlns:a16="http://schemas.microsoft.com/office/drawing/2014/main" id="{230F8E29-A69D-8E67-D2C0-AF1382A9EDE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32" name="Rectangle 1066">
          <a:extLst>
            <a:ext uri="{FF2B5EF4-FFF2-40B4-BE49-F238E27FC236}">
              <a16:creationId xmlns:a16="http://schemas.microsoft.com/office/drawing/2014/main" id="{3ADA7D96-75C6-7DED-66FF-E07DC0B686C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33" name="Rectangle 1067">
          <a:extLst>
            <a:ext uri="{FF2B5EF4-FFF2-40B4-BE49-F238E27FC236}">
              <a16:creationId xmlns:a16="http://schemas.microsoft.com/office/drawing/2014/main" id="{D862405B-9108-5656-C0F7-F80F2C87EDF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34" name="Rectangle 1068">
          <a:extLst>
            <a:ext uri="{FF2B5EF4-FFF2-40B4-BE49-F238E27FC236}">
              <a16:creationId xmlns:a16="http://schemas.microsoft.com/office/drawing/2014/main" id="{39DCFABB-B7E2-D711-577A-6295EE216B8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35" name="Rectangle 1069">
          <a:extLst>
            <a:ext uri="{FF2B5EF4-FFF2-40B4-BE49-F238E27FC236}">
              <a16:creationId xmlns:a16="http://schemas.microsoft.com/office/drawing/2014/main" id="{9E43DFC4-3D72-B399-386A-42502DC32B0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36" name="Rectangle 1070">
          <a:extLst>
            <a:ext uri="{FF2B5EF4-FFF2-40B4-BE49-F238E27FC236}">
              <a16:creationId xmlns:a16="http://schemas.microsoft.com/office/drawing/2014/main" id="{0B386E77-E9B6-80EA-739F-82E1FB6CEEA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37" name="Rectangle 1071">
          <a:extLst>
            <a:ext uri="{FF2B5EF4-FFF2-40B4-BE49-F238E27FC236}">
              <a16:creationId xmlns:a16="http://schemas.microsoft.com/office/drawing/2014/main" id="{51DDA8BC-0A80-4B73-7EA5-E5AE5FDC22C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38" name="Rectangle 1072">
          <a:extLst>
            <a:ext uri="{FF2B5EF4-FFF2-40B4-BE49-F238E27FC236}">
              <a16:creationId xmlns:a16="http://schemas.microsoft.com/office/drawing/2014/main" id="{90E5E565-E6E1-813C-F157-2DDD28D9505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39" name="Rectangle 1073">
          <a:extLst>
            <a:ext uri="{FF2B5EF4-FFF2-40B4-BE49-F238E27FC236}">
              <a16:creationId xmlns:a16="http://schemas.microsoft.com/office/drawing/2014/main" id="{8F28CE2E-4A29-B358-5400-D6AB4553E3E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0" name="Rectangle 1074">
          <a:extLst>
            <a:ext uri="{FF2B5EF4-FFF2-40B4-BE49-F238E27FC236}">
              <a16:creationId xmlns:a16="http://schemas.microsoft.com/office/drawing/2014/main" id="{6C3BC43D-1C5D-C1D8-B8AF-631D1C6B44E0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1" name="Rectangle 1075">
          <a:extLst>
            <a:ext uri="{FF2B5EF4-FFF2-40B4-BE49-F238E27FC236}">
              <a16:creationId xmlns:a16="http://schemas.microsoft.com/office/drawing/2014/main" id="{8D8EF287-AD64-CB12-BF6A-2A01393D6A8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2" name="Rectangle 1076">
          <a:extLst>
            <a:ext uri="{FF2B5EF4-FFF2-40B4-BE49-F238E27FC236}">
              <a16:creationId xmlns:a16="http://schemas.microsoft.com/office/drawing/2014/main" id="{44332BEC-1BD4-5975-2E9A-892723A75D5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3" name="Rectangle 1077">
          <a:extLst>
            <a:ext uri="{FF2B5EF4-FFF2-40B4-BE49-F238E27FC236}">
              <a16:creationId xmlns:a16="http://schemas.microsoft.com/office/drawing/2014/main" id="{D92FF807-2F91-E68D-E871-7C87841E2DB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4" name="Rectangle 1078">
          <a:extLst>
            <a:ext uri="{FF2B5EF4-FFF2-40B4-BE49-F238E27FC236}">
              <a16:creationId xmlns:a16="http://schemas.microsoft.com/office/drawing/2014/main" id="{D6F54849-9023-1B86-BA4D-77EB2137475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5" name="Rectangle 1079">
          <a:extLst>
            <a:ext uri="{FF2B5EF4-FFF2-40B4-BE49-F238E27FC236}">
              <a16:creationId xmlns:a16="http://schemas.microsoft.com/office/drawing/2014/main" id="{BFC8C1B7-7890-B4D2-565A-5A38A49F916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6" name="Rectangle 1080">
          <a:extLst>
            <a:ext uri="{FF2B5EF4-FFF2-40B4-BE49-F238E27FC236}">
              <a16:creationId xmlns:a16="http://schemas.microsoft.com/office/drawing/2014/main" id="{56974296-C1E9-F88B-FED7-642D2826DC00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7" name="Rectangle 1081">
          <a:extLst>
            <a:ext uri="{FF2B5EF4-FFF2-40B4-BE49-F238E27FC236}">
              <a16:creationId xmlns:a16="http://schemas.microsoft.com/office/drawing/2014/main" id="{AD6180E4-8125-53BC-9DFF-C5D5F4F553B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8" name="Rectangle 1082">
          <a:extLst>
            <a:ext uri="{FF2B5EF4-FFF2-40B4-BE49-F238E27FC236}">
              <a16:creationId xmlns:a16="http://schemas.microsoft.com/office/drawing/2014/main" id="{49529279-0A4C-AF16-E346-627E561C686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9" name="Rectangle 1083">
          <a:extLst>
            <a:ext uri="{FF2B5EF4-FFF2-40B4-BE49-F238E27FC236}">
              <a16:creationId xmlns:a16="http://schemas.microsoft.com/office/drawing/2014/main" id="{CE6628F9-153A-51C9-3979-FA6B8DBDB66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0" name="Rectangle 1084">
          <a:extLst>
            <a:ext uri="{FF2B5EF4-FFF2-40B4-BE49-F238E27FC236}">
              <a16:creationId xmlns:a16="http://schemas.microsoft.com/office/drawing/2014/main" id="{1F8B4118-BA41-38B4-6686-3CA68DD11F3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1" name="Rectangle 1085">
          <a:extLst>
            <a:ext uri="{FF2B5EF4-FFF2-40B4-BE49-F238E27FC236}">
              <a16:creationId xmlns:a16="http://schemas.microsoft.com/office/drawing/2014/main" id="{C09EB51E-3EF8-049D-FC40-8643C549324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2" name="Rectangle 1086">
          <a:extLst>
            <a:ext uri="{FF2B5EF4-FFF2-40B4-BE49-F238E27FC236}">
              <a16:creationId xmlns:a16="http://schemas.microsoft.com/office/drawing/2014/main" id="{B384A7EB-2413-1783-2FB3-C5D75E04A6A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3" name="Rectangle 1087">
          <a:extLst>
            <a:ext uri="{FF2B5EF4-FFF2-40B4-BE49-F238E27FC236}">
              <a16:creationId xmlns:a16="http://schemas.microsoft.com/office/drawing/2014/main" id="{3622A9EF-0A21-7913-CE4C-B1760B8B415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4" name="Rectangle 1088">
          <a:extLst>
            <a:ext uri="{FF2B5EF4-FFF2-40B4-BE49-F238E27FC236}">
              <a16:creationId xmlns:a16="http://schemas.microsoft.com/office/drawing/2014/main" id="{6C1991A1-0F75-2D3A-91E9-37679AD05B1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5" name="Rectangle 1089">
          <a:extLst>
            <a:ext uri="{FF2B5EF4-FFF2-40B4-BE49-F238E27FC236}">
              <a16:creationId xmlns:a16="http://schemas.microsoft.com/office/drawing/2014/main" id="{C9A1BC76-90AF-67B2-6040-F806674DCA0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6" name="Rectangle 1090">
          <a:extLst>
            <a:ext uri="{FF2B5EF4-FFF2-40B4-BE49-F238E27FC236}">
              <a16:creationId xmlns:a16="http://schemas.microsoft.com/office/drawing/2014/main" id="{1A6AEE9B-0B5A-BDBB-0F28-91B006725C3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7" name="Rectangle 1091">
          <a:extLst>
            <a:ext uri="{FF2B5EF4-FFF2-40B4-BE49-F238E27FC236}">
              <a16:creationId xmlns:a16="http://schemas.microsoft.com/office/drawing/2014/main" id="{8A72FF48-6180-3BD5-F573-52FECAAD616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8" name="Rectangle 1092">
          <a:extLst>
            <a:ext uri="{FF2B5EF4-FFF2-40B4-BE49-F238E27FC236}">
              <a16:creationId xmlns:a16="http://schemas.microsoft.com/office/drawing/2014/main" id="{5A4BCF6D-F715-6011-21DB-D77C09C0E27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9" name="Rectangle 1093">
          <a:extLst>
            <a:ext uri="{FF2B5EF4-FFF2-40B4-BE49-F238E27FC236}">
              <a16:creationId xmlns:a16="http://schemas.microsoft.com/office/drawing/2014/main" id="{F7327C0B-2365-486A-97C8-D11F1850C58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60" name="Rectangle 1094">
          <a:extLst>
            <a:ext uri="{FF2B5EF4-FFF2-40B4-BE49-F238E27FC236}">
              <a16:creationId xmlns:a16="http://schemas.microsoft.com/office/drawing/2014/main" id="{A1C951A7-0CCF-4F49-C07E-73128BD6C93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61" name="Rectangle 1095">
          <a:extLst>
            <a:ext uri="{FF2B5EF4-FFF2-40B4-BE49-F238E27FC236}">
              <a16:creationId xmlns:a16="http://schemas.microsoft.com/office/drawing/2014/main" id="{563A92EA-3A9F-7CFE-7628-9CC67041644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62" name="Rectangle 1058">
          <a:extLst>
            <a:ext uri="{FF2B5EF4-FFF2-40B4-BE49-F238E27FC236}">
              <a16:creationId xmlns:a16="http://schemas.microsoft.com/office/drawing/2014/main" id="{FDE22520-4B25-15E0-2B7A-0F7164EA8B4E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63" name="Rectangle 1059">
          <a:extLst>
            <a:ext uri="{FF2B5EF4-FFF2-40B4-BE49-F238E27FC236}">
              <a16:creationId xmlns:a16="http://schemas.microsoft.com/office/drawing/2014/main" id="{0D4AC744-87D9-CA28-DAD0-4F1B2BAD1B1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64" name="Rectangle 1060">
          <a:extLst>
            <a:ext uri="{FF2B5EF4-FFF2-40B4-BE49-F238E27FC236}">
              <a16:creationId xmlns:a16="http://schemas.microsoft.com/office/drawing/2014/main" id="{A3108959-2118-1509-F80E-B8500EA87EA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65" name="Rectangle 1061">
          <a:extLst>
            <a:ext uri="{FF2B5EF4-FFF2-40B4-BE49-F238E27FC236}">
              <a16:creationId xmlns:a16="http://schemas.microsoft.com/office/drawing/2014/main" id="{D9E8A9CC-91C0-8B48-635B-2B245E58B08D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66" name="Rectangle 1062">
          <a:extLst>
            <a:ext uri="{FF2B5EF4-FFF2-40B4-BE49-F238E27FC236}">
              <a16:creationId xmlns:a16="http://schemas.microsoft.com/office/drawing/2014/main" id="{4516A5C1-7B39-0962-AB76-0B702272493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67" name="Rectangle 1063">
          <a:extLst>
            <a:ext uri="{FF2B5EF4-FFF2-40B4-BE49-F238E27FC236}">
              <a16:creationId xmlns:a16="http://schemas.microsoft.com/office/drawing/2014/main" id="{FBD9D664-CB74-E7FE-2239-FB3ABBF5445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68" name="Rectangle 1064">
          <a:extLst>
            <a:ext uri="{FF2B5EF4-FFF2-40B4-BE49-F238E27FC236}">
              <a16:creationId xmlns:a16="http://schemas.microsoft.com/office/drawing/2014/main" id="{79799216-C536-6E94-ABA9-429E768AC99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69" name="Rectangle 1065">
          <a:extLst>
            <a:ext uri="{FF2B5EF4-FFF2-40B4-BE49-F238E27FC236}">
              <a16:creationId xmlns:a16="http://schemas.microsoft.com/office/drawing/2014/main" id="{44BBB4C5-6403-8EF4-E5A7-140FEB99D7C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0" name="Rectangle 1066">
          <a:extLst>
            <a:ext uri="{FF2B5EF4-FFF2-40B4-BE49-F238E27FC236}">
              <a16:creationId xmlns:a16="http://schemas.microsoft.com/office/drawing/2014/main" id="{C754BF99-94F0-E369-92C3-BB7A3696978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71" name="Rectangle 1067">
          <a:extLst>
            <a:ext uri="{FF2B5EF4-FFF2-40B4-BE49-F238E27FC236}">
              <a16:creationId xmlns:a16="http://schemas.microsoft.com/office/drawing/2014/main" id="{F394AE46-616B-267A-9A32-0E0FE1F96F8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2" name="Rectangle 1068">
          <a:extLst>
            <a:ext uri="{FF2B5EF4-FFF2-40B4-BE49-F238E27FC236}">
              <a16:creationId xmlns:a16="http://schemas.microsoft.com/office/drawing/2014/main" id="{A50E17C0-B92E-EC8C-2120-B8689BC6F95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73" name="Rectangle 1069">
          <a:extLst>
            <a:ext uri="{FF2B5EF4-FFF2-40B4-BE49-F238E27FC236}">
              <a16:creationId xmlns:a16="http://schemas.microsoft.com/office/drawing/2014/main" id="{F94599ED-00F7-5635-D004-118881CDE752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74" name="Rectangle 1070">
          <a:extLst>
            <a:ext uri="{FF2B5EF4-FFF2-40B4-BE49-F238E27FC236}">
              <a16:creationId xmlns:a16="http://schemas.microsoft.com/office/drawing/2014/main" id="{BEBF9CE6-16EE-4434-CEE9-940607E5E14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5" name="Rectangle 1071">
          <a:extLst>
            <a:ext uri="{FF2B5EF4-FFF2-40B4-BE49-F238E27FC236}">
              <a16:creationId xmlns:a16="http://schemas.microsoft.com/office/drawing/2014/main" id="{B4E19E07-54B9-048E-DD97-30ED363741C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76" name="Rectangle 1072">
          <a:extLst>
            <a:ext uri="{FF2B5EF4-FFF2-40B4-BE49-F238E27FC236}">
              <a16:creationId xmlns:a16="http://schemas.microsoft.com/office/drawing/2014/main" id="{D6A44C8A-B421-A06B-BD98-E6AED5A8295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7" name="Rectangle 1073">
          <a:extLst>
            <a:ext uri="{FF2B5EF4-FFF2-40B4-BE49-F238E27FC236}">
              <a16:creationId xmlns:a16="http://schemas.microsoft.com/office/drawing/2014/main" id="{291FF05D-6B60-F3C5-EA07-73F24EF23E5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78" name="Rectangle 1074">
          <a:extLst>
            <a:ext uri="{FF2B5EF4-FFF2-40B4-BE49-F238E27FC236}">
              <a16:creationId xmlns:a16="http://schemas.microsoft.com/office/drawing/2014/main" id="{F2BE3877-086B-D0B8-C68A-9EE7A9CC605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9" name="Rectangle 1075">
          <a:extLst>
            <a:ext uri="{FF2B5EF4-FFF2-40B4-BE49-F238E27FC236}">
              <a16:creationId xmlns:a16="http://schemas.microsoft.com/office/drawing/2014/main" id="{E6193828-24D5-2B36-49A0-E663910B9E4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80" name="Rectangle 1076">
          <a:extLst>
            <a:ext uri="{FF2B5EF4-FFF2-40B4-BE49-F238E27FC236}">
              <a16:creationId xmlns:a16="http://schemas.microsoft.com/office/drawing/2014/main" id="{5C8BA86B-455D-63DD-73FD-F3352D371C3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81" name="Rectangle 1077">
          <a:extLst>
            <a:ext uri="{FF2B5EF4-FFF2-40B4-BE49-F238E27FC236}">
              <a16:creationId xmlns:a16="http://schemas.microsoft.com/office/drawing/2014/main" id="{0E710037-93E7-5A7A-BE5A-4D80E38F848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82" name="Rectangle 1078">
          <a:extLst>
            <a:ext uri="{FF2B5EF4-FFF2-40B4-BE49-F238E27FC236}">
              <a16:creationId xmlns:a16="http://schemas.microsoft.com/office/drawing/2014/main" id="{62C7EC16-5703-018F-01EE-0B03D1AA094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83" name="Rectangle 1079">
          <a:extLst>
            <a:ext uri="{FF2B5EF4-FFF2-40B4-BE49-F238E27FC236}">
              <a16:creationId xmlns:a16="http://schemas.microsoft.com/office/drawing/2014/main" id="{3C50AD23-78DB-8D68-01DF-95EB92F7782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84" name="Rectangle 1080">
          <a:extLst>
            <a:ext uri="{FF2B5EF4-FFF2-40B4-BE49-F238E27FC236}">
              <a16:creationId xmlns:a16="http://schemas.microsoft.com/office/drawing/2014/main" id="{4A60EC77-583D-73DD-1E01-6C6952E1A22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85" name="Rectangle 1081">
          <a:extLst>
            <a:ext uri="{FF2B5EF4-FFF2-40B4-BE49-F238E27FC236}">
              <a16:creationId xmlns:a16="http://schemas.microsoft.com/office/drawing/2014/main" id="{E4FA7F0E-DE78-D1A6-D77B-5FC60EFF9C3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86" name="Rectangle 1082">
          <a:extLst>
            <a:ext uri="{FF2B5EF4-FFF2-40B4-BE49-F238E27FC236}">
              <a16:creationId xmlns:a16="http://schemas.microsoft.com/office/drawing/2014/main" id="{56FC9453-31F3-57D6-9379-662041A27B8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87" name="Rectangle 1083">
          <a:extLst>
            <a:ext uri="{FF2B5EF4-FFF2-40B4-BE49-F238E27FC236}">
              <a16:creationId xmlns:a16="http://schemas.microsoft.com/office/drawing/2014/main" id="{B7BA8CE8-24D8-47BE-86EF-D2D00B49B7C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88" name="Rectangle 1084">
          <a:extLst>
            <a:ext uri="{FF2B5EF4-FFF2-40B4-BE49-F238E27FC236}">
              <a16:creationId xmlns:a16="http://schemas.microsoft.com/office/drawing/2014/main" id="{45398AC5-2F8D-713C-AC71-116B8907523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89" name="Rectangle 1085">
          <a:extLst>
            <a:ext uri="{FF2B5EF4-FFF2-40B4-BE49-F238E27FC236}">
              <a16:creationId xmlns:a16="http://schemas.microsoft.com/office/drawing/2014/main" id="{09560CC3-E89E-1975-9741-0A508BDC96E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0" name="Rectangle 1086">
          <a:extLst>
            <a:ext uri="{FF2B5EF4-FFF2-40B4-BE49-F238E27FC236}">
              <a16:creationId xmlns:a16="http://schemas.microsoft.com/office/drawing/2014/main" id="{5BA3C65B-9B74-A5E4-AE7D-DEA9B72E109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1" name="Rectangle 1087">
          <a:extLst>
            <a:ext uri="{FF2B5EF4-FFF2-40B4-BE49-F238E27FC236}">
              <a16:creationId xmlns:a16="http://schemas.microsoft.com/office/drawing/2014/main" id="{B3E1B4C6-4C9D-C8AF-6D3F-D8AA6A5D3EA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2" name="Rectangle 1088">
          <a:extLst>
            <a:ext uri="{FF2B5EF4-FFF2-40B4-BE49-F238E27FC236}">
              <a16:creationId xmlns:a16="http://schemas.microsoft.com/office/drawing/2014/main" id="{70B0D919-749B-6810-686A-DB07D534516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3" name="Rectangle 1089">
          <a:extLst>
            <a:ext uri="{FF2B5EF4-FFF2-40B4-BE49-F238E27FC236}">
              <a16:creationId xmlns:a16="http://schemas.microsoft.com/office/drawing/2014/main" id="{F6E80A70-AAEA-C1C8-6CE8-4353B391035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4" name="Rectangle 1090">
          <a:extLst>
            <a:ext uri="{FF2B5EF4-FFF2-40B4-BE49-F238E27FC236}">
              <a16:creationId xmlns:a16="http://schemas.microsoft.com/office/drawing/2014/main" id="{764AA1AB-90EC-DBB9-B84F-8682E3E9533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5" name="Rectangle 1091">
          <a:extLst>
            <a:ext uri="{FF2B5EF4-FFF2-40B4-BE49-F238E27FC236}">
              <a16:creationId xmlns:a16="http://schemas.microsoft.com/office/drawing/2014/main" id="{7413C844-D775-C94A-524F-99A8B6F54ED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6" name="Rectangle 1092">
          <a:extLst>
            <a:ext uri="{FF2B5EF4-FFF2-40B4-BE49-F238E27FC236}">
              <a16:creationId xmlns:a16="http://schemas.microsoft.com/office/drawing/2014/main" id="{D0099B69-7E60-DF48-E61E-CEA36485997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7" name="Rectangle 1093">
          <a:extLst>
            <a:ext uri="{FF2B5EF4-FFF2-40B4-BE49-F238E27FC236}">
              <a16:creationId xmlns:a16="http://schemas.microsoft.com/office/drawing/2014/main" id="{F2648704-1B8A-719D-1934-B70E0A79166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8" name="Rectangle 1094">
          <a:extLst>
            <a:ext uri="{FF2B5EF4-FFF2-40B4-BE49-F238E27FC236}">
              <a16:creationId xmlns:a16="http://schemas.microsoft.com/office/drawing/2014/main" id="{433CC4F2-E8DA-8341-72B5-6F88F655FF6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9" name="Rectangle 1095">
          <a:extLst>
            <a:ext uri="{FF2B5EF4-FFF2-40B4-BE49-F238E27FC236}">
              <a16:creationId xmlns:a16="http://schemas.microsoft.com/office/drawing/2014/main" id="{EB1092C8-3A68-EE9D-14AE-4A7C0AD9976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00" name="Rectangle 1058">
          <a:extLst>
            <a:ext uri="{FF2B5EF4-FFF2-40B4-BE49-F238E27FC236}">
              <a16:creationId xmlns:a16="http://schemas.microsoft.com/office/drawing/2014/main" id="{1CBB840E-9E14-F57E-CC77-A32EF2763A2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01" name="Rectangle 1059">
          <a:extLst>
            <a:ext uri="{FF2B5EF4-FFF2-40B4-BE49-F238E27FC236}">
              <a16:creationId xmlns:a16="http://schemas.microsoft.com/office/drawing/2014/main" id="{20824121-5244-0752-B76C-546404DDD59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02" name="Rectangle 1060">
          <a:extLst>
            <a:ext uri="{FF2B5EF4-FFF2-40B4-BE49-F238E27FC236}">
              <a16:creationId xmlns:a16="http://schemas.microsoft.com/office/drawing/2014/main" id="{657E38B4-7BED-9FF1-D023-15F081D14E0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03" name="Rectangle 1061">
          <a:extLst>
            <a:ext uri="{FF2B5EF4-FFF2-40B4-BE49-F238E27FC236}">
              <a16:creationId xmlns:a16="http://schemas.microsoft.com/office/drawing/2014/main" id="{E256AAAD-E384-9E25-CA1D-0EAEDB1CB3DA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04" name="Rectangle 1062">
          <a:extLst>
            <a:ext uri="{FF2B5EF4-FFF2-40B4-BE49-F238E27FC236}">
              <a16:creationId xmlns:a16="http://schemas.microsoft.com/office/drawing/2014/main" id="{697EDCCB-29DB-C878-F11E-53F12693D34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05" name="Rectangle 1063">
          <a:extLst>
            <a:ext uri="{FF2B5EF4-FFF2-40B4-BE49-F238E27FC236}">
              <a16:creationId xmlns:a16="http://schemas.microsoft.com/office/drawing/2014/main" id="{60ECA491-B570-1CF1-8CC1-BDC7CC56353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06" name="Rectangle 1064">
          <a:extLst>
            <a:ext uri="{FF2B5EF4-FFF2-40B4-BE49-F238E27FC236}">
              <a16:creationId xmlns:a16="http://schemas.microsoft.com/office/drawing/2014/main" id="{CE5BA1D5-1FE4-CC1D-8A9D-DB2F19886447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07" name="Rectangle 1065">
          <a:extLst>
            <a:ext uri="{FF2B5EF4-FFF2-40B4-BE49-F238E27FC236}">
              <a16:creationId xmlns:a16="http://schemas.microsoft.com/office/drawing/2014/main" id="{AB4D4815-D538-8E0B-B118-79632FE112A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08" name="Rectangle 1066">
          <a:extLst>
            <a:ext uri="{FF2B5EF4-FFF2-40B4-BE49-F238E27FC236}">
              <a16:creationId xmlns:a16="http://schemas.microsoft.com/office/drawing/2014/main" id="{CE888100-DDB7-4191-DC4C-F8A7C6A867F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09" name="Rectangle 1067">
          <a:extLst>
            <a:ext uri="{FF2B5EF4-FFF2-40B4-BE49-F238E27FC236}">
              <a16:creationId xmlns:a16="http://schemas.microsoft.com/office/drawing/2014/main" id="{04F498A3-6E6D-DBEF-A319-0664C6017E3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0" name="Rectangle 1068">
          <a:extLst>
            <a:ext uri="{FF2B5EF4-FFF2-40B4-BE49-F238E27FC236}">
              <a16:creationId xmlns:a16="http://schemas.microsoft.com/office/drawing/2014/main" id="{320B1716-62D5-842D-9442-5DFD49ADBFC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11" name="Rectangle 1069">
          <a:extLst>
            <a:ext uri="{FF2B5EF4-FFF2-40B4-BE49-F238E27FC236}">
              <a16:creationId xmlns:a16="http://schemas.microsoft.com/office/drawing/2014/main" id="{32028150-47C7-23BB-51C7-AE2912128BE3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12" name="Rectangle 1070">
          <a:extLst>
            <a:ext uri="{FF2B5EF4-FFF2-40B4-BE49-F238E27FC236}">
              <a16:creationId xmlns:a16="http://schemas.microsoft.com/office/drawing/2014/main" id="{6E85C5A5-0319-72BB-AD53-EB600DDECC0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3" name="Rectangle 1071">
          <a:extLst>
            <a:ext uri="{FF2B5EF4-FFF2-40B4-BE49-F238E27FC236}">
              <a16:creationId xmlns:a16="http://schemas.microsoft.com/office/drawing/2014/main" id="{37E149B7-A2D3-3065-4997-6FA81C1060C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14" name="Rectangle 1072">
          <a:extLst>
            <a:ext uri="{FF2B5EF4-FFF2-40B4-BE49-F238E27FC236}">
              <a16:creationId xmlns:a16="http://schemas.microsoft.com/office/drawing/2014/main" id="{5B1C8695-DAF3-DC5E-216D-4B51A0E3DE7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5" name="Rectangle 1073">
          <a:extLst>
            <a:ext uri="{FF2B5EF4-FFF2-40B4-BE49-F238E27FC236}">
              <a16:creationId xmlns:a16="http://schemas.microsoft.com/office/drawing/2014/main" id="{C13A316A-1FBB-C642-F978-6E1ABF25BC1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16" name="Rectangle 1074">
          <a:extLst>
            <a:ext uri="{FF2B5EF4-FFF2-40B4-BE49-F238E27FC236}">
              <a16:creationId xmlns:a16="http://schemas.microsoft.com/office/drawing/2014/main" id="{35864E68-B196-E720-B9A5-29FEF23D300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7" name="Rectangle 1075">
          <a:extLst>
            <a:ext uri="{FF2B5EF4-FFF2-40B4-BE49-F238E27FC236}">
              <a16:creationId xmlns:a16="http://schemas.microsoft.com/office/drawing/2014/main" id="{53C38CA4-59A2-9CE8-2C26-8D81B3D3BCC5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18" name="Rectangle 1076">
          <a:extLst>
            <a:ext uri="{FF2B5EF4-FFF2-40B4-BE49-F238E27FC236}">
              <a16:creationId xmlns:a16="http://schemas.microsoft.com/office/drawing/2014/main" id="{3169AA11-2051-DB8F-CF71-454173BB325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9" name="Rectangle 1077">
          <a:extLst>
            <a:ext uri="{FF2B5EF4-FFF2-40B4-BE49-F238E27FC236}">
              <a16:creationId xmlns:a16="http://schemas.microsoft.com/office/drawing/2014/main" id="{0A34F592-B24A-0F6F-A452-042E7F025C3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20" name="Rectangle 1078">
          <a:extLst>
            <a:ext uri="{FF2B5EF4-FFF2-40B4-BE49-F238E27FC236}">
              <a16:creationId xmlns:a16="http://schemas.microsoft.com/office/drawing/2014/main" id="{DD13CF0D-4EB9-1227-D0BA-5F35B389380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21" name="Rectangle 1079">
          <a:extLst>
            <a:ext uri="{FF2B5EF4-FFF2-40B4-BE49-F238E27FC236}">
              <a16:creationId xmlns:a16="http://schemas.microsoft.com/office/drawing/2014/main" id="{A904F834-E67A-0FF9-1720-B5D08C40E8E5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22" name="Rectangle 1080">
          <a:extLst>
            <a:ext uri="{FF2B5EF4-FFF2-40B4-BE49-F238E27FC236}">
              <a16:creationId xmlns:a16="http://schemas.microsoft.com/office/drawing/2014/main" id="{6AF83B6C-84A5-5807-8DAF-74BBD018199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23" name="Rectangle 1081">
          <a:extLst>
            <a:ext uri="{FF2B5EF4-FFF2-40B4-BE49-F238E27FC236}">
              <a16:creationId xmlns:a16="http://schemas.microsoft.com/office/drawing/2014/main" id="{F81A5022-CE9D-3456-B68E-90011628D5B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24" name="Rectangle 1082">
          <a:extLst>
            <a:ext uri="{FF2B5EF4-FFF2-40B4-BE49-F238E27FC236}">
              <a16:creationId xmlns:a16="http://schemas.microsoft.com/office/drawing/2014/main" id="{B0163FC7-B325-3868-DFF4-85A1248E7A5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25" name="Rectangle 1083">
          <a:extLst>
            <a:ext uri="{FF2B5EF4-FFF2-40B4-BE49-F238E27FC236}">
              <a16:creationId xmlns:a16="http://schemas.microsoft.com/office/drawing/2014/main" id="{B5FD280D-AE88-A720-8395-C43AF43657A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26" name="Rectangle 1084">
          <a:extLst>
            <a:ext uri="{FF2B5EF4-FFF2-40B4-BE49-F238E27FC236}">
              <a16:creationId xmlns:a16="http://schemas.microsoft.com/office/drawing/2014/main" id="{7E36E68A-1A4A-7203-7205-6D26FF63C57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27" name="Rectangle 1085">
          <a:extLst>
            <a:ext uri="{FF2B5EF4-FFF2-40B4-BE49-F238E27FC236}">
              <a16:creationId xmlns:a16="http://schemas.microsoft.com/office/drawing/2014/main" id="{09DB2AC0-1AAB-E255-DF46-C4309BC317E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28" name="Rectangle 1086">
          <a:extLst>
            <a:ext uri="{FF2B5EF4-FFF2-40B4-BE49-F238E27FC236}">
              <a16:creationId xmlns:a16="http://schemas.microsoft.com/office/drawing/2014/main" id="{DF009154-2301-CC99-B645-53E720EFB95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29" name="Rectangle 1087">
          <a:extLst>
            <a:ext uri="{FF2B5EF4-FFF2-40B4-BE49-F238E27FC236}">
              <a16:creationId xmlns:a16="http://schemas.microsoft.com/office/drawing/2014/main" id="{E7A3C214-F632-0063-BF87-224C9D538A9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0" name="Rectangle 1088">
          <a:extLst>
            <a:ext uri="{FF2B5EF4-FFF2-40B4-BE49-F238E27FC236}">
              <a16:creationId xmlns:a16="http://schemas.microsoft.com/office/drawing/2014/main" id="{2043F0A8-7CD7-3000-8091-EA5F16DDB21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1" name="Rectangle 1089">
          <a:extLst>
            <a:ext uri="{FF2B5EF4-FFF2-40B4-BE49-F238E27FC236}">
              <a16:creationId xmlns:a16="http://schemas.microsoft.com/office/drawing/2014/main" id="{EB130195-0696-EB57-11E3-D29FCCA3350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2" name="Rectangle 1090">
          <a:extLst>
            <a:ext uri="{FF2B5EF4-FFF2-40B4-BE49-F238E27FC236}">
              <a16:creationId xmlns:a16="http://schemas.microsoft.com/office/drawing/2014/main" id="{E39E5BE4-C7BC-7A54-DF53-9B91D0947EA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3" name="Rectangle 1091">
          <a:extLst>
            <a:ext uri="{FF2B5EF4-FFF2-40B4-BE49-F238E27FC236}">
              <a16:creationId xmlns:a16="http://schemas.microsoft.com/office/drawing/2014/main" id="{4223E495-2C26-6B43-FB58-614BD95ABA7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4" name="Rectangle 1092">
          <a:extLst>
            <a:ext uri="{FF2B5EF4-FFF2-40B4-BE49-F238E27FC236}">
              <a16:creationId xmlns:a16="http://schemas.microsoft.com/office/drawing/2014/main" id="{EFE34F06-5B71-E5F6-1FF6-30EC7AEAE12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5" name="Rectangle 1093">
          <a:extLst>
            <a:ext uri="{FF2B5EF4-FFF2-40B4-BE49-F238E27FC236}">
              <a16:creationId xmlns:a16="http://schemas.microsoft.com/office/drawing/2014/main" id="{696ADC42-6E0B-4710-A788-67466B54611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6" name="Rectangle 1094">
          <a:extLst>
            <a:ext uri="{FF2B5EF4-FFF2-40B4-BE49-F238E27FC236}">
              <a16:creationId xmlns:a16="http://schemas.microsoft.com/office/drawing/2014/main" id="{FB1DE925-C341-A59D-3B11-0266515C826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7" name="Rectangle 1095">
          <a:extLst>
            <a:ext uri="{FF2B5EF4-FFF2-40B4-BE49-F238E27FC236}">
              <a16:creationId xmlns:a16="http://schemas.microsoft.com/office/drawing/2014/main" id="{7FE25A2A-586D-8356-C302-381E7CC2782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38" name="Rectangle 1058">
          <a:extLst>
            <a:ext uri="{FF2B5EF4-FFF2-40B4-BE49-F238E27FC236}">
              <a16:creationId xmlns:a16="http://schemas.microsoft.com/office/drawing/2014/main" id="{4E18772F-459A-A0F8-1616-F81ECE6EAA94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39" name="Rectangle 1059">
          <a:extLst>
            <a:ext uri="{FF2B5EF4-FFF2-40B4-BE49-F238E27FC236}">
              <a16:creationId xmlns:a16="http://schemas.microsoft.com/office/drawing/2014/main" id="{C87D947C-B51C-D1C4-88E5-340F67F3689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40" name="Rectangle 1060">
          <a:extLst>
            <a:ext uri="{FF2B5EF4-FFF2-40B4-BE49-F238E27FC236}">
              <a16:creationId xmlns:a16="http://schemas.microsoft.com/office/drawing/2014/main" id="{86CDB6A0-DF7C-ED07-7B39-AA8F624EC6E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41" name="Rectangle 1061">
          <a:extLst>
            <a:ext uri="{FF2B5EF4-FFF2-40B4-BE49-F238E27FC236}">
              <a16:creationId xmlns:a16="http://schemas.microsoft.com/office/drawing/2014/main" id="{2E0C5E7B-FCF4-E7AC-8838-90A051CC4D8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42" name="Rectangle 1062">
          <a:extLst>
            <a:ext uri="{FF2B5EF4-FFF2-40B4-BE49-F238E27FC236}">
              <a16:creationId xmlns:a16="http://schemas.microsoft.com/office/drawing/2014/main" id="{A1B248CA-E730-0EAC-6333-DF2E85F2115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43" name="Rectangle 1063">
          <a:extLst>
            <a:ext uri="{FF2B5EF4-FFF2-40B4-BE49-F238E27FC236}">
              <a16:creationId xmlns:a16="http://schemas.microsoft.com/office/drawing/2014/main" id="{7D2D1453-65E6-BD50-E214-3DBD4F4854E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44" name="Rectangle 1064">
          <a:extLst>
            <a:ext uri="{FF2B5EF4-FFF2-40B4-BE49-F238E27FC236}">
              <a16:creationId xmlns:a16="http://schemas.microsoft.com/office/drawing/2014/main" id="{7C7DD7AB-4536-05A8-7048-C4DE7E2B840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45" name="Rectangle 1065">
          <a:extLst>
            <a:ext uri="{FF2B5EF4-FFF2-40B4-BE49-F238E27FC236}">
              <a16:creationId xmlns:a16="http://schemas.microsoft.com/office/drawing/2014/main" id="{9D8240B8-B21C-7B8C-399F-BDF5BA3E5B9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46" name="Rectangle 1066">
          <a:extLst>
            <a:ext uri="{FF2B5EF4-FFF2-40B4-BE49-F238E27FC236}">
              <a16:creationId xmlns:a16="http://schemas.microsoft.com/office/drawing/2014/main" id="{D411FF93-B310-D3A3-F6EC-19ADC9CE791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47" name="Rectangle 1067">
          <a:extLst>
            <a:ext uri="{FF2B5EF4-FFF2-40B4-BE49-F238E27FC236}">
              <a16:creationId xmlns:a16="http://schemas.microsoft.com/office/drawing/2014/main" id="{0B08034A-1316-16FB-2449-3D074FBC26B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48" name="Rectangle 1068">
          <a:extLst>
            <a:ext uri="{FF2B5EF4-FFF2-40B4-BE49-F238E27FC236}">
              <a16:creationId xmlns:a16="http://schemas.microsoft.com/office/drawing/2014/main" id="{9517D2BE-D9CC-3551-205C-07545254C49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49" name="Rectangle 1069">
          <a:extLst>
            <a:ext uri="{FF2B5EF4-FFF2-40B4-BE49-F238E27FC236}">
              <a16:creationId xmlns:a16="http://schemas.microsoft.com/office/drawing/2014/main" id="{2FBF7C5A-215E-38A1-9778-D6143CF2B8BA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0" name="Rectangle 1070">
          <a:extLst>
            <a:ext uri="{FF2B5EF4-FFF2-40B4-BE49-F238E27FC236}">
              <a16:creationId xmlns:a16="http://schemas.microsoft.com/office/drawing/2014/main" id="{D0721F20-9C8A-B828-7D87-0A9C5FF4529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1" name="Rectangle 1071">
          <a:extLst>
            <a:ext uri="{FF2B5EF4-FFF2-40B4-BE49-F238E27FC236}">
              <a16:creationId xmlns:a16="http://schemas.microsoft.com/office/drawing/2014/main" id="{5FB9A42A-113B-0483-DC75-AA00D41640C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2" name="Rectangle 1072">
          <a:extLst>
            <a:ext uri="{FF2B5EF4-FFF2-40B4-BE49-F238E27FC236}">
              <a16:creationId xmlns:a16="http://schemas.microsoft.com/office/drawing/2014/main" id="{000617CE-4DA5-5636-418E-8457795486A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3" name="Rectangle 1073">
          <a:extLst>
            <a:ext uri="{FF2B5EF4-FFF2-40B4-BE49-F238E27FC236}">
              <a16:creationId xmlns:a16="http://schemas.microsoft.com/office/drawing/2014/main" id="{CBDE9ACD-6110-A48B-F35E-3EA4AD885D2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4" name="Rectangle 1074">
          <a:extLst>
            <a:ext uri="{FF2B5EF4-FFF2-40B4-BE49-F238E27FC236}">
              <a16:creationId xmlns:a16="http://schemas.microsoft.com/office/drawing/2014/main" id="{8645ED9E-55C5-9D82-B6D2-0CD616486B4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5" name="Rectangle 1075">
          <a:extLst>
            <a:ext uri="{FF2B5EF4-FFF2-40B4-BE49-F238E27FC236}">
              <a16:creationId xmlns:a16="http://schemas.microsoft.com/office/drawing/2014/main" id="{F621BD4C-7212-7766-70A2-A6B38ABCF34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6" name="Rectangle 1076">
          <a:extLst>
            <a:ext uri="{FF2B5EF4-FFF2-40B4-BE49-F238E27FC236}">
              <a16:creationId xmlns:a16="http://schemas.microsoft.com/office/drawing/2014/main" id="{23DD2CD9-45C0-76A6-6474-7C8BD49692D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7" name="Rectangle 1077">
          <a:extLst>
            <a:ext uri="{FF2B5EF4-FFF2-40B4-BE49-F238E27FC236}">
              <a16:creationId xmlns:a16="http://schemas.microsoft.com/office/drawing/2014/main" id="{F526DAF6-3F33-CAFA-C6EF-0BA717A1F42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8" name="Rectangle 1078">
          <a:extLst>
            <a:ext uri="{FF2B5EF4-FFF2-40B4-BE49-F238E27FC236}">
              <a16:creationId xmlns:a16="http://schemas.microsoft.com/office/drawing/2014/main" id="{BE6AC8E8-0166-37AD-878A-B444D6D14CF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9" name="Rectangle 1079">
          <a:extLst>
            <a:ext uri="{FF2B5EF4-FFF2-40B4-BE49-F238E27FC236}">
              <a16:creationId xmlns:a16="http://schemas.microsoft.com/office/drawing/2014/main" id="{1B7CC3DB-722F-F657-78E3-CB138877B5B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60" name="Rectangle 1080">
          <a:extLst>
            <a:ext uri="{FF2B5EF4-FFF2-40B4-BE49-F238E27FC236}">
              <a16:creationId xmlns:a16="http://schemas.microsoft.com/office/drawing/2014/main" id="{35C24038-09F3-960C-55E0-2677E63E5ED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61" name="Rectangle 1081">
          <a:extLst>
            <a:ext uri="{FF2B5EF4-FFF2-40B4-BE49-F238E27FC236}">
              <a16:creationId xmlns:a16="http://schemas.microsoft.com/office/drawing/2014/main" id="{16C43F0A-2C93-9685-0C35-FC3B6A516A2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62" name="Rectangle 1082">
          <a:extLst>
            <a:ext uri="{FF2B5EF4-FFF2-40B4-BE49-F238E27FC236}">
              <a16:creationId xmlns:a16="http://schemas.microsoft.com/office/drawing/2014/main" id="{CFB87DF5-2426-F34C-AA9F-B28EA559011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63" name="Rectangle 1083">
          <a:extLst>
            <a:ext uri="{FF2B5EF4-FFF2-40B4-BE49-F238E27FC236}">
              <a16:creationId xmlns:a16="http://schemas.microsoft.com/office/drawing/2014/main" id="{B419D474-DDDC-8288-F603-5FBAA651F5A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4" name="Rectangle 1084">
          <a:extLst>
            <a:ext uri="{FF2B5EF4-FFF2-40B4-BE49-F238E27FC236}">
              <a16:creationId xmlns:a16="http://schemas.microsoft.com/office/drawing/2014/main" id="{C33D3A32-1D57-5F10-4B6A-0BAC684CEB6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5" name="Rectangle 1085">
          <a:extLst>
            <a:ext uri="{FF2B5EF4-FFF2-40B4-BE49-F238E27FC236}">
              <a16:creationId xmlns:a16="http://schemas.microsoft.com/office/drawing/2014/main" id="{70AE74D4-4179-1D91-6535-CCBEE3DF7A3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6" name="Rectangle 1086">
          <a:extLst>
            <a:ext uri="{FF2B5EF4-FFF2-40B4-BE49-F238E27FC236}">
              <a16:creationId xmlns:a16="http://schemas.microsoft.com/office/drawing/2014/main" id="{AB37D1F6-026C-BC0D-8CB6-205A8EA0479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7" name="Rectangle 1087">
          <a:extLst>
            <a:ext uri="{FF2B5EF4-FFF2-40B4-BE49-F238E27FC236}">
              <a16:creationId xmlns:a16="http://schemas.microsoft.com/office/drawing/2014/main" id="{FF781A4E-E4F0-5BD6-E6EF-F4368C6C1E4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8" name="Rectangle 1088">
          <a:extLst>
            <a:ext uri="{FF2B5EF4-FFF2-40B4-BE49-F238E27FC236}">
              <a16:creationId xmlns:a16="http://schemas.microsoft.com/office/drawing/2014/main" id="{937D5C06-797C-38BE-CBFB-1CC912324FA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9" name="Rectangle 1089">
          <a:extLst>
            <a:ext uri="{FF2B5EF4-FFF2-40B4-BE49-F238E27FC236}">
              <a16:creationId xmlns:a16="http://schemas.microsoft.com/office/drawing/2014/main" id="{96E422F4-3C4C-1FE1-D06E-91920254310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0" name="Rectangle 1090">
          <a:extLst>
            <a:ext uri="{FF2B5EF4-FFF2-40B4-BE49-F238E27FC236}">
              <a16:creationId xmlns:a16="http://schemas.microsoft.com/office/drawing/2014/main" id="{4DBC9467-6273-1287-B8D3-26EA50FD877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1" name="Rectangle 1091">
          <a:extLst>
            <a:ext uri="{FF2B5EF4-FFF2-40B4-BE49-F238E27FC236}">
              <a16:creationId xmlns:a16="http://schemas.microsoft.com/office/drawing/2014/main" id="{DD30E8AC-5F53-833C-C921-43C74188F0D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2" name="Rectangle 1092">
          <a:extLst>
            <a:ext uri="{FF2B5EF4-FFF2-40B4-BE49-F238E27FC236}">
              <a16:creationId xmlns:a16="http://schemas.microsoft.com/office/drawing/2014/main" id="{42B99F4F-120A-8797-B1B4-CFC50592682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3" name="Rectangle 1093">
          <a:extLst>
            <a:ext uri="{FF2B5EF4-FFF2-40B4-BE49-F238E27FC236}">
              <a16:creationId xmlns:a16="http://schemas.microsoft.com/office/drawing/2014/main" id="{F3268AEF-4BA2-24AE-56AE-0E9C2B35C2D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4" name="Rectangle 1094">
          <a:extLst>
            <a:ext uri="{FF2B5EF4-FFF2-40B4-BE49-F238E27FC236}">
              <a16:creationId xmlns:a16="http://schemas.microsoft.com/office/drawing/2014/main" id="{E243E47B-B05C-1021-F0C4-977F8E55D77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5" name="Rectangle 1095">
          <a:extLst>
            <a:ext uri="{FF2B5EF4-FFF2-40B4-BE49-F238E27FC236}">
              <a16:creationId xmlns:a16="http://schemas.microsoft.com/office/drawing/2014/main" id="{296350FA-C56E-C667-5A7E-51E85DEBF79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76" name="Rectangle 1058">
          <a:extLst>
            <a:ext uri="{FF2B5EF4-FFF2-40B4-BE49-F238E27FC236}">
              <a16:creationId xmlns:a16="http://schemas.microsoft.com/office/drawing/2014/main" id="{3D327F29-CEA2-0DC2-44E5-993D582949C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77" name="Rectangle 1059">
          <a:extLst>
            <a:ext uri="{FF2B5EF4-FFF2-40B4-BE49-F238E27FC236}">
              <a16:creationId xmlns:a16="http://schemas.microsoft.com/office/drawing/2014/main" id="{00F425E3-279E-4EAE-025C-378FBC766B3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78" name="Rectangle 1060">
          <a:extLst>
            <a:ext uri="{FF2B5EF4-FFF2-40B4-BE49-F238E27FC236}">
              <a16:creationId xmlns:a16="http://schemas.microsoft.com/office/drawing/2014/main" id="{29CF80E5-0EF8-7C92-D527-672C1182A95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79" name="Rectangle 1061">
          <a:extLst>
            <a:ext uri="{FF2B5EF4-FFF2-40B4-BE49-F238E27FC236}">
              <a16:creationId xmlns:a16="http://schemas.microsoft.com/office/drawing/2014/main" id="{4DE5676D-1DE2-0E26-14A2-1EF1D21CCEA1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80" name="Rectangle 1062">
          <a:extLst>
            <a:ext uri="{FF2B5EF4-FFF2-40B4-BE49-F238E27FC236}">
              <a16:creationId xmlns:a16="http://schemas.microsoft.com/office/drawing/2014/main" id="{B32E8330-4930-DEFB-2EE3-DDE5BE71676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81" name="Rectangle 1063">
          <a:extLst>
            <a:ext uri="{FF2B5EF4-FFF2-40B4-BE49-F238E27FC236}">
              <a16:creationId xmlns:a16="http://schemas.microsoft.com/office/drawing/2014/main" id="{C3EF38B9-86E2-AD0D-5FAF-25206DF75DC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82" name="Rectangle 1064">
          <a:extLst>
            <a:ext uri="{FF2B5EF4-FFF2-40B4-BE49-F238E27FC236}">
              <a16:creationId xmlns:a16="http://schemas.microsoft.com/office/drawing/2014/main" id="{B477B269-70D1-FF35-B3FD-92B60B7F1EF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83" name="Rectangle 1065">
          <a:extLst>
            <a:ext uri="{FF2B5EF4-FFF2-40B4-BE49-F238E27FC236}">
              <a16:creationId xmlns:a16="http://schemas.microsoft.com/office/drawing/2014/main" id="{C0766D3B-48DA-197D-1140-0A859E2A8EA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84" name="Rectangle 1066">
          <a:extLst>
            <a:ext uri="{FF2B5EF4-FFF2-40B4-BE49-F238E27FC236}">
              <a16:creationId xmlns:a16="http://schemas.microsoft.com/office/drawing/2014/main" id="{1EF3D525-BD83-697D-BB6E-E5CC3368D96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85" name="Rectangle 1067">
          <a:extLst>
            <a:ext uri="{FF2B5EF4-FFF2-40B4-BE49-F238E27FC236}">
              <a16:creationId xmlns:a16="http://schemas.microsoft.com/office/drawing/2014/main" id="{210C560E-C031-E4A7-0C84-9EC982FC511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86" name="Rectangle 1068">
          <a:extLst>
            <a:ext uri="{FF2B5EF4-FFF2-40B4-BE49-F238E27FC236}">
              <a16:creationId xmlns:a16="http://schemas.microsoft.com/office/drawing/2014/main" id="{778494AA-25AB-67F1-C9E4-B9352123EFE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87" name="Rectangle 1069">
          <a:extLst>
            <a:ext uri="{FF2B5EF4-FFF2-40B4-BE49-F238E27FC236}">
              <a16:creationId xmlns:a16="http://schemas.microsoft.com/office/drawing/2014/main" id="{39FCA5B9-D8F9-A8D2-9143-D0418686150A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88" name="Rectangle 1070">
          <a:extLst>
            <a:ext uri="{FF2B5EF4-FFF2-40B4-BE49-F238E27FC236}">
              <a16:creationId xmlns:a16="http://schemas.microsoft.com/office/drawing/2014/main" id="{81105F93-8431-9140-47CD-D9F38238A2B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89" name="Rectangle 1071">
          <a:extLst>
            <a:ext uri="{FF2B5EF4-FFF2-40B4-BE49-F238E27FC236}">
              <a16:creationId xmlns:a16="http://schemas.microsoft.com/office/drawing/2014/main" id="{70870B53-5131-0F01-532C-E1848FE7180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0" name="Rectangle 1072">
          <a:extLst>
            <a:ext uri="{FF2B5EF4-FFF2-40B4-BE49-F238E27FC236}">
              <a16:creationId xmlns:a16="http://schemas.microsoft.com/office/drawing/2014/main" id="{6C6843D4-7CEC-11AC-41A2-701452FBC77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1" name="Rectangle 1073">
          <a:extLst>
            <a:ext uri="{FF2B5EF4-FFF2-40B4-BE49-F238E27FC236}">
              <a16:creationId xmlns:a16="http://schemas.microsoft.com/office/drawing/2014/main" id="{DA35F004-C71E-DC68-4925-D8344159268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2" name="Rectangle 1074">
          <a:extLst>
            <a:ext uri="{FF2B5EF4-FFF2-40B4-BE49-F238E27FC236}">
              <a16:creationId xmlns:a16="http://schemas.microsoft.com/office/drawing/2014/main" id="{65F74407-7F4F-E8EE-BF4B-0C639B08217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3" name="Rectangle 1075">
          <a:extLst>
            <a:ext uri="{FF2B5EF4-FFF2-40B4-BE49-F238E27FC236}">
              <a16:creationId xmlns:a16="http://schemas.microsoft.com/office/drawing/2014/main" id="{D5AAFE5E-8600-A139-E348-774FD853F115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4" name="Rectangle 1076">
          <a:extLst>
            <a:ext uri="{FF2B5EF4-FFF2-40B4-BE49-F238E27FC236}">
              <a16:creationId xmlns:a16="http://schemas.microsoft.com/office/drawing/2014/main" id="{633AB846-D526-3F36-2306-C7B7DE2DB0A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5" name="Rectangle 1077">
          <a:extLst>
            <a:ext uri="{FF2B5EF4-FFF2-40B4-BE49-F238E27FC236}">
              <a16:creationId xmlns:a16="http://schemas.microsoft.com/office/drawing/2014/main" id="{0D71CB55-D6BB-25E0-E9DD-F31FE5EDE65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6" name="Rectangle 1078">
          <a:extLst>
            <a:ext uri="{FF2B5EF4-FFF2-40B4-BE49-F238E27FC236}">
              <a16:creationId xmlns:a16="http://schemas.microsoft.com/office/drawing/2014/main" id="{A2E32806-5504-6517-993D-E410E03F399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7" name="Rectangle 1079">
          <a:extLst>
            <a:ext uri="{FF2B5EF4-FFF2-40B4-BE49-F238E27FC236}">
              <a16:creationId xmlns:a16="http://schemas.microsoft.com/office/drawing/2014/main" id="{6E126E05-0816-3845-7073-183E7DCAFBD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8" name="Rectangle 1080">
          <a:extLst>
            <a:ext uri="{FF2B5EF4-FFF2-40B4-BE49-F238E27FC236}">
              <a16:creationId xmlns:a16="http://schemas.microsoft.com/office/drawing/2014/main" id="{51EE4330-D5CA-DA24-4874-94A8D890702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9" name="Rectangle 1081">
          <a:extLst>
            <a:ext uri="{FF2B5EF4-FFF2-40B4-BE49-F238E27FC236}">
              <a16:creationId xmlns:a16="http://schemas.microsoft.com/office/drawing/2014/main" id="{CACC703E-4461-BBE0-74F9-039F16C2856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100" name="Rectangle 1082">
          <a:extLst>
            <a:ext uri="{FF2B5EF4-FFF2-40B4-BE49-F238E27FC236}">
              <a16:creationId xmlns:a16="http://schemas.microsoft.com/office/drawing/2014/main" id="{C67F6C87-3AFE-2A39-717B-6F084CE59260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101" name="Rectangle 1083">
          <a:extLst>
            <a:ext uri="{FF2B5EF4-FFF2-40B4-BE49-F238E27FC236}">
              <a16:creationId xmlns:a16="http://schemas.microsoft.com/office/drawing/2014/main" id="{B8697AC9-3D4B-567A-9356-0265964C16D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2" name="Rectangle 1084">
          <a:extLst>
            <a:ext uri="{FF2B5EF4-FFF2-40B4-BE49-F238E27FC236}">
              <a16:creationId xmlns:a16="http://schemas.microsoft.com/office/drawing/2014/main" id="{E251AD9F-A606-F388-D08E-6755F273367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3" name="Rectangle 1085">
          <a:extLst>
            <a:ext uri="{FF2B5EF4-FFF2-40B4-BE49-F238E27FC236}">
              <a16:creationId xmlns:a16="http://schemas.microsoft.com/office/drawing/2014/main" id="{33ED8F83-55E3-CE7F-C9CE-D4D03975A65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4" name="Rectangle 1086">
          <a:extLst>
            <a:ext uri="{FF2B5EF4-FFF2-40B4-BE49-F238E27FC236}">
              <a16:creationId xmlns:a16="http://schemas.microsoft.com/office/drawing/2014/main" id="{B35E2A2A-AC80-B83D-DDCC-93ADE3D5940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5" name="Rectangle 1087">
          <a:extLst>
            <a:ext uri="{FF2B5EF4-FFF2-40B4-BE49-F238E27FC236}">
              <a16:creationId xmlns:a16="http://schemas.microsoft.com/office/drawing/2014/main" id="{98BE1854-865F-4548-DC49-DDC75ABD0B2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6" name="Rectangle 1088">
          <a:extLst>
            <a:ext uri="{FF2B5EF4-FFF2-40B4-BE49-F238E27FC236}">
              <a16:creationId xmlns:a16="http://schemas.microsoft.com/office/drawing/2014/main" id="{22EF2323-838B-885C-D276-1770C9A645F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7" name="Rectangle 1089">
          <a:extLst>
            <a:ext uri="{FF2B5EF4-FFF2-40B4-BE49-F238E27FC236}">
              <a16:creationId xmlns:a16="http://schemas.microsoft.com/office/drawing/2014/main" id="{D3ACDA27-6975-C951-911B-0B56E85CF45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8" name="Rectangle 1090">
          <a:extLst>
            <a:ext uri="{FF2B5EF4-FFF2-40B4-BE49-F238E27FC236}">
              <a16:creationId xmlns:a16="http://schemas.microsoft.com/office/drawing/2014/main" id="{2E8A4EDC-3DC5-E926-F7F4-3D0F7D31F0B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9" name="Rectangle 1091">
          <a:extLst>
            <a:ext uri="{FF2B5EF4-FFF2-40B4-BE49-F238E27FC236}">
              <a16:creationId xmlns:a16="http://schemas.microsoft.com/office/drawing/2014/main" id="{08F508D2-15B0-017D-A18C-CA1E863E805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10" name="Rectangle 1092">
          <a:extLst>
            <a:ext uri="{FF2B5EF4-FFF2-40B4-BE49-F238E27FC236}">
              <a16:creationId xmlns:a16="http://schemas.microsoft.com/office/drawing/2014/main" id="{4C9D3675-7C7D-9BD5-94FD-79A2D30C445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11" name="Rectangle 1093">
          <a:extLst>
            <a:ext uri="{FF2B5EF4-FFF2-40B4-BE49-F238E27FC236}">
              <a16:creationId xmlns:a16="http://schemas.microsoft.com/office/drawing/2014/main" id="{7D2E9222-E5B9-BAB3-8789-CE824A34268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12" name="Rectangle 1094">
          <a:extLst>
            <a:ext uri="{FF2B5EF4-FFF2-40B4-BE49-F238E27FC236}">
              <a16:creationId xmlns:a16="http://schemas.microsoft.com/office/drawing/2014/main" id="{1DE1CCF4-D629-EECD-912E-A6FE47D3FE0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13" name="Rectangle 1095">
          <a:extLst>
            <a:ext uri="{FF2B5EF4-FFF2-40B4-BE49-F238E27FC236}">
              <a16:creationId xmlns:a16="http://schemas.microsoft.com/office/drawing/2014/main" id="{5B032899-BE53-00BE-DD93-465639E2FC5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1397000</xdr:colOff>
          <xdr:row>2</xdr:row>
          <xdr:rowOff>139700</xdr:rowOff>
        </xdr:from>
        <xdr:to>
          <xdr:col>1</xdr:col>
          <xdr:colOff>723900</xdr:colOff>
          <xdr:row>5</xdr:row>
          <xdr:rowOff>165100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680A6369-E2AC-1FA2-A1A1-39F027F4A2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193" name="Rectangle 1">
          <a:extLst>
            <a:ext uri="{FF2B5EF4-FFF2-40B4-BE49-F238E27FC236}">
              <a16:creationId xmlns:a16="http://schemas.microsoft.com/office/drawing/2014/main" id="{98E5605A-EB84-741D-09F5-F6D6583A6AC7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194" name="Rectangle 2">
          <a:extLst>
            <a:ext uri="{FF2B5EF4-FFF2-40B4-BE49-F238E27FC236}">
              <a16:creationId xmlns:a16="http://schemas.microsoft.com/office/drawing/2014/main" id="{A66C7D5E-2533-5F61-BB1F-D136E7FAE15F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509E52AC-801C-75DA-5906-C5CA3510EC89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196" name="Rectangle 4">
          <a:extLst>
            <a:ext uri="{FF2B5EF4-FFF2-40B4-BE49-F238E27FC236}">
              <a16:creationId xmlns:a16="http://schemas.microsoft.com/office/drawing/2014/main" id="{0C10CD64-9D3A-4765-51AC-5ADE02EE6A32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197" name="Rectangle 5">
          <a:extLst>
            <a:ext uri="{FF2B5EF4-FFF2-40B4-BE49-F238E27FC236}">
              <a16:creationId xmlns:a16="http://schemas.microsoft.com/office/drawing/2014/main" id="{9B895B60-B9D0-437A-DF79-454E80E4E0CC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198" name="Rectangle 6">
          <a:extLst>
            <a:ext uri="{FF2B5EF4-FFF2-40B4-BE49-F238E27FC236}">
              <a16:creationId xmlns:a16="http://schemas.microsoft.com/office/drawing/2014/main" id="{0EF7112F-0EA5-B133-4C70-92482B6E3B1D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199" name="Rectangle 7">
          <a:extLst>
            <a:ext uri="{FF2B5EF4-FFF2-40B4-BE49-F238E27FC236}">
              <a16:creationId xmlns:a16="http://schemas.microsoft.com/office/drawing/2014/main" id="{C1AB3E98-4FB4-8006-F27F-0ABDD7B78380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00" name="Rectangle 8">
          <a:extLst>
            <a:ext uri="{FF2B5EF4-FFF2-40B4-BE49-F238E27FC236}">
              <a16:creationId xmlns:a16="http://schemas.microsoft.com/office/drawing/2014/main" id="{3B9740A3-0140-DC5A-FBD6-56FB509EC390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01" name="Rectangle 9">
          <a:extLst>
            <a:ext uri="{FF2B5EF4-FFF2-40B4-BE49-F238E27FC236}">
              <a16:creationId xmlns:a16="http://schemas.microsoft.com/office/drawing/2014/main" id="{FAD3C4EC-8430-5B17-54B4-4BAD449D990F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02" name="Rectangle 10">
          <a:extLst>
            <a:ext uri="{FF2B5EF4-FFF2-40B4-BE49-F238E27FC236}">
              <a16:creationId xmlns:a16="http://schemas.microsoft.com/office/drawing/2014/main" id="{197F0122-4FC3-5FF7-740B-C58717F0C645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03" name="Rectangle 11">
          <a:extLst>
            <a:ext uri="{FF2B5EF4-FFF2-40B4-BE49-F238E27FC236}">
              <a16:creationId xmlns:a16="http://schemas.microsoft.com/office/drawing/2014/main" id="{F542871E-5BC4-3447-4FD5-7E55BDB9A7D6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04" name="Rectangle 12">
          <a:extLst>
            <a:ext uri="{FF2B5EF4-FFF2-40B4-BE49-F238E27FC236}">
              <a16:creationId xmlns:a16="http://schemas.microsoft.com/office/drawing/2014/main" id="{039C1607-6107-2508-EA4A-ACFCC202832D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05" name="Rectangle 13">
          <a:extLst>
            <a:ext uri="{FF2B5EF4-FFF2-40B4-BE49-F238E27FC236}">
              <a16:creationId xmlns:a16="http://schemas.microsoft.com/office/drawing/2014/main" id="{88B5A71C-DA20-604F-83BC-98293A172D5F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06" name="Rectangle 14">
          <a:extLst>
            <a:ext uri="{FF2B5EF4-FFF2-40B4-BE49-F238E27FC236}">
              <a16:creationId xmlns:a16="http://schemas.microsoft.com/office/drawing/2014/main" id="{EFBD0F48-51BA-CC09-2E1B-088AC2A0CEB2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07" name="Rectangle 15">
          <a:extLst>
            <a:ext uri="{FF2B5EF4-FFF2-40B4-BE49-F238E27FC236}">
              <a16:creationId xmlns:a16="http://schemas.microsoft.com/office/drawing/2014/main" id="{0D07CC17-2FFE-FD46-B014-D70534F876E9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08" name="Rectangle 16">
          <a:extLst>
            <a:ext uri="{FF2B5EF4-FFF2-40B4-BE49-F238E27FC236}">
              <a16:creationId xmlns:a16="http://schemas.microsoft.com/office/drawing/2014/main" id="{B806117C-60FC-3C57-239C-03CAD86D34FD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09" name="Rectangle 17">
          <a:extLst>
            <a:ext uri="{FF2B5EF4-FFF2-40B4-BE49-F238E27FC236}">
              <a16:creationId xmlns:a16="http://schemas.microsoft.com/office/drawing/2014/main" id="{BDE1F6C4-979A-EAB0-FF91-122A5ABAC945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10" name="Rectangle 18">
          <a:extLst>
            <a:ext uri="{FF2B5EF4-FFF2-40B4-BE49-F238E27FC236}">
              <a16:creationId xmlns:a16="http://schemas.microsoft.com/office/drawing/2014/main" id="{670C6970-733F-C86B-F390-DFE28B807700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11" name="Rectangle 19">
          <a:extLst>
            <a:ext uri="{FF2B5EF4-FFF2-40B4-BE49-F238E27FC236}">
              <a16:creationId xmlns:a16="http://schemas.microsoft.com/office/drawing/2014/main" id="{306D5B38-A6D3-A78F-6B33-0640FC7940B6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12" name="Rectangle 20">
          <a:extLst>
            <a:ext uri="{FF2B5EF4-FFF2-40B4-BE49-F238E27FC236}">
              <a16:creationId xmlns:a16="http://schemas.microsoft.com/office/drawing/2014/main" id="{34A3788D-64F2-53A5-E23D-59B9C05193E2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13" name="Rectangle 21">
          <a:extLst>
            <a:ext uri="{FF2B5EF4-FFF2-40B4-BE49-F238E27FC236}">
              <a16:creationId xmlns:a16="http://schemas.microsoft.com/office/drawing/2014/main" id="{0DA272B1-2646-7BED-4070-6776A3520A46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14" name="Rectangle 22">
          <a:extLst>
            <a:ext uri="{FF2B5EF4-FFF2-40B4-BE49-F238E27FC236}">
              <a16:creationId xmlns:a16="http://schemas.microsoft.com/office/drawing/2014/main" id="{115DF38F-8293-DD46-4625-274D4618A715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15" name="Rectangle 23">
          <a:extLst>
            <a:ext uri="{FF2B5EF4-FFF2-40B4-BE49-F238E27FC236}">
              <a16:creationId xmlns:a16="http://schemas.microsoft.com/office/drawing/2014/main" id="{F3FC1321-65D0-AB56-1581-3EE9A1304F34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16" name="Rectangle 24">
          <a:extLst>
            <a:ext uri="{FF2B5EF4-FFF2-40B4-BE49-F238E27FC236}">
              <a16:creationId xmlns:a16="http://schemas.microsoft.com/office/drawing/2014/main" id="{6D7F83EA-9D40-6222-2548-A3A39FCBB85C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17" name="Rectangle 25">
          <a:extLst>
            <a:ext uri="{FF2B5EF4-FFF2-40B4-BE49-F238E27FC236}">
              <a16:creationId xmlns:a16="http://schemas.microsoft.com/office/drawing/2014/main" id="{1581CDD4-35C9-0C5C-2CFC-7FC84FDE3FCD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18" name="Rectangle 26">
          <a:extLst>
            <a:ext uri="{FF2B5EF4-FFF2-40B4-BE49-F238E27FC236}">
              <a16:creationId xmlns:a16="http://schemas.microsoft.com/office/drawing/2014/main" id="{337BB52D-B680-47BB-2580-8223FC65ED75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19" name="Rectangle 27">
          <a:extLst>
            <a:ext uri="{FF2B5EF4-FFF2-40B4-BE49-F238E27FC236}">
              <a16:creationId xmlns:a16="http://schemas.microsoft.com/office/drawing/2014/main" id="{2EA94C87-4049-7259-3AE8-28A0C66C84BC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20" name="Rectangle 28">
          <a:extLst>
            <a:ext uri="{FF2B5EF4-FFF2-40B4-BE49-F238E27FC236}">
              <a16:creationId xmlns:a16="http://schemas.microsoft.com/office/drawing/2014/main" id="{BEF9DF16-6278-1039-90FF-2C84A75E7209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21" name="Rectangle 29">
          <a:extLst>
            <a:ext uri="{FF2B5EF4-FFF2-40B4-BE49-F238E27FC236}">
              <a16:creationId xmlns:a16="http://schemas.microsoft.com/office/drawing/2014/main" id="{2D04F300-0F1C-1555-E0A7-2DEC13D53070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22" name="Rectangle 30">
          <a:extLst>
            <a:ext uri="{FF2B5EF4-FFF2-40B4-BE49-F238E27FC236}">
              <a16:creationId xmlns:a16="http://schemas.microsoft.com/office/drawing/2014/main" id="{E84FAA6A-5EAE-A963-C967-E33E153C4F55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23" name="Rectangle 31">
          <a:extLst>
            <a:ext uri="{FF2B5EF4-FFF2-40B4-BE49-F238E27FC236}">
              <a16:creationId xmlns:a16="http://schemas.microsoft.com/office/drawing/2014/main" id="{B0D0CD70-5C69-E06F-B6A8-DEDC7F61E75E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24" name="Rectangle 32">
          <a:extLst>
            <a:ext uri="{FF2B5EF4-FFF2-40B4-BE49-F238E27FC236}">
              <a16:creationId xmlns:a16="http://schemas.microsoft.com/office/drawing/2014/main" id="{0A2EAF62-0E7B-6640-0B1D-50B18B7BB091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25" name="Rectangle 33">
          <a:extLst>
            <a:ext uri="{FF2B5EF4-FFF2-40B4-BE49-F238E27FC236}">
              <a16:creationId xmlns:a16="http://schemas.microsoft.com/office/drawing/2014/main" id="{B8710502-7AF0-45C8-4249-D75A26DE8CF3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26" name="Rectangle 34">
          <a:extLst>
            <a:ext uri="{FF2B5EF4-FFF2-40B4-BE49-F238E27FC236}">
              <a16:creationId xmlns:a16="http://schemas.microsoft.com/office/drawing/2014/main" id="{8900DD4E-75B1-0028-CF67-B629C52D9AD6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27" name="Rectangle 35">
          <a:extLst>
            <a:ext uri="{FF2B5EF4-FFF2-40B4-BE49-F238E27FC236}">
              <a16:creationId xmlns:a16="http://schemas.microsoft.com/office/drawing/2014/main" id="{3A6ED81B-43F8-9111-25AF-0AB948CD3F31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</xdr:row>
      <xdr:rowOff>101600</xdr:rowOff>
    </xdr:from>
    <xdr:to>
      <xdr:col>4</xdr:col>
      <xdr:colOff>698500</xdr:colOff>
      <xdr:row>4</xdr:row>
      <xdr:rowOff>50800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67308879-2A32-C30D-6FC1-52F5F5BF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66700"/>
          <a:ext cx="6604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41" name="Rectangle 1">
          <a:extLst>
            <a:ext uri="{FF2B5EF4-FFF2-40B4-BE49-F238E27FC236}">
              <a16:creationId xmlns:a16="http://schemas.microsoft.com/office/drawing/2014/main" id="{A4C5AE7C-723D-759E-DB54-F316CA68CC8B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42" name="Rectangle 2">
          <a:extLst>
            <a:ext uri="{FF2B5EF4-FFF2-40B4-BE49-F238E27FC236}">
              <a16:creationId xmlns:a16="http://schemas.microsoft.com/office/drawing/2014/main" id="{1127681F-1E7F-BDF6-E374-AE7C25D88C90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43" name="Rectangle 3">
          <a:extLst>
            <a:ext uri="{FF2B5EF4-FFF2-40B4-BE49-F238E27FC236}">
              <a16:creationId xmlns:a16="http://schemas.microsoft.com/office/drawing/2014/main" id="{DC76F61D-82D9-10FB-14E6-3EFDC4A93028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44" name="Rectangle 4">
          <a:extLst>
            <a:ext uri="{FF2B5EF4-FFF2-40B4-BE49-F238E27FC236}">
              <a16:creationId xmlns:a16="http://schemas.microsoft.com/office/drawing/2014/main" id="{057971D2-54DC-3D7C-203D-B06DA9688EAA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45" name="Rectangle 5">
          <a:extLst>
            <a:ext uri="{FF2B5EF4-FFF2-40B4-BE49-F238E27FC236}">
              <a16:creationId xmlns:a16="http://schemas.microsoft.com/office/drawing/2014/main" id="{28BED8C0-BACF-ACF5-59F4-519646C5B403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46" name="Rectangle 6">
          <a:extLst>
            <a:ext uri="{FF2B5EF4-FFF2-40B4-BE49-F238E27FC236}">
              <a16:creationId xmlns:a16="http://schemas.microsoft.com/office/drawing/2014/main" id="{546E17EA-78B4-2C17-3BD9-A2A87915B2D9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47" name="Rectangle 7">
          <a:extLst>
            <a:ext uri="{FF2B5EF4-FFF2-40B4-BE49-F238E27FC236}">
              <a16:creationId xmlns:a16="http://schemas.microsoft.com/office/drawing/2014/main" id="{5CAB7CE5-043E-2F48-6AF5-D68321D71CED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48" name="Rectangle 8">
          <a:extLst>
            <a:ext uri="{FF2B5EF4-FFF2-40B4-BE49-F238E27FC236}">
              <a16:creationId xmlns:a16="http://schemas.microsoft.com/office/drawing/2014/main" id="{B987E272-2F1E-FD56-7A9E-37B9B97BC2BA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49" name="Rectangle 9">
          <a:extLst>
            <a:ext uri="{FF2B5EF4-FFF2-40B4-BE49-F238E27FC236}">
              <a16:creationId xmlns:a16="http://schemas.microsoft.com/office/drawing/2014/main" id="{0924E0ED-3429-C797-FFEB-F8609E18ED07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50" name="Rectangle 10">
          <a:extLst>
            <a:ext uri="{FF2B5EF4-FFF2-40B4-BE49-F238E27FC236}">
              <a16:creationId xmlns:a16="http://schemas.microsoft.com/office/drawing/2014/main" id="{BC0CDCA0-925F-82D6-DFB3-AE17B42188C8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51" name="Rectangle 11">
          <a:extLst>
            <a:ext uri="{FF2B5EF4-FFF2-40B4-BE49-F238E27FC236}">
              <a16:creationId xmlns:a16="http://schemas.microsoft.com/office/drawing/2014/main" id="{DF5AC2B3-A2BC-2E2C-9A84-090A632801DA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52" name="Rectangle 12">
          <a:extLst>
            <a:ext uri="{FF2B5EF4-FFF2-40B4-BE49-F238E27FC236}">
              <a16:creationId xmlns:a16="http://schemas.microsoft.com/office/drawing/2014/main" id="{AEE6E389-1EC2-8FE0-690D-04BDE673AF51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53" name="Rectangle 13">
          <a:extLst>
            <a:ext uri="{FF2B5EF4-FFF2-40B4-BE49-F238E27FC236}">
              <a16:creationId xmlns:a16="http://schemas.microsoft.com/office/drawing/2014/main" id="{EB0D0CA5-F03E-CEF5-4671-904BEBF804C3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54" name="Rectangle 14">
          <a:extLst>
            <a:ext uri="{FF2B5EF4-FFF2-40B4-BE49-F238E27FC236}">
              <a16:creationId xmlns:a16="http://schemas.microsoft.com/office/drawing/2014/main" id="{FB3B159D-974E-D96C-46CF-2A9C56A2DAB7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55" name="Rectangle 15">
          <a:extLst>
            <a:ext uri="{FF2B5EF4-FFF2-40B4-BE49-F238E27FC236}">
              <a16:creationId xmlns:a16="http://schemas.microsoft.com/office/drawing/2014/main" id="{3B254029-6434-74A1-E2F8-1BF92CEFF7D7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56" name="Rectangle 16">
          <a:extLst>
            <a:ext uri="{FF2B5EF4-FFF2-40B4-BE49-F238E27FC236}">
              <a16:creationId xmlns:a16="http://schemas.microsoft.com/office/drawing/2014/main" id="{EDADE6F5-0AD0-0E1F-1713-412E2FCA8864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57" name="Rectangle 17">
          <a:extLst>
            <a:ext uri="{FF2B5EF4-FFF2-40B4-BE49-F238E27FC236}">
              <a16:creationId xmlns:a16="http://schemas.microsoft.com/office/drawing/2014/main" id="{BCE8CB97-E3EE-6571-D1B0-53E7D36F0006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58" name="Rectangle 18">
          <a:extLst>
            <a:ext uri="{FF2B5EF4-FFF2-40B4-BE49-F238E27FC236}">
              <a16:creationId xmlns:a16="http://schemas.microsoft.com/office/drawing/2014/main" id="{96753049-805C-16D6-87F8-C8913AD2A8B8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59" name="Rectangle 19">
          <a:extLst>
            <a:ext uri="{FF2B5EF4-FFF2-40B4-BE49-F238E27FC236}">
              <a16:creationId xmlns:a16="http://schemas.microsoft.com/office/drawing/2014/main" id="{73B137FD-041F-216E-5C7B-CB99371B5D8C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60" name="Rectangle 20">
          <a:extLst>
            <a:ext uri="{FF2B5EF4-FFF2-40B4-BE49-F238E27FC236}">
              <a16:creationId xmlns:a16="http://schemas.microsoft.com/office/drawing/2014/main" id="{C5C02BA2-BFE3-2E0A-773B-9951E25648F7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61" name="Rectangle 21">
          <a:extLst>
            <a:ext uri="{FF2B5EF4-FFF2-40B4-BE49-F238E27FC236}">
              <a16:creationId xmlns:a16="http://schemas.microsoft.com/office/drawing/2014/main" id="{E2015474-9A20-CEF7-BA5A-ED3544EC7CF1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62" name="Rectangle 22">
          <a:extLst>
            <a:ext uri="{FF2B5EF4-FFF2-40B4-BE49-F238E27FC236}">
              <a16:creationId xmlns:a16="http://schemas.microsoft.com/office/drawing/2014/main" id="{61983875-B5D9-FFE9-328B-F762AE08BF9C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63" name="Rectangle 23">
          <a:extLst>
            <a:ext uri="{FF2B5EF4-FFF2-40B4-BE49-F238E27FC236}">
              <a16:creationId xmlns:a16="http://schemas.microsoft.com/office/drawing/2014/main" id="{724F93DC-DFCA-6DBB-4E4C-DE5514976098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64" name="Rectangle 24">
          <a:extLst>
            <a:ext uri="{FF2B5EF4-FFF2-40B4-BE49-F238E27FC236}">
              <a16:creationId xmlns:a16="http://schemas.microsoft.com/office/drawing/2014/main" id="{EFB1DBF4-0CF0-74B4-F897-4BCEE109BBB9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65" name="Rectangle 25">
          <a:extLst>
            <a:ext uri="{FF2B5EF4-FFF2-40B4-BE49-F238E27FC236}">
              <a16:creationId xmlns:a16="http://schemas.microsoft.com/office/drawing/2014/main" id="{2387E579-90F7-B054-F3BD-AADAC96D25FE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66" name="Rectangle 26">
          <a:extLst>
            <a:ext uri="{FF2B5EF4-FFF2-40B4-BE49-F238E27FC236}">
              <a16:creationId xmlns:a16="http://schemas.microsoft.com/office/drawing/2014/main" id="{53F4C167-16E1-E8EC-273C-0B9E7D549053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67" name="Rectangle 27">
          <a:extLst>
            <a:ext uri="{FF2B5EF4-FFF2-40B4-BE49-F238E27FC236}">
              <a16:creationId xmlns:a16="http://schemas.microsoft.com/office/drawing/2014/main" id="{5CE8E0C6-F590-23C4-5A1B-F153BEA69893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68" name="Rectangle 28">
          <a:extLst>
            <a:ext uri="{FF2B5EF4-FFF2-40B4-BE49-F238E27FC236}">
              <a16:creationId xmlns:a16="http://schemas.microsoft.com/office/drawing/2014/main" id="{631F1B6C-3F99-3682-3DDD-0728BD0945E9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69" name="Rectangle 29">
          <a:extLst>
            <a:ext uri="{FF2B5EF4-FFF2-40B4-BE49-F238E27FC236}">
              <a16:creationId xmlns:a16="http://schemas.microsoft.com/office/drawing/2014/main" id="{F5E2E2F6-4ED4-51D9-50C4-AEC64E20680A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70" name="Rectangle 30">
          <a:extLst>
            <a:ext uri="{FF2B5EF4-FFF2-40B4-BE49-F238E27FC236}">
              <a16:creationId xmlns:a16="http://schemas.microsoft.com/office/drawing/2014/main" id="{A66A4308-8933-4044-DD3E-9C80E3F9E8A4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71" name="Rectangle 31">
          <a:extLst>
            <a:ext uri="{FF2B5EF4-FFF2-40B4-BE49-F238E27FC236}">
              <a16:creationId xmlns:a16="http://schemas.microsoft.com/office/drawing/2014/main" id="{6282151B-00DD-2E9A-AA6C-73E3C532DA64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72" name="Rectangle 32">
          <a:extLst>
            <a:ext uri="{FF2B5EF4-FFF2-40B4-BE49-F238E27FC236}">
              <a16:creationId xmlns:a16="http://schemas.microsoft.com/office/drawing/2014/main" id="{D5C86B67-2156-2207-5293-C694984501C5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73" name="Rectangle 33">
          <a:extLst>
            <a:ext uri="{FF2B5EF4-FFF2-40B4-BE49-F238E27FC236}">
              <a16:creationId xmlns:a16="http://schemas.microsoft.com/office/drawing/2014/main" id="{080FC20D-6ECD-46D7-D7C3-16CEBC042696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74" name="Rectangle 34">
          <a:extLst>
            <a:ext uri="{FF2B5EF4-FFF2-40B4-BE49-F238E27FC236}">
              <a16:creationId xmlns:a16="http://schemas.microsoft.com/office/drawing/2014/main" id="{EBED7911-8179-97C0-CAA0-48A5FF0DCEB8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75" name="Rectangle 35">
          <a:extLst>
            <a:ext uri="{FF2B5EF4-FFF2-40B4-BE49-F238E27FC236}">
              <a16:creationId xmlns:a16="http://schemas.microsoft.com/office/drawing/2014/main" id="{37D62596-EA1F-4929-0EC1-6B0D637B4A56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76" name="Rectangle 1">
          <a:extLst>
            <a:ext uri="{FF2B5EF4-FFF2-40B4-BE49-F238E27FC236}">
              <a16:creationId xmlns:a16="http://schemas.microsoft.com/office/drawing/2014/main" id="{C9A75A4D-E968-EC81-A0B5-8D90527643D8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77" name="Rectangle 2">
          <a:extLst>
            <a:ext uri="{FF2B5EF4-FFF2-40B4-BE49-F238E27FC236}">
              <a16:creationId xmlns:a16="http://schemas.microsoft.com/office/drawing/2014/main" id="{DDFF00B1-3BA4-34DB-30D7-37987928FF80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78" name="Rectangle 3">
          <a:extLst>
            <a:ext uri="{FF2B5EF4-FFF2-40B4-BE49-F238E27FC236}">
              <a16:creationId xmlns:a16="http://schemas.microsoft.com/office/drawing/2014/main" id="{85B2E28A-E791-20B3-7A25-7A7C63A40177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79" name="Rectangle 4">
          <a:extLst>
            <a:ext uri="{FF2B5EF4-FFF2-40B4-BE49-F238E27FC236}">
              <a16:creationId xmlns:a16="http://schemas.microsoft.com/office/drawing/2014/main" id="{AA6DF2B2-E425-761A-039F-9893BD512B2C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80" name="Rectangle 5">
          <a:extLst>
            <a:ext uri="{FF2B5EF4-FFF2-40B4-BE49-F238E27FC236}">
              <a16:creationId xmlns:a16="http://schemas.microsoft.com/office/drawing/2014/main" id="{74A1D47A-6231-A302-EFBD-D6D3748C17FB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81" name="Rectangle 6">
          <a:extLst>
            <a:ext uri="{FF2B5EF4-FFF2-40B4-BE49-F238E27FC236}">
              <a16:creationId xmlns:a16="http://schemas.microsoft.com/office/drawing/2014/main" id="{F2BA8CC2-0545-EE98-7E57-9E9060288CDD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82" name="Rectangle 7">
          <a:extLst>
            <a:ext uri="{FF2B5EF4-FFF2-40B4-BE49-F238E27FC236}">
              <a16:creationId xmlns:a16="http://schemas.microsoft.com/office/drawing/2014/main" id="{1967AA9E-72BC-9F93-08B5-077CBEF5C50A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83" name="Rectangle 8">
          <a:extLst>
            <a:ext uri="{FF2B5EF4-FFF2-40B4-BE49-F238E27FC236}">
              <a16:creationId xmlns:a16="http://schemas.microsoft.com/office/drawing/2014/main" id="{B32E98DD-847B-AF25-1705-0C4B87C96A80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84" name="Rectangle 9">
          <a:extLst>
            <a:ext uri="{FF2B5EF4-FFF2-40B4-BE49-F238E27FC236}">
              <a16:creationId xmlns:a16="http://schemas.microsoft.com/office/drawing/2014/main" id="{F1CE77C8-1AE4-D329-8815-EA833550B70A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85" name="Rectangle 10">
          <a:extLst>
            <a:ext uri="{FF2B5EF4-FFF2-40B4-BE49-F238E27FC236}">
              <a16:creationId xmlns:a16="http://schemas.microsoft.com/office/drawing/2014/main" id="{48E928C0-ACF3-1FBD-264E-3C0B8E2EEFFC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86" name="Rectangle 11">
          <a:extLst>
            <a:ext uri="{FF2B5EF4-FFF2-40B4-BE49-F238E27FC236}">
              <a16:creationId xmlns:a16="http://schemas.microsoft.com/office/drawing/2014/main" id="{394382CD-89E1-6043-A668-5626068631D9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87" name="Rectangle 12">
          <a:extLst>
            <a:ext uri="{FF2B5EF4-FFF2-40B4-BE49-F238E27FC236}">
              <a16:creationId xmlns:a16="http://schemas.microsoft.com/office/drawing/2014/main" id="{5A07F23C-C3C3-2C91-0F2E-D5D32304B72B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88" name="Rectangle 13">
          <a:extLst>
            <a:ext uri="{FF2B5EF4-FFF2-40B4-BE49-F238E27FC236}">
              <a16:creationId xmlns:a16="http://schemas.microsoft.com/office/drawing/2014/main" id="{0DF44EC1-8E26-4F40-806F-8C06C3E8CB9B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89" name="Rectangle 14">
          <a:extLst>
            <a:ext uri="{FF2B5EF4-FFF2-40B4-BE49-F238E27FC236}">
              <a16:creationId xmlns:a16="http://schemas.microsoft.com/office/drawing/2014/main" id="{CA89D8B9-5B31-CBD4-6CC3-36991044A201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90" name="Rectangle 15">
          <a:extLst>
            <a:ext uri="{FF2B5EF4-FFF2-40B4-BE49-F238E27FC236}">
              <a16:creationId xmlns:a16="http://schemas.microsoft.com/office/drawing/2014/main" id="{3E4A07A1-FD8D-9781-7336-757F2A357E46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91" name="Rectangle 16">
          <a:extLst>
            <a:ext uri="{FF2B5EF4-FFF2-40B4-BE49-F238E27FC236}">
              <a16:creationId xmlns:a16="http://schemas.microsoft.com/office/drawing/2014/main" id="{BA8A590A-C6AC-29C0-1632-FF3AF35C02AA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92" name="Rectangle 17">
          <a:extLst>
            <a:ext uri="{FF2B5EF4-FFF2-40B4-BE49-F238E27FC236}">
              <a16:creationId xmlns:a16="http://schemas.microsoft.com/office/drawing/2014/main" id="{BAF164FC-1D66-8170-D725-247351558EE4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93" name="Rectangle 18">
          <a:extLst>
            <a:ext uri="{FF2B5EF4-FFF2-40B4-BE49-F238E27FC236}">
              <a16:creationId xmlns:a16="http://schemas.microsoft.com/office/drawing/2014/main" id="{6AC749CF-B64A-1602-2521-95A3305F3416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94" name="Rectangle 19">
          <a:extLst>
            <a:ext uri="{FF2B5EF4-FFF2-40B4-BE49-F238E27FC236}">
              <a16:creationId xmlns:a16="http://schemas.microsoft.com/office/drawing/2014/main" id="{75B67CD4-1214-B3F9-41E6-8A2232412387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95" name="Rectangle 20">
          <a:extLst>
            <a:ext uri="{FF2B5EF4-FFF2-40B4-BE49-F238E27FC236}">
              <a16:creationId xmlns:a16="http://schemas.microsoft.com/office/drawing/2014/main" id="{4AE7E6AB-B8E1-DA89-16D3-B6DBEFF25863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96" name="Rectangle 21">
          <a:extLst>
            <a:ext uri="{FF2B5EF4-FFF2-40B4-BE49-F238E27FC236}">
              <a16:creationId xmlns:a16="http://schemas.microsoft.com/office/drawing/2014/main" id="{967CFD69-BF51-3438-2ED9-BFF89B3949F2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97" name="Rectangle 22">
          <a:extLst>
            <a:ext uri="{FF2B5EF4-FFF2-40B4-BE49-F238E27FC236}">
              <a16:creationId xmlns:a16="http://schemas.microsoft.com/office/drawing/2014/main" id="{1E240465-7180-C005-1A43-11EEDBEAC5B3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98" name="Rectangle 23">
          <a:extLst>
            <a:ext uri="{FF2B5EF4-FFF2-40B4-BE49-F238E27FC236}">
              <a16:creationId xmlns:a16="http://schemas.microsoft.com/office/drawing/2014/main" id="{D611CEA1-76B0-66FC-2FC0-E5E989F9597D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99" name="Rectangle 24">
          <a:extLst>
            <a:ext uri="{FF2B5EF4-FFF2-40B4-BE49-F238E27FC236}">
              <a16:creationId xmlns:a16="http://schemas.microsoft.com/office/drawing/2014/main" id="{8ADA47BD-C9CA-55E5-6D1D-78ADB8218963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00" name="Rectangle 25">
          <a:extLst>
            <a:ext uri="{FF2B5EF4-FFF2-40B4-BE49-F238E27FC236}">
              <a16:creationId xmlns:a16="http://schemas.microsoft.com/office/drawing/2014/main" id="{DB0E385B-9FD3-BFBC-9448-E67668E67AD7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01" name="Rectangle 26">
          <a:extLst>
            <a:ext uri="{FF2B5EF4-FFF2-40B4-BE49-F238E27FC236}">
              <a16:creationId xmlns:a16="http://schemas.microsoft.com/office/drawing/2014/main" id="{568BF1D5-2F87-6501-C813-D047B61A0A6D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02" name="Rectangle 27">
          <a:extLst>
            <a:ext uri="{FF2B5EF4-FFF2-40B4-BE49-F238E27FC236}">
              <a16:creationId xmlns:a16="http://schemas.microsoft.com/office/drawing/2014/main" id="{0E28D6A4-4F5D-EA46-B347-9455B1ADD23D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03" name="Rectangle 28">
          <a:extLst>
            <a:ext uri="{FF2B5EF4-FFF2-40B4-BE49-F238E27FC236}">
              <a16:creationId xmlns:a16="http://schemas.microsoft.com/office/drawing/2014/main" id="{62C97F89-4C72-7156-6A8D-D533F3584204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04" name="Rectangle 29">
          <a:extLst>
            <a:ext uri="{FF2B5EF4-FFF2-40B4-BE49-F238E27FC236}">
              <a16:creationId xmlns:a16="http://schemas.microsoft.com/office/drawing/2014/main" id="{88AAD044-B4BC-6AE1-2759-6F0FDC89AC2A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05" name="Rectangle 30">
          <a:extLst>
            <a:ext uri="{FF2B5EF4-FFF2-40B4-BE49-F238E27FC236}">
              <a16:creationId xmlns:a16="http://schemas.microsoft.com/office/drawing/2014/main" id="{30E40D79-7777-D693-A447-A7AA80E5129C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06" name="Rectangle 31">
          <a:extLst>
            <a:ext uri="{FF2B5EF4-FFF2-40B4-BE49-F238E27FC236}">
              <a16:creationId xmlns:a16="http://schemas.microsoft.com/office/drawing/2014/main" id="{1282D506-1BE1-7AB4-889F-C90EF907842A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07" name="Rectangle 32">
          <a:extLst>
            <a:ext uri="{FF2B5EF4-FFF2-40B4-BE49-F238E27FC236}">
              <a16:creationId xmlns:a16="http://schemas.microsoft.com/office/drawing/2014/main" id="{9D6692B5-5BC8-0E62-A947-65605C29F66B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08" name="Rectangle 33">
          <a:extLst>
            <a:ext uri="{FF2B5EF4-FFF2-40B4-BE49-F238E27FC236}">
              <a16:creationId xmlns:a16="http://schemas.microsoft.com/office/drawing/2014/main" id="{80F9ACB5-5612-F2D5-4457-E67D280E7B97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09" name="Rectangle 34">
          <a:extLst>
            <a:ext uri="{FF2B5EF4-FFF2-40B4-BE49-F238E27FC236}">
              <a16:creationId xmlns:a16="http://schemas.microsoft.com/office/drawing/2014/main" id="{FA37677B-69F6-0AD7-B9DA-8511A8624712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10" name="Rectangle 35">
          <a:extLst>
            <a:ext uri="{FF2B5EF4-FFF2-40B4-BE49-F238E27FC236}">
              <a16:creationId xmlns:a16="http://schemas.microsoft.com/office/drawing/2014/main" id="{62D4AF0D-5B5A-7B16-DAC1-EECAE3E35415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18</xdr:row>
      <xdr:rowOff>152400</xdr:rowOff>
    </xdr:from>
    <xdr:to>
      <xdr:col>2</xdr:col>
      <xdr:colOff>850900</xdr:colOff>
      <xdr:row>41</xdr:row>
      <xdr:rowOff>139700</xdr:rowOff>
    </xdr:to>
    <xdr:graphicFrame macro="">
      <xdr:nvGraphicFramePr>
        <xdr:cNvPr id="11265" name="Chart 3">
          <a:extLst>
            <a:ext uri="{FF2B5EF4-FFF2-40B4-BE49-F238E27FC236}">
              <a16:creationId xmlns:a16="http://schemas.microsoft.com/office/drawing/2014/main" id="{DA416FE6-0239-3EC1-4B60-36FF9922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876300</xdr:colOff>
      <xdr:row>19</xdr:row>
      <xdr:rowOff>0</xdr:rowOff>
    </xdr:from>
    <xdr:to>
      <xdr:col>9</xdr:col>
      <xdr:colOff>0</xdr:colOff>
      <xdr:row>41</xdr:row>
      <xdr:rowOff>139700</xdr:rowOff>
    </xdr:to>
    <xdr:graphicFrame macro="">
      <xdr:nvGraphicFramePr>
        <xdr:cNvPr id="11266" name="Chart 4">
          <a:extLst>
            <a:ext uri="{FF2B5EF4-FFF2-40B4-BE49-F238E27FC236}">
              <a16:creationId xmlns:a16="http://schemas.microsoft.com/office/drawing/2014/main" id="{BFD7FE41-51BE-96DE-3928-0D7214224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29</xdr:row>
      <xdr:rowOff>101600</xdr:rowOff>
    </xdr:from>
    <xdr:to>
      <xdr:col>4</xdr:col>
      <xdr:colOff>1104900</xdr:colOff>
      <xdr:row>49</xdr:row>
      <xdr:rowOff>38100</xdr:rowOff>
    </xdr:to>
    <xdr:graphicFrame macro="">
      <xdr:nvGraphicFramePr>
        <xdr:cNvPr id="12289" name="Chart 2">
          <a:extLst>
            <a:ext uri="{FF2B5EF4-FFF2-40B4-BE49-F238E27FC236}">
              <a16:creationId xmlns:a16="http://schemas.microsoft.com/office/drawing/2014/main" id="{FFB795E0-08C9-8527-DB93-AE85C3EE3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18</xdr:row>
      <xdr:rowOff>139700</xdr:rowOff>
    </xdr:from>
    <xdr:to>
      <xdr:col>3</xdr:col>
      <xdr:colOff>1270000</xdr:colOff>
      <xdr:row>47</xdr:row>
      <xdr:rowOff>25400</xdr:rowOff>
    </xdr:to>
    <xdr:graphicFrame macro="">
      <xdr:nvGraphicFramePr>
        <xdr:cNvPr id="13313" name="Chart 2">
          <a:extLst>
            <a:ext uri="{FF2B5EF4-FFF2-40B4-BE49-F238E27FC236}">
              <a16:creationId xmlns:a16="http://schemas.microsoft.com/office/drawing/2014/main" id="{47FE19B9-2838-0C93-DFA9-9BE587F3F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G:/GOBERNACION/EVALUACIONES/EVAL%202008/EVALUACION%202007.xls" TargetMode="External"/><Relationship Id="rId18" Type="http://schemas.openxmlformats.org/officeDocument/2006/relationships/hyperlink" Target="file:///G:/GOBERNACION/EVALUACIONES/EVAL%202008/EVALUACION%202007.xls" TargetMode="External"/><Relationship Id="rId26" Type="http://schemas.openxmlformats.org/officeDocument/2006/relationships/hyperlink" Target="file:///G:/GOBERNACION/EVALUACIONES/EVAL%202008/EVALUACION%202007.xls" TargetMode="External"/><Relationship Id="rId3" Type="http://schemas.openxmlformats.org/officeDocument/2006/relationships/hyperlink" Target="file:///G:/GOBERNACION/EVALUACIONES/EVAL%202008/EVALUACION%202007.xls" TargetMode="External"/><Relationship Id="rId21" Type="http://schemas.openxmlformats.org/officeDocument/2006/relationships/hyperlink" Target="file:///G:/GOBERNACION/EVALUACIONES/EVAL%202008/EVALUACION%202007.xls" TargetMode="External"/><Relationship Id="rId34" Type="http://schemas.openxmlformats.org/officeDocument/2006/relationships/hyperlink" Target="../../../JHON%20GARAY%20SUAZA/AppData/Local/Temp/EVALUACION%202010%20(Version%20preliminar).xls" TargetMode="External"/><Relationship Id="rId7" Type="http://schemas.openxmlformats.org/officeDocument/2006/relationships/hyperlink" Target="file:///G:/GOBERNACION/EVALUACIONES/EVAL%202008/EVALUACION%202007.xls" TargetMode="External"/><Relationship Id="rId12" Type="http://schemas.openxmlformats.org/officeDocument/2006/relationships/hyperlink" Target="file:///G:/GOBERNACION/EVALUACIONES/EVAL%202008/EVALUACION%202007.xls" TargetMode="External"/><Relationship Id="rId17" Type="http://schemas.openxmlformats.org/officeDocument/2006/relationships/hyperlink" Target="file:///G:/GOBERNACION/EVALUACIONES/EVAL%202008/EVALUACION%202007.xls" TargetMode="External"/><Relationship Id="rId25" Type="http://schemas.openxmlformats.org/officeDocument/2006/relationships/hyperlink" Target="file:///G:/GOBERNACION/EVALUACIONES/EVAL%202008/EVALUACION%202008.xls" TargetMode="External"/><Relationship Id="rId33" Type="http://schemas.openxmlformats.org/officeDocument/2006/relationships/hyperlink" Target="file:///G:/GOBERNACION/EVALUACIONES/EVAL%202008/EVALUACION%202007.xls" TargetMode="External"/><Relationship Id="rId2" Type="http://schemas.openxmlformats.org/officeDocument/2006/relationships/hyperlink" Target="file:///G:/GOBERNACION/EVALUACIONES/EVAL%202008/EVALUACION%202007.xls" TargetMode="External"/><Relationship Id="rId16" Type="http://schemas.openxmlformats.org/officeDocument/2006/relationships/hyperlink" Target="file:///G:/GOBERNACION/EVALUACIONES/EVAL%202008/EVALUACION%202007.xls" TargetMode="External"/><Relationship Id="rId20" Type="http://schemas.openxmlformats.org/officeDocument/2006/relationships/hyperlink" Target="file:///G:/GOBERNACION/EVALUACIONES/EVAL%202008/EVALUACION%202007.xls" TargetMode="External"/><Relationship Id="rId29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Relationship Id="rId6" Type="http://schemas.openxmlformats.org/officeDocument/2006/relationships/hyperlink" Target="file:///G:/GOBERNACION/EVALUACIONES/EVAL%202008/EVALUACION%202007.xls" TargetMode="External"/><Relationship Id="rId11" Type="http://schemas.openxmlformats.org/officeDocument/2006/relationships/hyperlink" Target="file:///G:/GOBERNACION/EVALUACIONES/EVAL%202008/EVALUACION%202007.xls" TargetMode="External"/><Relationship Id="rId24" Type="http://schemas.openxmlformats.org/officeDocument/2006/relationships/hyperlink" Target="file:///G:/GOBERNACION/EVALUACIONES/EVAL%202008/EVALUACION%202007.xls" TargetMode="External"/><Relationship Id="rId32" Type="http://schemas.openxmlformats.org/officeDocument/2006/relationships/hyperlink" Target="file:///G:/GOBERNACION/EVALUACIONES/EVAL%202008/EVALUACION%202007.xls" TargetMode="External"/><Relationship Id="rId5" Type="http://schemas.openxmlformats.org/officeDocument/2006/relationships/hyperlink" Target="file:///G:/GOBERNACION/EVALUACIONES/EVAL%202008/EVALUACION%202007.xls" TargetMode="External"/><Relationship Id="rId15" Type="http://schemas.openxmlformats.org/officeDocument/2006/relationships/hyperlink" Target="file:///G:/GOBERNACION/EVALUACIONES/EVAL%202008/EVALUACION%202007.xls" TargetMode="External"/><Relationship Id="rId23" Type="http://schemas.openxmlformats.org/officeDocument/2006/relationships/hyperlink" Target="file:///G:/GOBERNACION/EVALUACIONES/EVAL%202008/EVALUACION%202007.xls" TargetMode="External"/><Relationship Id="rId28" Type="http://schemas.openxmlformats.org/officeDocument/2006/relationships/hyperlink" Target="file:///G:/GOBERNACION/EVALUACIONES/EVAL%202008/EVALUACION%202007.xls" TargetMode="External"/><Relationship Id="rId10" Type="http://schemas.openxmlformats.org/officeDocument/2006/relationships/hyperlink" Target="file:///G:/GOBERNACION/EVALUACIONES/EVAL%202008/EVALUACION%202007.xls" TargetMode="External"/><Relationship Id="rId19" Type="http://schemas.openxmlformats.org/officeDocument/2006/relationships/hyperlink" Target="file:///G:/GOBERNACION/EVALUACIONES/EVAL%202008/EVALUACION%202007.xls" TargetMode="External"/><Relationship Id="rId31" Type="http://schemas.openxmlformats.org/officeDocument/2006/relationships/hyperlink" Target="file:///G:/GOBERNACION/EVALUACIONES/EVAL%202008/EVALUACION%202007.xls" TargetMode="External"/><Relationship Id="rId4" Type="http://schemas.openxmlformats.org/officeDocument/2006/relationships/hyperlink" Target="file:///G:/GOBERNACION/EVALUACIONES/EVAL%202008/EVALUACION%202007.xls" TargetMode="External"/><Relationship Id="rId9" Type="http://schemas.openxmlformats.org/officeDocument/2006/relationships/hyperlink" Target="file:///G:/GOBERNACION/EVALUACIONES/EVAL%202008/EVALUACION%202007.xls" TargetMode="External"/><Relationship Id="rId14" Type="http://schemas.openxmlformats.org/officeDocument/2006/relationships/hyperlink" Target="file:///G:/GOBERNACION/EVALUACIONES/EVAL%202008/EVALUACION%202007.xls" TargetMode="External"/><Relationship Id="rId22" Type="http://schemas.openxmlformats.org/officeDocument/2006/relationships/hyperlink" Target="file:///G:/GOBERNACION/EVALUACIONES/EVAL%202008/EVALUACION%202007.xls" TargetMode="External"/><Relationship Id="rId27" Type="http://schemas.openxmlformats.org/officeDocument/2006/relationships/hyperlink" Target="file:///G:/GOBERNACION/EVALUACIONES/EVAL%202008/EVALUACION%202007.xls" TargetMode="External"/><Relationship Id="rId30" Type="http://schemas.openxmlformats.org/officeDocument/2006/relationships/hyperlink" Target="file:///G:/GOBERNACION/EVALUACIONES/EVAL%202008/EVALUACION%202007.xls" TargetMode="External"/><Relationship Id="rId35" Type="http://schemas.openxmlformats.org/officeDocument/2006/relationships/hyperlink" Target="file:///G:/GOBERNACION/EVALUACIONES/EVAL%202008/EVALUACION%202007.xls" TargetMode="External"/><Relationship Id="rId8" Type="http://schemas.openxmlformats.org/officeDocument/2006/relationships/hyperlink" Target="file:///G:/GOBERNACION/EVALUACIONES/EVAL%202008/EVALUACION%202007.xl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file:///G:/GOBERNACION/EVALUACIONES/EVAL%202008/EVALUACION%202007.xls" TargetMode="Externa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0DE4-ABCC-3F45-B797-B2B06BDA5E65}">
  <sheetPr>
    <tabColor indexed="53"/>
  </sheetPr>
  <dimension ref="A1:I52"/>
  <sheetViews>
    <sheetView tabSelected="1" zoomScale="90" zoomScaleNormal="90" workbookViewId="0">
      <selection activeCell="A6" sqref="A6"/>
    </sheetView>
  </sheetViews>
  <sheetFormatPr baseColWidth="10" defaultColWidth="11.5" defaultRowHeight="13" x14ac:dyDescent="0.15"/>
  <cols>
    <col min="1" max="1" width="11.6640625" customWidth="1"/>
    <col min="9" max="9" width="14.5" customWidth="1"/>
  </cols>
  <sheetData>
    <row r="1" spans="1:9" x14ac:dyDescent="0.15">
      <c r="A1" s="2422" t="s">
        <v>842</v>
      </c>
      <c r="B1" s="2422"/>
      <c r="C1" s="2422"/>
      <c r="D1" s="2422"/>
      <c r="E1" s="2422"/>
      <c r="F1" s="2422"/>
      <c r="G1" s="2422"/>
      <c r="H1" s="2422"/>
      <c r="I1" s="2422"/>
    </row>
    <row r="2" spans="1:9" x14ac:dyDescent="0.15">
      <c r="A2" s="2422" t="s">
        <v>441</v>
      </c>
      <c r="B2" s="2422"/>
      <c r="C2" s="2422"/>
      <c r="D2" s="2422"/>
      <c r="E2" s="2422"/>
      <c r="F2" s="2422"/>
      <c r="G2" s="2422"/>
      <c r="H2" s="2422"/>
      <c r="I2" s="2422"/>
    </row>
    <row r="3" spans="1:9" x14ac:dyDescent="0.15">
      <c r="A3" s="2422" t="s">
        <v>925</v>
      </c>
      <c r="B3" s="2422"/>
      <c r="C3" s="2422"/>
      <c r="D3" s="2422"/>
      <c r="E3" s="2422"/>
      <c r="F3" s="2422"/>
      <c r="G3" s="2422"/>
      <c r="H3" s="2422"/>
      <c r="I3" s="2422"/>
    </row>
    <row r="5" spans="1:9" ht="18" x14ac:dyDescent="0.2">
      <c r="A5" s="2423" t="s">
        <v>1766</v>
      </c>
      <c r="B5" s="2423"/>
      <c r="C5" s="2423"/>
      <c r="D5" s="2423"/>
      <c r="E5" s="2423"/>
      <c r="F5" s="2423"/>
      <c r="G5" s="2423"/>
      <c r="H5" s="2423"/>
      <c r="I5" s="2423"/>
    </row>
    <row r="7" spans="1:9" x14ac:dyDescent="0.15">
      <c r="A7" s="2422" t="s">
        <v>1423</v>
      </c>
      <c r="B7" s="2422"/>
      <c r="C7" s="2422"/>
      <c r="D7" s="2422"/>
      <c r="E7" s="2422"/>
      <c r="F7" s="2422"/>
      <c r="G7" s="2422"/>
      <c r="H7" s="2422"/>
      <c r="I7" s="2422"/>
    </row>
    <row r="8" spans="1:9" x14ac:dyDescent="0.15">
      <c r="A8" s="1" t="s">
        <v>1449</v>
      </c>
    </row>
    <row r="9" spans="1:9" x14ac:dyDescent="0.15">
      <c r="A9" s="46" t="s">
        <v>1282</v>
      </c>
      <c r="B9" s="2421" t="s">
        <v>1424</v>
      </c>
      <c r="C9" s="2421"/>
      <c r="D9" s="2421"/>
      <c r="E9" s="2421"/>
      <c r="F9" s="2421"/>
      <c r="G9" s="2421"/>
      <c r="H9" s="2421"/>
      <c r="I9" s="2421"/>
    </row>
    <row r="10" spans="1:9" x14ac:dyDescent="0.15">
      <c r="A10" s="1"/>
      <c r="B10" s="2421" t="s">
        <v>1425</v>
      </c>
      <c r="C10" s="2421"/>
      <c r="D10" s="2421"/>
      <c r="E10" s="2421"/>
      <c r="F10" s="2421"/>
      <c r="G10" s="2421"/>
      <c r="H10" s="2421"/>
      <c r="I10" s="2421"/>
    </row>
    <row r="11" spans="1:9" x14ac:dyDescent="0.15">
      <c r="A11" s="1"/>
      <c r="B11" s="2421" t="s">
        <v>1426</v>
      </c>
      <c r="C11" s="2421"/>
      <c r="D11" s="2421"/>
      <c r="E11" s="2421"/>
      <c r="F11" s="2421"/>
      <c r="G11" s="2421"/>
      <c r="H11" s="2421"/>
      <c r="I11" s="2421"/>
    </row>
    <row r="12" spans="1:9" x14ac:dyDescent="0.15">
      <c r="A12" s="1"/>
      <c r="B12" s="2421" t="s">
        <v>1430</v>
      </c>
      <c r="C12" s="2421"/>
      <c r="D12" s="2421"/>
      <c r="E12" s="2421"/>
      <c r="F12" s="2421"/>
      <c r="G12" s="2421"/>
      <c r="H12" s="2421"/>
      <c r="I12" s="2421"/>
    </row>
    <row r="13" spans="1:9" x14ac:dyDescent="0.15">
      <c r="A13" s="1"/>
      <c r="B13" s="2421" t="s">
        <v>1427</v>
      </c>
      <c r="C13" s="2421"/>
      <c r="D13" s="2421"/>
      <c r="E13" s="2421"/>
      <c r="F13" s="2421"/>
      <c r="G13" s="2421"/>
      <c r="H13" s="2421"/>
      <c r="I13" s="2421"/>
    </row>
    <row r="14" spans="1:9" x14ac:dyDescent="0.15">
      <c r="A14" s="1"/>
      <c r="B14" s="2421" t="s">
        <v>1428</v>
      </c>
      <c r="C14" s="2421"/>
      <c r="D14" s="2421"/>
      <c r="E14" s="2421"/>
      <c r="F14" s="2421"/>
      <c r="G14" s="2421"/>
      <c r="H14" s="2421"/>
      <c r="I14" s="2421"/>
    </row>
    <row r="15" spans="1:9" x14ac:dyDescent="0.15">
      <c r="A15" s="1"/>
      <c r="B15" s="2418" t="s">
        <v>1429</v>
      </c>
      <c r="C15" s="2418"/>
      <c r="D15" s="2418"/>
      <c r="E15" s="2418"/>
      <c r="F15" s="2418"/>
      <c r="G15" s="2418"/>
      <c r="H15" s="2418"/>
      <c r="I15" s="2418"/>
    </row>
    <row r="16" spans="1:9" x14ac:dyDescent="0.15">
      <c r="A16" s="1"/>
      <c r="B16" s="2418" t="s">
        <v>1431</v>
      </c>
      <c r="C16" s="2418"/>
      <c r="D16" s="2418"/>
      <c r="E16" s="2418"/>
      <c r="F16" s="2418"/>
      <c r="G16" s="2418"/>
      <c r="H16" s="2418"/>
      <c r="I16" s="2418"/>
    </row>
    <row r="17" spans="1:9" x14ac:dyDescent="0.15">
      <c r="A17" s="1"/>
      <c r="B17" s="2418" t="s">
        <v>716</v>
      </c>
      <c r="C17" s="2418"/>
      <c r="D17" s="2418"/>
      <c r="E17" s="2418"/>
      <c r="F17" s="2418"/>
      <c r="G17" s="2418"/>
      <c r="H17" s="2418"/>
      <c r="I17" s="2418"/>
    </row>
    <row r="18" spans="1:9" x14ac:dyDescent="0.15">
      <c r="A18" s="1"/>
      <c r="B18" s="2418" t="s">
        <v>1432</v>
      </c>
      <c r="C18" s="2418"/>
      <c r="D18" s="2418"/>
      <c r="E18" s="2418"/>
      <c r="F18" s="2418"/>
      <c r="G18" s="2418"/>
      <c r="H18" s="2418"/>
      <c r="I18" s="2418"/>
    </row>
    <row r="19" spans="1:9" x14ac:dyDescent="0.15">
      <c r="A19" s="999" t="s">
        <v>1450</v>
      </c>
      <c r="B19" s="2419" t="s">
        <v>1433</v>
      </c>
      <c r="C19" s="2419"/>
      <c r="D19" s="2419"/>
      <c r="E19" s="2419"/>
      <c r="F19" s="2419"/>
      <c r="G19" s="2419"/>
      <c r="H19" s="2419"/>
      <c r="I19" s="2419"/>
    </row>
    <row r="20" spans="1:9" x14ac:dyDescent="0.15">
      <c r="A20" s="999"/>
      <c r="B20" s="2424" t="s">
        <v>1527</v>
      </c>
      <c r="C20" s="2424"/>
      <c r="D20" s="2424"/>
      <c r="E20" s="2424"/>
      <c r="F20" s="2424"/>
      <c r="G20" s="2424"/>
      <c r="H20" s="2424"/>
      <c r="I20" s="2424"/>
    </row>
    <row r="21" spans="1:9" x14ac:dyDescent="0.15">
      <c r="A21" s="1"/>
      <c r="B21" s="2419" t="s">
        <v>1434</v>
      </c>
      <c r="C21" s="2419"/>
      <c r="D21" s="2419"/>
      <c r="E21" s="2419"/>
      <c r="F21" s="2419"/>
      <c r="G21" s="2419"/>
      <c r="H21" s="2419"/>
      <c r="I21" s="2419"/>
    </row>
    <row r="22" spans="1:9" x14ac:dyDescent="0.15">
      <c r="A22" s="1"/>
      <c r="B22" s="2419" t="s">
        <v>1435</v>
      </c>
      <c r="C22" s="2419"/>
      <c r="D22" s="2419"/>
      <c r="E22" s="2419"/>
      <c r="F22" s="2419"/>
      <c r="G22" s="2419"/>
      <c r="H22" s="2419"/>
      <c r="I22" s="2419"/>
    </row>
    <row r="23" spans="1:9" x14ac:dyDescent="0.15">
      <c r="A23" s="1"/>
      <c r="B23" s="2419" t="s">
        <v>1454</v>
      </c>
      <c r="C23" s="2419"/>
      <c r="D23" s="2419"/>
      <c r="E23" s="2419"/>
      <c r="F23" s="2419"/>
      <c r="G23" s="2419"/>
      <c r="H23" s="2419"/>
      <c r="I23" s="2419"/>
    </row>
    <row r="24" spans="1:9" x14ac:dyDescent="0.15">
      <c r="A24" s="1"/>
      <c r="B24" s="2419" t="s">
        <v>1455</v>
      </c>
      <c r="C24" s="2419"/>
      <c r="D24" s="2419"/>
      <c r="E24" s="2419"/>
      <c r="F24" s="2419"/>
      <c r="G24" s="2419"/>
      <c r="H24" s="2419"/>
      <c r="I24" s="2419"/>
    </row>
    <row r="25" spans="1:9" x14ac:dyDescent="0.15">
      <c r="A25" s="1"/>
      <c r="B25" s="2419" t="s">
        <v>1436</v>
      </c>
      <c r="C25" s="2419"/>
      <c r="D25" s="2419"/>
      <c r="E25" s="2419"/>
      <c r="F25" s="2419"/>
      <c r="G25" s="2419"/>
      <c r="H25" s="2419"/>
      <c r="I25" s="2419"/>
    </row>
    <row r="26" spans="1:9" x14ac:dyDescent="0.15">
      <c r="A26" s="1"/>
      <c r="B26" s="2419" t="s">
        <v>1437</v>
      </c>
      <c r="C26" s="2419"/>
      <c r="D26" s="2419"/>
      <c r="E26" s="2419"/>
      <c r="F26" s="2419"/>
      <c r="G26" s="2419"/>
      <c r="H26" s="2419"/>
      <c r="I26" s="2419"/>
    </row>
    <row r="27" spans="1:9" x14ac:dyDescent="0.15">
      <c r="A27" s="1000" t="s">
        <v>1451</v>
      </c>
      <c r="B27" s="2420" t="s">
        <v>1438</v>
      </c>
      <c r="C27" s="2420"/>
      <c r="D27" s="2420"/>
      <c r="E27" s="2420"/>
      <c r="F27" s="2420"/>
      <c r="G27" s="2420"/>
      <c r="H27" s="2420"/>
      <c r="I27" s="2420"/>
    </row>
    <row r="28" spans="1:9" x14ac:dyDescent="0.15">
      <c r="A28" s="1"/>
      <c r="B28" s="2420" t="s">
        <v>1439</v>
      </c>
      <c r="C28" s="2420"/>
      <c r="D28" s="2420"/>
      <c r="E28" s="2420"/>
      <c r="F28" s="2420"/>
      <c r="G28" s="2420"/>
      <c r="H28" s="2420"/>
      <c r="I28" s="2420"/>
    </row>
    <row r="29" spans="1:9" x14ac:dyDescent="0.15">
      <c r="A29" s="1"/>
      <c r="B29" s="2420" t="s">
        <v>1440</v>
      </c>
      <c r="C29" s="2420"/>
      <c r="D29" s="2420"/>
      <c r="E29" s="2420"/>
      <c r="F29" s="2420"/>
      <c r="G29" s="2420"/>
      <c r="H29" s="2420"/>
      <c r="I29" s="2420"/>
    </row>
    <row r="30" spans="1:9" x14ac:dyDescent="0.15">
      <c r="A30" s="1001" t="s">
        <v>1452</v>
      </c>
      <c r="B30" s="2417" t="s">
        <v>1602</v>
      </c>
      <c r="C30" s="2417"/>
      <c r="D30" s="2417"/>
      <c r="E30" s="2417"/>
      <c r="F30" s="2417"/>
      <c r="G30" s="2417"/>
      <c r="H30" s="2417"/>
      <c r="I30" s="2417"/>
    </row>
    <row r="31" spans="1:9" x14ac:dyDescent="0.15">
      <c r="A31" s="1"/>
      <c r="B31" s="2417" t="s">
        <v>1441</v>
      </c>
      <c r="C31" s="2417"/>
      <c r="D31" s="2417"/>
      <c r="E31" s="2417"/>
      <c r="F31" s="2417"/>
      <c r="G31" s="2417"/>
      <c r="H31" s="2417"/>
      <c r="I31" s="2417"/>
    </row>
    <row r="32" spans="1:9" x14ac:dyDescent="0.15">
      <c r="A32" s="1"/>
      <c r="B32" s="2417" t="s">
        <v>1603</v>
      </c>
      <c r="C32" s="2417"/>
      <c r="D32" s="2417"/>
      <c r="E32" s="2417"/>
      <c r="F32" s="2417"/>
      <c r="G32" s="2417"/>
      <c r="H32" s="2417"/>
      <c r="I32" s="2417"/>
    </row>
    <row r="33" spans="1:9" x14ac:dyDescent="0.15">
      <c r="A33" s="1"/>
      <c r="B33" s="2417" t="s">
        <v>1604</v>
      </c>
      <c r="C33" s="2417"/>
      <c r="D33" s="2417"/>
      <c r="E33" s="2417"/>
      <c r="F33" s="2417"/>
      <c r="G33" s="2417"/>
      <c r="H33" s="2417"/>
      <c r="I33" s="2417"/>
    </row>
    <row r="34" spans="1:9" x14ac:dyDescent="0.15">
      <c r="A34" s="1"/>
      <c r="B34" s="2417" t="s">
        <v>1605</v>
      </c>
      <c r="C34" s="2417"/>
      <c r="D34" s="2417"/>
      <c r="E34" s="2417"/>
      <c r="F34" s="2417"/>
      <c r="G34" s="2417"/>
      <c r="H34" s="2417"/>
      <c r="I34" s="2417"/>
    </row>
    <row r="35" spans="1:9" x14ac:dyDescent="0.15">
      <c r="A35" s="1002" t="s">
        <v>1453</v>
      </c>
      <c r="B35" s="2416" t="s">
        <v>1444</v>
      </c>
      <c r="C35" s="2416"/>
      <c r="D35" s="2416"/>
      <c r="E35" s="2416"/>
      <c r="F35" s="2416"/>
      <c r="G35" s="2416"/>
      <c r="H35" s="2416"/>
      <c r="I35" s="2416"/>
    </row>
    <row r="36" spans="1:9" x14ac:dyDescent="0.15">
      <c r="B36" s="2421" t="s">
        <v>1442</v>
      </c>
      <c r="C36" s="2421"/>
      <c r="D36" s="2421"/>
      <c r="E36" s="2421"/>
      <c r="F36" s="2421"/>
      <c r="G36" s="2421"/>
      <c r="H36" s="2421"/>
      <c r="I36" s="2421"/>
    </row>
    <row r="37" spans="1:9" x14ac:dyDescent="0.15">
      <c r="B37" s="2416" t="s">
        <v>1443</v>
      </c>
      <c r="C37" s="2416"/>
      <c r="D37" s="2416"/>
      <c r="E37" s="2416"/>
      <c r="F37" s="2416"/>
      <c r="G37" s="2416"/>
      <c r="H37" s="2416"/>
      <c r="I37" s="2416"/>
    </row>
    <row r="38" spans="1:9" x14ac:dyDescent="0.15">
      <c r="B38" s="2416" t="s">
        <v>1445</v>
      </c>
      <c r="C38" s="2416"/>
      <c r="D38" s="2416"/>
      <c r="E38" s="2416"/>
      <c r="F38" s="2416"/>
      <c r="G38" s="2416"/>
      <c r="H38" s="2416"/>
      <c r="I38" s="2416"/>
    </row>
    <row r="39" spans="1:9" x14ac:dyDescent="0.15">
      <c r="B39" s="2416" t="s">
        <v>1446</v>
      </c>
      <c r="C39" s="2416"/>
      <c r="D39" s="2416"/>
      <c r="E39" s="2416"/>
      <c r="F39" s="2416"/>
      <c r="G39" s="2416"/>
      <c r="H39" s="2416"/>
      <c r="I39" s="2416"/>
    </row>
    <row r="40" spans="1:9" x14ac:dyDescent="0.15">
      <c r="B40" s="2416" t="s">
        <v>1447</v>
      </c>
      <c r="C40" s="2416"/>
      <c r="D40" s="2416"/>
      <c r="E40" s="2416"/>
      <c r="F40" s="2416"/>
      <c r="G40" s="2416"/>
      <c r="H40" s="2416"/>
      <c r="I40" s="2416"/>
    </row>
    <row r="41" spans="1:9" x14ac:dyDescent="0.15">
      <c r="B41" s="2416" t="s">
        <v>268</v>
      </c>
      <c r="C41" s="2416"/>
      <c r="D41" s="2416"/>
      <c r="E41" s="2416"/>
      <c r="F41" s="2416"/>
      <c r="G41" s="2416"/>
      <c r="H41" s="2416"/>
      <c r="I41" s="2416"/>
    </row>
    <row r="42" spans="1:9" x14ac:dyDescent="0.15">
      <c r="B42" s="2416" t="s">
        <v>1448</v>
      </c>
      <c r="C42" s="2416"/>
      <c r="D42" s="2416"/>
      <c r="E42" s="2416"/>
      <c r="F42" s="2416"/>
      <c r="G42" s="2416"/>
      <c r="H42" s="2416"/>
      <c r="I42" s="2416"/>
    </row>
    <row r="43" spans="1:9" x14ac:dyDescent="0.15">
      <c r="B43" s="2416" t="s">
        <v>1601</v>
      </c>
      <c r="C43" s="2416"/>
      <c r="D43" s="2416"/>
      <c r="E43" s="2416"/>
      <c r="F43" s="2416"/>
      <c r="G43" s="2416"/>
      <c r="H43" s="2416"/>
      <c r="I43" s="2416"/>
    </row>
    <row r="44" spans="1:9" ht="27.75" customHeight="1" x14ac:dyDescent="0.15">
      <c r="B44" s="2415" t="s">
        <v>1765</v>
      </c>
      <c r="C44" s="2415"/>
      <c r="D44" s="2415"/>
      <c r="E44" s="2415"/>
      <c r="F44" s="2415"/>
      <c r="G44" s="2415"/>
      <c r="H44" s="2415"/>
      <c r="I44" s="2415"/>
    </row>
    <row r="45" spans="1:9" ht="27.75" customHeight="1" x14ac:dyDescent="0.15">
      <c r="B45" s="2415" t="s">
        <v>1764</v>
      </c>
      <c r="C45" s="2415"/>
      <c r="D45" s="2415"/>
      <c r="E45" s="2415"/>
      <c r="F45" s="2415"/>
      <c r="G45" s="2415"/>
      <c r="H45" s="2415"/>
      <c r="I45" s="2415"/>
    </row>
    <row r="47" spans="1:9" x14ac:dyDescent="0.15">
      <c r="F47" s="248" t="s">
        <v>1157</v>
      </c>
    </row>
    <row r="48" spans="1:9" x14ac:dyDescent="0.15">
      <c r="F48" t="s">
        <v>1158</v>
      </c>
    </row>
    <row r="49" spans="6:6" x14ac:dyDescent="0.15">
      <c r="F49" t="s">
        <v>642</v>
      </c>
    </row>
    <row r="50" spans="6:6" x14ac:dyDescent="0.15">
      <c r="F50" s="1009" t="s">
        <v>1159</v>
      </c>
    </row>
    <row r="51" spans="6:6" x14ac:dyDescent="0.15">
      <c r="F51" s="1009" t="s">
        <v>1702</v>
      </c>
    </row>
    <row r="52" spans="6:6" x14ac:dyDescent="0.15">
      <c r="F52" s="1009" t="s">
        <v>1504</v>
      </c>
    </row>
  </sheetData>
  <mergeCells count="42">
    <mergeCell ref="B16:I16"/>
    <mergeCell ref="B12:I12"/>
    <mergeCell ref="B17:I17"/>
    <mergeCell ref="B11:I11"/>
    <mergeCell ref="B13:I13"/>
    <mergeCell ref="B14:I14"/>
    <mergeCell ref="B41:I41"/>
    <mergeCell ref="A1:I1"/>
    <mergeCell ref="A2:I2"/>
    <mergeCell ref="B10:I10"/>
    <mergeCell ref="A5:I5"/>
    <mergeCell ref="A7:I7"/>
    <mergeCell ref="A3:I3"/>
    <mergeCell ref="B20:I20"/>
    <mergeCell ref="B9:I9"/>
    <mergeCell ref="B15:I15"/>
    <mergeCell ref="B42:I42"/>
    <mergeCell ref="B23:I23"/>
    <mergeCell ref="B24:I24"/>
    <mergeCell ref="B39:I39"/>
    <mergeCell ref="B26:I26"/>
    <mergeCell ref="B27:I27"/>
    <mergeCell ref="B37:I37"/>
    <mergeCell ref="B34:I34"/>
    <mergeCell ref="B25:I25"/>
    <mergeCell ref="B32:I32"/>
    <mergeCell ref="B31:I31"/>
    <mergeCell ref="B33:I33"/>
    <mergeCell ref="B35:I35"/>
    <mergeCell ref="B36:I36"/>
    <mergeCell ref="B28:I28"/>
    <mergeCell ref="B22:I22"/>
    <mergeCell ref="B44:I44"/>
    <mergeCell ref="B45:I45"/>
    <mergeCell ref="B40:I40"/>
    <mergeCell ref="B30:I30"/>
    <mergeCell ref="B18:I18"/>
    <mergeCell ref="B19:I19"/>
    <mergeCell ref="B43:I43"/>
    <mergeCell ref="B21:I21"/>
    <mergeCell ref="B38:I38"/>
    <mergeCell ref="B29:I29"/>
  </mergeCells>
  <phoneticPr fontId="13" type="noConversion"/>
  <hyperlinks>
    <hyperlink ref="B9:I9" r:id="rId1" location="TRANSITORIOS!A1" display="CULTIVOS TRANSITORIOS POR MUNICIPIOS" xr:uid="{0B4A3CE4-93D3-EA49-91E4-BC27C0A740C6}"/>
    <hyperlink ref="B11:I11" r:id="rId2" location="'CP TRANSITORIOS'!A1" display="COSTOS DE PRODUCCIÓN CULTIVOS TRANSITORIOS" xr:uid="{F7C01EA7-6466-FC4F-9139-7007FB91A33C}"/>
    <hyperlink ref="B12:I12" r:id="rId3" location="ANUALES!A1" display="CULTIVOS ANUALES POR MUNICIPIOS" xr:uid="{889D2689-44BC-D849-86F4-53EEE2314675}"/>
    <hyperlink ref="B13:I13" r:id="rId4" location="'TOTAL ANUALES'!A1" display="CONSOLIDADO CULTIVOS ANUALES DEPARTAMENTAL" xr:uid="{A16794AD-BF23-384E-BFD1-B6783ECAB56E}"/>
    <hyperlink ref="B14:I14" r:id="rId5" location="'CP ANUALES'!A1" display="COSTOS DE PRODUCCIÓN CULTIVOS ANUALES" xr:uid="{504626A8-339A-834E-B306-2E0A0CB46001}"/>
    <hyperlink ref="B15:I15" r:id="rId6" location="PERMANENTES!A1" display="CULTIVOS PERMANENTES Y SEMIPERMANENTES POR MUNICIPIOS" xr:uid="{2D867F06-5380-A74D-8F6A-CD12ABA719CE}"/>
    <hyperlink ref="B16:I16" r:id="rId7" location="'TOTAL PERMANENTES'!A1" display="CONSOLIDADO CULTIVOS PERMANENTES Y SEMIPERMANENTES  DEPARTAMENTAL" xr:uid="{DAC524F3-5B98-AE44-8BE3-03C849949E9C}"/>
    <hyperlink ref="B18:I18" r:id="rId8" location="'CP PERMANENTES'!A1" display="COSTOS DE PRODUCCIÓN CULTIVOS PERMANENTES Y SEMIPERMANENTES" xr:uid="{A9B18B54-98F1-3C40-8CF5-11C0EC727F22}"/>
    <hyperlink ref="B19:I19" r:id="rId9" location="BOVINOS!A1" display="INVENTARIO BOVINO" xr:uid="{B4491E62-8001-8346-823D-98E7049A511C}"/>
    <hyperlink ref="B21:I21" r:id="rId10" location="PASTOS!A1" display="INVENTARIO DE ÁREAS DE PASTOS" xr:uid="{4ACF82BB-016A-304D-AC28-82760923BC00}"/>
    <hyperlink ref="B22:I22" r:id="rId11" location="'SACRI-LECHE'!A1" display="SACRIFICIO Y PRODUCCIÓN DE LECHE PARA BOVINOS" xr:uid="{52425178-FB49-5B47-8A2C-98FE5F1498CD}"/>
    <hyperlink ref="B23:I23" r:id="rId12" location="PORCINOS!A1" display="INVENTARIO PORCINOS" xr:uid="{836748AF-00B3-8C4A-A335-1FBA73F8704C}"/>
    <hyperlink ref="B24:I24" r:id="rId13" location="'SACR-PORCINOS'!A1" display="SACRIFICIO PORCINOS" xr:uid="{37A58363-4ADB-F94C-87D9-CDDE6D2E7C81}"/>
    <hyperlink ref="B25:I25" r:id="rId14" location="OTRAS!A1" display="OTRAS ESPECIES PECUARIAS" xr:uid="{2D20E8F4-53F2-5D48-9D78-99CFF01B6F8E}"/>
    <hyperlink ref="B26:I26" r:id="rId15" location="PISCÍCOLA!A1" display="INVENTARIO Y PRODUCCIÓN PISCÍCOLA" xr:uid="{9E522FC2-91F8-9B48-9C18-FDC3E557CAD6}"/>
    <hyperlink ref="B27:I27" r:id="rId16" location="'REPORTES CONSTANTES'!A1" display="REPORTES " xr:uid="{74F11B63-946E-EF4F-B449-E883157A0E97}"/>
    <hyperlink ref="B28:I28" r:id="rId17" location="'COMPORTAMIENTO CULTIVOS'!A1" display="COMPORTAMIENTO DE CULTIVOS DEPARTAMENTAL" xr:uid="{312533FB-5729-DE48-BFFF-405A9B5D435E}"/>
    <hyperlink ref="B29:I29" r:id="rId18" location="'PRECIOS-COSTOS'!A1" display="COMPORTAMIENTO DE PRECIOS Y COSTOS DE PRODUCCIÓN" xr:uid="{3A49C9D2-65CD-0B46-AD67-91DEEA8E4583}"/>
    <hyperlink ref="B30:I30" r:id="rId19" location="'CRECIMIENTO AGRICOLA'!A1" display="VALORACIÓN DEL CRECIMIENTO AGRÍCOLA DEPARTAMENTAL (Precios Constantes 1994)" xr:uid="{97743603-0014-3E48-BA2A-F702B699AA81}"/>
    <hyperlink ref="B31:I31" r:id="rId20" location="'COMPORTAMIENTO PECUARIO'!A1" display="COMPORTAMIENTO PECUARIO Y PISCÍCOLA DEPARTAMENTAL" xr:uid="{A4D00243-0117-1C41-8E69-CBB66364EE3D}"/>
    <hyperlink ref="B32:I32" r:id="rId21" location="'CRECIMIENTO PECUARIO'!A1" display="VALORACIÓN DEL CRECIMIENTO PECUARIO Y PISCÍCOLA DEPARTAMENTAL (Precios Constantes 1994)" xr:uid="{E5EF593D-9A61-154C-BBB0-D4FC6A6F5B05}"/>
    <hyperlink ref="B33:I33" r:id="rId22" location="'CRECIMIENTO TOTAL'!A1" display="VALORACIÓN DEL CRECIMIENTO TOTAL DEPARTAMENTAL (Precios Constantes 1994)" xr:uid="{D5A3D63A-BA9E-224C-B2C5-9C90B7F21C08}"/>
    <hyperlink ref="B34:I34" r:id="rId23" location="'PP CONSTANTES'!A1" display="TABLA PRECIOS AL PRODUCTOR CONSTANTRES DE 1994" xr:uid="{300E60CF-EB60-8544-BF24-FFE7F49A2584}"/>
    <hyperlink ref="B35:I35" r:id="rId24" location="'REPORTE CORRIENTES'!A1" display="REPORTES A PRECIOS  CORRIENTES" xr:uid="{45975EEE-9EE6-004E-B0F6-3654009B0191}"/>
    <hyperlink ref="B36:I36" r:id="rId25" location="JORNALES!A1" display="JORNALES REQUERIDOS PARA LA PRODUCCIÓN AGRÍCOLA" xr:uid="{27B3ED59-AF53-424F-B45C-788554368E63}"/>
    <hyperlink ref="B37:I37" r:id="rId26" location="'VR PROD AGRICOLA'!A1" display="VALOR DE LA PRODUCCIÓN AGRÍCOLA (Precios Corrientes)" xr:uid="{7B93B66A-143A-EE4A-8E9D-8FB6A4009486}"/>
    <hyperlink ref="B38:I38" r:id="rId27" location="'RESUMEN AGRICOLA'!A1" display="RESUMEN DEL VALOR DE LA PRODUCCIÓN AGRÍCOLA (Precios Corrientes)" xr:uid="{D0FC522A-BD96-7C4D-8ADE-3B9FA760F82E}"/>
    <hyperlink ref="B39:I39" r:id="rId28" location="'VR PROD PECUARIA'!A1" display="VALOR DE LA PRODUCCIÓN PECUARIA (Precios Corrientes)" xr:uid="{D1A8CF4C-0AE2-6245-8734-37DCD3A1BDBA}"/>
    <hyperlink ref="B40:I40" r:id="rId29" location="'VR PROD PISCÍCOLA'!A1" display="VALOR DE LA PRODUCCIÓN PISCÍCOLA (Precios Corrientes)" xr:uid="{C98C9057-AAF5-F04B-A638-8C4B09DCFDA5}"/>
    <hyperlink ref="B42:I42" r:id="rId30" location="'VR PROD TOTAL'!A1" display="VALOR DE LA PRODUCCIÓN TOTAL DEPARTAMENTAL (Precios Corrientes)" xr:uid="{457D00AC-0703-3A42-8890-8F94EA428539}"/>
    <hyperlink ref="B10:I10" r:id="rId31" location="'TOTAL TRANSITORIOS'!A1" display="CONSOLIDADO CULTIVOS TRANSITORIOS DEPARTAMENTAL" xr:uid="{DEC479AA-E95E-7047-8B75-AFC4EA35E576}"/>
    <hyperlink ref="B41:I41" r:id="rId32" location="'RESUMEN POR GRUPOS'!A1" display="RESUMEN POR GRUPOS AGROPECUARIO Y PISCÍCOLA (Precios corrientes)" xr:uid="{7EEC179E-E71A-7C40-A2A0-78E8B3C824C8}"/>
    <hyperlink ref="B17:I17" r:id="rId33" location="'CP CAFE'!A1" display="COSTOS DE PRODUCCIÓN CAFÉ" xr:uid="{FA2E9B76-4AC6-3343-8D1E-64AB07903E0B}"/>
    <hyperlink ref="B20:I20" r:id="rId34" location="VACUNACION!A1" display="COBERTURA DE VACUNACIÓN POR PREDIOS Y BOVINOS" xr:uid="{D185DA1C-77BB-504F-92B4-4D76B17AC2B6}"/>
    <hyperlink ref="B43:I43" r:id="rId35" location="'VR PROD TOTAL'!A1" display="VALOR DE LA PRODUCCIÓN TOTAL DEPARTAMENTAL (Precios Corrientes)" xr:uid="{28A3B1A6-A477-F240-AAA8-BA34172D37CE}"/>
  </hyperlinks>
  <pageMargins left="0.39370078740157483" right="0.39370078740157483" top="0.78740157480314965" bottom="0.78740157480314965" header="0" footer="0"/>
  <pageSetup scale="90" orientation="portrait" horizontalDpi="429496729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AAE9-4C5F-7E4F-80BB-F60FD437E841}">
  <dimension ref="A3:O73"/>
  <sheetViews>
    <sheetView workbookViewId="0">
      <selection activeCell="H19" sqref="H19"/>
    </sheetView>
  </sheetViews>
  <sheetFormatPr baseColWidth="10" defaultColWidth="11.5" defaultRowHeight="13" x14ac:dyDescent="0.15"/>
  <cols>
    <col min="1" max="1" width="41.83203125" customWidth="1"/>
    <col min="2" max="2" width="16.83203125" bestFit="1" customWidth="1"/>
    <col min="3" max="3" width="16.1640625" bestFit="1" customWidth="1"/>
    <col min="5" max="5" width="8" bestFit="1" customWidth="1"/>
    <col min="8" max="8" width="12.6640625" bestFit="1" customWidth="1"/>
  </cols>
  <sheetData>
    <row r="3" spans="1:9" ht="18" x14ac:dyDescent="0.2">
      <c r="A3" s="2774" t="s">
        <v>714</v>
      </c>
      <c r="B3" s="2774"/>
      <c r="C3" s="2774"/>
      <c r="D3" s="2774"/>
      <c r="E3" s="2774"/>
      <c r="F3" s="2774"/>
      <c r="G3" s="2774"/>
      <c r="H3" s="2774"/>
    </row>
    <row r="4" spans="1:9" ht="18" x14ac:dyDescent="0.2">
      <c r="A4" s="2774" t="s">
        <v>1955</v>
      </c>
      <c r="B4" s="2774"/>
      <c r="C4" s="2774"/>
      <c r="D4" s="2774"/>
      <c r="E4" s="2774"/>
      <c r="F4" s="2774"/>
      <c r="G4" s="2774"/>
      <c r="H4" s="2774"/>
    </row>
    <row r="5" spans="1:9" ht="14" thickBot="1" x14ac:dyDescent="0.2"/>
    <row r="6" spans="1:9" ht="15" thickTop="1" thickBot="1" x14ac:dyDescent="0.2">
      <c r="A6" s="2779" t="s">
        <v>442</v>
      </c>
      <c r="B6" s="2781" t="s">
        <v>626</v>
      </c>
      <c r="C6" s="2782"/>
      <c r="D6" s="894" t="s">
        <v>627</v>
      </c>
      <c r="E6" s="2783" t="s">
        <v>449</v>
      </c>
      <c r="F6" s="2783" t="s">
        <v>450</v>
      </c>
      <c r="G6" s="894" t="s">
        <v>278</v>
      </c>
      <c r="H6" s="929" t="s">
        <v>628</v>
      </c>
    </row>
    <row r="7" spans="1:9" ht="14" thickBot="1" x14ac:dyDescent="0.2">
      <c r="A7" s="2780"/>
      <c r="B7" s="1626" t="s">
        <v>629</v>
      </c>
      <c r="C7" s="1626" t="s">
        <v>630</v>
      </c>
      <c r="D7" s="2074" t="s">
        <v>1739</v>
      </c>
      <c r="E7" s="2784"/>
      <c r="F7" s="2784"/>
      <c r="G7" s="930" t="s">
        <v>631</v>
      </c>
      <c r="H7" s="931" t="s">
        <v>632</v>
      </c>
    </row>
    <row r="8" spans="1:9" x14ac:dyDescent="0.15">
      <c r="A8" s="1627" t="s">
        <v>633</v>
      </c>
      <c r="B8" s="431"/>
      <c r="C8" s="431"/>
      <c r="D8" s="431"/>
      <c r="E8" s="431"/>
      <c r="F8" s="431"/>
      <c r="G8" s="431"/>
      <c r="H8" s="910"/>
    </row>
    <row r="9" spans="1:9" x14ac:dyDescent="0.15">
      <c r="A9" s="1536" t="s">
        <v>639</v>
      </c>
      <c r="B9" s="1628"/>
      <c r="C9" s="1628"/>
      <c r="D9" s="1628"/>
      <c r="E9" s="1628"/>
      <c r="F9" s="1628"/>
      <c r="G9" s="460"/>
      <c r="H9" s="1629">
        <v>3265500</v>
      </c>
      <c r="I9" s="195"/>
    </row>
    <row r="10" spans="1:9" x14ac:dyDescent="0.15">
      <c r="A10" s="908" t="s">
        <v>647</v>
      </c>
      <c r="B10" s="1630"/>
      <c r="C10" s="1630" t="s">
        <v>648</v>
      </c>
      <c r="D10" s="1630">
        <v>1</v>
      </c>
      <c r="E10" s="1630" t="s">
        <v>503</v>
      </c>
      <c r="F10" s="1631">
        <v>4</v>
      </c>
      <c r="G10" s="912">
        <v>35000</v>
      </c>
      <c r="H10" s="1632">
        <v>140000</v>
      </c>
    </row>
    <row r="11" spans="1:9" x14ac:dyDescent="0.15">
      <c r="A11" s="908" t="s">
        <v>649</v>
      </c>
      <c r="B11" s="1630" t="s">
        <v>650</v>
      </c>
      <c r="C11" s="1630" t="s">
        <v>650</v>
      </c>
      <c r="D11" s="1630">
        <v>1</v>
      </c>
      <c r="E11" s="1630" t="s">
        <v>503</v>
      </c>
      <c r="F11" s="1631">
        <v>7.2</v>
      </c>
      <c r="G11" s="912">
        <v>35000</v>
      </c>
      <c r="H11" s="1632">
        <v>252000</v>
      </c>
    </row>
    <row r="12" spans="1:9" x14ac:dyDescent="0.15">
      <c r="A12" s="908" t="s">
        <v>656</v>
      </c>
      <c r="B12" s="1630"/>
      <c r="C12" s="1630" t="s">
        <v>657</v>
      </c>
      <c r="D12" s="1630">
        <v>1</v>
      </c>
      <c r="E12" s="2199" t="s">
        <v>1619</v>
      </c>
      <c r="F12" s="1631">
        <v>3</v>
      </c>
      <c r="G12" s="912">
        <v>105000</v>
      </c>
      <c r="H12" s="1632">
        <v>315000</v>
      </c>
    </row>
    <row r="13" spans="1:9" x14ac:dyDescent="0.15">
      <c r="A13" s="908" t="s">
        <v>658</v>
      </c>
      <c r="B13" s="1630" t="s">
        <v>650</v>
      </c>
      <c r="C13" s="1630" t="s">
        <v>659</v>
      </c>
      <c r="D13" s="1630">
        <v>1</v>
      </c>
      <c r="E13" s="1630" t="s">
        <v>503</v>
      </c>
      <c r="F13" s="1631">
        <v>8</v>
      </c>
      <c r="G13" s="912">
        <v>35000</v>
      </c>
      <c r="H13" s="1632">
        <v>280000</v>
      </c>
    </row>
    <row r="14" spans="1:9" x14ac:dyDescent="0.15">
      <c r="A14" s="908" t="s">
        <v>660</v>
      </c>
      <c r="B14" s="1630" t="s">
        <v>661</v>
      </c>
      <c r="C14" s="1630" t="s">
        <v>661</v>
      </c>
      <c r="D14" s="1630">
        <v>1</v>
      </c>
      <c r="E14" s="1630" t="s">
        <v>503</v>
      </c>
      <c r="F14" s="1631">
        <v>6.5</v>
      </c>
      <c r="G14" s="912">
        <v>35000</v>
      </c>
      <c r="H14" s="1632">
        <v>227500</v>
      </c>
    </row>
    <row r="15" spans="1:9" x14ac:dyDescent="0.15">
      <c r="A15" s="908" t="s">
        <v>662</v>
      </c>
      <c r="B15" s="1630" t="s">
        <v>661</v>
      </c>
      <c r="C15" s="1630" t="s">
        <v>661</v>
      </c>
      <c r="D15" s="1630">
        <v>1</v>
      </c>
      <c r="E15" s="1630" t="s">
        <v>503</v>
      </c>
      <c r="F15" s="1631">
        <v>6.5</v>
      </c>
      <c r="G15" s="912">
        <v>35000</v>
      </c>
      <c r="H15" s="1632">
        <v>227500</v>
      </c>
    </row>
    <row r="16" spans="1:9" x14ac:dyDescent="0.15">
      <c r="A16" s="908" t="s">
        <v>663</v>
      </c>
      <c r="B16" s="1630" t="s">
        <v>664</v>
      </c>
      <c r="C16" s="1630" t="s">
        <v>665</v>
      </c>
      <c r="D16" s="1630">
        <v>1</v>
      </c>
      <c r="E16" s="1630" t="s">
        <v>503</v>
      </c>
      <c r="F16" s="1631">
        <v>25</v>
      </c>
      <c r="G16" s="912">
        <v>35000</v>
      </c>
      <c r="H16" s="1632">
        <v>875000</v>
      </c>
    </row>
    <row r="17" spans="1:10" x14ac:dyDescent="0.15">
      <c r="A17" s="908" t="s">
        <v>666</v>
      </c>
      <c r="B17" s="1630" t="s">
        <v>661</v>
      </c>
      <c r="C17" s="1630" t="s">
        <v>661</v>
      </c>
      <c r="D17" s="1630">
        <v>1</v>
      </c>
      <c r="E17" s="1630" t="s">
        <v>503</v>
      </c>
      <c r="F17" s="1631">
        <v>6.5</v>
      </c>
      <c r="G17" s="912">
        <v>35000</v>
      </c>
      <c r="H17" s="1632">
        <v>227500</v>
      </c>
    </row>
    <row r="18" spans="1:10" x14ac:dyDescent="0.15">
      <c r="A18" s="908" t="s">
        <v>667</v>
      </c>
      <c r="B18" s="2199" t="s">
        <v>503</v>
      </c>
      <c r="C18" s="2199" t="s">
        <v>503</v>
      </c>
      <c r="D18" s="1630">
        <v>1</v>
      </c>
      <c r="E18" s="1630" t="s">
        <v>503</v>
      </c>
      <c r="F18" s="1631">
        <v>20.6</v>
      </c>
      <c r="G18" s="912">
        <v>35000</v>
      </c>
      <c r="H18" s="1632">
        <v>721000</v>
      </c>
    </row>
    <row r="19" spans="1:10" x14ac:dyDescent="0.15">
      <c r="A19" s="1536" t="s">
        <v>668</v>
      </c>
      <c r="B19" s="1628"/>
      <c r="C19" s="1628"/>
      <c r="D19" s="1628"/>
      <c r="E19" s="1628"/>
      <c r="F19" s="1633"/>
      <c r="G19" s="460"/>
      <c r="H19" s="1629">
        <v>2961000</v>
      </c>
      <c r="I19" s="195"/>
    </row>
    <row r="20" spans="1:10" x14ac:dyDescent="0.15">
      <c r="A20" s="908" t="s">
        <v>669</v>
      </c>
      <c r="B20" s="2199" t="s">
        <v>503</v>
      </c>
      <c r="C20" s="2199" t="s">
        <v>503</v>
      </c>
      <c r="D20" s="1630">
        <v>2</v>
      </c>
      <c r="E20" s="1630" t="s">
        <v>503</v>
      </c>
      <c r="F20" s="1631">
        <v>35</v>
      </c>
      <c r="G20" s="912">
        <v>35000</v>
      </c>
      <c r="H20" s="1632">
        <v>1225000</v>
      </c>
    </row>
    <row r="21" spans="1:10" x14ac:dyDescent="0.15">
      <c r="A21" s="908" t="s">
        <v>670</v>
      </c>
      <c r="B21" s="2199" t="s">
        <v>503</v>
      </c>
      <c r="C21" s="2199" t="s">
        <v>503</v>
      </c>
      <c r="D21" s="1630">
        <v>2</v>
      </c>
      <c r="E21" s="1630" t="s">
        <v>503</v>
      </c>
      <c r="F21" s="1631">
        <v>31</v>
      </c>
      <c r="G21" s="912">
        <v>35000</v>
      </c>
      <c r="H21" s="1632">
        <v>1085000</v>
      </c>
    </row>
    <row r="22" spans="1:10" x14ac:dyDescent="0.15">
      <c r="A22" s="908" t="s">
        <v>671</v>
      </c>
      <c r="B22" s="1630"/>
      <c r="C22" s="1630" t="s">
        <v>672</v>
      </c>
      <c r="D22" s="1630">
        <v>2</v>
      </c>
      <c r="E22" s="2199" t="s">
        <v>1619</v>
      </c>
      <c r="F22" s="1631">
        <v>5</v>
      </c>
      <c r="G22" s="912">
        <v>105000</v>
      </c>
      <c r="H22" s="1632">
        <v>525000</v>
      </c>
    </row>
    <row r="23" spans="1:10" x14ac:dyDescent="0.15">
      <c r="A23" s="908" t="s">
        <v>673</v>
      </c>
      <c r="B23" s="1630" t="s">
        <v>503</v>
      </c>
      <c r="C23" s="1630" t="s">
        <v>503</v>
      </c>
      <c r="D23" s="1630">
        <v>2</v>
      </c>
      <c r="E23" s="1630" t="s">
        <v>503</v>
      </c>
      <c r="F23" s="1631">
        <v>3.6</v>
      </c>
      <c r="G23" s="912">
        <v>35000</v>
      </c>
      <c r="H23" s="1632">
        <v>126000</v>
      </c>
    </row>
    <row r="24" spans="1:10" x14ac:dyDescent="0.15">
      <c r="A24" s="1536" t="s">
        <v>674</v>
      </c>
      <c r="B24" s="1628"/>
      <c r="C24" s="1628"/>
      <c r="D24" s="1628"/>
      <c r="E24" s="1628"/>
      <c r="F24" s="1633"/>
      <c r="G24" s="460"/>
      <c r="H24" s="1629">
        <v>178500</v>
      </c>
      <c r="I24" s="195"/>
    </row>
    <row r="25" spans="1:10" x14ac:dyDescent="0.15">
      <c r="A25" s="908" t="s">
        <v>675</v>
      </c>
      <c r="B25" s="1630" t="s">
        <v>676</v>
      </c>
      <c r="C25" s="1630" t="s">
        <v>677</v>
      </c>
      <c r="D25" s="1630">
        <v>4</v>
      </c>
      <c r="E25" s="1630" t="s">
        <v>503</v>
      </c>
      <c r="F25" s="1631">
        <v>5.0999999999999996</v>
      </c>
      <c r="G25" s="912">
        <v>35000</v>
      </c>
      <c r="H25" s="1632">
        <v>178500</v>
      </c>
    </row>
    <row r="26" spans="1:10" x14ac:dyDescent="0.15">
      <c r="A26" s="1536" t="s">
        <v>678</v>
      </c>
      <c r="B26" s="1628"/>
      <c r="C26" s="1628"/>
      <c r="D26" s="1628"/>
      <c r="E26" s="1628"/>
      <c r="F26" s="1633"/>
      <c r="G26" s="460"/>
      <c r="H26" s="1629">
        <v>210000</v>
      </c>
      <c r="I26" s="195"/>
    </row>
    <row r="27" spans="1:10" x14ac:dyDescent="0.15">
      <c r="A27" s="908" t="s">
        <v>679</v>
      </c>
      <c r="B27" s="1630"/>
      <c r="C27" s="1630"/>
      <c r="D27" s="1630">
        <v>3</v>
      </c>
      <c r="E27" s="1630" t="s">
        <v>503</v>
      </c>
      <c r="F27" s="1631">
        <v>6</v>
      </c>
      <c r="G27" s="912">
        <v>35000</v>
      </c>
      <c r="H27" s="1632">
        <v>210000</v>
      </c>
    </row>
    <row r="28" spans="1:10" x14ac:dyDescent="0.15">
      <c r="A28" s="1536" t="s">
        <v>680</v>
      </c>
      <c r="B28" s="1628"/>
      <c r="C28" s="1628"/>
      <c r="D28" s="1628"/>
      <c r="E28" s="1628"/>
      <c r="F28" s="1633"/>
      <c r="G28" s="460"/>
      <c r="H28" s="1629">
        <v>630000</v>
      </c>
      <c r="I28" s="195"/>
    </row>
    <row r="29" spans="1:10" x14ac:dyDescent="0.15">
      <c r="A29" s="908" t="s">
        <v>742</v>
      </c>
      <c r="B29" s="1630" t="s">
        <v>681</v>
      </c>
      <c r="C29" s="1630" t="s">
        <v>681</v>
      </c>
      <c r="D29" s="1630">
        <v>1</v>
      </c>
      <c r="E29" s="1630" t="s">
        <v>503</v>
      </c>
      <c r="F29" s="1631">
        <v>2</v>
      </c>
      <c r="G29" s="912">
        <v>35000</v>
      </c>
      <c r="H29" s="1632">
        <v>70000</v>
      </c>
    </row>
    <row r="30" spans="1:10" x14ac:dyDescent="0.15">
      <c r="A30" s="908" t="s">
        <v>682</v>
      </c>
      <c r="B30" s="2199" t="s">
        <v>503</v>
      </c>
      <c r="C30" s="2199" t="s">
        <v>503</v>
      </c>
      <c r="D30" s="1630">
        <v>2</v>
      </c>
      <c r="E30" s="1630" t="s">
        <v>503</v>
      </c>
      <c r="F30" s="1631">
        <v>8</v>
      </c>
      <c r="G30" s="912">
        <v>35000</v>
      </c>
      <c r="H30" s="1632">
        <v>280000</v>
      </c>
    </row>
    <row r="31" spans="1:10" ht="14" thickBot="1" x14ac:dyDescent="0.2">
      <c r="A31" s="908" t="s">
        <v>683</v>
      </c>
      <c r="B31" s="1630"/>
      <c r="C31" s="1630"/>
      <c r="D31" s="1630">
        <v>2</v>
      </c>
      <c r="E31" s="1630" t="s">
        <v>503</v>
      </c>
      <c r="F31" s="1631">
        <v>8</v>
      </c>
      <c r="G31" s="912">
        <v>35000</v>
      </c>
      <c r="H31" s="1632">
        <v>280000</v>
      </c>
      <c r="J31" s="15"/>
    </row>
    <row r="32" spans="1:10" ht="14" thickBot="1" x14ac:dyDescent="0.2">
      <c r="A32" s="943" t="s">
        <v>684</v>
      </c>
      <c r="B32" s="1634"/>
      <c r="C32" s="1635"/>
      <c r="D32" s="1635"/>
      <c r="E32" s="1635"/>
      <c r="F32" s="1636">
        <v>184.4</v>
      </c>
      <c r="G32" s="1637"/>
      <c r="H32" s="1638">
        <v>7245000</v>
      </c>
      <c r="I32" s="195"/>
    </row>
    <row r="33" spans="1:15" x14ac:dyDescent="0.15">
      <c r="A33" s="1627" t="s">
        <v>685</v>
      </c>
      <c r="B33" s="1639"/>
      <c r="C33" s="1639"/>
      <c r="D33" s="1639"/>
      <c r="E33" s="1639"/>
      <c r="F33" s="1639"/>
      <c r="G33" s="1640"/>
      <c r="H33" s="1641"/>
    </row>
    <row r="34" spans="1:15" x14ac:dyDescent="0.15">
      <c r="A34" s="908" t="s">
        <v>686</v>
      </c>
      <c r="B34" s="1630"/>
      <c r="C34" s="1630"/>
      <c r="D34" s="1630"/>
      <c r="E34" s="1630" t="s">
        <v>687</v>
      </c>
      <c r="F34" s="2277">
        <v>5500</v>
      </c>
      <c r="G34" s="912">
        <v>230</v>
      </c>
      <c r="H34" s="1632">
        <v>1265000</v>
      </c>
    </row>
    <row r="35" spans="1:15" x14ac:dyDescent="0.15">
      <c r="A35" s="2198" t="s">
        <v>1618</v>
      </c>
      <c r="B35" s="1630"/>
      <c r="C35" s="1630"/>
      <c r="D35" s="1630"/>
      <c r="E35" s="1630"/>
      <c r="F35" s="2277"/>
      <c r="G35" s="912"/>
      <c r="H35" s="1632">
        <v>400000</v>
      </c>
    </row>
    <row r="36" spans="1:15" x14ac:dyDescent="0.15">
      <c r="A36" s="2198" t="s">
        <v>814</v>
      </c>
      <c r="B36" s="1630"/>
      <c r="C36" s="1630"/>
      <c r="D36" s="1630"/>
      <c r="E36" s="2199" t="s">
        <v>803</v>
      </c>
      <c r="F36" s="2277"/>
      <c r="G36" s="912"/>
      <c r="H36" s="1632">
        <v>100000</v>
      </c>
    </row>
    <row r="37" spans="1:15" x14ac:dyDescent="0.15">
      <c r="A37" s="908" t="s">
        <v>1677</v>
      </c>
      <c r="B37" s="1630"/>
      <c r="C37" s="1630"/>
      <c r="D37" s="1630"/>
      <c r="E37" s="1630" t="s">
        <v>749</v>
      </c>
      <c r="F37" s="2277">
        <v>800</v>
      </c>
      <c r="G37" s="912">
        <v>1124</v>
      </c>
      <c r="H37" s="1632">
        <v>899200</v>
      </c>
    </row>
    <row r="38" spans="1:15" x14ac:dyDescent="0.15">
      <c r="A38" s="908" t="s">
        <v>1676</v>
      </c>
      <c r="B38" s="1630"/>
      <c r="C38" s="1630"/>
      <c r="D38" s="1630"/>
      <c r="E38" s="1630" t="s">
        <v>749</v>
      </c>
      <c r="F38" s="2277">
        <v>220</v>
      </c>
      <c r="G38" s="912">
        <v>1592</v>
      </c>
      <c r="H38" s="1632">
        <v>350240</v>
      </c>
      <c r="I38" s="195"/>
    </row>
    <row r="39" spans="1:15" x14ac:dyDescent="0.15">
      <c r="A39" s="908" t="s">
        <v>1678</v>
      </c>
      <c r="B39" s="1630"/>
      <c r="C39" s="1630"/>
      <c r="D39" s="1630"/>
      <c r="E39" s="1630" t="s">
        <v>749</v>
      </c>
      <c r="F39" s="2277">
        <v>220</v>
      </c>
      <c r="G39" s="912">
        <v>1100</v>
      </c>
      <c r="H39" s="1632">
        <v>242000</v>
      </c>
      <c r="I39" s="195"/>
    </row>
    <row r="40" spans="1:15" x14ac:dyDescent="0.15">
      <c r="A40" s="908" t="s">
        <v>1679</v>
      </c>
      <c r="B40" s="1630"/>
      <c r="C40" s="1630"/>
      <c r="D40" s="1630"/>
      <c r="E40" s="1630" t="s">
        <v>749</v>
      </c>
      <c r="F40" s="2277">
        <v>160</v>
      </c>
      <c r="G40" s="912">
        <v>1200</v>
      </c>
      <c r="H40" s="1632">
        <v>192000</v>
      </c>
      <c r="I40" s="195"/>
    </row>
    <row r="41" spans="1:15" x14ac:dyDescent="0.15">
      <c r="A41" s="2198" t="s">
        <v>1620</v>
      </c>
      <c r="B41" s="1630"/>
      <c r="C41" s="1630"/>
      <c r="D41" s="1630"/>
      <c r="E41" s="2199" t="s">
        <v>749</v>
      </c>
      <c r="F41" s="2277">
        <v>1650</v>
      </c>
      <c r="G41" s="912">
        <v>370</v>
      </c>
      <c r="H41" s="1632">
        <v>610500</v>
      </c>
      <c r="I41" s="195"/>
    </row>
    <row r="42" spans="1:15" x14ac:dyDescent="0.15">
      <c r="A42" s="908" t="s">
        <v>876</v>
      </c>
      <c r="B42" s="1630"/>
      <c r="C42" s="1630"/>
      <c r="D42" s="1630"/>
      <c r="E42" s="1630" t="s">
        <v>688</v>
      </c>
      <c r="F42" s="2277">
        <v>60</v>
      </c>
      <c r="G42" s="912">
        <v>370</v>
      </c>
      <c r="H42" s="1632">
        <v>22200</v>
      </c>
      <c r="O42" s="1725"/>
    </row>
    <row r="43" spans="1:15" ht="14" thickBot="1" x14ac:dyDescent="0.2">
      <c r="A43" s="908" t="s">
        <v>689</v>
      </c>
      <c r="B43" s="1630"/>
      <c r="C43" s="1630"/>
      <c r="D43" s="1630"/>
      <c r="E43" s="1630" t="s">
        <v>769</v>
      </c>
      <c r="F43" s="2277">
        <v>2</v>
      </c>
      <c r="G43" s="912">
        <v>77000</v>
      </c>
      <c r="H43" s="1632">
        <v>154000</v>
      </c>
    </row>
    <row r="44" spans="1:15" ht="14" thickBot="1" x14ac:dyDescent="0.2">
      <c r="A44" s="1642" t="s">
        <v>690</v>
      </c>
      <c r="B44" s="1643"/>
      <c r="C44" s="1643"/>
      <c r="D44" s="1643"/>
      <c r="E44" s="1643"/>
      <c r="F44" s="1643"/>
      <c r="G44" s="1644"/>
      <c r="H44" s="1645">
        <v>4235140</v>
      </c>
    </row>
    <row r="45" spans="1:15" ht="14" thickBot="1" x14ac:dyDescent="0.2">
      <c r="A45" s="424" t="s">
        <v>691</v>
      </c>
      <c r="B45" s="1635"/>
      <c r="C45" s="1635"/>
      <c r="D45" s="1635"/>
      <c r="E45" s="1635"/>
      <c r="F45" s="1635"/>
      <c r="G45" s="1637"/>
      <c r="H45" s="1638">
        <v>11480140</v>
      </c>
      <c r="J45" s="195"/>
    </row>
    <row r="46" spans="1:15" ht="14" thickTop="1" x14ac:dyDescent="0.15">
      <c r="A46" s="7" t="s">
        <v>1956</v>
      </c>
      <c r="B46" s="1647"/>
      <c r="C46" s="1647"/>
      <c r="D46" s="1647"/>
      <c r="E46" s="1647"/>
      <c r="F46" s="1647"/>
      <c r="G46" s="1647"/>
      <c r="H46" s="1647"/>
    </row>
    <row r="47" spans="1:15" x14ac:dyDescent="0.15">
      <c r="A47" s="7"/>
    </row>
    <row r="50" spans="1:8" ht="18" x14ac:dyDescent="0.2">
      <c r="A50" s="2774" t="s">
        <v>715</v>
      </c>
      <c r="B50" s="2774"/>
      <c r="C50" s="2774"/>
      <c r="D50" s="2774"/>
      <c r="E50" s="2774"/>
      <c r="F50" s="2774"/>
      <c r="G50" s="2774"/>
      <c r="H50" s="2774"/>
    </row>
    <row r="51" spans="1:8" ht="18" x14ac:dyDescent="0.2">
      <c r="A51" s="2774" t="s">
        <v>1957</v>
      </c>
      <c r="B51" s="2774"/>
      <c r="C51" s="2774"/>
      <c r="D51" s="2774"/>
      <c r="E51" s="2774"/>
      <c r="F51" s="2774"/>
      <c r="G51" s="2774"/>
      <c r="H51" s="2774"/>
    </row>
    <row r="52" spans="1:8" ht="14" thickBot="1" x14ac:dyDescent="0.2"/>
    <row r="53" spans="1:8" ht="14" thickTop="1" x14ac:dyDescent="0.15">
      <c r="A53" s="1648"/>
      <c r="B53" s="1649"/>
      <c r="C53" s="1649"/>
      <c r="D53" s="1650"/>
      <c r="E53" s="1651"/>
      <c r="F53" s="894" t="s">
        <v>628</v>
      </c>
      <c r="G53" s="894" t="s">
        <v>280</v>
      </c>
      <c r="H53" s="929" t="s">
        <v>280</v>
      </c>
    </row>
    <row r="54" spans="1:8" x14ac:dyDescent="0.15">
      <c r="A54" s="1652" t="s">
        <v>692</v>
      </c>
      <c r="B54" s="381" t="s">
        <v>626</v>
      </c>
      <c r="C54" s="381" t="s">
        <v>449</v>
      </c>
      <c r="D54" s="2775" t="s">
        <v>693</v>
      </c>
      <c r="E54" s="2776"/>
      <c r="F54" s="381" t="s">
        <v>694</v>
      </c>
      <c r="G54" s="381" t="s">
        <v>695</v>
      </c>
      <c r="H54" s="506" t="s">
        <v>696</v>
      </c>
    </row>
    <row r="55" spans="1:8" ht="14" thickBot="1" x14ac:dyDescent="0.2">
      <c r="A55" s="1653"/>
      <c r="B55" s="1654"/>
      <c r="C55" s="1654"/>
      <c r="D55" s="1655"/>
      <c r="E55" s="1656"/>
      <c r="F55" s="1654"/>
      <c r="G55" s="1654"/>
      <c r="H55" s="1657"/>
    </row>
    <row r="56" spans="1:8" x14ac:dyDescent="0.15">
      <c r="A56" s="420"/>
      <c r="B56" s="389"/>
      <c r="C56" s="389"/>
      <c r="D56" s="909"/>
      <c r="E56" s="21"/>
      <c r="F56" s="389"/>
      <c r="G56" s="389"/>
      <c r="H56" s="910"/>
    </row>
    <row r="57" spans="1:8" x14ac:dyDescent="0.15">
      <c r="A57" s="420" t="s">
        <v>697</v>
      </c>
      <c r="B57" s="1630" t="s">
        <v>698</v>
      </c>
      <c r="C57" s="1630" t="s">
        <v>699</v>
      </c>
      <c r="D57" s="2777">
        <v>85000</v>
      </c>
      <c r="E57" s="2778"/>
      <c r="F57" s="460">
        <v>1275000</v>
      </c>
      <c r="G57" s="460">
        <v>1870000</v>
      </c>
      <c r="H57" s="1659">
        <v>2550000</v>
      </c>
    </row>
    <row r="58" spans="1:8" x14ac:dyDescent="0.15">
      <c r="A58" s="457" t="s">
        <v>700</v>
      </c>
      <c r="B58" s="1628" t="s">
        <v>701</v>
      </c>
      <c r="C58" s="1628" t="s">
        <v>702</v>
      </c>
      <c r="D58" s="2772">
        <v>35000</v>
      </c>
      <c r="E58" s="2773"/>
      <c r="F58" s="460">
        <v>105000</v>
      </c>
      <c r="G58" s="460">
        <v>157500</v>
      </c>
      <c r="H58" s="1659">
        <v>210000</v>
      </c>
    </row>
    <row r="59" spans="1:8" x14ac:dyDescent="0.15">
      <c r="A59" s="457" t="s">
        <v>585</v>
      </c>
      <c r="B59" s="1628" t="s">
        <v>701</v>
      </c>
      <c r="C59" s="1628">
        <v>24</v>
      </c>
      <c r="D59" s="2772">
        <v>35000</v>
      </c>
      <c r="E59" s="2773"/>
      <c r="F59" s="460">
        <v>840000</v>
      </c>
      <c r="G59" s="460">
        <v>840000</v>
      </c>
      <c r="H59" s="1659">
        <v>840000</v>
      </c>
    </row>
    <row r="60" spans="1:8" x14ac:dyDescent="0.15">
      <c r="A60" s="457" t="s">
        <v>703</v>
      </c>
      <c r="B60" s="1628" t="s">
        <v>701</v>
      </c>
      <c r="C60" s="1628">
        <v>10</v>
      </c>
      <c r="D60" s="2772">
        <v>35000</v>
      </c>
      <c r="E60" s="2773"/>
      <c r="F60" s="460">
        <v>350000</v>
      </c>
      <c r="G60" s="460">
        <v>350000</v>
      </c>
      <c r="H60" s="1659">
        <v>350000</v>
      </c>
    </row>
    <row r="61" spans="1:8" x14ac:dyDescent="0.15">
      <c r="A61" s="1660" t="s">
        <v>704</v>
      </c>
      <c r="B61" s="1630" t="s">
        <v>705</v>
      </c>
      <c r="C61" s="1661" t="s">
        <v>706</v>
      </c>
      <c r="D61" s="2772">
        <v>1400</v>
      </c>
      <c r="E61" s="2773"/>
      <c r="F61" s="460">
        <v>1050000</v>
      </c>
      <c r="G61" s="460">
        <v>1400000</v>
      </c>
      <c r="H61" s="1659">
        <v>3500000</v>
      </c>
    </row>
    <row r="62" spans="1:8" x14ac:dyDescent="0.15">
      <c r="A62" s="1662" t="s">
        <v>707</v>
      </c>
      <c r="B62" s="1628" t="s">
        <v>708</v>
      </c>
      <c r="C62" s="1663" t="s">
        <v>709</v>
      </c>
      <c r="D62" s="2772">
        <v>35000</v>
      </c>
      <c r="E62" s="2773"/>
      <c r="F62" s="460">
        <v>1610000</v>
      </c>
      <c r="G62" s="460">
        <v>2310000</v>
      </c>
      <c r="H62" s="1659"/>
    </row>
    <row r="63" spans="1:8" x14ac:dyDescent="0.15">
      <c r="A63" s="457" t="s">
        <v>710</v>
      </c>
      <c r="B63" s="1628"/>
      <c r="C63" s="1628"/>
      <c r="D63" s="1658"/>
      <c r="E63" s="1664"/>
      <c r="F63" s="460">
        <v>137500</v>
      </c>
      <c r="G63" s="460">
        <v>250000</v>
      </c>
      <c r="H63" s="1659">
        <v>415000</v>
      </c>
    </row>
    <row r="64" spans="1:8" ht="14" thickBot="1" x14ac:dyDescent="0.2">
      <c r="A64" s="1665" t="s">
        <v>711</v>
      </c>
      <c r="B64" s="1666"/>
      <c r="C64" s="1666"/>
      <c r="D64" s="499"/>
      <c r="E64" s="1667"/>
      <c r="F64" s="937">
        <v>170000</v>
      </c>
      <c r="G64" s="937">
        <v>218000</v>
      </c>
      <c r="H64" s="1668">
        <v>485000</v>
      </c>
    </row>
    <row r="65" spans="1:10" x14ac:dyDescent="0.15">
      <c r="A65" s="1669"/>
      <c r="B65" s="920"/>
      <c r="C65" s="380"/>
      <c r="D65" s="1670"/>
      <c r="E65" s="1637"/>
      <c r="F65" s="921"/>
      <c r="G65" s="921"/>
      <c r="H65" s="1671"/>
    </row>
    <row r="66" spans="1:10" x14ac:dyDescent="0.15">
      <c r="A66" s="1269" t="s">
        <v>713</v>
      </c>
      <c r="B66" s="1672"/>
      <c r="C66" s="385"/>
      <c r="D66" s="1673"/>
      <c r="E66" s="1674"/>
      <c r="F66" s="1675">
        <v>5537500</v>
      </c>
      <c r="G66" s="1675">
        <v>7395500</v>
      </c>
      <c r="H66" s="1676">
        <v>8350000</v>
      </c>
    </row>
    <row r="67" spans="1:10" ht="14" thickBot="1" x14ac:dyDescent="0.2">
      <c r="A67" s="1677"/>
      <c r="B67" s="926"/>
      <c r="C67" s="1678"/>
      <c r="D67" s="923"/>
      <c r="E67" s="1679"/>
      <c r="F67" s="1678"/>
      <c r="G67" s="1678"/>
      <c r="H67" s="1680"/>
    </row>
    <row r="68" spans="1:10" ht="15" thickTop="1" thickBot="1" x14ac:dyDescent="0.2">
      <c r="A68" s="1646"/>
      <c r="B68" s="1647"/>
      <c r="C68" s="1647"/>
      <c r="D68" s="1647"/>
      <c r="F68" s="2769">
        <v>7094333.333333333</v>
      </c>
      <c r="G68" s="2770"/>
      <c r="H68" s="2771"/>
      <c r="J68" s="195"/>
    </row>
    <row r="69" spans="1:10" x14ac:dyDescent="0.15">
      <c r="A69" s="7" t="s">
        <v>1956</v>
      </c>
    </row>
    <row r="71" spans="1:10" x14ac:dyDescent="0.15">
      <c r="G71" s="195"/>
    </row>
    <row r="73" spans="1:10" x14ac:dyDescent="0.15">
      <c r="F73" s="195"/>
    </row>
  </sheetData>
  <mergeCells count="16"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  <mergeCell ref="F68:H68"/>
    <mergeCell ref="D62:E62"/>
    <mergeCell ref="D58:E58"/>
    <mergeCell ref="D59:E59"/>
    <mergeCell ref="D60:E60"/>
    <mergeCell ref="D61:E61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C745-B5B3-9646-8129-03CF16E2412C}">
  <dimension ref="A3:AP1170"/>
  <sheetViews>
    <sheetView topLeftCell="A73" zoomScale="80" zoomScaleNormal="80" workbookViewId="0">
      <selection activeCell="A95" sqref="A95:B95"/>
    </sheetView>
  </sheetViews>
  <sheetFormatPr baseColWidth="10" defaultColWidth="11.5" defaultRowHeight="13" x14ac:dyDescent="0.15"/>
  <cols>
    <col min="1" max="1" width="14.5" customWidth="1"/>
    <col min="2" max="2" width="26.1640625" customWidth="1"/>
    <col min="3" max="3" width="13.5" customWidth="1"/>
    <col min="5" max="5" width="7.6640625" customWidth="1"/>
    <col min="6" max="6" width="7.5" customWidth="1"/>
    <col min="7" max="7" width="7.83203125" customWidth="1"/>
    <col min="8" max="8" width="9.1640625" customWidth="1"/>
    <col min="9" max="9" width="7" customWidth="1"/>
    <col min="10" max="10" width="9.1640625" customWidth="1"/>
    <col min="11" max="11" width="2.6640625" customWidth="1"/>
    <col min="12" max="12" width="28" customWidth="1"/>
    <col min="13" max="13" width="14.33203125" customWidth="1"/>
    <col min="15" max="15" width="6.33203125" customWidth="1"/>
    <col min="16" max="16" width="7.5" customWidth="1"/>
    <col min="17" max="17" width="7.33203125" customWidth="1"/>
    <col min="18" max="18" width="8.1640625" customWidth="1"/>
    <col min="19" max="19" width="5.5" customWidth="1"/>
    <col min="20" max="20" width="11.1640625" customWidth="1"/>
    <col min="21" max="21" width="3" customWidth="1"/>
    <col min="23" max="23" width="25" customWidth="1"/>
    <col min="24" max="24" width="14.5" customWidth="1"/>
    <col min="26" max="26" width="8.5" customWidth="1"/>
    <col min="27" max="28" width="8.1640625" customWidth="1"/>
    <col min="29" max="29" width="7.5" customWidth="1"/>
    <col min="30" max="31" width="8.5" customWidth="1"/>
    <col min="32" max="32" width="2.5" customWidth="1"/>
    <col min="33" max="33" width="27.6640625" customWidth="1"/>
    <col min="34" max="34" width="14.1640625" customWidth="1"/>
    <col min="36" max="36" width="9.1640625" customWidth="1"/>
    <col min="37" max="37" width="5.1640625" customWidth="1"/>
    <col min="38" max="38" width="8.1640625" customWidth="1"/>
    <col min="39" max="39" width="6.6640625" customWidth="1"/>
    <col min="40" max="40" width="8.1640625" customWidth="1"/>
    <col min="41" max="41" width="8.83203125" customWidth="1"/>
  </cols>
  <sheetData>
    <row r="3" spans="1:41" ht="16" customHeight="1" x14ac:dyDescent="0.15">
      <c r="A3" s="2520" t="s">
        <v>1916</v>
      </c>
      <c r="B3" s="2520"/>
      <c r="C3" s="2520"/>
      <c r="D3" s="2520"/>
      <c r="E3" s="2520"/>
      <c r="F3" s="2520"/>
      <c r="G3" s="2520"/>
      <c r="H3" s="2520"/>
      <c r="I3" s="2520"/>
      <c r="J3" s="2520"/>
      <c r="K3" s="2520"/>
      <c r="L3" s="2520"/>
      <c r="M3" s="2520"/>
      <c r="N3" s="2520"/>
      <c r="O3" s="2520"/>
      <c r="P3" s="2520"/>
      <c r="Q3" s="2520"/>
      <c r="R3" s="2520"/>
      <c r="S3" s="2520"/>
      <c r="T3" s="2520"/>
      <c r="U3" s="1004"/>
      <c r="V3" s="2520" t="s">
        <v>1917</v>
      </c>
      <c r="W3" s="2520"/>
      <c r="X3" s="2520"/>
      <c r="Y3" s="2520"/>
      <c r="Z3" s="2520"/>
      <c r="AA3" s="2520"/>
      <c r="AB3" s="2520"/>
      <c r="AC3" s="2520"/>
      <c r="AD3" s="2520"/>
      <c r="AE3" s="2520"/>
      <c r="AF3" s="2520"/>
      <c r="AG3" s="2520"/>
      <c r="AH3" s="2520"/>
      <c r="AI3" s="2520"/>
      <c r="AJ3" s="2520"/>
      <c r="AK3" s="2520"/>
      <c r="AL3" s="2520"/>
      <c r="AM3" s="2520"/>
      <c r="AN3" s="2520"/>
      <c r="AO3" s="2520"/>
    </row>
    <row r="4" spans="1:41" ht="16" customHeight="1" thickBot="1" x14ac:dyDescent="0.2">
      <c r="A4" s="2520"/>
      <c r="B4" s="2520"/>
      <c r="C4" s="2520"/>
      <c r="D4" s="2520"/>
      <c r="E4" s="2520"/>
      <c r="F4" s="2520"/>
      <c r="G4" s="2520"/>
      <c r="H4" s="2520"/>
      <c r="I4" s="2520"/>
      <c r="J4" s="2520"/>
      <c r="K4" s="2520"/>
      <c r="L4" s="2520"/>
      <c r="M4" s="2520"/>
      <c r="N4" s="2520"/>
      <c r="O4" s="2520"/>
      <c r="P4" s="2520"/>
      <c r="Q4" s="2520"/>
      <c r="R4" s="2520"/>
      <c r="S4" s="2520"/>
      <c r="T4" s="2520"/>
      <c r="U4" s="287"/>
      <c r="V4" s="2520"/>
      <c r="W4" s="2520"/>
      <c r="X4" s="2520"/>
      <c r="Y4" s="2520"/>
      <c r="Z4" s="2520"/>
      <c r="AA4" s="2520"/>
      <c r="AB4" s="2520"/>
      <c r="AC4" s="2520"/>
      <c r="AD4" s="2520"/>
      <c r="AE4" s="2520"/>
      <c r="AF4" s="2520"/>
      <c r="AG4" s="2520"/>
      <c r="AH4" s="2520"/>
      <c r="AI4" s="2520"/>
      <c r="AJ4" s="2520"/>
      <c r="AK4" s="2520"/>
      <c r="AL4" s="2520"/>
      <c r="AM4" s="2520"/>
      <c r="AN4" s="2520"/>
      <c r="AO4" s="2520"/>
    </row>
    <row r="5" spans="1:41" ht="16" customHeight="1" x14ac:dyDescent="0.15">
      <c r="A5" s="2862" t="s">
        <v>442</v>
      </c>
      <c r="B5" s="2863"/>
      <c r="C5" s="2862" t="s">
        <v>443</v>
      </c>
      <c r="D5" s="2868"/>
      <c r="E5" s="2868"/>
      <c r="F5" s="2863"/>
      <c r="G5" s="2862" t="s">
        <v>444</v>
      </c>
      <c r="H5" s="2863"/>
      <c r="I5" s="2862" t="s">
        <v>445</v>
      </c>
      <c r="J5" s="2863"/>
      <c r="K5" s="1826"/>
      <c r="L5" s="2870" t="s">
        <v>442</v>
      </c>
      <c r="M5" s="2862" t="s">
        <v>443</v>
      </c>
      <c r="N5" s="2868"/>
      <c r="O5" s="2868"/>
      <c r="P5" s="2863"/>
      <c r="Q5" s="2862" t="s">
        <v>444</v>
      </c>
      <c r="R5" s="2863"/>
      <c r="S5" s="2862"/>
      <c r="T5" s="2863"/>
      <c r="U5" s="1827"/>
      <c r="V5" s="2862" t="s">
        <v>442</v>
      </c>
      <c r="W5" s="2863"/>
      <c r="X5" s="2862" t="s">
        <v>443</v>
      </c>
      <c r="Y5" s="2868"/>
      <c r="Z5" s="2868"/>
      <c r="AA5" s="2863"/>
      <c r="AB5" s="2862" t="s">
        <v>444</v>
      </c>
      <c r="AC5" s="2863"/>
      <c r="AD5" s="2862" t="s">
        <v>445</v>
      </c>
      <c r="AE5" s="2863"/>
      <c r="AF5" s="1826"/>
      <c r="AG5" s="2870" t="s">
        <v>442</v>
      </c>
      <c r="AH5" s="2862" t="s">
        <v>443</v>
      </c>
      <c r="AI5" s="2868"/>
      <c r="AJ5" s="2868"/>
      <c r="AK5" s="2863"/>
      <c r="AL5" s="2862" t="s">
        <v>444</v>
      </c>
      <c r="AM5" s="2863"/>
      <c r="AN5" s="2862"/>
      <c r="AO5" s="2873"/>
    </row>
    <row r="6" spans="1:41" ht="16" customHeight="1" thickBot="1" x14ac:dyDescent="0.2">
      <c r="A6" s="2864"/>
      <c r="B6" s="2865"/>
      <c r="C6" s="2866"/>
      <c r="D6" s="2869"/>
      <c r="E6" s="2869"/>
      <c r="F6" s="2867"/>
      <c r="G6" s="2864" t="s">
        <v>447</v>
      </c>
      <c r="H6" s="2865"/>
      <c r="I6" s="2864"/>
      <c r="J6" s="2865"/>
      <c r="K6" s="1826"/>
      <c r="L6" s="2871"/>
      <c r="M6" s="2866"/>
      <c r="N6" s="2869"/>
      <c r="O6" s="2869"/>
      <c r="P6" s="2867"/>
      <c r="Q6" s="2864" t="s">
        <v>447</v>
      </c>
      <c r="R6" s="2865"/>
      <c r="S6" s="2864" t="s">
        <v>280</v>
      </c>
      <c r="T6" s="2865"/>
      <c r="U6" s="1827"/>
      <c r="V6" s="2864"/>
      <c r="W6" s="2865"/>
      <c r="X6" s="2866"/>
      <c r="Y6" s="2869"/>
      <c r="Z6" s="2869"/>
      <c r="AA6" s="2867"/>
      <c r="AB6" s="2864" t="s">
        <v>447</v>
      </c>
      <c r="AC6" s="2865"/>
      <c r="AD6" s="2864"/>
      <c r="AE6" s="2865"/>
      <c r="AF6" s="1826"/>
      <c r="AG6" s="2871"/>
      <c r="AH6" s="2866"/>
      <c r="AI6" s="2869"/>
      <c r="AJ6" s="2869"/>
      <c r="AK6" s="2867"/>
      <c r="AL6" s="2864" t="s">
        <v>447</v>
      </c>
      <c r="AM6" s="2865"/>
      <c r="AN6" s="2864" t="s">
        <v>280</v>
      </c>
      <c r="AO6" s="2821"/>
    </row>
    <row r="7" spans="1:41" ht="16" customHeight="1" x14ac:dyDescent="0.15">
      <c r="A7" s="2864"/>
      <c r="B7" s="2865"/>
      <c r="C7" s="1830" t="s">
        <v>448</v>
      </c>
      <c r="D7" s="2871" t="s">
        <v>449</v>
      </c>
      <c r="E7" s="2864" t="s">
        <v>450</v>
      </c>
      <c r="F7" s="2865"/>
      <c r="G7" s="2864" t="s">
        <v>451</v>
      </c>
      <c r="H7" s="2865"/>
      <c r="I7" s="2864" t="s">
        <v>354</v>
      </c>
      <c r="J7" s="2865"/>
      <c r="K7" s="1826"/>
      <c r="L7" s="2871"/>
      <c r="M7" s="1828" t="s">
        <v>448</v>
      </c>
      <c r="N7" s="2870" t="s">
        <v>449</v>
      </c>
      <c r="O7" s="2862" t="s">
        <v>450</v>
      </c>
      <c r="P7" s="2863"/>
      <c r="Q7" s="2864" t="s">
        <v>451</v>
      </c>
      <c r="R7" s="2865"/>
      <c r="S7" s="2864" t="s">
        <v>354</v>
      </c>
      <c r="T7" s="2865"/>
      <c r="U7" s="1827"/>
      <c r="V7" s="2864"/>
      <c r="W7" s="2865"/>
      <c r="X7" s="1830" t="s">
        <v>448</v>
      </c>
      <c r="Y7" s="2871" t="s">
        <v>449</v>
      </c>
      <c r="Z7" s="2864" t="s">
        <v>450</v>
      </c>
      <c r="AA7" s="2865"/>
      <c r="AB7" s="2864" t="s">
        <v>451</v>
      </c>
      <c r="AC7" s="2865"/>
      <c r="AD7" s="2864" t="s">
        <v>354</v>
      </c>
      <c r="AE7" s="2865"/>
      <c r="AF7" s="1826"/>
      <c r="AG7" s="2871"/>
      <c r="AH7" s="1828" t="s">
        <v>448</v>
      </c>
      <c r="AI7" s="2871" t="s">
        <v>449</v>
      </c>
      <c r="AJ7" s="2864" t="s">
        <v>450</v>
      </c>
      <c r="AK7" s="2865"/>
      <c r="AL7" s="2864" t="s">
        <v>451</v>
      </c>
      <c r="AM7" s="2865"/>
      <c r="AN7" s="2864" t="s">
        <v>354</v>
      </c>
      <c r="AO7" s="2821"/>
    </row>
    <row r="8" spans="1:41" ht="16" customHeight="1" thickBot="1" x14ac:dyDescent="0.2">
      <c r="A8" s="2866"/>
      <c r="B8" s="2867"/>
      <c r="C8" s="1831" t="s">
        <v>452</v>
      </c>
      <c r="D8" s="2872"/>
      <c r="E8" s="2866"/>
      <c r="F8" s="2867"/>
      <c r="G8" s="2866"/>
      <c r="H8" s="2867"/>
      <c r="I8" s="2866"/>
      <c r="J8" s="2867"/>
      <c r="K8" s="1826"/>
      <c r="L8" s="2872"/>
      <c r="M8" s="1829" t="s">
        <v>452</v>
      </c>
      <c r="N8" s="2872"/>
      <c r="O8" s="2866"/>
      <c r="P8" s="2867"/>
      <c r="Q8" s="2866"/>
      <c r="R8" s="2867"/>
      <c r="S8" s="2866"/>
      <c r="T8" s="2867"/>
      <c r="U8" s="1827"/>
      <c r="V8" s="2866"/>
      <c r="W8" s="2867"/>
      <c r="X8" s="1831" t="s">
        <v>452</v>
      </c>
      <c r="Y8" s="2872"/>
      <c r="Z8" s="2866"/>
      <c r="AA8" s="2867"/>
      <c r="AB8" s="2866"/>
      <c r="AC8" s="2867"/>
      <c r="AD8" s="2866"/>
      <c r="AE8" s="2867"/>
      <c r="AF8" s="1826"/>
      <c r="AG8" s="2872"/>
      <c r="AH8" s="1829" t="s">
        <v>452</v>
      </c>
      <c r="AI8" s="2872"/>
      <c r="AJ8" s="2866"/>
      <c r="AK8" s="2867"/>
      <c r="AL8" s="2866"/>
      <c r="AM8" s="2867"/>
      <c r="AN8" s="2874"/>
      <c r="AO8" s="2875"/>
    </row>
    <row r="9" spans="1:41" ht="16" customHeight="1" x14ac:dyDescent="0.15">
      <c r="A9" s="2824" t="s">
        <v>453</v>
      </c>
      <c r="B9" s="2825"/>
      <c r="C9" s="1832"/>
      <c r="D9" s="1833"/>
      <c r="E9" s="2820"/>
      <c r="F9" s="2821"/>
      <c r="G9" s="2820"/>
      <c r="H9" s="2821"/>
      <c r="I9" s="2820"/>
      <c r="J9" s="2821"/>
      <c r="K9" s="1826"/>
      <c r="L9" s="1834" t="s">
        <v>454</v>
      </c>
      <c r="M9" s="1835"/>
      <c r="N9" s="1836"/>
      <c r="O9" s="2818"/>
      <c r="P9" s="2819"/>
      <c r="Q9" s="2818"/>
      <c r="R9" s="2819"/>
      <c r="S9" s="2818"/>
      <c r="T9" s="2819"/>
      <c r="U9" s="1837"/>
      <c r="V9" s="2824" t="s">
        <v>453</v>
      </c>
      <c r="W9" s="2825"/>
      <c r="X9" s="1832"/>
      <c r="Y9" s="1833"/>
      <c r="Z9" s="2820"/>
      <c r="AA9" s="2821"/>
      <c r="AB9" s="2820"/>
      <c r="AC9" s="2821"/>
      <c r="AD9" s="2820"/>
      <c r="AE9" s="2821"/>
      <c r="AF9" s="1826"/>
      <c r="AG9" s="1834" t="s">
        <v>454</v>
      </c>
      <c r="AH9" s="1835"/>
      <c r="AI9" s="1836"/>
      <c r="AJ9" s="2818"/>
      <c r="AK9" s="2819"/>
      <c r="AL9" s="2818"/>
      <c r="AM9" s="2819"/>
      <c r="AN9" s="2818"/>
      <c r="AO9" s="2819"/>
    </row>
    <row r="10" spans="1:41" ht="16" customHeight="1" x14ac:dyDescent="0.15">
      <c r="A10" s="2842" t="s">
        <v>982</v>
      </c>
      <c r="B10" s="2843"/>
      <c r="C10" s="1838"/>
      <c r="D10" s="1833"/>
      <c r="E10" s="2820"/>
      <c r="F10" s="2821"/>
      <c r="G10" s="2820"/>
      <c r="H10" s="2821"/>
      <c r="I10" s="2844">
        <v>0</v>
      </c>
      <c r="J10" s="2845"/>
      <c r="K10" s="1826"/>
      <c r="L10" s="1839"/>
      <c r="M10" s="1840"/>
      <c r="N10" s="1833"/>
      <c r="O10" s="2790"/>
      <c r="P10" s="2791"/>
      <c r="Q10" s="2790"/>
      <c r="R10" s="2791"/>
      <c r="S10" s="2790"/>
      <c r="T10" s="2791"/>
      <c r="U10" s="1837"/>
      <c r="V10" s="2842" t="s">
        <v>982</v>
      </c>
      <c r="W10" s="2843"/>
      <c r="X10" s="1838"/>
      <c r="Y10" s="1833"/>
      <c r="Z10" s="2820"/>
      <c r="AA10" s="2821"/>
      <c r="AB10" s="2820"/>
      <c r="AC10" s="2821"/>
      <c r="AD10" s="2844">
        <v>0</v>
      </c>
      <c r="AE10" s="2845"/>
      <c r="AF10" s="1826"/>
      <c r="AG10" s="1839"/>
      <c r="AH10" s="1840"/>
      <c r="AI10" s="1833"/>
      <c r="AJ10" s="2790"/>
      <c r="AK10" s="2791"/>
      <c r="AL10" s="2790"/>
      <c r="AM10" s="2791"/>
      <c r="AN10" s="2790"/>
      <c r="AO10" s="2791"/>
    </row>
    <row r="11" spans="1:41" ht="16" customHeight="1" x14ac:dyDescent="0.15">
      <c r="A11" s="2876" t="s">
        <v>983</v>
      </c>
      <c r="B11" s="2877"/>
      <c r="C11" s="1838"/>
      <c r="D11" s="1833"/>
      <c r="E11" s="2820"/>
      <c r="F11" s="2821"/>
      <c r="G11" s="2820"/>
      <c r="H11" s="2821"/>
      <c r="I11" s="2820"/>
      <c r="J11" s="2821"/>
      <c r="K11" s="1826"/>
      <c r="L11" s="1839" t="s">
        <v>457</v>
      </c>
      <c r="M11" s="1833" t="s">
        <v>580</v>
      </c>
      <c r="N11" s="1833" t="s">
        <v>459</v>
      </c>
      <c r="O11" s="2790">
        <v>7200</v>
      </c>
      <c r="P11" s="2791"/>
      <c r="Q11" s="2790">
        <v>400</v>
      </c>
      <c r="R11" s="2791"/>
      <c r="S11" s="2790">
        <v>2880000</v>
      </c>
      <c r="T11" s="2791"/>
      <c r="U11" s="1837"/>
      <c r="V11" s="2876" t="s">
        <v>983</v>
      </c>
      <c r="W11" s="2877"/>
      <c r="X11" s="1838"/>
      <c r="Y11" s="1833"/>
      <c r="Z11" s="2820"/>
      <c r="AA11" s="2821"/>
      <c r="AB11" s="2820"/>
      <c r="AC11" s="2821"/>
      <c r="AD11" s="2820"/>
      <c r="AE11" s="2821"/>
      <c r="AF11" s="1826"/>
      <c r="AG11" s="1839" t="s">
        <v>457</v>
      </c>
      <c r="AH11" s="1833"/>
      <c r="AI11" s="1833"/>
      <c r="AJ11" s="2790"/>
      <c r="AK11" s="2791"/>
      <c r="AL11" s="2790"/>
      <c r="AM11" s="2791"/>
      <c r="AN11" s="2790"/>
      <c r="AO11" s="2791"/>
    </row>
    <row r="12" spans="1:41" ht="16" customHeight="1" x14ac:dyDescent="0.15">
      <c r="A12" s="2876" t="s">
        <v>984</v>
      </c>
      <c r="B12" s="2877"/>
      <c r="C12" s="1838"/>
      <c r="D12" s="1833"/>
      <c r="E12" s="2820"/>
      <c r="F12" s="2821"/>
      <c r="G12" s="2820"/>
      <c r="H12" s="2821"/>
      <c r="I12" s="2820"/>
      <c r="J12" s="2821"/>
      <c r="K12" s="1826"/>
      <c r="L12" s="1839" t="s">
        <v>863</v>
      </c>
      <c r="M12" s="1840"/>
      <c r="N12" s="1833"/>
      <c r="O12" s="2790"/>
      <c r="P12" s="2791"/>
      <c r="Q12" s="2790"/>
      <c r="R12" s="2791"/>
      <c r="S12" s="2790">
        <v>0</v>
      </c>
      <c r="T12" s="2791"/>
      <c r="U12" s="1837"/>
      <c r="V12" s="2876" t="s">
        <v>984</v>
      </c>
      <c r="W12" s="2877"/>
      <c r="X12" s="1838"/>
      <c r="Y12" s="1833"/>
      <c r="Z12" s="2820"/>
      <c r="AA12" s="2821"/>
      <c r="AB12" s="2820"/>
      <c r="AC12" s="2821"/>
      <c r="AD12" s="2820"/>
      <c r="AE12" s="2821"/>
      <c r="AF12" s="1826"/>
      <c r="AG12" s="1839" t="s">
        <v>863</v>
      </c>
      <c r="AH12" s="1840"/>
      <c r="AI12" s="1833"/>
      <c r="AJ12" s="2790"/>
      <c r="AK12" s="2791"/>
      <c r="AL12" s="2790"/>
      <c r="AM12" s="2791"/>
      <c r="AN12" s="2790">
        <v>0</v>
      </c>
      <c r="AO12" s="2791"/>
    </row>
    <row r="13" spans="1:41" ht="16" customHeight="1" x14ac:dyDescent="0.15">
      <c r="A13" s="2842" t="s">
        <v>994</v>
      </c>
      <c r="B13" s="2843"/>
      <c r="C13" s="1838"/>
      <c r="D13" s="1833"/>
      <c r="E13" s="2820"/>
      <c r="F13" s="2821"/>
      <c r="G13" s="2820"/>
      <c r="H13" s="2821"/>
      <c r="I13" s="2844">
        <v>0</v>
      </c>
      <c r="J13" s="2845"/>
      <c r="K13" s="1826"/>
      <c r="L13" s="1839" t="s">
        <v>869</v>
      </c>
      <c r="M13" s="1840"/>
      <c r="N13" s="1833"/>
      <c r="O13" s="2790"/>
      <c r="P13" s="2791"/>
      <c r="Q13" s="2790"/>
      <c r="R13" s="2791"/>
      <c r="S13" s="2790">
        <v>0</v>
      </c>
      <c r="T13" s="2791"/>
      <c r="U13" s="1837"/>
      <c r="V13" s="2842" t="s">
        <v>994</v>
      </c>
      <c r="W13" s="2843"/>
      <c r="X13" s="1838"/>
      <c r="Y13" s="1833"/>
      <c r="Z13" s="2820"/>
      <c r="AA13" s="2821"/>
      <c r="AB13" s="2820"/>
      <c r="AC13" s="2821"/>
      <c r="AD13" s="2844">
        <v>0</v>
      </c>
      <c r="AE13" s="2845"/>
      <c r="AF13" s="1826"/>
      <c r="AG13" s="1839" t="s">
        <v>869</v>
      </c>
      <c r="AH13" s="1840"/>
      <c r="AI13" s="1833"/>
      <c r="AJ13" s="2790"/>
      <c r="AK13" s="2791"/>
      <c r="AL13" s="2790"/>
      <c r="AM13" s="2791"/>
      <c r="AN13" s="2790">
        <v>0</v>
      </c>
      <c r="AO13" s="2791"/>
    </row>
    <row r="14" spans="1:41" ht="16" customHeight="1" x14ac:dyDescent="0.15">
      <c r="A14" s="2876" t="s">
        <v>995</v>
      </c>
      <c r="B14" s="2877"/>
      <c r="C14" s="1838"/>
      <c r="D14" s="1833"/>
      <c r="E14" s="2820"/>
      <c r="F14" s="2821"/>
      <c r="G14" s="2820"/>
      <c r="H14" s="2821"/>
      <c r="I14" s="2820"/>
      <c r="J14" s="2821"/>
      <c r="K14" s="1826"/>
      <c r="L14" s="1839" t="s">
        <v>871</v>
      </c>
      <c r="M14" s="1833"/>
      <c r="N14" s="1833"/>
      <c r="O14" s="2790"/>
      <c r="P14" s="2791"/>
      <c r="Q14" s="2790"/>
      <c r="R14" s="2791"/>
      <c r="S14" s="2790">
        <v>0</v>
      </c>
      <c r="T14" s="2791"/>
      <c r="U14" s="1837"/>
      <c r="V14" s="2876" t="s">
        <v>995</v>
      </c>
      <c r="W14" s="2877"/>
      <c r="X14" s="1838"/>
      <c r="Y14" s="1833"/>
      <c r="Z14" s="2820"/>
      <c r="AA14" s="2821"/>
      <c r="AB14" s="2820"/>
      <c r="AC14" s="2821"/>
      <c r="AD14" s="2820"/>
      <c r="AE14" s="2821"/>
      <c r="AF14" s="1826"/>
      <c r="AG14" s="1839" t="s">
        <v>871</v>
      </c>
      <c r="AH14" s="1833"/>
      <c r="AI14" s="1833"/>
      <c r="AJ14" s="2790"/>
      <c r="AK14" s="2791"/>
      <c r="AL14" s="2790"/>
      <c r="AM14" s="2791"/>
      <c r="AN14" s="2790">
        <v>0</v>
      </c>
      <c r="AO14" s="2791"/>
    </row>
    <row r="15" spans="1:41" ht="16" customHeight="1" x14ac:dyDescent="0.15">
      <c r="A15" s="2876" t="s">
        <v>984</v>
      </c>
      <c r="B15" s="2877"/>
      <c r="C15" s="1838"/>
      <c r="D15" s="1833"/>
      <c r="E15" s="2820"/>
      <c r="F15" s="2821"/>
      <c r="G15" s="2820"/>
      <c r="H15" s="2821"/>
      <c r="I15" s="2820"/>
      <c r="J15" s="2821"/>
      <c r="K15" s="1826"/>
      <c r="L15" s="1839" t="s">
        <v>873</v>
      </c>
      <c r="M15" s="1833"/>
      <c r="N15" s="1833"/>
      <c r="O15" s="2790"/>
      <c r="P15" s="2791"/>
      <c r="Q15" s="2790"/>
      <c r="R15" s="2791"/>
      <c r="S15" s="2790">
        <v>0</v>
      </c>
      <c r="T15" s="2791"/>
      <c r="U15" s="1837"/>
      <c r="V15" s="2876" t="s">
        <v>984</v>
      </c>
      <c r="W15" s="2877"/>
      <c r="X15" s="1838"/>
      <c r="Y15" s="1833"/>
      <c r="Z15" s="2820"/>
      <c r="AA15" s="2821"/>
      <c r="AB15" s="2820"/>
      <c r="AC15" s="2821"/>
      <c r="AD15" s="2820"/>
      <c r="AE15" s="2821"/>
      <c r="AF15" s="1826"/>
      <c r="AG15" s="1839" t="s">
        <v>873</v>
      </c>
      <c r="AH15" s="1833"/>
      <c r="AI15" s="1833"/>
      <c r="AJ15" s="2790"/>
      <c r="AK15" s="2791"/>
      <c r="AL15" s="2790"/>
      <c r="AM15" s="2791"/>
      <c r="AN15" s="2790">
        <v>0</v>
      </c>
      <c r="AO15" s="2791"/>
    </row>
    <row r="16" spans="1:41" ht="16" customHeight="1" x14ac:dyDescent="0.15">
      <c r="A16" s="2876" t="s">
        <v>996</v>
      </c>
      <c r="B16" s="2877"/>
      <c r="C16" s="1838"/>
      <c r="D16" s="1833"/>
      <c r="E16" s="2820"/>
      <c r="F16" s="2821"/>
      <c r="G16" s="2820"/>
      <c r="H16" s="2821"/>
      <c r="I16" s="2820"/>
      <c r="J16" s="2821"/>
      <c r="K16" s="1826"/>
      <c r="L16" s="1839" t="s">
        <v>541</v>
      </c>
      <c r="M16" s="1840"/>
      <c r="N16" s="1833"/>
      <c r="O16" s="2790"/>
      <c r="P16" s="2791"/>
      <c r="Q16" s="2790"/>
      <c r="R16" s="2791"/>
      <c r="S16" s="2790">
        <v>0</v>
      </c>
      <c r="T16" s="2791"/>
      <c r="U16" s="1837"/>
      <c r="V16" s="2876" t="s">
        <v>996</v>
      </c>
      <c r="W16" s="2877"/>
      <c r="X16" s="1838"/>
      <c r="Y16" s="1833"/>
      <c r="Z16" s="2820"/>
      <c r="AA16" s="2821"/>
      <c r="AB16" s="2820"/>
      <c r="AC16" s="2821"/>
      <c r="AD16" s="2820"/>
      <c r="AE16" s="2821"/>
      <c r="AF16" s="1826"/>
      <c r="AG16" s="1839" t="s">
        <v>541</v>
      </c>
      <c r="AH16" s="1840"/>
      <c r="AI16" s="1833"/>
      <c r="AJ16" s="2790"/>
      <c r="AK16" s="2791"/>
      <c r="AL16" s="2790"/>
      <c r="AM16" s="2791"/>
      <c r="AN16" s="2790">
        <v>0</v>
      </c>
      <c r="AO16" s="2791"/>
    </row>
    <row r="17" spans="1:41" ht="16" customHeight="1" x14ac:dyDescent="0.15">
      <c r="A17" s="2842" t="s">
        <v>997</v>
      </c>
      <c r="B17" s="2843"/>
      <c r="C17" s="1838"/>
      <c r="D17" s="1833"/>
      <c r="E17" s="2820"/>
      <c r="F17" s="2821"/>
      <c r="G17" s="2820"/>
      <c r="H17" s="2821"/>
      <c r="I17" s="2878">
        <v>1500000</v>
      </c>
      <c r="J17" s="2845"/>
      <c r="K17" s="1826"/>
      <c r="L17" s="1839" t="s">
        <v>542</v>
      </c>
      <c r="M17" s="2170" t="s">
        <v>596</v>
      </c>
      <c r="N17" s="1833" t="s">
        <v>861</v>
      </c>
      <c r="O17" s="2790">
        <v>8</v>
      </c>
      <c r="P17" s="2791"/>
      <c r="Q17" s="2790">
        <v>84800</v>
      </c>
      <c r="R17" s="2791"/>
      <c r="S17" s="2790">
        <v>678400</v>
      </c>
      <c r="T17" s="2791"/>
      <c r="U17" s="1837"/>
      <c r="V17" s="2842" t="s">
        <v>998</v>
      </c>
      <c r="W17" s="2843"/>
      <c r="X17" s="1838"/>
      <c r="Y17" s="1833"/>
      <c r="Z17" s="2820"/>
      <c r="AA17" s="2821"/>
      <c r="AB17" s="2820"/>
      <c r="AC17" s="2821"/>
      <c r="AD17" s="2878">
        <v>0</v>
      </c>
      <c r="AE17" s="2845"/>
      <c r="AF17" s="1826"/>
      <c r="AG17" s="1839" t="s">
        <v>542</v>
      </c>
      <c r="AH17" s="1833" t="s">
        <v>762</v>
      </c>
      <c r="AI17" s="1833" t="s">
        <v>467</v>
      </c>
      <c r="AJ17" s="2790">
        <v>5</v>
      </c>
      <c r="AK17" s="2791"/>
      <c r="AL17" s="2790">
        <v>73600</v>
      </c>
      <c r="AM17" s="2791"/>
      <c r="AN17" s="2790">
        <v>368000</v>
      </c>
      <c r="AO17" s="2791"/>
    </row>
    <row r="18" spans="1:41" ht="16" customHeight="1" x14ac:dyDescent="0.15">
      <c r="A18" s="2879" t="s">
        <v>999</v>
      </c>
      <c r="B18" s="2880"/>
      <c r="C18" s="1844" t="s">
        <v>503</v>
      </c>
      <c r="D18" s="1833" t="s">
        <v>504</v>
      </c>
      <c r="E18" s="2790">
        <v>20</v>
      </c>
      <c r="F18" s="2791"/>
      <c r="G18" s="2790">
        <v>30000</v>
      </c>
      <c r="H18" s="2791"/>
      <c r="I18" s="2790">
        <v>600000</v>
      </c>
      <c r="J18" s="2791"/>
      <c r="K18" s="1826"/>
      <c r="L18" s="1839" t="s">
        <v>542</v>
      </c>
      <c r="M18" s="2170" t="s">
        <v>762</v>
      </c>
      <c r="N18" s="1833" t="s">
        <v>861</v>
      </c>
      <c r="O18" s="2790">
        <v>8</v>
      </c>
      <c r="P18" s="2791"/>
      <c r="Q18" s="2790">
        <v>73600</v>
      </c>
      <c r="R18" s="2791"/>
      <c r="S18" s="2790">
        <v>588800</v>
      </c>
      <c r="T18" s="2791"/>
      <c r="U18" s="1837"/>
      <c r="V18" s="2879" t="s">
        <v>999</v>
      </c>
      <c r="W18" s="2880"/>
      <c r="X18" s="1838"/>
      <c r="Y18" s="1833"/>
      <c r="Z18" s="2790"/>
      <c r="AA18" s="2791"/>
      <c r="AB18" s="2790"/>
      <c r="AC18" s="2791"/>
      <c r="AD18" s="2790"/>
      <c r="AE18" s="2791"/>
      <c r="AF18" s="1826"/>
      <c r="AG18" s="1839" t="s">
        <v>544</v>
      </c>
      <c r="AH18" s="1833"/>
      <c r="AI18" s="1833"/>
      <c r="AJ18" s="2790"/>
      <c r="AK18" s="2791"/>
      <c r="AL18" s="2790"/>
      <c r="AM18" s="2791"/>
      <c r="AN18" s="2790">
        <v>0</v>
      </c>
      <c r="AO18" s="2791"/>
    </row>
    <row r="19" spans="1:41" ht="16" customHeight="1" x14ac:dyDescent="0.15">
      <c r="A19" s="2879" t="s">
        <v>1000</v>
      </c>
      <c r="B19" s="2880"/>
      <c r="C19" s="1844"/>
      <c r="D19" s="1833"/>
      <c r="E19" s="2790"/>
      <c r="F19" s="2791"/>
      <c r="G19" s="2790"/>
      <c r="H19" s="2791"/>
      <c r="I19" s="2790">
        <v>0</v>
      </c>
      <c r="J19" s="2791"/>
      <c r="K19" s="1826"/>
      <c r="L19" s="1839" t="s">
        <v>876</v>
      </c>
      <c r="M19" s="2170" t="s">
        <v>1001</v>
      </c>
      <c r="N19" s="1833" t="s">
        <v>861</v>
      </c>
      <c r="O19" s="2790">
        <v>8</v>
      </c>
      <c r="P19" s="2791"/>
      <c r="Q19" s="2790">
        <v>14500</v>
      </c>
      <c r="R19" s="2791"/>
      <c r="S19" s="2790">
        <v>116000</v>
      </c>
      <c r="T19" s="2791"/>
      <c r="U19" s="1837"/>
      <c r="V19" s="2879" t="s">
        <v>1000</v>
      </c>
      <c r="W19" s="2880"/>
      <c r="X19" s="1844"/>
      <c r="Y19" s="1833"/>
      <c r="Z19" s="2790"/>
      <c r="AA19" s="2791"/>
      <c r="AB19" s="2790"/>
      <c r="AC19" s="2791"/>
      <c r="AD19" s="2790">
        <v>0</v>
      </c>
      <c r="AE19" s="2791"/>
      <c r="AF19" s="1826"/>
      <c r="AG19" s="1839" t="s">
        <v>876</v>
      </c>
      <c r="AH19" s="1833"/>
      <c r="AI19" s="1833"/>
      <c r="AJ19" s="2790"/>
      <c r="AK19" s="2791"/>
      <c r="AL19" s="2790"/>
      <c r="AM19" s="2791"/>
      <c r="AN19" s="2790"/>
      <c r="AO19" s="2791"/>
    </row>
    <row r="20" spans="1:41" ht="16" customHeight="1" x14ac:dyDescent="0.15">
      <c r="A20" s="2879" t="s">
        <v>476</v>
      </c>
      <c r="B20" s="2880"/>
      <c r="C20" s="1838"/>
      <c r="D20" s="1833"/>
      <c r="E20" s="2790"/>
      <c r="F20" s="2791"/>
      <c r="G20" s="2790"/>
      <c r="H20" s="2791"/>
      <c r="I20" s="2790">
        <v>0</v>
      </c>
      <c r="J20" s="2791"/>
      <c r="K20" s="1826"/>
      <c r="L20" s="1839" t="s">
        <v>463</v>
      </c>
      <c r="M20" s="1833"/>
      <c r="N20" s="1833"/>
      <c r="O20" s="2790"/>
      <c r="P20" s="2791"/>
      <c r="Q20" s="2790"/>
      <c r="R20" s="2791"/>
      <c r="S20" s="2790">
        <v>0</v>
      </c>
      <c r="T20" s="2791"/>
      <c r="U20" s="1837"/>
      <c r="V20" s="2879" t="s">
        <v>476</v>
      </c>
      <c r="W20" s="2880"/>
      <c r="X20" s="1838"/>
      <c r="Y20" s="1833"/>
      <c r="Z20" s="2790"/>
      <c r="AA20" s="2791"/>
      <c r="AB20" s="2790"/>
      <c r="AC20" s="2791"/>
      <c r="AD20" s="2790"/>
      <c r="AE20" s="2791"/>
      <c r="AF20" s="1826"/>
      <c r="AG20" s="1839" t="s">
        <v>463</v>
      </c>
      <c r="AH20" s="1833"/>
      <c r="AI20" s="1833"/>
      <c r="AJ20" s="2790"/>
      <c r="AK20" s="2791"/>
      <c r="AL20" s="2790"/>
      <c r="AM20" s="2791"/>
      <c r="AN20" s="2790">
        <v>0</v>
      </c>
      <c r="AO20" s="2791"/>
    </row>
    <row r="21" spans="1:41" ht="16" customHeight="1" x14ac:dyDescent="0.15">
      <c r="A21" s="2879" t="s">
        <v>477</v>
      </c>
      <c r="B21" s="2880"/>
      <c r="C21" s="1838"/>
      <c r="D21" s="1833"/>
      <c r="E21" s="2790"/>
      <c r="F21" s="2791"/>
      <c r="G21" s="2790"/>
      <c r="H21" s="2791"/>
      <c r="I21" s="2790">
        <v>0</v>
      </c>
      <c r="J21" s="2791"/>
      <c r="K21" s="1826"/>
      <c r="L21" s="1839" t="s">
        <v>881</v>
      </c>
      <c r="M21" s="1840"/>
      <c r="N21" s="1833"/>
      <c r="O21" s="2790"/>
      <c r="P21" s="2791"/>
      <c r="Q21" s="2790"/>
      <c r="R21" s="2791"/>
      <c r="S21" s="2790">
        <v>0</v>
      </c>
      <c r="T21" s="2791"/>
      <c r="U21" s="1837"/>
      <c r="V21" s="2879" t="s">
        <v>477</v>
      </c>
      <c r="W21" s="2880"/>
      <c r="X21" s="247"/>
      <c r="Y21" s="1844"/>
      <c r="Z21" s="2790"/>
      <c r="AA21" s="2791"/>
      <c r="AB21" s="2790"/>
      <c r="AC21" s="2791"/>
      <c r="AD21" s="2790"/>
      <c r="AE21" s="2791"/>
      <c r="AF21" s="1826"/>
      <c r="AG21" s="1839" t="s">
        <v>881</v>
      </c>
      <c r="AH21" s="1840"/>
      <c r="AI21" s="1833"/>
      <c r="AJ21" s="2790"/>
      <c r="AK21" s="2791"/>
      <c r="AL21" s="2790"/>
      <c r="AM21" s="2791"/>
      <c r="AN21" s="2790">
        <v>0</v>
      </c>
      <c r="AO21" s="2791"/>
    </row>
    <row r="22" spans="1:41" ht="16" customHeight="1" x14ac:dyDescent="0.15">
      <c r="A22" s="2879" t="s">
        <v>1117</v>
      </c>
      <c r="B22" s="2880"/>
      <c r="C22" s="1844" t="s">
        <v>503</v>
      </c>
      <c r="D22" s="1833" t="s">
        <v>504</v>
      </c>
      <c r="E22" s="2790">
        <v>25</v>
      </c>
      <c r="F22" s="2791"/>
      <c r="G22" s="2790">
        <v>30000</v>
      </c>
      <c r="H22" s="2791"/>
      <c r="I22" s="2790">
        <v>750000</v>
      </c>
      <c r="J22" s="2791"/>
      <c r="K22" s="1826"/>
      <c r="L22" s="1839" t="s">
        <v>601</v>
      </c>
      <c r="M22" s="1840"/>
      <c r="N22" s="1833"/>
      <c r="O22" s="2790"/>
      <c r="P22" s="2791"/>
      <c r="Q22" s="2790"/>
      <c r="R22" s="2791"/>
      <c r="S22" s="2790">
        <v>0</v>
      </c>
      <c r="T22" s="2791"/>
      <c r="U22" s="1837"/>
      <c r="V22" s="2879" t="s">
        <v>912</v>
      </c>
      <c r="W22" s="2880"/>
      <c r="X22" s="1838"/>
      <c r="Y22" s="1833"/>
      <c r="Z22" s="2790"/>
      <c r="AA22" s="2791"/>
      <c r="AB22" s="2790"/>
      <c r="AC22" s="2821"/>
      <c r="AD22" s="2790"/>
      <c r="AE22" s="2791"/>
      <c r="AF22" s="1826"/>
      <c r="AG22" s="1839" t="s">
        <v>601</v>
      </c>
      <c r="AH22" s="1840"/>
      <c r="AI22" s="1833"/>
      <c r="AJ22" s="2790"/>
      <c r="AK22" s="2791"/>
      <c r="AL22" s="2790"/>
      <c r="AM22" s="2791"/>
      <c r="AN22" s="2790">
        <v>0</v>
      </c>
      <c r="AO22" s="2791"/>
    </row>
    <row r="23" spans="1:41" ht="16" customHeight="1" x14ac:dyDescent="0.15">
      <c r="A23" s="2879" t="s">
        <v>1002</v>
      </c>
      <c r="B23" s="2880"/>
      <c r="C23" s="1844"/>
      <c r="D23" s="1833"/>
      <c r="E23" s="2820"/>
      <c r="F23" s="2821"/>
      <c r="G23" s="2790"/>
      <c r="H23" s="2791"/>
      <c r="I23" s="2790">
        <v>0</v>
      </c>
      <c r="J23" s="2791"/>
      <c r="K23" s="1826"/>
      <c r="L23" s="1839" t="s">
        <v>514</v>
      </c>
      <c r="M23" s="1833"/>
      <c r="N23" s="1833"/>
      <c r="O23" s="2790"/>
      <c r="P23" s="2791"/>
      <c r="Q23" s="2790"/>
      <c r="R23" s="2791"/>
      <c r="S23" s="2790">
        <v>0</v>
      </c>
      <c r="T23" s="2791"/>
      <c r="U23" s="1837"/>
      <c r="V23" s="2879" t="s">
        <v>1002</v>
      </c>
      <c r="W23" s="2880"/>
      <c r="X23" s="1838"/>
      <c r="Y23" s="1833"/>
      <c r="Z23" s="2820"/>
      <c r="AA23" s="2821"/>
      <c r="AB23" s="2820"/>
      <c r="AC23" s="2821"/>
      <c r="AD23" s="2790"/>
      <c r="AE23" s="2791"/>
      <c r="AF23" s="1826"/>
      <c r="AG23" s="1839" t="s">
        <v>514</v>
      </c>
      <c r="AH23" s="1833"/>
      <c r="AI23" s="2170" t="s">
        <v>803</v>
      </c>
      <c r="AJ23" s="2790"/>
      <c r="AK23" s="2791"/>
      <c r="AL23" s="2790"/>
      <c r="AM23" s="2791"/>
      <c r="AN23" s="2790">
        <v>250000</v>
      </c>
      <c r="AO23" s="2791"/>
    </row>
    <row r="24" spans="1:41" ht="16" customHeight="1" x14ac:dyDescent="0.15">
      <c r="A24" s="2879" t="s">
        <v>1003</v>
      </c>
      <c r="B24" s="2880"/>
      <c r="C24" s="1844" t="s">
        <v>503</v>
      </c>
      <c r="D24" s="1833" t="s">
        <v>504</v>
      </c>
      <c r="E24" s="2820">
        <v>5</v>
      </c>
      <c r="F24" s="2821"/>
      <c r="G24" s="2790">
        <v>30000</v>
      </c>
      <c r="H24" s="2791"/>
      <c r="I24" s="2790">
        <v>150000</v>
      </c>
      <c r="J24" s="2791"/>
      <c r="K24" s="1826"/>
      <c r="L24" s="1839" t="s">
        <v>810</v>
      </c>
      <c r="M24" s="1833"/>
      <c r="N24" s="1833"/>
      <c r="O24" s="2790"/>
      <c r="P24" s="2791"/>
      <c r="Q24" s="2790"/>
      <c r="R24" s="2791"/>
      <c r="S24" s="2790">
        <v>0</v>
      </c>
      <c r="T24" s="2791"/>
      <c r="U24" s="1837"/>
      <c r="V24" s="2879" t="s">
        <v>1003</v>
      </c>
      <c r="W24" s="2880"/>
      <c r="X24" s="1838"/>
      <c r="Y24" s="1833"/>
      <c r="Z24" s="2820"/>
      <c r="AA24" s="2821"/>
      <c r="AB24" s="2820"/>
      <c r="AC24" s="2821"/>
      <c r="AD24" s="2790"/>
      <c r="AE24" s="2791"/>
      <c r="AF24" s="1826"/>
      <c r="AG24" s="1839" t="s">
        <v>151</v>
      </c>
      <c r="AH24" s="1833" t="s">
        <v>152</v>
      </c>
      <c r="AI24" s="1833" t="s">
        <v>153</v>
      </c>
      <c r="AJ24" s="2790">
        <v>85</v>
      </c>
      <c r="AK24" s="2791"/>
      <c r="AL24" s="2790">
        <v>9100</v>
      </c>
      <c r="AM24" s="2791"/>
      <c r="AN24" s="2790">
        <v>773500</v>
      </c>
      <c r="AO24" s="2791"/>
    </row>
    <row r="25" spans="1:41" ht="16" customHeight="1" x14ac:dyDescent="0.15">
      <c r="A25" s="2879" t="s">
        <v>883</v>
      </c>
      <c r="B25" s="2880"/>
      <c r="C25" s="1838"/>
      <c r="D25" s="1833"/>
      <c r="E25" s="2820"/>
      <c r="F25" s="2821"/>
      <c r="G25" s="2820"/>
      <c r="H25" s="2821"/>
      <c r="I25" s="2790">
        <v>0</v>
      </c>
      <c r="J25" s="2791"/>
      <c r="K25" s="1826"/>
      <c r="L25" s="1839" t="s">
        <v>581</v>
      </c>
      <c r="M25" s="1840"/>
      <c r="N25" s="1833"/>
      <c r="O25" s="2790"/>
      <c r="P25" s="2791"/>
      <c r="Q25" s="2790"/>
      <c r="R25" s="2791"/>
      <c r="S25" s="2790">
        <v>0</v>
      </c>
      <c r="T25" s="2791"/>
      <c r="U25" s="1837"/>
      <c r="V25" s="2879" t="s">
        <v>883</v>
      </c>
      <c r="W25" s="2880"/>
      <c r="X25" s="1838"/>
      <c r="Y25" s="1833"/>
      <c r="Z25" s="2820"/>
      <c r="AA25" s="2821"/>
      <c r="AB25" s="2820"/>
      <c r="AC25" s="2821"/>
      <c r="AD25" s="2790"/>
      <c r="AE25" s="2791"/>
      <c r="AF25" s="1826"/>
      <c r="AG25" s="1839" t="s">
        <v>154</v>
      </c>
      <c r="AH25" s="1840"/>
      <c r="AI25" s="1833" t="s">
        <v>803</v>
      </c>
      <c r="AJ25" s="2790"/>
      <c r="AK25" s="2791"/>
      <c r="AL25" s="2790"/>
      <c r="AM25" s="2791"/>
      <c r="AN25" s="2790">
        <v>150000</v>
      </c>
      <c r="AO25" s="2791"/>
    </row>
    <row r="26" spans="1:41" ht="16" customHeight="1" x14ac:dyDescent="0.15">
      <c r="A26" s="2879" t="s">
        <v>1004</v>
      </c>
      <c r="B26" s="2880"/>
      <c r="C26" s="1838"/>
      <c r="D26" s="1833"/>
      <c r="E26" s="2820"/>
      <c r="F26" s="2821"/>
      <c r="G26" s="2820"/>
      <c r="H26" s="2821"/>
      <c r="I26" s="2790">
        <v>0</v>
      </c>
      <c r="J26" s="2791"/>
      <c r="K26" s="1826"/>
      <c r="L26" s="1839" t="s">
        <v>814</v>
      </c>
      <c r="M26" s="1840"/>
      <c r="N26" s="1833" t="s">
        <v>803</v>
      </c>
      <c r="O26" s="2790">
        <v>1</v>
      </c>
      <c r="P26" s="2791"/>
      <c r="Q26" s="2790">
        <v>200000</v>
      </c>
      <c r="R26" s="2791"/>
      <c r="S26" s="2790">
        <v>200000</v>
      </c>
      <c r="T26" s="2791"/>
      <c r="U26" s="1837"/>
      <c r="V26" s="2879" t="s">
        <v>1004</v>
      </c>
      <c r="W26" s="2880"/>
      <c r="X26" s="1838"/>
      <c r="Y26" s="1833"/>
      <c r="Z26" s="2820"/>
      <c r="AA26" s="2821"/>
      <c r="AB26" s="2820"/>
      <c r="AC26" s="2821"/>
      <c r="AD26" s="2790"/>
      <c r="AE26" s="2791"/>
      <c r="AF26" s="1826"/>
      <c r="AG26" s="1839" t="s">
        <v>884</v>
      </c>
      <c r="AH26" s="1840"/>
      <c r="AI26" s="1833"/>
      <c r="AJ26" s="2790"/>
      <c r="AK26" s="2791"/>
      <c r="AL26" s="2790"/>
      <c r="AM26" s="2791"/>
      <c r="AN26" s="2790">
        <v>0</v>
      </c>
      <c r="AO26" s="2791"/>
    </row>
    <row r="27" spans="1:41" ht="16" customHeight="1" x14ac:dyDescent="0.15">
      <c r="A27" s="2879" t="s">
        <v>511</v>
      </c>
      <c r="B27" s="2880"/>
      <c r="C27" s="1838"/>
      <c r="D27" s="1833"/>
      <c r="E27" s="2820"/>
      <c r="F27" s="2821"/>
      <c r="G27" s="2820"/>
      <c r="H27" s="2821"/>
      <c r="I27" s="2790">
        <v>0</v>
      </c>
      <c r="J27" s="2791"/>
      <c r="K27" s="1826"/>
      <c r="L27" s="1842" t="s">
        <v>522</v>
      </c>
      <c r="M27" s="1845"/>
      <c r="N27" s="1844"/>
      <c r="O27" s="2881"/>
      <c r="P27" s="2881"/>
      <c r="Q27" s="2881"/>
      <c r="R27" s="2881"/>
      <c r="S27" s="2790">
        <v>0</v>
      </c>
      <c r="T27" s="2791"/>
      <c r="U27" s="1837"/>
      <c r="V27" s="2879" t="s">
        <v>511</v>
      </c>
      <c r="W27" s="2880"/>
      <c r="X27" s="1838"/>
      <c r="Y27" s="1833"/>
      <c r="Z27" s="2820"/>
      <c r="AA27" s="2821"/>
      <c r="AB27" s="2820"/>
      <c r="AC27" s="2821"/>
      <c r="AD27" s="2790"/>
      <c r="AE27" s="2791"/>
      <c r="AF27" s="1826"/>
      <c r="AG27" s="1842" t="s">
        <v>522</v>
      </c>
      <c r="AH27" s="1845"/>
      <c r="AI27" s="1844"/>
      <c r="AJ27" s="2881"/>
      <c r="AK27" s="2881"/>
      <c r="AL27" s="2881"/>
      <c r="AM27" s="2881"/>
      <c r="AN27" s="2790">
        <v>0</v>
      </c>
      <c r="AO27" s="2791"/>
    </row>
    <row r="28" spans="1:41" ht="16" customHeight="1" x14ac:dyDescent="0.15">
      <c r="A28" s="2842" t="s">
        <v>1005</v>
      </c>
      <c r="B28" s="2843"/>
      <c r="C28" s="1838"/>
      <c r="D28" s="1833"/>
      <c r="E28" s="2820"/>
      <c r="F28" s="2821"/>
      <c r="G28" s="2820"/>
      <c r="H28" s="2821"/>
      <c r="I28" s="2878">
        <v>2250000</v>
      </c>
      <c r="J28" s="2845"/>
      <c r="K28" s="1826"/>
      <c r="L28" s="1842"/>
      <c r="M28" s="1845"/>
      <c r="N28" s="1844"/>
      <c r="O28" s="2881"/>
      <c r="P28" s="2881"/>
      <c r="Q28" s="2881"/>
      <c r="R28" s="2881"/>
      <c r="S28" s="2881"/>
      <c r="T28" s="2881"/>
      <c r="U28" s="1846"/>
      <c r="V28" s="2842" t="s">
        <v>1006</v>
      </c>
      <c r="W28" s="2843"/>
      <c r="X28" s="1838"/>
      <c r="Y28" s="1833"/>
      <c r="Z28" s="2820"/>
      <c r="AA28" s="2821"/>
      <c r="AB28" s="2820"/>
      <c r="AC28" s="2821"/>
      <c r="AD28" s="2878">
        <v>1320000</v>
      </c>
      <c r="AE28" s="2845"/>
      <c r="AF28" s="1826"/>
      <c r="AG28" s="1842"/>
      <c r="AH28" s="1845"/>
      <c r="AI28" s="1844"/>
      <c r="AJ28" s="2881"/>
      <c r="AK28" s="2881"/>
      <c r="AL28" s="2881"/>
      <c r="AM28" s="2881"/>
      <c r="AN28" s="2881"/>
      <c r="AO28" s="2881"/>
    </row>
    <row r="29" spans="1:41" ht="16" customHeight="1" x14ac:dyDescent="0.15">
      <c r="A29" s="2879" t="s">
        <v>862</v>
      </c>
      <c r="B29" s="2880"/>
      <c r="C29" s="1844" t="s">
        <v>503</v>
      </c>
      <c r="D29" s="1833" t="s">
        <v>504</v>
      </c>
      <c r="E29" s="2790">
        <v>12</v>
      </c>
      <c r="F29" s="2791"/>
      <c r="G29" s="2790">
        <v>30000</v>
      </c>
      <c r="H29" s="2791"/>
      <c r="I29" s="2790">
        <v>360000</v>
      </c>
      <c r="J29" s="2791"/>
      <c r="K29" s="1826"/>
      <c r="L29" s="1847" t="s">
        <v>886</v>
      </c>
      <c r="M29" s="1830"/>
      <c r="N29" s="1848"/>
      <c r="O29" s="2882"/>
      <c r="P29" s="2882"/>
      <c r="Q29" s="2882"/>
      <c r="R29" s="2882"/>
      <c r="S29" s="2883">
        <v>4463200</v>
      </c>
      <c r="T29" s="2883"/>
      <c r="U29" s="1849"/>
      <c r="V29" s="2879"/>
      <c r="W29" s="2880"/>
      <c r="X29" s="1838"/>
      <c r="Y29" s="1833"/>
      <c r="Z29" s="2790"/>
      <c r="AA29" s="2791"/>
      <c r="AB29" s="2790"/>
      <c r="AC29" s="2791"/>
      <c r="AD29" s="2790"/>
      <c r="AE29" s="2791"/>
      <c r="AF29" s="1826"/>
      <c r="AG29" s="1847" t="s">
        <v>886</v>
      </c>
      <c r="AH29" s="1830"/>
      <c r="AI29" s="1848"/>
      <c r="AJ29" s="2882"/>
      <c r="AK29" s="2882"/>
      <c r="AL29" s="2882"/>
      <c r="AM29" s="2882"/>
      <c r="AN29" s="2883">
        <v>1541500</v>
      </c>
      <c r="AO29" s="2883"/>
    </row>
    <row r="30" spans="1:41" ht="16" customHeight="1" x14ac:dyDescent="0.15">
      <c r="A30" s="2879" t="s">
        <v>502</v>
      </c>
      <c r="B30" s="2880"/>
      <c r="C30" s="1844" t="s">
        <v>503</v>
      </c>
      <c r="D30" s="1833" t="s">
        <v>504</v>
      </c>
      <c r="E30" s="2790">
        <v>6</v>
      </c>
      <c r="F30" s="2791"/>
      <c r="G30" s="2790">
        <v>30000</v>
      </c>
      <c r="H30" s="2791"/>
      <c r="I30" s="2790">
        <v>180000</v>
      </c>
      <c r="J30" s="2791"/>
      <c r="K30" s="1826"/>
      <c r="L30" s="1841"/>
      <c r="M30" s="1845"/>
      <c r="N30" s="1844"/>
      <c r="O30" s="2881"/>
      <c r="P30" s="2881"/>
      <c r="Q30" s="2881"/>
      <c r="R30" s="2881"/>
      <c r="S30" s="2881"/>
      <c r="T30" s="2881"/>
      <c r="U30" s="1846"/>
      <c r="V30" s="2879" t="s">
        <v>502</v>
      </c>
      <c r="W30" s="2880"/>
      <c r="X30" s="1838"/>
      <c r="Y30" s="1833"/>
      <c r="Z30" s="2790"/>
      <c r="AA30" s="2791"/>
      <c r="AB30" s="2790"/>
      <c r="AC30" s="2791"/>
      <c r="AD30" s="2790"/>
      <c r="AE30" s="2791"/>
      <c r="AF30" s="1826"/>
      <c r="AG30" s="1841"/>
      <c r="AH30" s="1845"/>
      <c r="AI30" s="1844"/>
      <c r="AJ30" s="2881"/>
      <c r="AK30" s="2881"/>
      <c r="AL30" s="2881"/>
      <c r="AM30" s="2881"/>
      <c r="AN30" s="2881"/>
      <c r="AO30" s="2881"/>
    </row>
    <row r="31" spans="1:41" ht="16" customHeight="1" x14ac:dyDescent="0.15">
      <c r="A31" s="2879" t="s">
        <v>155</v>
      </c>
      <c r="B31" s="2880"/>
      <c r="C31" s="1844" t="s">
        <v>503</v>
      </c>
      <c r="D31" s="1833" t="s">
        <v>504</v>
      </c>
      <c r="E31" s="2820">
        <v>7</v>
      </c>
      <c r="F31" s="2821"/>
      <c r="G31" s="2790">
        <v>30000</v>
      </c>
      <c r="H31" s="2791"/>
      <c r="I31" s="2790">
        <v>210000</v>
      </c>
      <c r="J31" s="2791"/>
      <c r="K31" s="1826"/>
      <c r="L31" s="1850" t="s">
        <v>156</v>
      </c>
      <c r="M31" s="1851"/>
      <c r="N31" s="1851"/>
      <c r="O31" s="2884"/>
      <c r="P31" s="2884"/>
      <c r="Q31" s="2884"/>
      <c r="R31" s="2884"/>
      <c r="S31" s="2884"/>
      <c r="T31" s="2885"/>
      <c r="U31" s="1837"/>
      <c r="V31" s="2879" t="s">
        <v>1007</v>
      </c>
      <c r="W31" s="2880"/>
      <c r="X31" s="1838"/>
      <c r="Y31" s="1833"/>
      <c r="Z31" s="2820"/>
      <c r="AA31" s="2821"/>
      <c r="AB31" s="2820"/>
      <c r="AC31" s="2821"/>
      <c r="AD31" s="2790"/>
      <c r="AE31" s="2791"/>
      <c r="AF31" s="1826"/>
      <c r="AG31" s="1850" t="s">
        <v>156</v>
      </c>
      <c r="AH31" s="1851"/>
      <c r="AI31" s="1851"/>
      <c r="AJ31" s="2884"/>
      <c r="AK31" s="2884"/>
      <c r="AL31" s="2884"/>
      <c r="AM31" s="2884"/>
      <c r="AN31" s="2884"/>
      <c r="AO31" s="2885"/>
    </row>
    <row r="32" spans="1:41" ht="16" customHeight="1" x14ac:dyDescent="0.15">
      <c r="A32" s="2879" t="s">
        <v>1008</v>
      </c>
      <c r="B32" s="2880"/>
      <c r="C32" s="1838"/>
      <c r="D32" s="1833"/>
      <c r="E32" s="2820"/>
      <c r="F32" s="2821"/>
      <c r="G32" s="2820"/>
      <c r="H32" s="2821"/>
      <c r="I32" s="2790">
        <v>0</v>
      </c>
      <c r="J32" s="2791"/>
      <c r="K32" s="1826"/>
      <c r="L32" s="1841" t="s">
        <v>1009</v>
      </c>
      <c r="M32" s="1852">
        <v>0.05</v>
      </c>
      <c r="N32" s="285"/>
      <c r="O32" s="2886"/>
      <c r="P32" s="2886"/>
      <c r="Q32" s="2886"/>
      <c r="R32" s="2886"/>
      <c r="S32" s="2886">
        <v>435660</v>
      </c>
      <c r="T32" s="2791"/>
      <c r="U32" s="1837"/>
      <c r="V32" s="2879" t="s">
        <v>1008</v>
      </c>
      <c r="W32" s="2880"/>
      <c r="X32" s="1838"/>
      <c r="Y32" s="1833"/>
      <c r="Z32" s="2820"/>
      <c r="AA32" s="2821"/>
      <c r="AB32" s="2820"/>
      <c r="AC32" s="2821"/>
      <c r="AD32" s="2790"/>
      <c r="AE32" s="2791"/>
      <c r="AF32" s="1826"/>
      <c r="AG32" s="1841" t="s">
        <v>1009</v>
      </c>
      <c r="AH32" s="1852">
        <v>0.05</v>
      </c>
      <c r="AI32" s="285"/>
      <c r="AJ32" s="2886"/>
      <c r="AK32" s="2886"/>
      <c r="AL32" s="2886"/>
      <c r="AM32" s="2886"/>
      <c r="AN32" s="2886">
        <v>487575</v>
      </c>
      <c r="AO32" s="2791"/>
    </row>
    <row r="33" spans="1:41" ht="16" customHeight="1" x14ac:dyDescent="0.15">
      <c r="A33" s="2879" t="s">
        <v>1010</v>
      </c>
      <c r="B33" s="2880"/>
      <c r="C33" s="1838"/>
      <c r="D33" s="1833"/>
      <c r="E33" s="2820"/>
      <c r="F33" s="2821"/>
      <c r="G33" s="2820"/>
      <c r="H33" s="2821"/>
      <c r="I33" s="2790">
        <v>0</v>
      </c>
      <c r="J33" s="2791"/>
      <c r="K33" s="1826"/>
      <c r="L33" s="1853" t="s">
        <v>534</v>
      </c>
      <c r="M33" s="285"/>
      <c r="N33" s="285"/>
      <c r="O33" s="2886"/>
      <c r="P33" s="2886"/>
      <c r="Q33" s="2886"/>
      <c r="R33" s="2886"/>
      <c r="S33" s="2886">
        <v>120000</v>
      </c>
      <c r="T33" s="2791"/>
      <c r="U33" s="1837"/>
      <c r="V33" s="2879" t="s">
        <v>1010</v>
      </c>
      <c r="W33" s="2880"/>
      <c r="X33" s="1838"/>
      <c r="Y33" s="1833"/>
      <c r="Z33" s="2820"/>
      <c r="AA33" s="2821"/>
      <c r="AB33" s="2820"/>
      <c r="AC33" s="2821"/>
      <c r="AD33" s="2790"/>
      <c r="AE33" s="2791"/>
      <c r="AF33" s="1826"/>
      <c r="AG33" s="1853" t="s">
        <v>534</v>
      </c>
      <c r="AH33" s="285"/>
      <c r="AI33" s="285"/>
      <c r="AJ33" s="2886"/>
      <c r="AK33" s="2886"/>
      <c r="AL33" s="2886"/>
      <c r="AM33" s="2886"/>
      <c r="AN33" s="2886">
        <v>120000</v>
      </c>
      <c r="AO33" s="2791"/>
    </row>
    <row r="34" spans="1:41" ht="16" customHeight="1" x14ac:dyDescent="0.15">
      <c r="A34" s="2879" t="s">
        <v>1011</v>
      </c>
      <c r="B34" s="2880"/>
      <c r="C34" s="1838"/>
      <c r="D34" s="1833"/>
      <c r="E34" s="2820"/>
      <c r="F34" s="2821"/>
      <c r="G34" s="2820"/>
      <c r="H34" s="2821"/>
      <c r="I34" s="2790">
        <v>0</v>
      </c>
      <c r="J34" s="2791"/>
      <c r="K34" s="1826"/>
      <c r="L34" s="1854" t="s">
        <v>536</v>
      </c>
      <c r="M34" s="285"/>
      <c r="N34" s="285"/>
      <c r="O34" s="2886"/>
      <c r="P34" s="2886"/>
      <c r="Q34" s="2886"/>
      <c r="R34" s="2886"/>
      <c r="S34" s="2886">
        <v>500000</v>
      </c>
      <c r="T34" s="2791"/>
      <c r="U34" s="1837"/>
      <c r="V34" s="2879" t="s">
        <v>1011</v>
      </c>
      <c r="W34" s="2880"/>
      <c r="X34" s="1838"/>
      <c r="Y34" s="1833"/>
      <c r="Z34" s="2820"/>
      <c r="AA34" s="2821"/>
      <c r="AB34" s="2820"/>
      <c r="AC34" s="2821"/>
      <c r="AD34" s="2790"/>
      <c r="AE34" s="2791"/>
      <c r="AF34" s="1826"/>
      <c r="AG34" s="1854" t="s">
        <v>536</v>
      </c>
      <c r="AH34" s="285"/>
      <c r="AI34" s="285"/>
      <c r="AJ34" s="2886"/>
      <c r="AK34" s="2886"/>
      <c r="AL34" s="2886"/>
      <c r="AM34" s="2886"/>
      <c r="AN34" s="2886">
        <v>500000</v>
      </c>
      <c r="AO34" s="2791"/>
    </row>
    <row r="35" spans="1:41" ht="16" customHeight="1" x14ac:dyDescent="0.15">
      <c r="A35" s="2879" t="s">
        <v>1012</v>
      </c>
      <c r="B35" s="2880"/>
      <c r="C35" s="1838"/>
      <c r="D35" s="1833"/>
      <c r="E35" s="2820"/>
      <c r="F35" s="2821"/>
      <c r="G35" s="2820"/>
      <c r="H35" s="2821"/>
      <c r="I35" s="2790">
        <v>0</v>
      </c>
      <c r="J35" s="2791"/>
      <c r="K35" s="1826"/>
      <c r="L35" s="1854" t="s">
        <v>735</v>
      </c>
      <c r="M35" s="285"/>
      <c r="N35" s="285"/>
      <c r="O35" s="2886"/>
      <c r="P35" s="2886"/>
      <c r="Q35" s="2886"/>
      <c r="R35" s="2886"/>
      <c r="S35" s="2886">
        <v>435660</v>
      </c>
      <c r="T35" s="2791"/>
      <c r="U35" s="1837"/>
      <c r="V35" s="2879" t="s">
        <v>1012</v>
      </c>
      <c r="W35" s="2880"/>
      <c r="X35" s="1838"/>
      <c r="Y35" s="1833"/>
      <c r="Z35" s="2820"/>
      <c r="AA35" s="2821"/>
      <c r="AB35" s="2820"/>
      <c r="AC35" s="2821"/>
      <c r="AD35" s="2790"/>
      <c r="AE35" s="2791"/>
      <c r="AF35" s="1826"/>
      <c r="AG35" s="1854" t="s">
        <v>735</v>
      </c>
      <c r="AH35" s="285"/>
      <c r="AI35" s="285"/>
      <c r="AJ35" s="2886"/>
      <c r="AK35" s="2886"/>
      <c r="AL35" s="2886"/>
      <c r="AM35" s="2886"/>
      <c r="AN35" s="2886">
        <v>487575</v>
      </c>
      <c r="AO35" s="2791"/>
    </row>
    <row r="36" spans="1:41" ht="16" customHeight="1" x14ac:dyDescent="0.15">
      <c r="A36" s="2879" t="s">
        <v>1013</v>
      </c>
      <c r="B36" s="2880"/>
      <c r="C36" s="1838"/>
      <c r="D36" s="1833"/>
      <c r="E36" s="2820"/>
      <c r="F36" s="2821"/>
      <c r="G36" s="2820"/>
      <c r="H36" s="2821"/>
      <c r="I36" s="2790">
        <v>0</v>
      </c>
      <c r="J36" s="2791"/>
      <c r="K36" s="1826"/>
      <c r="L36" s="1855" t="s">
        <v>511</v>
      </c>
      <c r="M36" s="1856"/>
      <c r="N36" s="1856"/>
      <c r="O36" s="2887"/>
      <c r="P36" s="2887"/>
      <c r="Q36" s="2887"/>
      <c r="R36" s="2887"/>
      <c r="S36" s="2887">
        <v>150000</v>
      </c>
      <c r="T36" s="2888"/>
      <c r="U36" s="1837"/>
      <c r="V36" s="2879" t="s">
        <v>1013</v>
      </c>
      <c r="W36" s="2880"/>
      <c r="X36" s="1838"/>
      <c r="Y36" s="1833"/>
      <c r="Z36" s="2820"/>
      <c r="AA36" s="2821"/>
      <c r="AB36" s="2820"/>
      <c r="AC36" s="2821"/>
      <c r="AD36" s="2790"/>
      <c r="AE36" s="2791"/>
      <c r="AF36" s="1826"/>
      <c r="AG36" s="2412" t="s">
        <v>1915</v>
      </c>
      <c r="AH36" s="1856"/>
      <c r="AI36" s="1856"/>
      <c r="AJ36" s="2887"/>
      <c r="AK36" s="2887"/>
      <c r="AL36" s="2887"/>
      <c r="AM36" s="2887"/>
      <c r="AN36" s="2887">
        <v>77000</v>
      </c>
      <c r="AO36" s="2888"/>
    </row>
    <row r="37" spans="1:41" ht="16" customHeight="1" x14ac:dyDescent="0.15">
      <c r="A37" s="2879" t="s">
        <v>1014</v>
      </c>
      <c r="B37" s="2880"/>
      <c r="C37" s="1838"/>
      <c r="D37" s="1833"/>
      <c r="E37" s="2820"/>
      <c r="F37" s="2821"/>
      <c r="G37" s="2820"/>
      <c r="H37" s="2821"/>
      <c r="I37" s="2790">
        <v>0</v>
      </c>
      <c r="J37" s="2791"/>
      <c r="K37" s="1826"/>
      <c r="L37" s="1857" t="s">
        <v>540</v>
      </c>
      <c r="M37" s="1858"/>
      <c r="N37" s="1858"/>
      <c r="O37" s="2889"/>
      <c r="P37" s="2889"/>
      <c r="Q37" s="2890"/>
      <c r="R37" s="2890"/>
      <c r="S37" s="2891">
        <v>1641320</v>
      </c>
      <c r="T37" s="2891"/>
      <c r="U37" s="1859"/>
      <c r="V37" s="2879" t="s">
        <v>1014</v>
      </c>
      <c r="W37" s="2880"/>
      <c r="X37" s="1838"/>
      <c r="Y37" s="1833"/>
      <c r="Z37" s="2820"/>
      <c r="AA37" s="2821"/>
      <c r="AB37" s="2820"/>
      <c r="AC37" s="2821"/>
      <c r="AD37" s="2790"/>
      <c r="AE37" s="2791"/>
      <c r="AF37" s="1826"/>
      <c r="AG37" s="1857" t="s">
        <v>540</v>
      </c>
      <c r="AH37" s="1858"/>
      <c r="AI37" s="1858"/>
      <c r="AJ37" s="2889"/>
      <c r="AK37" s="2889"/>
      <c r="AL37" s="2890"/>
      <c r="AM37" s="2890"/>
      <c r="AN37" s="2891">
        <v>1672150</v>
      </c>
      <c r="AO37" s="2891"/>
    </row>
    <row r="38" spans="1:41" ht="16" customHeight="1" x14ac:dyDescent="0.15">
      <c r="A38" s="2879" t="s">
        <v>157</v>
      </c>
      <c r="B38" s="2880"/>
      <c r="C38" s="1844"/>
      <c r="D38" s="1833"/>
      <c r="E38" s="2820"/>
      <c r="F38" s="2821"/>
      <c r="G38" s="2820"/>
      <c r="H38" s="2821"/>
      <c r="I38" s="2790">
        <v>0</v>
      </c>
      <c r="J38" s="2791"/>
      <c r="K38" s="1826"/>
      <c r="L38" s="1860"/>
      <c r="M38" s="285"/>
      <c r="N38" s="285"/>
      <c r="O38" s="2886"/>
      <c r="P38" s="2886"/>
      <c r="Q38" s="2886"/>
      <c r="R38" s="2886"/>
      <c r="S38" s="2886"/>
      <c r="T38" s="2791"/>
      <c r="U38" s="1837"/>
      <c r="V38" s="2879" t="s">
        <v>157</v>
      </c>
      <c r="W38" s="2880"/>
      <c r="X38" s="1844" t="s">
        <v>503</v>
      </c>
      <c r="Y38" s="1833" t="s">
        <v>504</v>
      </c>
      <c r="Z38" s="2820">
        <v>5</v>
      </c>
      <c r="AA38" s="2821"/>
      <c r="AB38" s="2790">
        <v>30000</v>
      </c>
      <c r="AC38" s="2791"/>
      <c r="AD38" s="2790">
        <v>150000</v>
      </c>
      <c r="AE38" s="2791"/>
      <c r="AF38" s="1826"/>
      <c r="AG38" s="1860"/>
      <c r="AH38" s="285"/>
      <c r="AI38" s="285"/>
      <c r="AJ38" s="2886"/>
      <c r="AK38" s="2886"/>
      <c r="AL38" s="2886"/>
      <c r="AM38" s="2886"/>
      <c r="AN38" s="2886"/>
      <c r="AO38" s="2791"/>
    </row>
    <row r="39" spans="1:41" ht="16" customHeight="1" thickBot="1" x14ac:dyDescent="0.2">
      <c r="A39" s="2879" t="s">
        <v>1016</v>
      </c>
      <c r="B39" s="2880"/>
      <c r="C39" s="1838"/>
      <c r="D39" s="1833"/>
      <c r="E39" s="2820"/>
      <c r="F39" s="2821"/>
      <c r="G39" s="2820"/>
      <c r="H39" s="2821"/>
      <c r="I39" s="2790">
        <v>0</v>
      </c>
      <c r="J39" s="2791"/>
      <c r="K39" s="1826"/>
      <c r="L39" s="1861" t="s">
        <v>158</v>
      </c>
      <c r="M39" s="1862"/>
      <c r="N39" s="1862"/>
      <c r="O39" s="1862"/>
      <c r="P39" s="1862"/>
      <c r="Q39" s="1863"/>
      <c r="R39" s="1863"/>
      <c r="S39" s="2921">
        <v>10354520</v>
      </c>
      <c r="T39" s="2922"/>
      <c r="U39" s="1859"/>
      <c r="V39" s="2879" t="s">
        <v>1016</v>
      </c>
      <c r="W39" s="2880"/>
      <c r="X39" s="1838"/>
      <c r="Y39" s="1833"/>
      <c r="Z39" s="2820"/>
      <c r="AA39" s="2821"/>
      <c r="AB39" s="2820"/>
      <c r="AC39" s="2821"/>
      <c r="AD39" s="2790"/>
      <c r="AE39" s="2791"/>
      <c r="AF39" s="1826"/>
      <c r="AG39" s="1861" t="s">
        <v>158</v>
      </c>
      <c r="AH39" s="1862"/>
      <c r="AI39" s="1862"/>
      <c r="AJ39" s="1862"/>
      <c r="AK39" s="1862"/>
      <c r="AL39" s="1863"/>
      <c r="AM39" s="1863"/>
      <c r="AN39" s="2921">
        <v>11423650</v>
      </c>
      <c r="AO39" s="2922"/>
    </row>
    <row r="40" spans="1:41" ht="16" customHeight="1" x14ac:dyDescent="0.15">
      <c r="A40" s="2879" t="s">
        <v>1022</v>
      </c>
      <c r="B40" s="2880"/>
      <c r="C40" s="1844" t="s">
        <v>503</v>
      </c>
      <c r="D40" s="1833" t="s">
        <v>504</v>
      </c>
      <c r="E40" s="2790">
        <v>40</v>
      </c>
      <c r="F40" s="2791"/>
      <c r="G40" s="2790">
        <v>30000</v>
      </c>
      <c r="H40" s="2791"/>
      <c r="I40" s="2790">
        <v>1200000</v>
      </c>
      <c r="J40" s="2791"/>
      <c r="K40" s="1864"/>
      <c r="L40" s="285"/>
      <c r="M40" s="285"/>
      <c r="N40" s="285"/>
      <c r="O40" s="285"/>
      <c r="P40" s="285"/>
      <c r="Q40" s="285"/>
      <c r="R40" s="285"/>
      <c r="S40" s="285"/>
      <c r="T40" s="285"/>
      <c r="U40" s="1865"/>
      <c r="V40" s="2879" t="s">
        <v>1022</v>
      </c>
      <c r="W40" s="2880"/>
      <c r="X40" s="1844" t="s">
        <v>503</v>
      </c>
      <c r="Y40" s="1833" t="s">
        <v>504</v>
      </c>
      <c r="Z40" s="2790">
        <v>35</v>
      </c>
      <c r="AA40" s="2791"/>
      <c r="AB40" s="2790">
        <v>30000</v>
      </c>
      <c r="AC40" s="2791"/>
      <c r="AD40" s="2790">
        <v>1050000</v>
      </c>
      <c r="AE40" s="2791"/>
      <c r="AF40" s="1864"/>
      <c r="AG40" s="285"/>
      <c r="AH40" s="285"/>
      <c r="AI40" s="285"/>
      <c r="AJ40" s="285"/>
      <c r="AK40" s="285"/>
      <c r="AL40" s="285"/>
      <c r="AM40" s="285"/>
      <c r="AN40" s="285"/>
      <c r="AO40" s="285"/>
    </row>
    <row r="41" spans="1:41" ht="16" customHeight="1" x14ac:dyDescent="0.15">
      <c r="A41" s="2879" t="s">
        <v>1023</v>
      </c>
      <c r="B41" s="2880"/>
      <c r="C41" s="1838"/>
      <c r="D41" s="1833"/>
      <c r="E41" s="2820"/>
      <c r="F41" s="2821"/>
      <c r="G41" s="2820"/>
      <c r="H41" s="2821"/>
      <c r="I41" s="2790">
        <v>0</v>
      </c>
      <c r="J41" s="2791"/>
      <c r="K41" s="1826"/>
      <c r="L41" s="7" t="s">
        <v>1540</v>
      </c>
      <c r="M41" s="8"/>
      <c r="N41" s="8"/>
      <c r="O41" s="8"/>
      <c r="P41" s="9"/>
      <c r="Q41" s="10"/>
      <c r="R41" s="11"/>
      <c r="S41" s="285"/>
      <c r="T41" s="285"/>
      <c r="U41" s="1865"/>
      <c r="V41" s="2879" t="s">
        <v>1023</v>
      </c>
      <c r="W41" s="2880"/>
      <c r="X41" s="1838"/>
      <c r="Y41" s="1833"/>
      <c r="Z41" s="2820"/>
      <c r="AA41" s="2821"/>
      <c r="AB41" s="2820"/>
      <c r="AC41" s="2821"/>
      <c r="AD41" s="2790">
        <v>0</v>
      </c>
      <c r="AE41" s="2791"/>
      <c r="AF41" s="1826"/>
      <c r="AG41" s="7" t="s">
        <v>1597</v>
      </c>
      <c r="AH41" s="285"/>
      <c r="AI41" s="285"/>
      <c r="AJ41" s="285"/>
      <c r="AK41" s="285"/>
      <c r="AL41" s="285"/>
      <c r="AM41" s="285"/>
      <c r="AN41" s="285"/>
      <c r="AO41" s="285"/>
    </row>
    <row r="42" spans="1:41" ht="16" customHeight="1" x14ac:dyDescent="0.15">
      <c r="A42" s="2879" t="s">
        <v>1024</v>
      </c>
      <c r="B42" s="2880"/>
      <c r="C42" s="1838"/>
      <c r="D42" s="1833"/>
      <c r="E42" s="2820"/>
      <c r="F42" s="2821"/>
      <c r="G42" s="2820"/>
      <c r="H42" s="2821"/>
      <c r="I42" s="2790">
        <v>0</v>
      </c>
      <c r="J42" s="2791"/>
      <c r="K42" s="1826"/>
      <c r="L42" s="285" t="s">
        <v>159</v>
      </c>
      <c r="M42" s="1866"/>
      <c r="N42" s="1866"/>
      <c r="O42" s="1866"/>
      <c r="P42" s="1866"/>
      <c r="Q42" s="1866"/>
      <c r="R42" s="1866"/>
      <c r="S42" s="285"/>
      <c r="T42" s="285"/>
      <c r="U42" s="1865"/>
      <c r="V42" s="2879" t="s">
        <v>1024</v>
      </c>
      <c r="W42" s="2880"/>
      <c r="X42" s="1838"/>
      <c r="Y42" s="1833"/>
      <c r="Z42" s="2820"/>
      <c r="AA42" s="2821"/>
      <c r="AB42" s="2820"/>
      <c r="AC42" s="2821"/>
      <c r="AD42" s="2790">
        <v>0</v>
      </c>
      <c r="AE42" s="2791"/>
      <c r="AF42" s="1826"/>
      <c r="AG42" s="285" t="s">
        <v>159</v>
      </c>
      <c r="AH42" s="1867"/>
      <c r="AI42" s="1866"/>
      <c r="AJ42" s="1866"/>
      <c r="AK42" s="1866"/>
      <c r="AL42" s="1866"/>
      <c r="AM42" s="1866"/>
      <c r="AN42" s="285"/>
      <c r="AO42" s="285"/>
    </row>
    <row r="43" spans="1:41" ht="16" customHeight="1" x14ac:dyDescent="0.15">
      <c r="A43" s="2879" t="s">
        <v>1025</v>
      </c>
      <c r="B43" s="2880"/>
      <c r="C43" s="1838"/>
      <c r="D43" s="1833"/>
      <c r="E43" s="2820"/>
      <c r="F43" s="2821"/>
      <c r="G43" s="2820"/>
      <c r="H43" s="2821"/>
      <c r="I43" s="2790">
        <v>0</v>
      </c>
      <c r="J43" s="2791"/>
      <c r="K43" s="1826"/>
      <c r="L43" s="2169" t="s">
        <v>1595</v>
      </c>
      <c r="M43" s="285"/>
      <c r="N43" s="285"/>
      <c r="O43" s="285"/>
      <c r="P43" s="285"/>
      <c r="Q43" s="1869"/>
      <c r="R43" s="1870"/>
      <c r="S43" s="285"/>
      <c r="T43" s="285"/>
      <c r="U43" s="1865"/>
      <c r="V43" s="2879" t="s">
        <v>1025</v>
      </c>
      <c r="W43" s="2880"/>
      <c r="X43" s="1838"/>
      <c r="Y43" s="1833"/>
      <c r="Z43" s="2820"/>
      <c r="AA43" s="2821"/>
      <c r="AB43" s="2820"/>
      <c r="AC43" s="2821"/>
      <c r="AD43" s="2790">
        <v>0</v>
      </c>
      <c r="AE43" s="2791"/>
      <c r="AF43" s="1826"/>
      <c r="AG43" s="2169" t="s">
        <v>1596</v>
      </c>
      <c r="AH43" s="1908"/>
      <c r="AI43" s="1908"/>
      <c r="AJ43" s="1908"/>
      <c r="AK43" s="1908"/>
      <c r="AL43" s="1923"/>
      <c r="AM43" s="1908"/>
      <c r="AN43" s="1908"/>
      <c r="AO43" s="285"/>
    </row>
    <row r="44" spans="1:41" ht="16" customHeight="1" x14ac:dyDescent="0.15">
      <c r="A44" s="2879" t="s">
        <v>1026</v>
      </c>
      <c r="B44" s="2880"/>
      <c r="C44" s="1844" t="s">
        <v>503</v>
      </c>
      <c r="D44" s="1833" t="s">
        <v>504</v>
      </c>
      <c r="E44" s="2790">
        <v>10</v>
      </c>
      <c r="F44" s="2791"/>
      <c r="G44" s="2790">
        <v>30000</v>
      </c>
      <c r="H44" s="2791"/>
      <c r="I44" s="2790">
        <v>300000</v>
      </c>
      <c r="J44" s="2791"/>
      <c r="K44" s="1826"/>
      <c r="L44" s="285"/>
      <c r="M44" s="1868"/>
      <c r="N44" s="1868"/>
      <c r="O44" s="1868"/>
      <c r="P44" s="1868"/>
      <c r="Q44" s="1870"/>
      <c r="R44" s="1870"/>
      <c r="S44" s="285"/>
      <c r="T44" s="285"/>
      <c r="U44" s="1865"/>
      <c r="V44" s="2879" t="s">
        <v>1026</v>
      </c>
      <c r="W44" s="2880"/>
      <c r="X44" s="1844" t="s">
        <v>503</v>
      </c>
      <c r="Y44" s="1833" t="s">
        <v>504</v>
      </c>
      <c r="Z44" s="2790">
        <v>4</v>
      </c>
      <c r="AA44" s="2791"/>
      <c r="AB44" s="2790">
        <v>30000</v>
      </c>
      <c r="AC44" s="2791"/>
      <c r="AD44" s="2790">
        <v>120000</v>
      </c>
      <c r="AE44" s="2791"/>
      <c r="AF44" s="1826"/>
      <c r="AG44" s="285"/>
      <c r="AH44" s="1868"/>
      <c r="AI44" s="1868"/>
      <c r="AJ44" s="1868"/>
      <c r="AK44" s="1868"/>
      <c r="AL44" s="1870"/>
      <c r="AM44" s="1870"/>
      <c r="AN44" s="285"/>
      <c r="AO44" s="285"/>
    </row>
    <row r="45" spans="1:41" ht="16" customHeight="1" x14ac:dyDescent="0.15">
      <c r="A45" s="2879" t="s">
        <v>891</v>
      </c>
      <c r="B45" s="2880"/>
      <c r="C45" s="1838"/>
      <c r="D45" s="1833"/>
      <c r="E45" s="2790"/>
      <c r="F45" s="2791"/>
      <c r="G45" s="2790"/>
      <c r="H45" s="2791"/>
      <c r="I45" s="2790">
        <v>0</v>
      </c>
      <c r="J45" s="2791"/>
      <c r="K45" s="1826"/>
      <c r="L45" s="285"/>
      <c r="M45" s="1868"/>
      <c r="N45" s="1868"/>
      <c r="O45" s="1868"/>
      <c r="P45" s="1868"/>
      <c r="Q45" s="1870"/>
      <c r="R45" s="285"/>
      <c r="S45" s="1870"/>
      <c r="T45" s="285"/>
      <c r="U45" s="1865"/>
      <c r="V45" s="2879" t="s">
        <v>891</v>
      </c>
      <c r="W45" s="2880"/>
      <c r="X45" s="1838"/>
      <c r="Y45" s="1833"/>
      <c r="Z45" s="2790"/>
      <c r="AA45" s="2791"/>
      <c r="AB45" s="2790"/>
      <c r="AC45" s="2791"/>
      <c r="AD45" s="2790"/>
      <c r="AE45" s="2791"/>
      <c r="AF45" s="1826"/>
      <c r="AG45" s="285"/>
      <c r="AH45" s="1868"/>
      <c r="AI45" s="1868"/>
      <c r="AJ45" s="1868"/>
      <c r="AK45" s="1868"/>
      <c r="AL45" s="1870"/>
      <c r="AM45" s="285"/>
      <c r="AN45" s="1870"/>
      <c r="AO45" s="285"/>
    </row>
    <row r="46" spans="1:41" ht="16" customHeight="1" x14ac:dyDescent="0.15">
      <c r="A46" s="2879" t="s">
        <v>892</v>
      </c>
      <c r="B46" s="2880"/>
      <c r="C46" s="1838"/>
      <c r="D46" s="1833"/>
      <c r="E46" s="2820"/>
      <c r="F46" s="2821"/>
      <c r="G46" s="2820"/>
      <c r="H46" s="2821"/>
      <c r="I46" s="2790">
        <v>0</v>
      </c>
      <c r="J46" s="2791"/>
      <c r="K46" s="1826"/>
      <c r="L46" s="285"/>
      <c r="M46" s="2859"/>
      <c r="N46" s="2859"/>
      <c r="O46" s="2859"/>
      <c r="P46" s="2859"/>
      <c r="Q46" s="1870"/>
      <c r="R46" s="1870"/>
      <c r="S46" s="1870"/>
      <c r="T46" s="285"/>
      <c r="U46" s="1865"/>
      <c r="V46" s="2879" t="s">
        <v>892</v>
      </c>
      <c r="W46" s="2880"/>
      <c r="X46" s="1844"/>
      <c r="Y46" s="1833"/>
      <c r="Z46" s="2820"/>
      <c r="AA46" s="2821"/>
      <c r="AB46" s="2790"/>
      <c r="AC46" s="2791"/>
      <c r="AD46" s="2790">
        <v>0</v>
      </c>
      <c r="AE46" s="2791"/>
      <c r="AF46" s="1826"/>
      <c r="AG46" s="285"/>
      <c r="AH46" s="2859"/>
      <c r="AI46" s="2859"/>
      <c r="AJ46" s="2859"/>
      <c r="AK46" s="2859"/>
      <c r="AL46" s="1870"/>
      <c r="AM46" s="1870"/>
      <c r="AN46" s="285"/>
      <c r="AO46" s="285"/>
    </row>
    <row r="47" spans="1:41" ht="16" customHeight="1" x14ac:dyDescent="0.15">
      <c r="A47" s="2842" t="s">
        <v>1027</v>
      </c>
      <c r="B47" s="2843"/>
      <c r="C47" s="1838"/>
      <c r="D47" s="1833"/>
      <c r="E47" s="2820"/>
      <c r="F47" s="2821"/>
      <c r="G47" s="2820"/>
      <c r="H47" s="2821"/>
      <c r="I47" s="2878">
        <v>500000</v>
      </c>
      <c r="J47" s="2892"/>
      <c r="K47" s="1826"/>
      <c r="L47" s="285"/>
      <c r="M47" s="2859"/>
      <c r="N47" s="2859"/>
      <c r="O47" s="2859"/>
      <c r="P47" s="2859"/>
      <c r="Q47" s="1870"/>
      <c r="R47" s="1870"/>
      <c r="S47" s="285"/>
      <c r="T47" s="285"/>
      <c r="U47" s="1865"/>
      <c r="V47" s="2842" t="s">
        <v>1027</v>
      </c>
      <c r="W47" s="2843"/>
      <c r="X47" s="1838"/>
      <c r="Y47" s="1833"/>
      <c r="Z47" s="2820"/>
      <c r="AA47" s="2821"/>
      <c r="AB47" s="2820"/>
      <c r="AC47" s="2821"/>
      <c r="AD47" s="2878">
        <v>6890000</v>
      </c>
      <c r="AE47" s="2892"/>
      <c r="AF47" s="1826"/>
      <c r="AG47" s="285"/>
      <c r="AH47" s="2859"/>
      <c r="AI47" s="2859"/>
      <c r="AJ47" s="2859"/>
      <c r="AK47" s="2859"/>
      <c r="AL47" s="1870"/>
      <c r="AM47" s="1870"/>
      <c r="AN47" s="285"/>
      <c r="AO47" s="285"/>
    </row>
    <row r="48" spans="1:41" ht="16" customHeight="1" x14ac:dyDescent="0.15">
      <c r="A48" s="2879" t="s">
        <v>894</v>
      </c>
      <c r="B48" s="2880"/>
      <c r="C48" s="1838"/>
      <c r="D48" s="1833"/>
      <c r="E48" s="2820"/>
      <c r="F48" s="2821"/>
      <c r="G48" s="2820"/>
      <c r="H48" s="2821"/>
      <c r="I48" s="2790">
        <v>0</v>
      </c>
      <c r="J48" s="2791"/>
      <c r="K48" s="1826"/>
      <c r="L48" s="285"/>
      <c r="M48" s="2859"/>
      <c r="N48" s="2859"/>
      <c r="O48" s="2859"/>
      <c r="P48" s="2859"/>
      <c r="Q48" s="1870"/>
      <c r="R48" s="1870"/>
      <c r="S48" s="285"/>
      <c r="T48" s="285"/>
      <c r="U48" s="1865"/>
      <c r="V48" s="2879" t="s">
        <v>894</v>
      </c>
      <c r="W48" s="2880"/>
      <c r="X48" s="1844" t="s">
        <v>503</v>
      </c>
      <c r="Y48" s="1833" t="s">
        <v>504</v>
      </c>
      <c r="Z48" s="2820">
        <v>65</v>
      </c>
      <c r="AA48" s="2821"/>
      <c r="AB48" s="2790">
        <v>30000</v>
      </c>
      <c r="AC48" s="2791"/>
      <c r="AD48" s="2790">
        <v>1950000</v>
      </c>
      <c r="AE48" s="2791"/>
      <c r="AF48" s="1826"/>
      <c r="AG48" s="285"/>
      <c r="AH48" s="2859"/>
      <c r="AI48" s="2859"/>
      <c r="AJ48" s="2859"/>
      <c r="AK48" s="2859"/>
      <c r="AL48" s="1870"/>
      <c r="AM48" s="1870"/>
      <c r="AN48" s="285"/>
      <c r="AO48" s="285"/>
    </row>
    <row r="49" spans="1:41" ht="16" customHeight="1" x14ac:dyDescent="0.15">
      <c r="A49" s="2879" t="s">
        <v>1028</v>
      </c>
      <c r="B49" s="2880"/>
      <c r="C49" s="1838"/>
      <c r="D49" s="1833"/>
      <c r="E49" s="2820"/>
      <c r="F49" s="2821"/>
      <c r="G49" s="2820"/>
      <c r="H49" s="2821"/>
      <c r="I49" s="2790">
        <v>0</v>
      </c>
      <c r="J49" s="2791"/>
      <c r="K49" s="1826"/>
      <c r="L49" s="285"/>
      <c r="M49" s="285"/>
      <c r="N49" s="285"/>
      <c r="O49" s="285"/>
      <c r="P49" s="285"/>
      <c r="Q49" s="285"/>
      <c r="R49" s="285"/>
      <c r="S49" s="285"/>
      <c r="T49" s="285"/>
      <c r="U49" s="1865"/>
      <c r="V49" s="2879" t="s">
        <v>160</v>
      </c>
      <c r="W49" s="2880"/>
      <c r="X49" s="1844" t="s">
        <v>503</v>
      </c>
      <c r="Y49" s="1833" t="s">
        <v>504</v>
      </c>
      <c r="Z49" s="2820">
        <v>30</v>
      </c>
      <c r="AA49" s="2821"/>
      <c r="AB49" s="2790">
        <v>30000</v>
      </c>
      <c r="AC49" s="2791"/>
      <c r="AD49" s="2790">
        <v>900000</v>
      </c>
      <c r="AE49" s="2791"/>
      <c r="AF49" s="1826"/>
      <c r="AG49" s="285"/>
      <c r="AH49" s="285"/>
      <c r="AI49" s="285"/>
      <c r="AJ49" s="285"/>
      <c r="AK49" s="285"/>
      <c r="AL49" s="285"/>
      <c r="AM49" s="285"/>
      <c r="AN49" s="285"/>
      <c r="AO49" s="285"/>
    </row>
    <row r="50" spans="1:41" ht="16" customHeight="1" x14ac:dyDescent="0.15">
      <c r="A50" s="2879" t="s">
        <v>903</v>
      </c>
      <c r="B50" s="2880"/>
      <c r="C50" s="1838"/>
      <c r="D50" s="1833"/>
      <c r="E50" s="2820"/>
      <c r="F50" s="2821"/>
      <c r="G50" s="2820"/>
      <c r="H50" s="2821"/>
      <c r="I50" s="2790">
        <v>0</v>
      </c>
      <c r="J50" s="2791"/>
      <c r="K50" s="1826"/>
      <c r="L50" s="1826"/>
      <c r="M50" s="1826"/>
      <c r="N50" s="1826"/>
      <c r="O50" s="1826"/>
      <c r="P50" s="1826"/>
      <c r="Q50" s="1826"/>
      <c r="R50" s="1826"/>
      <c r="S50" s="285"/>
      <c r="T50" s="285"/>
      <c r="U50" s="1865"/>
      <c r="V50" s="2879" t="s">
        <v>1029</v>
      </c>
      <c r="W50" s="2880"/>
      <c r="X50" s="1844" t="s">
        <v>503</v>
      </c>
      <c r="Y50" s="1833" t="s">
        <v>504</v>
      </c>
      <c r="Z50" s="2820">
        <v>100</v>
      </c>
      <c r="AA50" s="2821"/>
      <c r="AB50" s="2790">
        <v>30000</v>
      </c>
      <c r="AC50" s="2791"/>
      <c r="AD50" s="2790">
        <v>3000000</v>
      </c>
      <c r="AE50" s="2791"/>
      <c r="AF50" s="1826"/>
      <c r="AG50" s="1826"/>
      <c r="AH50" s="1826"/>
      <c r="AI50" s="1826"/>
      <c r="AJ50" s="1826"/>
      <c r="AK50" s="1826"/>
      <c r="AL50" s="1826"/>
      <c r="AM50" s="1826"/>
      <c r="AN50" s="285"/>
      <c r="AO50" s="285"/>
    </row>
    <row r="51" spans="1:41" ht="16" customHeight="1" x14ac:dyDescent="0.15">
      <c r="A51" s="2879" t="s">
        <v>737</v>
      </c>
      <c r="B51" s="2880"/>
      <c r="C51" s="1838"/>
      <c r="D51" s="1833"/>
      <c r="E51" s="2820"/>
      <c r="F51" s="2821"/>
      <c r="G51" s="2820"/>
      <c r="H51" s="2821"/>
      <c r="I51" s="2790">
        <v>0</v>
      </c>
      <c r="J51" s="2791"/>
      <c r="K51" s="1826"/>
      <c r="L51" s="1826"/>
      <c r="M51" s="1826"/>
      <c r="N51" s="1826"/>
      <c r="O51" s="1826"/>
      <c r="P51" s="1826"/>
      <c r="Q51" s="1826"/>
      <c r="R51" s="1826"/>
      <c r="S51" s="285"/>
      <c r="T51" s="285"/>
      <c r="U51" s="1865"/>
      <c r="V51" s="2893" t="s">
        <v>1028</v>
      </c>
      <c r="W51" s="2894"/>
      <c r="X51" s="1844" t="s">
        <v>503</v>
      </c>
      <c r="Y51" s="1833" t="s">
        <v>504</v>
      </c>
      <c r="Z51" s="2820">
        <v>8</v>
      </c>
      <c r="AA51" s="2895"/>
      <c r="AB51" s="2790">
        <v>30000</v>
      </c>
      <c r="AC51" s="2791"/>
      <c r="AD51" s="2790">
        <v>240000</v>
      </c>
      <c r="AE51" s="2791"/>
      <c r="AF51" s="1826"/>
      <c r="AG51" s="1826"/>
      <c r="AH51" s="1826"/>
      <c r="AI51" s="1826"/>
      <c r="AJ51" s="1826"/>
      <c r="AK51" s="1826"/>
      <c r="AL51" s="1826"/>
      <c r="AM51" s="1826"/>
      <c r="AN51" s="285"/>
      <c r="AO51" s="285"/>
    </row>
    <row r="52" spans="1:41" ht="16" customHeight="1" x14ac:dyDescent="0.15">
      <c r="A52" s="2879" t="s">
        <v>896</v>
      </c>
      <c r="B52" s="2880"/>
      <c r="C52" s="1838"/>
      <c r="D52" s="1833"/>
      <c r="E52" s="2820"/>
      <c r="F52" s="2821"/>
      <c r="G52" s="2820"/>
      <c r="H52" s="2821"/>
      <c r="I52" s="2790">
        <v>0</v>
      </c>
      <c r="J52" s="2791"/>
      <c r="K52" s="1826"/>
      <c r="L52" s="1826"/>
      <c r="M52" s="1826"/>
      <c r="N52" s="1826"/>
      <c r="O52" s="1826"/>
      <c r="P52" s="1826"/>
      <c r="Q52" s="1826"/>
      <c r="R52" s="1826"/>
      <c r="S52" s="285"/>
      <c r="T52" s="285"/>
      <c r="U52" s="1865"/>
      <c r="V52" s="2893" t="s">
        <v>733</v>
      </c>
      <c r="W52" s="2894"/>
      <c r="X52" s="1844" t="s">
        <v>503</v>
      </c>
      <c r="Y52" s="1833" t="s">
        <v>504</v>
      </c>
      <c r="Z52" s="2820">
        <v>10</v>
      </c>
      <c r="AA52" s="2895"/>
      <c r="AB52" s="2790">
        <v>30000</v>
      </c>
      <c r="AC52" s="2791"/>
      <c r="AD52" s="2790">
        <v>300000</v>
      </c>
      <c r="AE52" s="2791"/>
      <c r="AF52" s="1826"/>
      <c r="AG52" s="1826"/>
      <c r="AH52" s="1826"/>
      <c r="AI52" s="1826"/>
      <c r="AJ52" s="1826"/>
      <c r="AK52" s="1826"/>
      <c r="AL52" s="1826"/>
      <c r="AM52" s="1826"/>
      <c r="AN52" s="285"/>
      <c r="AO52" s="285"/>
    </row>
    <row r="53" spans="1:41" ht="16" customHeight="1" x14ac:dyDescent="0.15">
      <c r="A53" s="2879" t="s">
        <v>161</v>
      </c>
      <c r="B53" s="2880"/>
      <c r="C53" s="1838"/>
      <c r="D53" s="1833" t="s">
        <v>803</v>
      </c>
      <c r="E53" s="2820"/>
      <c r="F53" s="2821"/>
      <c r="G53" s="2820"/>
      <c r="H53" s="2821"/>
      <c r="I53" s="2790">
        <v>500000</v>
      </c>
      <c r="J53" s="2791"/>
      <c r="K53" s="1826"/>
      <c r="L53" s="1826"/>
      <c r="M53" s="1826"/>
      <c r="N53" s="1826"/>
      <c r="O53" s="1826"/>
      <c r="P53" s="1826"/>
      <c r="Q53" s="1826"/>
      <c r="R53" s="1826"/>
      <c r="S53" s="1826"/>
      <c r="T53" s="1826"/>
      <c r="U53" s="1865"/>
      <c r="V53" s="2879" t="s">
        <v>621</v>
      </c>
      <c r="W53" s="2880"/>
      <c r="X53" s="1838"/>
      <c r="Y53" s="1833" t="s">
        <v>803</v>
      </c>
      <c r="Z53" s="2820"/>
      <c r="AA53" s="2821"/>
      <c r="AB53" s="2820"/>
      <c r="AC53" s="2821"/>
      <c r="AD53" s="2790">
        <v>500000</v>
      </c>
      <c r="AE53" s="2791"/>
      <c r="AF53" s="1826"/>
      <c r="AG53" s="1826"/>
      <c r="AH53" s="1826"/>
      <c r="AI53" s="1826"/>
      <c r="AJ53" s="1826"/>
      <c r="AK53" s="1826"/>
      <c r="AL53" s="1826"/>
      <c r="AM53" s="1826"/>
      <c r="AN53" s="1826"/>
      <c r="AO53" s="1826"/>
    </row>
    <row r="54" spans="1:41" ht="16" customHeight="1" thickBot="1" x14ac:dyDescent="0.2">
      <c r="A54" s="1871" t="s">
        <v>564</v>
      </c>
      <c r="B54" s="1872"/>
      <c r="C54" s="1873"/>
      <c r="D54" s="1874"/>
      <c r="E54" s="2832">
        <v>115</v>
      </c>
      <c r="F54" s="2833"/>
      <c r="G54" s="2830"/>
      <c r="H54" s="2831"/>
      <c r="I54" s="2832">
        <v>4250000</v>
      </c>
      <c r="J54" s="2833"/>
      <c r="K54" s="1826"/>
      <c r="L54" s="1826"/>
      <c r="M54" s="1826"/>
      <c r="N54" s="1826"/>
      <c r="O54" s="1826"/>
      <c r="P54" s="1826"/>
      <c r="Q54" s="1826"/>
      <c r="R54" s="1826"/>
      <c r="S54" s="285"/>
      <c r="T54" s="285"/>
      <c r="U54" s="1865"/>
      <c r="V54" s="1871" t="s">
        <v>564</v>
      </c>
      <c r="W54" s="1872"/>
      <c r="X54" s="1873"/>
      <c r="Y54" s="1874"/>
      <c r="Z54" s="2832">
        <v>247</v>
      </c>
      <c r="AA54" s="2833"/>
      <c r="AB54" s="2830"/>
      <c r="AC54" s="2831"/>
      <c r="AD54" s="2832">
        <v>8210000</v>
      </c>
      <c r="AE54" s="2833"/>
      <c r="AF54" s="1826"/>
      <c r="AG54" s="1826"/>
      <c r="AH54" s="1826"/>
      <c r="AI54" s="1826"/>
      <c r="AJ54" s="1826"/>
      <c r="AK54" s="1826"/>
      <c r="AL54" s="1826"/>
      <c r="AM54" s="1826"/>
      <c r="AN54" s="285"/>
      <c r="AO54" s="285"/>
    </row>
    <row r="55" spans="1:41" ht="16" customHeight="1" x14ac:dyDescent="0.15">
      <c r="A55" s="53"/>
      <c r="B55" s="53"/>
      <c r="C55" s="53"/>
      <c r="D55" s="53"/>
      <c r="E55" s="53"/>
      <c r="F55" s="53"/>
      <c r="G55" s="53"/>
      <c r="H55" s="294"/>
      <c r="I55" s="295"/>
      <c r="J55" s="295"/>
      <c r="K55" s="296"/>
      <c r="L55" s="53"/>
      <c r="M55" s="53"/>
      <c r="N55" s="53"/>
      <c r="O55" s="53"/>
      <c r="P55" s="53"/>
      <c r="Q55" s="53"/>
      <c r="R55" s="53"/>
      <c r="S55" s="296"/>
      <c r="T55" s="296"/>
      <c r="U55" s="296"/>
      <c r="V55" s="53"/>
      <c r="W55" s="53"/>
      <c r="X55" s="53"/>
      <c r="Y55" s="53"/>
      <c r="Z55" s="53"/>
      <c r="AA55" s="53"/>
      <c r="AB55" s="53"/>
      <c r="AC55" s="294"/>
      <c r="AD55" s="295"/>
      <c r="AE55" s="295"/>
      <c r="AF55" s="296"/>
      <c r="AG55" s="53"/>
      <c r="AH55" s="53"/>
      <c r="AI55" s="53"/>
      <c r="AJ55" s="53"/>
      <c r="AK55" s="53"/>
      <c r="AL55" s="53"/>
      <c r="AM55" s="53"/>
      <c r="AN55" s="296"/>
      <c r="AO55" s="296"/>
    </row>
    <row r="56" spans="1:41" ht="16" customHeight="1" x14ac:dyDescent="0.1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2810"/>
      <c r="T56" s="2810"/>
      <c r="U56" s="287"/>
      <c r="V56" s="53"/>
      <c r="W56" s="52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2810"/>
      <c r="AO56" s="2810"/>
    </row>
    <row r="57" spans="1:41" ht="16" customHeight="1" x14ac:dyDescent="0.15">
      <c r="A57" s="2561"/>
      <c r="B57" s="2561"/>
      <c r="C57" s="2561"/>
      <c r="D57" s="2561"/>
      <c r="E57" s="2561"/>
      <c r="F57" s="2561"/>
      <c r="G57" s="2561"/>
      <c r="H57" s="2561"/>
      <c r="I57" s="2561"/>
      <c r="J57" s="2561"/>
      <c r="K57" s="2561"/>
      <c r="L57" s="2561"/>
      <c r="M57" s="2561"/>
      <c r="N57" s="2561"/>
      <c r="O57" s="2561"/>
      <c r="P57" s="2561"/>
      <c r="Q57" s="2561"/>
      <c r="R57" s="2561"/>
      <c r="S57" s="2561"/>
      <c r="T57" s="2561"/>
      <c r="U57" s="2561"/>
      <c r="V57" s="2561"/>
      <c r="W57" s="2561"/>
      <c r="X57" s="2561"/>
      <c r="Y57" s="2561"/>
      <c r="Z57" s="2561"/>
      <c r="AA57" s="2561"/>
      <c r="AB57" s="2561"/>
      <c r="AC57" s="2561"/>
      <c r="AD57" s="2561"/>
      <c r="AE57" s="2561"/>
      <c r="AF57" s="2561"/>
      <c r="AG57" s="2561"/>
      <c r="AH57" s="2561"/>
      <c r="AI57" s="2561"/>
      <c r="AJ57" s="2561"/>
      <c r="AK57" s="2561"/>
      <c r="AL57" s="2561"/>
      <c r="AM57" s="2561"/>
      <c r="AN57" s="2561"/>
      <c r="AO57" s="2561"/>
    </row>
    <row r="58" spans="1:41" ht="16" customHeight="1" x14ac:dyDescent="0.15">
      <c r="A58" s="2896"/>
      <c r="B58" s="2896"/>
      <c r="C58" s="2896"/>
      <c r="D58" s="2896"/>
      <c r="E58" s="2896"/>
      <c r="F58" s="2896"/>
      <c r="G58" s="2896"/>
      <c r="H58" s="2896"/>
      <c r="I58" s="2896"/>
      <c r="J58" s="2896"/>
      <c r="K58" s="2896"/>
      <c r="L58" s="2896"/>
      <c r="M58" s="2896"/>
      <c r="N58" s="2896"/>
      <c r="O58" s="2896"/>
      <c r="P58" s="2896"/>
      <c r="Q58" s="2896"/>
      <c r="R58" s="2896"/>
      <c r="S58" s="2896"/>
      <c r="T58" s="2896"/>
      <c r="U58" s="2896"/>
      <c r="V58" s="2896"/>
      <c r="W58" s="2896"/>
      <c r="X58" s="2896"/>
      <c r="Y58" s="2896"/>
      <c r="Z58" s="2896"/>
      <c r="AA58" s="2896"/>
      <c r="AB58" s="2896"/>
      <c r="AC58" s="2896"/>
      <c r="AD58" s="2896"/>
      <c r="AE58" s="2896"/>
      <c r="AF58" s="2896"/>
      <c r="AG58" s="2896"/>
      <c r="AH58" s="2896"/>
      <c r="AI58" s="2896"/>
      <c r="AJ58" s="2896"/>
      <c r="AK58" s="2896"/>
      <c r="AL58" s="2896"/>
      <c r="AM58" s="2896"/>
      <c r="AN58" s="2896"/>
      <c r="AO58" s="2896"/>
    </row>
    <row r="59" spans="1:41" ht="16" customHeight="1" x14ac:dyDescent="0.15">
      <c r="A59" s="2520" t="s">
        <v>1918</v>
      </c>
      <c r="B59" s="2520"/>
      <c r="C59" s="2520"/>
      <c r="D59" s="2520"/>
      <c r="E59" s="2520"/>
      <c r="F59" s="2520"/>
      <c r="G59" s="2520"/>
      <c r="H59" s="2520"/>
      <c r="I59" s="2520"/>
      <c r="J59" s="2520"/>
      <c r="K59" s="2520"/>
      <c r="L59" s="2520"/>
      <c r="M59" s="2520"/>
      <c r="N59" s="2520"/>
      <c r="O59" s="2520"/>
      <c r="P59" s="2520"/>
      <c r="Q59" s="2520"/>
      <c r="R59" s="2520"/>
      <c r="S59" s="2520"/>
      <c r="T59" s="2520"/>
      <c r="U59" s="299"/>
      <c r="V59" s="2520" t="s">
        <v>1919</v>
      </c>
      <c r="W59" s="2520"/>
      <c r="X59" s="2520"/>
      <c r="Y59" s="2520"/>
      <c r="Z59" s="2520"/>
      <c r="AA59" s="2520"/>
      <c r="AB59" s="2520"/>
      <c r="AC59" s="2520"/>
      <c r="AD59" s="2520"/>
      <c r="AE59" s="2520"/>
      <c r="AF59" s="2520"/>
      <c r="AG59" s="2520"/>
      <c r="AH59" s="2520"/>
      <c r="AI59" s="2520"/>
      <c r="AJ59" s="2520"/>
      <c r="AK59" s="2520"/>
      <c r="AL59" s="2520"/>
      <c r="AM59" s="2520"/>
      <c r="AN59" s="2520"/>
      <c r="AO59" s="2520"/>
    </row>
    <row r="60" spans="1:41" ht="16" customHeight="1" thickBot="1" x14ac:dyDescent="0.2">
      <c r="A60" s="2520"/>
      <c r="B60" s="2520"/>
      <c r="C60" s="2520"/>
      <c r="D60" s="2520"/>
      <c r="E60" s="2520"/>
      <c r="F60" s="2520"/>
      <c r="G60" s="2520"/>
      <c r="H60" s="2520"/>
      <c r="I60" s="2520"/>
      <c r="J60" s="2520"/>
      <c r="K60" s="2520"/>
      <c r="L60" s="2520"/>
      <c r="M60" s="2520"/>
      <c r="N60" s="2520"/>
      <c r="O60" s="2520"/>
      <c r="P60" s="2520"/>
      <c r="Q60" s="2520"/>
      <c r="R60" s="2520"/>
      <c r="S60" s="2520"/>
      <c r="T60" s="2520"/>
      <c r="U60" s="287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300"/>
      <c r="AG60" s="53"/>
      <c r="AH60" s="53"/>
      <c r="AI60" s="53"/>
      <c r="AJ60" s="53"/>
      <c r="AK60" s="53"/>
      <c r="AL60" s="53"/>
      <c r="AM60" s="53"/>
      <c r="AN60" s="53"/>
      <c r="AO60" s="53"/>
    </row>
    <row r="61" spans="1:41" ht="16" customHeight="1" x14ac:dyDescent="0.25">
      <c r="A61" s="2855" t="s">
        <v>442</v>
      </c>
      <c r="B61" s="2857"/>
      <c r="C61" s="2855" t="s">
        <v>443</v>
      </c>
      <c r="D61" s="2856"/>
      <c r="E61" s="2856"/>
      <c r="F61" s="2857"/>
      <c r="G61" s="2855" t="s">
        <v>444</v>
      </c>
      <c r="H61" s="2857"/>
      <c r="I61" s="2855" t="s">
        <v>445</v>
      </c>
      <c r="J61" s="2857"/>
      <c r="K61" s="1875"/>
      <c r="L61" s="2852" t="s">
        <v>442</v>
      </c>
      <c r="M61" s="2855" t="s">
        <v>443</v>
      </c>
      <c r="N61" s="2856"/>
      <c r="O61" s="2856"/>
      <c r="P61" s="2857"/>
      <c r="Q61" s="2855" t="s">
        <v>444</v>
      </c>
      <c r="R61" s="2857"/>
      <c r="S61" s="2855"/>
      <c r="T61" s="2857"/>
      <c r="U61" s="288"/>
      <c r="V61" s="2527" t="s">
        <v>442</v>
      </c>
      <c r="W61" s="2529"/>
      <c r="X61" s="2527" t="s">
        <v>443</v>
      </c>
      <c r="Y61" s="2528"/>
      <c r="Z61" s="2528"/>
      <c r="AA61" s="2529"/>
      <c r="AB61" s="2527" t="s">
        <v>444</v>
      </c>
      <c r="AC61" s="2529"/>
      <c r="AD61" s="2527" t="s">
        <v>445</v>
      </c>
      <c r="AE61" s="2529"/>
      <c r="AF61" s="53"/>
      <c r="AG61" s="2542" t="s">
        <v>442</v>
      </c>
      <c r="AH61" s="2527" t="s">
        <v>443</v>
      </c>
      <c r="AI61" s="2528"/>
      <c r="AJ61" s="2528"/>
      <c r="AK61" s="2529"/>
      <c r="AL61" s="2527" t="s">
        <v>444</v>
      </c>
      <c r="AM61" s="2529"/>
      <c r="AN61" s="2527"/>
      <c r="AO61" s="2805"/>
    </row>
    <row r="62" spans="1:41" ht="16" customHeight="1" thickBot="1" x14ac:dyDescent="0.3">
      <c r="A62" s="2848"/>
      <c r="B62" s="2849"/>
      <c r="C62" s="2850"/>
      <c r="D62" s="2858"/>
      <c r="E62" s="2858"/>
      <c r="F62" s="2851"/>
      <c r="G62" s="2848" t="s">
        <v>447</v>
      </c>
      <c r="H62" s="2849"/>
      <c r="I62" s="2848"/>
      <c r="J62" s="2849"/>
      <c r="K62" s="1875"/>
      <c r="L62" s="2853"/>
      <c r="M62" s="2850"/>
      <c r="N62" s="2858"/>
      <c r="O62" s="2858"/>
      <c r="P62" s="2851"/>
      <c r="Q62" s="2848" t="s">
        <v>447</v>
      </c>
      <c r="R62" s="2849"/>
      <c r="S62" s="2848" t="s">
        <v>280</v>
      </c>
      <c r="T62" s="2849"/>
      <c r="U62" s="288"/>
      <c r="V62" s="2540"/>
      <c r="W62" s="2541"/>
      <c r="X62" s="2530"/>
      <c r="Y62" s="2531"/>
      <c r="Z62" s="2531"/>
      <c r="AA62" s="2532"/>
      <c r="AB62" s="2540" t="s">
        <v>447</v>
      </c>
      <c r="AC62" s="2541"/>
      <c r="AD62" s="2540"/>
      <c r="AE62" s="2541"/>
      <c r="AF62" s="53"/>
      <c r="AG62" s="2581"/>
      <c r="AH62" s="2530"/>
      <c r="AI62" s="2531"/>
      <c r="AJ62" s="2531"/>
      <c r="AK62" s="2532"/>
      <c r="AL62" s="2540" t="s">
        <v>447</v>
      </c>
      <c r="AM62" s="2541"/>
      <c r="AN62" s="2540" t="s">
        <v>280</v>
      </c>
      <c r="AO62" s="2787"/>
    </row>
    <row r="63" spans="1:41" ht="16" customHeight="1" x14ac:dyDescent="0.25">
      <c r="A63" s="2848"/>
      <c r="B63" s="2849"/>
      <c r="C63" s="1878" t="s">
        <v>448</v>
      </c>
      <c r="D63" s="2853" t="s">
        <v>449</v>
      </c>
      <c r="E63" s="2848" t="s">
        <v>450</v>
      </c>
      <c r="F63" s="2849"/>
      <c r="G63" s="2848" t="s">
        <v>451</v>
      </c>
      <c r="H63" s="2849"/>
      <c r="I63" s="2848" t="s">
        <v>354</v>
      </c>
      <c r="J63" s="2849"/>
      <c r="K63" s="1875"/>
      <c r="L63" s="2853"/>
      <c r="M63" s="1876" t="s">
        <v>448</v>
      </c>
      <c r="N63" s="2852" t="s">
        <v>449</v>
      </c>
      <c r="O63" s="2855" t="s">
        <v>450</v>
      </c>
      <c r="P63" s="2857"/>
      <c r="Q63" s="2848" t="s">
        <v>451</v>
      </c>
      <c r="R63" s="2849"/>
      <c r="S63" s="2848" t="s">
        <v>354</v>
      </c>
      <c r="T63" s="2849"/>
      <c r="U63" s="288"/>
      <c r="V63" s="2540"/>
      <c r="W63" s="2541"/>
      <c r="X63" s="66" t="s">
        <v>448</v>
      </c>
      <c r="Y63" s="2581" t="s">
        <v>449</v>
      </c>
      <c r="Z63" s="2540" t="s">
        <v>450</v>
      </c>
      <c r="AA63" s="2541"/>
      <c r="AB63" s="2540" t="s">
        <v>451</v>
      </c>
      <c r="AC63" s="2541"/>
      <c r="AD63" s="2540" t="s">
        <v>354</v>
      </c>
      <c r="AE63" s="2541"/>
      <c r="AF63" s="53"/>
      <c r="AG63" s="2581"/>
      <c r="AH63" s="64" t="s">
        <v>448</v>
      </c>
      <c r="AI63" s="2581" t="s">
        <v>449</v>
      </c>
      <c r="AJ63" s="2540" t="s">
        <v>450</v>
      </c>
      <c r="AK63" s="2541"/>
      <c r="AL63" s="2540" t="s">
        <v>451</v>
      </c>
      <c r="AM63" s="2541"/>
      <c r="AN63" s="2540" t="s">
        <v>354</v>
      </c>
      <c r="AO63" s="2787"/>
    </row>
    <row r="64" spans="1:41" ht="16" customHeight="1" thickBot="1" x14ac:dyDescent="0.3">
      <c r="A64" s="2850"/>
      <c r="B64" s="2851"/>
      <c r="C64" s="1879" t="s">
        <v>452</v>
      </c>
      <c r="D64" s="2854"/>
      <c r="E64" s="2850"/>
      <c r="F64" s="2851"/>
      <c r="G64" s="2850"/>
      <c r="H64" s="2851"/>
      <c r="I64" s="2850"/>
      <c r="J64" s="2851"/>
      <c r="K64" s="1875"/>
      <c r="L64" s="2854"/>
      <c r="M64" s="1877" t="s">
        <v>452</v>
      </c>
      <c r="N64" s="2854"/>
      <c r="O64" s="2850"/>
      <c r="P64" s="2851"/>
      <c r="Q64" s="2850"/>
      <c r="R64" s="2851"/>
      <c r="S64" s="2850"/>
      <c r="T64" s="2851"/>
      <c r="U64" s="288"/>
      <c r="V64" s="2530"/>
      <c r="W64" s="2532"/>
      <c r="X64" s="67" t="s">
        <v>452</v>
      </c>
      <c r="Y64" s="2543"/>
      <c r="Z64" s="2530"/>
      <c r="AA64" s="2532"/>
      <c r="AB64" s="2530"/>
      <c r="AC64" s="2532"/>
      <c r="AD64" s="2530"/>
      <c r="AE64" s="2532"/>
      <c r="AF64" s="53"/>
      <c r="AG64" s="2543"/>
      <c r="AH64" s="63" t="s">
        <v>452</v>
      </c>
      <c r="AI64" s="2543"/>
      <c r="AJ64" s="2530"/>
      <c r="AK64" s="2532"/>
      <c r="AL64" s="2530"/>
      <c r="AM64" s="2532"/>
      <c r="AN64" s="2806"/>
      <c r="AO64" s="2807"/>
    </row>
    <row r="65" spans="1:41" ht="16" customHeight="1" x14ac:dyDescent="0.15">
      <c r="A65" s="2860" t="s">
        <v>453</v>
      </c>
      <c r="B65" s="2861"/>
      <c r="C65" s="1880"/>
      <c r="D65" s="1881"/>
      <c r="E65" s="2826"/>
      <c r="F65" s="2827"/>
      <c r="G65" s="2826"/>
      <c r="H65" s="2827"/>
      <c r="I65" s="2828"/>
      <c r="J65" s="2829"/>
      <c r="K65" s="1884"/>
      <c r="L65" s="1885" t="s">
        <v>454</v>
      </c>
      <c r="M65" s="1886"/>
      <c r="N65" s="1887"/>
      <c r="O65" s="2822"/>
      <c r="P65" s="2823"/>
      <c r="Q65" s="2822"/>
      <c r="R65" s="2823"/>
      <c r="S65" s="2822"/>
      <c r="T65" s="2823"/>
      <c r="U65" s="184"/>
      <c r="V65" s="2824" t="s">
        <v>453</v>
      </c>
      <c r="W65" s="2825"/>
      <c r="X65" s="1832"/>
      <c r="Y65" s="1833"/>
      <c r="Z65" s="2820"/>
      <c r="AA65" s="2821"/>
      <c r="AB65" s="2820"/>
      <c r="AC65" s="2821"/>
      <c r="AD65" s="2820"/>
      <c r="AE65" s="2821"/>
      <c r="AF65" s="1888"/>
      <c r="AG65" s="1834" t="s">
        <v>454</v>
      </c>
      <c r="AH65" s="1835"/>
      <c r="AI65" s="1836"/>
      <c r="AJ65" s="2818"/>
      <c r="AK65" s="2819"/>
      <c r="AL65" s="2818"/>
      <c r="AM65" s="2819"/>
      <c r="AN65" s="2818"/>
      <c r="AO65" s="2819"/>
    </row>
    <row r="66" spans="1:41" ht="16" customHeight="1" x14ac:dyDescent="0.15">
      <c r="A66" s="2838" t="s">
        <v>1030</v>
      </c>
      <c r="B66" s="2839"/>
      <c r="C66" s="1889"/>
      <c r="D66" s="1881"/>
      <c r="E66" s="2826"/>
      <c r="F66" s="2827"/>
      <c r="G66" s="2826"/>
      <c r="H66" s="2827"/>
      <c r="I66" s="2840">
        <v>95000</v>
      </c>
      <c r="J66" s="2841"/>
      <c r="K66" s="1884"/>
      <c r="L66" s="1890"/>
      <c r="M66" s="1891"/>
      <c r="N66" s="1881"/>
      <c r="O66" s="2828"/>
      <c r="P66" s="2829"/>
      <c r="Q66" s="2828"/>
      <c r="R66" s="2829"/>
      <c r="S66" s="2828"/>
      <c r="T66" s="2829"/>
      <c r="U66" s="184"/>
      <c r="V66" s="2842" t="s">
        <v>982</v>
      </c>
      <c r="W66" s="2843"/>
      <c r="X66" s="1845"/>
      <c r="Y66" s="1833"/>
      <c r="Z66" s="2820"/>
      <c r="AA66" s="2821"/>
      <c r="AB66" s="2820"/>
      <c r="AC66" s="2821"/>
      <c r="AD66" s="2844">
        <v>0</v>
      </c>
      <c r="AE66" s="2845"/>
      <c r="AF66" s="1888"/>
      <c r="AG66" s="1839"/>
      <c r="AH66" s="1840"/>
      <c r="AI66" s="1833"/>
      <c r="AJ66" s="2790"/>
      <c r="AK66" s="2791"/>
      <c r="AL66" s="2790"/>
      <c r="AM66" s="2791"/>
      <c r="AN66" s="2790"/>
      <c r="AO66" s="2791"/>
    </row>
    <row r="67" spans="1:41" ht="16" customHeight="1" x14ac:dyDescent="0.15">
      <c r="A67" s="2846" t="s">
        <v>1031</v>
      </c>
      <c r="B67" s="2847"/>
      <c r="C67" s="1881"/>
      <c r="D67" s="1881" t="s">
        <v>504</v>
      </c>
      <c r="E67" s="2826">
        <v>1</v>
      </c>
      <c r="F67" s="2827"/>
      <c r="G67" s="2826">
        <v>95000</v>
      </c>
      <c r="H67" s="2827"/>
      <c r="I67" s="2828">
        <v>95000</v>
      </c>
      <c r="J67" s="2829"/>
      <c r="K67" s="1884"/>
      <c r="L67" s="1890" t="s">
        <v>457</v>
      </c>
      <c r="M67" s="1881" t="s">
        <v>1032</v>
      </c>
      <c r="N67" s="1881" t="s">
        <v>1033</v>
      </c>
      <c r="O67" s="2828">
        <v>1200</v>
      </c>
      <c r="P67" s="2829"/>
      <c r="Q67" s="2828">
        <v>2100</v>
      </c>
      <c r="R67" s="2829"/>
      <c r="S67" s="2828">
        <v>2520000</v>
      </c>
      <c r="T67" s="2829"/>
      <c r="U67" s="184"/>
      <c r="V67" s="2876" t="s">
        <v>983</v>
      </c>
      <c r="W67" s="2877"/>
      <c r="X67" s="1845"/>
      <c r="Y67" s="1833"/>
      <c r="Z67" s="2820"/>
      <c r="AA67" s="2821"/>
      <c r="AB67" s="2820"/>
      <c r="AC67" s="2821"/>
      <c r="AD67" s="2820"/>
      <c r="AE67" s="2821"/>
      <c r="AF67" s="1888"/>
      <c r="AG67" s="1839" t="s">
        <v>457</v>
      </c>
      <c r="AH67" s="1833"/>
      <c r="AI67" s="1833"/>
      <c r="AJ67" s="2790"/>
      <c r="AK67" s="2791"/>
      <c r="AL67" s="2790"/>
      <c r="AM67" s="2791"/>
      <c r="AN67" s="2790"/>
      <c r="AO67" s="2791"/>
    </row>
    <row r="68" spans="1:41" ht="16" customHeight="1" x14ac:dyDescent="0.15">
      <c r="A68" s="2846"/>
      <c r="B68" s="2847"/>
      <c r="C68" s="1881"/>
      <c r="D68" s="1881"/>
      <c r="E68" s="2826"/>
      <c r="F68" s="2827"/>
      <c r="G68" s="2826"/>
      <c r="H68" s="2827"/>
      <c r="I68" s="2826"/>
      <c r="J68" s="2827"/>
      <c r="K68" s="1884"/>
      <c r="L68" s="1890" t="s">
        <v>863</v>
      </c>
      <c r="M68" s="1881" t="s">
        <v>1034</v>
      </c>
      <c r="N68" s="1881" t="s">
        <v>1035</v>
      </c>
      <c r="O68" s="2828">
        <v>1200</v>
      </c>
      <c r="P68" s="2829"/>
      <c r="Q68" s="2828">
        <v>2000</v>
      </c>
      <c r="R68" s="2829"/>
      <c r="S68" s="2828">
        <v>2400000</v>
      </c>
      <c r="T68" s="2829"/>
      <c r="U68" s="184"/>
      <c r="V68" s="2876" t="s">
        <v>742</v>
      </c>
      <c r="W68" s="2877"/>
      <c r="X68" s="1844"/>
      <c r="Y68" s="1833"/>
      <c r="Z68" s="2820"/>
      <c r="AA68" s="2821"/>
      <c r="AB68" s="2790"/>
      <c r="AC68" s="2821"/>
      <c r="AD68" s="2790">
        <v>0</v>
      </c>
      <c r="AE68" s="2791"/>
      <c r="AF68" s="1888"/>
      <c r="AG68" s="1839" t="s">
        <v>863</v>
      </c>
      <c r="AH68" s="1833"/>
      <c r="AI68" s="1833"/>
      <c r="AJ68" s="2790"/>
      <c r="AK68" s="2791"/>
      <c r="AL68" s="2790"/>
      <c r="AM68" s="2791"/>
      <c r="AN68" s="2790">
        <v>0</v>
      </c>
      <c r="AO68" s="2791"/>
    </row>
    <row r="69" spans="1:41" ht="16" customHeight="1" x14ac:dyDescent="0.15">
      <c r="A69" s="2838" t="s">
        <v>994</v>
      </c>
      <c r="B69" s="2839"/>
      <c r="C69" s="1889"/>
      <c r="D69" s="1881"/>
      <c r="E69" s="2826"/>
      <c r="F69" s="2827"/>
      <c r="G69" s="2826"/>
      <c r="H69" s="2827"/>
      <c r="I69" s="2897">
        <v>0</v>
      </c>
      <c r="J69" s="2898"/>
      <c r="K69" s="1884"/>
      <c r="L69" s="1890" t="s">
        <v>869</v>
      </c>
      <c r="M69" s="2278" t="s">
        <v>1036</v>
      </c>
      <c r="N69" s="1881" t="s">
        <v>597</v>
      </c>
      <c r="O69" s="2828">
        <v>2</v>
      </c>
      <c r="P69" s="2829"/>
      <c r="Q69" s="2828">
        <v>13200</v>
      </c>
      <c r="R69" s="2829"/>
      <c r="S69" s="2828">
        <v>26400</v>
      </c>
      <c r="T69" s="2829"/>
      <c r="U69" s="184"/>
      <c r="V69" s="2842" t="s">
        <v>994</v>
      </c>
      <c r="W69" s="2843"/>
      <c r="X69" s="1845"/>
      <c r="Y69" s="1833"/>
      <c r="Z69" s="2820"/>
      <c r="AA69" s="2821"/>
      <c r="AB69" s="2820"/>
      <c r="AC69" s="2821"/>
      <c r="AD69" s="2844">
        <v>0</v>
      </c>
      <c r="AE69" s="2845"/>
      <c r="AF69" s="1888"/>
      <c r="AG69" s="1839" t="s">
        <v>869</v>
      </c>
      <c r="AH69" s="1840"/>
      <c r="AI69" s="1833"/>
      <c r="AJ69" s="2790"/>
      <c r="AK69" s="2791"/>
      <c r="AL69" s="2790"/>
      <c r="AM69" s="2791"/>
      <c r="AN69" s="2790">
        <v>0</v>
      </c>
      <c r="AO69" s="2791"/>
    </row>
    <row r="70" spans="1:41" ht="16" customHeight="1" x14ac:dyDescent="0.15">
      <c r="A70" s="2846" t="s">
        <v>995</v>
      </c>
      <c r="B70" s="2847"/>
      <c r="C70" s="1881"/>
      <c r="D70" s="1881"/>
      <c r="E70" s="2826"/>
      <c r="F70" s="2827"/>
      <c r="G70" s="2826"/>
      <c r="H70" s="2827"/>
      <c r="I70" s="2826"/>
      <c r="J70" s="2827"/>
      <c r="K70" s="1884"/>
      <c r="L70" s="1890" t="s">
        <v>162</v>
      </c>
      <c r="M70" s="2278" t="s">
        <v>757</v>
      </c>
      <c r="N70" s="1881" t="s">
        <v>459</v>
      </c>
      <c r="O70" s="2828">
        <v>2</v>
      </c>
      <c r="P70" s="2829"/>
      <c r="Q70" s="2899">
        <v>5170</v>
      </c>
      <c r="R70" s="2900"/>
      <c r="S70" s="2828">
        <v>10340</v>
      </c>
      <c r="T70" s="2829"/>
      <c r="U70" s="184"/>
      <c r="V70" s="2876" t="s">
        <v>995</v>
      </c>
      <c r="W70" s="2877"/>
      <c r="X70" s="1845"/>
      <c r="Y70" s="1833"/>
      <c r="Z70" s="2820"/>
      <c r="AA70" s="2821"/>
      <c r="AB70" s="2820"/>
      <c r="AC70" s="2821"/>
      <c r="AD70" s="2820"/>
      <c r="AE70" s="2821"/>
      <c r="AF70" s="1888"/>
      <c r="AG70" s="1839" t="s">
        <v>871</v>
      </c>
      <c r="AH70" s="1833" t="s">
        <v>763</v>
      </c>
      <c r="AI70" s="1833" t="s">
        <v>459</v>
      </c>
      <c r="AJ70" s="2790">
        <v>3</v>
      </c>
      <c r="AK70" s="2791"/>
      <c r="AL70" s="2790">
        <v>5170</v>
      </c>
      <c r="AM70" s="2791"/>
      <c r="AN70" s="2790">
        <v>15510</v>
      </c>
      <c r="AO70" s="2791"/>
    </row>
    <row r="71" spans="1:41" ht="16" customHeight="1" x14ac:dyDescent="0.15">
      <c r="A71" s="2846" t="s">
        <v>984</v>
      </c>
      <c r="B71" s="2847"/>
      <c r="C71" s="1889"/>
      <c r="D71" s="1881"/>
      <c r="E71" s="2826"/>
      <c r="F71" s="2827"/>
      <c r="G71" s="2826"/>
      <c r="H71" s="2827"/>
      <c r="I71" s="2826"/>
      <c r="J71" s="2827"/>
      <c r="K71" s="1884"/>
      <c r="L71" s="1890" t="s">
        <v>163</v>
      </c>
      <c r="M71" s="1893" t="s">
        <v>164</v>
      </c>
      <c r="N71" s="1881" t="s">
        <v>459</v>
      </c>
      <c r="O71" s="2828">
        <v>1</v>
      </c>
      <c r="P71" s="2829"/>
      <c r="Q71" s="2828">
        <v>38000</v>
      </c>
      <c r="R71" s="2829"/>
      <c r="S71" s="2828">
        <v>38000</v>
      </c>
      <c r="T71" s="2829"/>
      <c r="U71" s="184"/>
      <c r="V71" s="2876" t="s">
        <v>984</v>
      </c>
      <c r="W71" s="2877"/>
      <c r="X71" s="1845"/>
      <c r="Y71" s="1833"/>
      <c r="Z71" s="2820"/>
      <c r="AA71" s="2821"/>
      <c r="AB71" s="2820"/>
      <c r="AC71" s="2821"/>
      <c r="AD71" s="2820"/>
      <c r="AE71" s="2821"/>
      <c r="AF71" s="1888"/>
      <c r="AG71" s="1839" t="s">
        <v>873</v>
      </c>
      <c r="AH71" s="2170" t="s">
        <v>771</v>
      </c>
      <c r="AI71" s="1833" t="s">
        <v>459</v>
      </c>
      <c r="AJ71" s="2790">
        <v>1</v>
      </c>
      <c r="AK71" s="2791"/>
      <c r="AL71" s="2790">
        <v>45800</v>
      </c>
      <c r="AM71" s="2791"/>
      <c r="AN71" s="2790">
        <v>45800</v>
      </c>
      <c r="AO71" s="2791"/>
    </row>
    <row r="72" spans="1:41" ht="16" customHeight="1" x14ac:dyDescent="0.15">
      <c r="A72" s="2846" t="s">
        <v>996</v>
      </c>
      <c r="B72" s="2847"/>
      <c r="C72" s="1889"/>
      <c r="D72" s="1881"/>
      <c r="E72" s="2826"/>
      <c r="F72" s="2827"/>
      <c r="G72" s="2826"/>
      <c r="H72" s="2827"/>
      <c r="I72" s="2826"/>
      <c r="J72" s="2827"/>
      <c r="K72" s="1884"/>
      <c r="L72" s="1894" t="s">
        <v>579</v>
      </c>
      <c r="M72" s="2279" t="s">
        <v>165</v>
      </c>
      <c r="N72" s="1881" t="s">
        <v>1105</v>
      </c>
      <c r="O72" s="2828">
        <v>1</v>
      </c>
      <c r="P72" s="2829"/>
      <c r="Q72" s="2828">
        <v>15000</v>
      </c>
      <c r="R72" s="2829"/>
      <c r="S72" s="2828">
        <v>15000</v>
      </c>
      <c r="T72" s="2829"/>
      <c r="U72" s="184"/>
      <c r="V72" s="2876" t="s">
        <v>996</v>
      </c>
      <c r="W72" s="2877"/>
      <c r="X72" s="1845"/>
      <c r="Y72" s="1833"/>
      <c r="Z72" s="2820"/>
      <c r="AA72" s="2821"/>
      <c r="AB72" s="2820"/>
      <c r="AC72" s="2821"/>
      <c r="AD72" s="2820"/>
      <c r="AE72" s="2821"/>
      <c r="AF72" s="1888"/>
      <c r="AG72" s="1839" t="s">
        <v>541</v>
      </c>
      <c r="AH72" s="1840"/>
      <c r="AI72" s="1833"/>
      <c r="AJ72" s="2790"/>
      <c r="AK72" s="2791"/>
      <c r="AL72" s="2790"/>
      <c r="AM72" s="2791"/>
      <c r="AN72" s="2790">
        <v>0</v>
      </c>
      <c r="AO72" s="2791"/>
    </row>
    <row r="73" spans="1:41" ht="16" customHeight="1" x14ac:dyDescent="0.15">
      <c r="A73" s="2838" t="s">
        <v>997</v>
      </c>
      <c r="B73" s="2839"/>
      <c r="C73" s="1889"/>
      <c r="D73" s="1881"/>
      <c r="E73" s="2826"/>
      <c r="F73" s="2827"/>
      <c r="G73" s="2826"/>
      <c r="H73" s="2827"/>
      <c r="I73" s="2840">
        <v>2310000</v>
      </c>
      <c r="J73" s="2841"/>
      <c r="K73" s="1884"/>
      <c r="L73" s="1894" t="s">
        <v>576</v>
      </c>
      <c r="M73" s="2279" t="s">
        <v>770</v>
      </c>
      <c r="N73" s="1881" t="s">
        <v>597</v>
      </c>
      <c r="O73" s="2828">
        <v>1</v>
      </c>
      <c r="P73" s="2829"/>
      <c r="Q73" s="2828">
        <v>24800</v>
      </c>
      <c r="R73" s="2829"/>
      <c r="S73" s="2828">
        <v>24800</v>
      </c>
      <c r="T73" s="2829"/>
      <c r="U73" s="184"/>
      <c r="V73" s="2842" t="s">
        <v>1039</v>
      </c>
      <c r="W73" s="2843"/>
      <c r="X73" s="1845"/>
      <c r="Y73" s="1833"/>
      <c r="Z73" s="2820"/>
      <c r="AA73" s="2821"/>
      <c r="AB73" s="2820"/>
      <c r="AC73" s="2821"/>
      <c r="AD73" s="2878">
        <v>240000</v>
      </c>
      <c r="AE73" s="2845"/>
      <c r="AF73" s="1888"/>
      <c r="AG73" s="1839" t="s">
        <v>542</v>
      </c>
      <c r="AH73" s="2171" t="s">
        <v>1598</v>
      </c>
      <c r="AI73" s="1833" t="s">
        <v>467</v>
      </c>
      <c r="AJ73" s="2790">
        <v>3</v>
      </c>
      <c r="AK73" s="2791"/>
      <c r="AL73" s="2790">
        <v>73600</v>
      </c>
      <c r="AM73" s="2791"/>
      <c r="AN73" s="2790">
        <v>220800</v>
      </c>
      <c r="AO73" s="2791"/>
    </row>
    <row r="74" spans="1:41" ht="16" customHeight="1" x14ac:dyDescent="0.15">
      <c r="A74" s="2901" t="s">
        <v>166</v>
      </c>
      <c r="B74" s="2902"/>
      <c r="C74" s="1881" t="s">
        <v>503</v>
      </c>
      <c r="D74" s="1881" t="s">
        <v>504</v>
      </c>
      <c r="E74" s="2828">
        <v>12</v>
      </c>
      <c r="F74" s="2829"/>
      <c r="G74" s="2790">
        <v>30000</v>
      </c>
      <c r="H74" s="2791"/>
      <c r="I74" s="2828">
        <v>360000</v>
      </c>
      <c r="J74" s="2829"/>
      <c r="K74" s="1884"/>
      <c r="L74" s="1890" t="s">
        <v>541</v>
      </c>
      <c r="M74" s="2278" t="s">
        <v>466</v>
      </c>
      <c r="N74" s="1881" t="s">
        <v>861</v>
      </c>
      <c r="O74" s="2828">
        <v>4</v>
      </c>
      <c r="P74" s="2829"/>
      <c r="Q74" s="2828">
        <v>56200</v>
      </c>
      <c r="R74" s="2829"/>
      <c r="S74" s="2828">
        <v>224800</v>
      </c>
      <c r="T74" s="2829"/>
      <c r="U74" s="184"/>
      <c r="V74" s="2879" t="s">
        <v>999</v>
      </c>
      <c r="W74" s="2880"/>
      <c r="X74" s="1845"/>
      <c r="Y74" s="1833"/>
      <c r="Z74" s="2790"/>
      <c r="AA74" s="2791"/>
      <c r="AB74" s="2790"/>
      <c r="AC74" s="2791"/>
      <c r="AD74" s="2790"/>
      <c r="AE74" s="2791"/>
      <c r="AF74" s="1888"/>
      <c r="AG74" s="1839" t="s">
        <v>544</v>
      </c>
      <c r="AH74" s="1833"/>
      <c r="AI74" s="1833"/>
      <c r="AJ74" s="2790"/>
      <c r="AK74" s="2791"/>
      <c r="AL74" s="2790"/>
      <c r="AM74" s="2791"/>
      <c r="AN74" s="2790">
        <v>0</v>
      </c>
      <c r="AO74" s="2791"/>
    </row>
    <row r="75" spans="1:41" ht="16" customHeight="1" x14ac:dyDescent="0.15">
      <c r="A75" s="2901" t="s">
        <v>167</v>
      </c>
      <c r="B75" s="2902"/>
      <c r="C75" s="1881" t="s">
        <v>503</v>
      </c>
      <c r="D75" s="1881" t="s">
        <v>504</v>
      </c>
      <c r="E75" s="2828">
        <v>15</v>
      </c>
      <c r="F75" s="2829"/>
      <c r="G75" s="2790">
        <v>30000</v>
      </c>
      <c r="H75" s="2791"/>
      <c r="I75" s="2828">
        <v>450000</v>
      </c>
      <c r="J75" s="2829"/>
      <c r="K75" s="1884"/>
      <c r="L75" s="1890" t="s">
        <v>542</v>
      </c>
      <c r="M75" s="2278" t="s">
        <v>1038</v>
      </c>
      <c r="N75" s="1881" t="s">
        <v>861</v>
      </c>
      <c r="O75" s="2828">
        <v>4</v>
      </c>
      <c r="P75" s="2829"/>
      <c r="Q75" s="2828">
        <v>72200</v>
      </c>
      <c r="R75" s="2829"/>
      <c r="S75" s="2828">
        <v>288800</v>
      </c>
      <c r="T75" s="2829"/>
      <c r="U75" s="184"/>
      <c r="V75" s="2879" t="s">
        <v>1000</v>
      </c>
      <c r="W75" s="2880"/>
      <c r="X75" s="1844"/>
      <c r="Y75" s="1833"/>
      <c r="Z75" s="2790"/>
      <c r="AA75" s="2791"/>
      <c r="AB75" s="2790"/>
      <c r="AC75" s="2791"/>
      <c r="AD75" s="2790">
        <v>0</v>
      </c>
      <c r="AE75" s="2791"/>
      <c r="AF75" s="1888"/>
      <c r="AG75" s="1839" t="s">
        <v>876</v>
      </c>
      <c r="AH75" s="1833"/>
      <c r="AI75" s="1833"/>
      <c r="AJ75" s="2790"/>
      <c r="AK75" s="2791"/>
      <c r="AL75" s="2790"/>
      <c r="AM75" s="2791"/>
      <c r="AN75" s="2790"/>
      <c r="AO75" s="2791"/>
    </row>
    <row r="76" spans="1:41" ht="16" customHeight="1" x14ac:dyDescent="0.15">
      <c r="A76" s="2901" t="s">
        <v>476</v>
      </c>
      <c r="B76" s="2902"/>
      <c r="C76" s="1889"/>
      <c r="D76" s="1881"/>
      <c r="E76" s="2828"/>
      <c r="F76" s="2829"/>
      <c r="G76" s="2828"/>
      <c r="H76" s="2829"/>
      <c r="I76" s="2828">
        <v>0</v>
      </c>
      <c r="J76" s="2829"/>
      <c r="K76" s="1884"/>
      <c r="L76" s="1894" t="s">
        <v>544</v>
      </c>
      <c r="M76" s="2278" t="s">
        <v>572</v>
      </c>
      <c r="N76" s="1881" t="s">
        <v>597</v>
      </c>
      <c r="O76" s="2828">
        <v>1</v>
      </c>
      <c r="P76" s="2829"/>
      <c r="Q76" s="2828">
        <v>18400</v>
      </c>
      <c r="R76" s="2829"/>
      <c r="S76" s="2828">
        <v>18400</v>
      </c>
      <c r="T76" s="2829"/>
      <c r="U76" s="184"/>
      <c r="V76" s="2879" t="s">
        <v>476</v>
      </c>
      <c r="W76" s="2880"/>
      <c r="X76" s="1845"/>
      <c r="Y76" s="1833"/>
      <c r="Z76" s="2790"/>
      <c r="AA76" s="2791"/>
      <c r="AB76" s="2790"/>
      <c r="AC76" s="2791"/>
      <c r="AD76" s="2790"/>
      <c r="AE76" s="2791"/>
      <c r="AF76" s="1888"/>
      <c r="AG76" s="1839" t="s">
        <v>463</v>
      </c>
      <c r="AH76" s="1833"/>
      <c r="AI76" s="1833"/>
      <c r="AJ76" s="2790"/>
      <c r="AK76" s="2791"/>
      <c r="AL76" s="2790"/>
      <c r="AM76" s="2791"/>
      <c r="AN76" s="2790">
        <v>0</v>
      </c>
      <c r="AO76" s="2791"/>
    </row>
    <row r="77" spans="1:41" ht="16" customHeight="1" x14ac:dyDescent="0.15">
      <c r="A77" s="2901" t="s">
        <v>168</v>
      </c>
      <c r="B77" s="2902"/>
      <c r="C77" s="1896" t="s">
        <v>503</v>
      </c>
      <c r="D77" s="1881" t="s">
        <v>504</v>
      </c>
      <c r="E77" s="2828">
        <v>1</v>
      </c>
      <c r="F77" s="2829"/>
      <c r="G77" s="2790">
        <v>30000</v>
      </c>
      <c r="H77" s="2791"/>
      <c r="I77" s="2828">
        <v>30000</v>
      </c>
      <c r="J77" s="2829"/>
      <c r="K77" s="1884"/>
      <c r="L77" s="1890" t="s">
        <v>876</v>
      </c>
      <c r="M77" s="1881" t="s">
        <v>1040</v>
      </c>
      <c r="N77" s="1881" t="s">
        <v>861</v>
      </c>
      <c r="O77" s="2828">
        <v>20</v>
      </c>
      <c r="P77" s="2829"/>
      <c r="Q77" s="2828">
        <v>7700</v>
      </c>
      <c r="R77" s="2829"/>
      <c r="S77" s="2828">
        <v>154000</v>
      </c>
      <c r="T77" s="2829"/>
      <c r="U77" s="184"/>
      <c r="V77" s="2879" t="s">
        <v>477</v>
      </c>
      <c r="W77" s="2880"/>
      <c r="X77" s="1897"/>
      <c r="Y77" s="1844"/>
      <c r="Z77" s="2790"/>
      <c r="AA77" s="2791"/>
      <c r="AB77" s="2790"/>
      <c r="AC77" s="2791"/>
      <c r="AD77" s="2790"/>
      <c r="AE77" s="2791"/>
      <c r="AF77" s="1888"/>
      <c r="AG77" s="1839" t="s">
        <v>881</v>
      </c>
      <c r="AH77" s="1840"/>
      <c r="AI77" s="1833"/>
      <c r="AJ77" s="2790"/>
      <c r="AK77" s="2791"/>
      <c r="AL77" s="2790"/>
      <c r="AM77" s="2791"/>
      <c r="AN77" s="2790">
        <v>0</v>
      </c>
      <c r="AO77" s="2791"/>
    </row>
    <row r="78" spans="1:41" ht="16" customHeight="1" x14ac:dyDescent="0.15">
      <c r="A78" s="2901" t="s">
        <v>912</v>
      </c>
      <c r="B78" s="2902"/>
      <c r="C78" s="1881" t="s">
        <v>503</v>
      </c>
      <c r="D78" s="1881" t="s">
        <v>504</v>
      </c>
      <c r="E78" s="2828">
        <v>6</v>
      </c>
      <c r="F78" s="2829"/>
      <c r="G78" s="2790">
        <v>30000</v>
      </c>
      <c r="H78" s="2791"/>
      <c r="I78" s="2828">
        <v>180000</v>
      </c>
      <c r="J78" s="2829"/>
      <c r="K78" s="1884"/>
      <c r="L78" s="1890" t="s">
        <v>169</v>
      </c>
      <c r="M78" s="1881"/>
      <c r="N78" s="1881" t="s">
        <v>597</v>
      </c>
      <c r="O78" s="2828">
        <v>2</v>
      </c>
      <c r="P78" s="2829"/>
      <c r="Q78" s="2828">
        <v>4500</v>
      </c>
      <c r="R78" s="2829"/>
      <c r="S78" s="2828">
        <v>9000</v>
      </c>
      <c r="T78" s="2829"/>
      <c r="U78" s="184"/>
      <c r="V78" s="2879" t="s">
        <v>912</v>
      </c>
      <c r="W78" s="2880"/>
      <c r="X78" s="432"/>
      <c r="Y78" s="1844"/>
      <c r="Z78" s="2790"/>
      <c r="AA78" s="2791"/>
      <c r="AB78" s="2790"/>
      <c r="AC78" s="2821"/>
      <c r="AD78" s="2790"/>
      <c r="AE78" s="2791"/>
      <c r="AF78" s="1888"/>
      <c r="AG78" s="1839" t="s">
        <v>1041</v>
      </c>
      <c r="AH78" s="1833" t="s">
        <v>1041</v>
      </c>
      <c r="AI78" s="1833" t="s">
        <v>1042</v>
      </c>
      <c r="AJ78" s="2790">
        <v>1</v>
      </c>
      <c r="AK78" s="2791"/>
      <c r="AL78" s="2790">
        <v>16000</v>
      </c>
      <c r="AM78" s="2791"/>
      <c r="AN78" s="2790">
        <v>16000</v>
      </c>
      <c r="AO78" s="2791"/>
    </row>
    <row r="79" spans="1:41" ht="16" customHeight="1" x14ac:dyDescent="0.15">
      <c r="A79" s="2901" t="s">
        <v>170</v>
      </c>
      <c r="B79" s="2902"/>
      <c r="C79" s="1881" t="s">
        <v>503</v>
      </c>
      <c r="D79" s="1881" t="s">
        <v>504</v>
      </c>
      <c r="E79" s="2826">
        <v>15</v>
      </c>
      <c r="F79" s="2827"/>
      <c r="G79" s="2790">
        <v>30000</v>
      </c>
      <c r="H79" s="2791"/>
      <c r="I79" s="2828">
        <v>450000</v>
      </c>
      <c r="J79" s="2829"/>
      <c r="K79" s="1884"/>
      <c r="L79" s="1890" t="s">
        <v>171</v>
      </c>
      <c r="M79" s="1891"/>
      <c r="N79" s="1881" t="s">
        <v>1042</v>
      </c>
      <c r="O79" s="2828">
        <v>2</v>
      </c>
      <c r="P79" s="2829"/>
      <c r="Q79" s="2828">
        <v>16000</v>
      </c>
      <c r="R79" s="2829"/>
      <c r="S79" s="2828">
        <v>32000</v>
      </c>
      <c r="T79" s="2829"/>
      <c r="U79" s="184"/>
      <c r="V79" s="2879" t="s">
        <v>1002</v>
      </c>
      <c r="W79" s="2880"/>
      <c r="X79" s="1844"/>
      <c r="Y79" s="1833"/>
      <c r="Z79" s="2820"/>
      <c r="AA79" s="2821"/>
      <c r="AB79" s="2790"/>
      <c r="AC79" s="2821"/>
      <c r="AD79" s="2790">
        <v>0</v>
      </c>
      <c r="AE79" s="2791"/>
      <c r="AF79" s="1888"/>
      <c r="AG79" s="1839" t="s">
        <v>514</v>
      </c>
      <c r="AH79" s="1833" t="s">
        <v>602</v>
      </c>
      <c r="AI79" s="1833" t="s">
        <v>603</v>
      </c>
      <c r="AJ79" s="2790">
        <v>7</v>
      </c>
      <c r="AK79" s="2791"/>
      <c r="AL79" s="2790">
        <v>3800</v>
      </c>
      <c r="AM79" s="2791"/>
      <c r="AN79" s="2790">
        <v>26600</v>
      </c>
      <c r="AO79" s="2791"/>
    </row>
    <row r="80" spans="1:41" ht="16" customHeight="1" x14ac:dyDescent="0.15">
      <c r="A80" s="2901" t="s">
        <v>1003</v>
      </c>
      <c r="B80" s="2902"/>
      <c r="C80" s="1881" t="s">
        <v>503</v>
      </c>
      <c r="D80" s="1881" t="s">
        <v>504</v>
      </c>
      <c r="E80" s="2826">
        <v>2</v>
      </c>
      <c r="F80" s="2827"/>
      <c r="G80" s="2790">
        <v>30000</v>
      </c>
      <c r="H80" s="2791"/>
      <c r="I80" s="2828">
        <v>60000</v>
      </c>
      <c r="J80" s="2829"/>
      <c r="K80" s="1884"/>
      <c r="L80" s="1890" t="s">
        <v>172</v>
      </c>
      <c r="M80" s="1881"/>
      <c r="N80" s="1881" t="s">
        <v>504</v>
      </c>
      <c r="O80" s="2828">
        <v>100</v>
      </c>
      <c r="P80" s="2829"/>
      <c r="Q80" s="2828">
        <v>1000</v>
      </c>
      <c r="R80" s="2829"/>
      <c r="S80" s="2828">
        <v>100000</v>
      </c>
      <c r="T80" s="2829"/>
      <c r="U80" s="184"/>
      <c r="V80" s="2879" t="s">
        <v>1003</v>
      </c>
      <c r="W80" s="2880"/>
      <c r="X80" s="1898"/>
      <c r="Y80" s="1899"/>
      <c r="Z80" s="2820"/>
      <c r="AA80" s="2821"/>
      <c r="AB80" s="2820"/>
      <c r="AC80" s="2895"/>
      <c r="AD80" s="2790"/>
      <c r="AE80" s="2791"/>
      <c r="AF80" s="1888"/>
      <c r="AG80" s="1839" t="s">
        <v>810</v>
      </c>
      <c r="AH80" s="1833" t="s">
        <v>748</v>
      </c>
      <c r="AI80" s="1833" t="s">
        <v>605</v>
      </c>
      <c r="AJ80" s="2790">
        <v>1</v>
      </c>
      <c r="AK80" s="2791"/>
      <c r="AL80" s="2790">
        <v>9500</v>
      </c>
      <c r="AM80" s="2791"/>
      <c r="AN80" s="2790">
        <v>9500</v>
      </c>
      <c r="AO80" s="2791"/>
    </row>
    <row r="81" spans="1:41" ht="16" customHeight="1" x14ac:dyDescent="0.15">
      <c r="A81" s="2901" t="s">
        <v>1043</v>
      </c>
      <c r="B81" s="2902"/>
      <c r="C81" s="1881" t="s">
        <v>503</v>
      </c>
      <c r="D81" s="1881" t="s">
        <v>504</v>
      </c>
      <c r="E81" s="2826">
        <v>12</v>
      </c>
      <c r="F81" s="2827"/>
      <c r="G81" s="2790">
        <v>30000</v>
      </c>
      <c r="H81" s="2791"/>
      <c r="I81" s="2828">
        <v>360000</v>
      </c>
      <c r="J81" s="2829"/>
      <c r="K81" s="1884"/>
      <c r="L81" s="1890" t="s">
        <v>173</v>
      </c>
      <c r="M81" s="1881"/>
      <c r="N81" s="1881"/>
      <c r="O81" s="1882"/>
      <c r="P81" s="1883"/>
      <c r="Q81" s="2828">
        <v>400000</v>
      </c>
      <c r="R81" s="2829"/>
      <c r="S81" s="2828">
        <v>400000</v>
      </c>
      <c r="T81" s="2829"/>
      <c r="U81" s="184"/>
      <c r="V81" s="2879" t="s">
        <v>883</v>
      </c>
      <c r="W81" s="2880"/>
      <c r="X81" s="1844" t="s">
        <v>503</v>
      </c>
      <c r="Y81" s="1833" t="s">
        <v>504</v>
      </c>
      <c r="Z81" s="2820">
        <v>6</v>
      </c>
      <c r="AA81" s="2821"/>
      <c r="AB81" s="2790">
        <v>30000</v>
      </c>
      <c r="AC81" s="2791"/>
      <c r="AD81" s="2790">
        <v>180000</v>
      </c>
      <c r="AE81" s="2791"/>
      <c r="AF81" s="1888"/>
      <c r="AG81" s="1839" t="s">
        <v>581</v>
      </c>
      <c r="AH81" s="1840"/>
      <c r="AI81" s="1833"/>
      <c r="AJ81" s="2790"/>
      <c r="AK81" s="2791"/>
      <c r="AL81" s="2790"/>
      <c r="AM81" s="2791"/>
      <c r="AN81" s="2790">
        <v>0</v>
      </c>
      <c r="AO81" s="2791"/>
    </row>
    <row r="82" spans="1:41" ht="16" customHeight="1" x14ac:dyDescent="0.15">
      <c r="A82" s="2901" t="s">
        <v>174</v>
      </c>
      <c r="B82" s="2902"/>
      <c r="C82" s="1881" t="s">
        <v>503</v>
      </c>
      <c r="D82" s="1881" t="s">
        <v>504</v>
      </c>
      <c r="E82" s="2826">
        <v>4</v>
      </c>
      <c r="F82" s="2827"/>
      <c r="G82" s="2790">
        <v>30000</v>
      </c>
      <c r="H82" s="2791"/>
      <c r="I82" s="2828">
        <v>120000</v>
      </c>
      <c r="J82" s="2829"/>
      <c r="K82" s="1884"/>
      <c r="L82" s="1890" t="s">
        <v>728</v>
      </c>
      <c r="M82" s="1881"/>
      <c r="N82" s="1881"/>
      <c r="O82" s="2828"/>
      <c r="P82" s="2829"/>
      <c r="Q82" s="2828"/>
      <c r="R82" s="2829"/>
      <c r="S82" s="2828">
        <v>0</v>
      </c>
      <c r="T82" s="2829"/>
      <c r="U82" s="184"/>
      <c r="V82" s="2879" t="s">
        <v>1044</v>
      </c>
      <c r="W82" s="2880"/>
      <c r="X82" s="1844" t="s">
        <v>503</v>
      </c>
      <c r="Y82" s="1833" t="s">
        <v>504</v>
      </c>
      <c r="Z82" s="2820">
        <v>2</v>
      </c>
      <c r="AA82" s="2821"/>
      <c r="AB82" s="2790">
        <v>30000</v>
      </c>
      <c r="AC82" s="2791"/>
      <c r="AD82" s="2790">
        <v>60000</v>
      </c>
      <c r="AE82" s="2791"/>
      <c r="AF82" s="1888"/>
      <c r="AG82" s="1839" t="s">
        <v>884</v>
      </c>
      <c r="AH82" s="1840"/>
      <c r="AI82" s="1833"/>
      <c r="AJ82" s="2790"/>
      <c r="AK82" s="2791"/>
      <c r="AL82" s="2790"/>
      <c r="AM82" s="2791"/>
      <c r="AN82" s="2790">
        <v>0</v>
      </c>
      <c r="AO82" s="2791"/>
    </row>
    <row r="83" spans="1:41" ht="16" customHeight="1" x14ac:dyDescent="0.15">
      <c r="A83" s="2901" t="s">
        <v>175</v>
      </c>
      <c r="B83" s="2902"/>
      <c r="C83" s="1896" t="s">
        <v>503</v>
      </c>
      <c r="D83" s="1881" t="s">
        <v>504</v>
      </c>
      <c r="E83" s="2826">
        <v>10</v>
      </c>
      <c r="F83" s="2827"/>
      <c r="G83" s="2790">
        <v>30000</v>
      </c>
      <c r="H83" s="2791"/>
      <c r="I83" s="2828">
        <v>300000</v>
      </c>
      <c r="J83" s="2829"/>
      <c r="K83" s="1884"/>
      <c r="L83" s="1895" t="s">
        <v>580</v>
      </c>
      <c r="M83" s="1896"/>
      <c r="N83" s="1896"/>
      <c r="O83" s="2828"/>
      <c r="P83" s="2829"/>
      <c r="Q83" s="2828"/>
      <c r="R83" s="2829"/>
      <c r="S83" s="2828">
        <v>0</v>
      </c>
      <c r="T83" s="2829"/>
      <c r="U83" s="184"/>
      <c r="V83" s="2879" t="s">
        <v>511</v>
      </c>
      <c r="W83" s="2880"/>
      <c r="X83" s="1845"/>
      <c r="Y83" s="1833"/>
      <c r="Z83" s="2820"/>
      <c r="AA83" s="2821"/>
      <c r="AB83" s="2820"/>
      <c r="AC83" s="2821"/>
      <c r="AD83" s="2790"/>
      <c r="AE83" s="2791"/>
      <c r="AF83" s="1888"/>
      <c r="AG83" s="1842" t="s">
        <v>522</v>
      </c>
      <c r="AH83" s="1845"/>
      <c r="AI83" s="1844"/>
      <c r="AJ83" s="2881"/>
      <c r="AK83" s="2881"/>
      <c r="AL83" s="2881"/>
      <c r="AM83" s="2881"/>
      <c r="AN83" s="2790">
        <v>0</v>
      </c>
      <c r="AO83" s="2791"/>
    </row>
    <row r="84" spans="1:41" ht="16" customHeight="1" x14ac:dyDescent="0.15">
      <c r="A84" s="2838" t="s">
        <v>1005</v>
      </c>
      <c r="B84" s="2839"/>
      <c r="C84" s="1889"/>
      <c r="D84" s="1881"/>
      <c r="E84" s="2826"/>
      <c r="F84" s="2827"/>
      <c r="G84" s="2826"/>
      <c r="H84" s="2827"/>
      <c r="I84" s="2840">
        <v>3480000</v>
      </c>
      <c r="J84" s="2841"/>
      <c r="K84" s="1884"/>
      <c r="L84" s="1895" t="s">
        <v>511</v>
      </c>
      <c r="M84" s="1896"/>
      <c r="N84" s="1896"/>
      <c r="O84" s="2828"/>
      <c r="P84" s="2829"/>
      <c r="Q84" s="2828"/>
      <c r="R84" s="2829"/>
      <c r="S84" s="2828">
        <v>0</v>
      </c>
      <c r="T84" s="2829"/>
      <c r="U84" s="139"/>
      <c r="V84" s="2842" t="s">
        <v>1045</v>
      </c>
      <c r="W84" s="2843"/>
      <c r="X84" s="1845"/>
      <c r="Y84" s="1833"/>
      <c r="Z84" s="2820"/>
      <c r="AA84" s="2821"/>
      <c r="AB84" s="2820"/>
      <c r="AC84" s="2821"/>
      <c r="AD84" s="2878">
        <v>2730000</v>
      </c>
      <c r="AE84" s="2845"/>
      <c r="AF84" s="1888"/>
      <c r="AG84" s="1842"/>
      <c r="AH84" s="1845"/>
      <c r="AI84" s="1844"/>
      <c r="AJ84" s="2881"/>
      <c r="AK84" s="2881"/>
      <c r="AL84" s="2881"/>
      <c r="AM84" s="2881"/>
      <c r="AN84" s="2881"/>
      <c r="AO84" s="2881"/>
    </row>
    <row r="85" spans="1:41" ht="16" customHeight="1" x14ac:dyDescent="0.15">
      <c r="A85" s="2901" t="s">
        <v>176</v>
      </c>
      <c r="B85" s="2902"/>
      <c r="C85" s="1881" t="s">
        <v>503</v>
      </c>
      <c r="D85" s="1881" t="s">
        <v>504</v>
      </c>
      <c r="E85" s="2828">
        <v>12</v>
      </c>
      <c r="F85" s="2829"/>
      <c r="G85" s="2790">
        <v>30000</v>
      </c>
      <c r="H85" s="2791"/>
      <c r="I85" s="2828">
        <v>360000</v>
      </c>
      <c r="J85" s="2829"/>
      <c r="K85" s="1884"/>
      <c r="L85" s="1900" t="s">
        <v>886</v>
      </c>
      <c r="M85" s="1901"/>
      <c r="N85" s="1902"/>
      <c r="O85" s="2903"/>
      <c r="P85" s="2904"/>
      <c r="Q85" s="2903"/>
      <c r="R85" s="2904"/>
      <c r="S85" s="2905">
        <v>6261540</v>
      </c>
      <c r="T85" s="2906"/>
      <c r="U85" s="141"/>
      <c r="V85" s="2879" t="s">
        <v>862</v>
      </c>
      <c r="W85" s="2880"/>
      <c r="X85" s="1845"/>
      <c r="Y85" s="1833"/>
      <c r="Z85" s="2790"/>
      <c r="AA85" s="2791"/>
      <c r="AB85" s="2790"/>
      <c r="AC85" s="2791"/>
      <c r="AD85" s="2790"/>
      <c r="AE85" s="2791"/>
      <c r="AF85" s="1888"/>
      <c r="AG85" s="1847" t="s">
        <v>886</v>
      </c>
      <c r="AH85" s="1830"/>
      <c r="AI85" s="1848"/>
      <c r="AJ85" s="2882"/>
      <c r="AK85" s="2882"/>
      <c r="AL85" s="2882"/>
      <c r="AM85" s="2882"/>
      <c r="AN85" s="2883">
        <v>334210</v>
      </c>
      <c r="AO85" s="2883"/>
    </row>
    <row r="86" spans="1:41" ht="16" customHeight="1" x14ac:dyDescent="0.15">
      <c r="A86" s="2901" t="s">
        <v>177</v>
      </c>
      <c r="B86" s="2902"/>
      <c r="C86" s="1881" t="s">
        <v>503</v>
      </c>
      <c r="D86" s="1881" t="s">
        <v>504</v>
      </c>
      <c r="E86" s="2828">
        <v>15</v>
      </c>
      <c r="F86" s="2829"/>
      <c r="G86" s="2790">
        <v>30000</v>
      </c>
      <c r="H86" s="2791"/>
      <c r="I86" s="2828">
        <v>450000</v>
      </c>
      <c r="J86" s="2829"/>
      <c r="K86" s="1884"/>
      <c r="L86" s="1903" t="s">
        <v>691</v>
      </c>
      <c r="M86" s="1901"/>
      <c r="N86" s="1902"/>
      <c r="O86" s="2903"/>
      <c r="P86" s="2904"/>
      <c r="Q86" s="2903"/>
      <c r="R86" s="2904"/>
      <c r="S86" s="2905">
        <v>12646540</v>
      </c>
      <c r="T86" s="2906"/>
      <c r="U86" s="139"/>
      <c r="V86" s="2879" t="s">
        <v>502</v>
      </c>
      <c r="W86" s="2880"/>
      <c r="X86" s="1845"/>
      <c r="Y86" s="1833"/>
      <c r="Z86" s="2790"/>
      <c r="AA86" s="2791"/>
      <c r="AB86" s="2790"/>
      <c r="AC86" s="2791"/>
      <c r="AD86" s="2790"/>
      <c r="AE86" s="2791"/>
      <c r="AF86" s="1888"/>
      <c r="AG86" s="1841"/>
      <c r="AH86" s="1845"/>
      <c r="AI86" s="1844"/>
      <c r="AJ86" s="2881"/>
      <c r="AK86" s="2881"/>
      <c r="AL86" s="2881"/>
      <c r="AM86" s="2881"/>
      <c r="AN86" s="2881"/>
      <c r="AO86" s="2881"/>
    </row>
    <row r="87" spans="1:41" ht="16" customHeight="1" x14ac:dyDescent="0.15">
      <c r="A87" s="2901" t="s">
        <v>178</v>
      </c>
      <c r="B87" s="2902"/>
      <c r="C87" s="1896" t="s">
        <v>503</v>
      </c>
      <c r="D87" s="1881" t="s">
        <v>504</v>
      </c>
      <c r="E87" s="2826">
        <v>4</v>
      </c>
      <c r="F87" s="2827"/>
      <c r="G87" s="2790">
        <v>30000</v>
      </c>
      <c r="H87" s="2791"/>
      <c r="I87" s="2828">
        <v>120000</v>
      </c>
      <c r="J87" s="2829"/>
      <c r="K87" s="1884"/>
      <c r="L87" s="1904" t="s">
        <v>815</v>
      </c>
      <c r="M87" s="1905"/>
      <c r="N87" s="1905"/>
      <c r="O87" s="2907"/>
      <c r="P87" s="2907"/>
      <c r="Q87" s="2907"/>
      <c r="R87" s="2907"/>
      <c r="S87" s="2907"/>
      <c r="T87" s="2908"/>
      <c r="U87" s="184"/>
      <c r="V87" s="2879" t="s">
        <v>1007</v>
      </c>
      <c r="W87" s="2880"/>
      <c r="X87" s="1844"/>
      <c r="Y87" s="1833"/>
      <c r="Z87" s="2820"/>
      <c r="AA87" s="2821"/>
      <c r="AB87" s="2790"/>
      <c r="AC87" s="2821"/>
      <c r="AD87" s="2790">
        <v>0</v>
      </c>
      <c r="AE87" s="2791"/>
      <c r="AF87" s="1888"/>
      <c r="AG87" s="1906" t="s">
        <v>815</v>
      </c>
      <c r="AH87" s="1851"/>
      <c r="AI87" s="1851"/>
      <c r="AJ87" s="2884"/>
      <c r="AK87" s="2884"/>
      <c r="AL87" s="2884"/>
      <c r="AM87" s="2884"/>
      <c r="AN87" s="2884"/>
      <c r="AO87" s="2885"/>
    </row>
    <row r="88" spans="1:41" ht="16" customHeight="1" x14ac:dyDescent="0.15">
      <c r="A88" s="2901" t="s">
        <v>1008</v>
      </c>
      <c r="B88" s="2902"/>
      <c r="C88" s="1881" t="s">
        <v>503</v>
      </c>
      <c r="D88" s="1881" t="s">
        <v>504</v>
      </c>
      <c r="E88" s="2826">
        <v>3</v>
      </c>
      <c r="F88" s="2827"/>
      <c r="G88" s="2790">
        <v>30000</v>
      </c>
      <c r="H88" s="2791"/>
      <c r="I88" s="2828">
        <v>90000</v>
      </c>
      <c r="J88" s="2829"/>
      <c r="K88" s="1884"/>
      <c r="L88" s="1892" t="s">
        <v>1009</v>
      </c>
      <c r="M88" s="1907" t="s">
        <v>1046</v>
      </c>
      <c r="N88" s="1908"/>
      <c r="O88" s="2909"/>
      <c r="P88" s="2909"/>
      <c r="Q88" s="2909"/>
      <c r="R88" s="2909"/>
      <c r="S88" s="2829">
        <v>632327</v>
      </c>
      <c r="T88" s="2829"/>
      <c r="U88" s="184"/>
      <c r="V88" s="2879" t="s">
        <v>1008</v>
      </c>
      <c r="W88" s="2880"/>
      <c r="X88" s="1844" t="s">
        <v>503</v>
      </c>
      <c r="Y88" s="1833" t="s">
        <v>504</v>
      </c>
      <c r="Z88" s="2820">
        <v>4</v>
      </c>
      <c r="AA88" s="2821"/>
      <c r="AB88" s="2790">
        <v>60000</v>
      </c>
      <c r="AC88" s="2791"/>
      <c r="AD88" s="2790">
        <v>240000</v>
      </c>
      <c r="AE88" s="2791"/>
      <c r="AF88" s="1888"/>
      <c r="AG88" s="1841" t="s">
        <v>1009</v>
      </c>
      <c r="AH88" s="1909" t="s">
        <v>1047</v>
      </c>
      <c r="AI88" s="285"/>
      <c r="AJ88" s="2886"/>
      <c r="AK88" s="2886"/>
      <c r="AL88" s="2886"/>
      <c r="AM88" s="2886"/>
      <c r="AN88" s="2886">
        <v>123306.29999999999</v>
      </c>
      <c r="AO88" s="2791"/>
    </row>
    <row r="89" spans="1:41" ht="16" customHeight="1" x14ac:dyDescent="0.15">
      <c r="A89" s="2901" t="s">
        <v>179</v>
      </c>
      <c r="B89" s="2902"/>
      <c r="C89" s="1881" t="s">
        <v>503</v>
      </c>
      <c r="D89" s="1881" t="s">
        <v>504</v>
      </c>
      <c r="E89" s="2826">
        <v>4</v>
      </c>
      <c r="F89" s="2827"/>
      <c r="G89" s="2790">
        <v>30000</v>
      </c>
      <c r="H89" s="2791"/>
      <c r="I89" s="2828">
        <v>120000</v>
      </c>
      <c r="J89" s="2829"/>
      <c r="K89" s="1884"/>
      <c r="L89" s="1910" t="s">
        <v>534</v>
      </c>
      <c r="M89" s="1908"/>
      <c r="N89" s="1908"/>
      <c r="O89" s="2909"/>
      <c r="P89" s="2909"/>
      <c r="Q89" s="2909"/>
      <c r="R89" s="2909"/>
      <c r="S89" s="2829">
        <v>200000</v>
      </c>
      <c r="T89" s="2829"/>
      <c r="U89" s="184"/>
      <c r="V89" s="2879" t="s">
        <v>1010</v>
      </c>
      <c r="W89" s="2880"/>
      <c r="X89" s="1845"/>
      <c r="Y89" s="1833"/>
      <c r="Z89" s="2820"/>
      <c r="AA89" s="2821"/>
      <c r="AB89" s="2820"/>
      <c r="AC89" s="2821"/>
      <c r="AD89" s="2790"/>
      <c r="AE89" s="2791"/>
      <c r="AF89" s="1888"/>
      <c r="AG89" s="1853" t="s">
        <v>534</v>
      </c>
      <c r="AH89" s="285"/>
      <c r="AI89" s="285"/>
      <c r="AJ89" s="2886"/>
      <c r="AK89" s="2886"/>
      <c r="AL89" s="2886"/>
      <c r="AM89" s="2886"/>
      <c r="AN89" s="2886"/>
      <c r="AO89" s="2791"/>
    </row>
    <row r="90" spans="1:41" ht="16" customHeight="1" x14ac:dyDescent="0.15">
      <c r="A90" s="2901" t="s">
        <v>1011</v>
      </c>
      <c r="B90" s="2902"/>
      <c r="C90" s="1881" t="s">
        <v>503</v>
      </c>
      <c r="D90" s="1881" t="s">
        <v>504</v>
      </c>
      <c r="E90" s="2826">
        <v>10</v>
      </c>
      <c r="F90" s="2827"/>
      <c r="G90" s="2790">
        <v>30000</v>
      </c>
      <c r="H90" s="2791"/>
      <c r="I90" s="2828">
        <v>300000</v>
      </c>
      <c r="J90" s="2829"/>
      <c r="K90" s="1884"/>
      <c r="L90" s="1911" t="s">
        <v>180</v>
      </c>
      <c r="M90" s="1908"/>
      <c r="N90" s="1908"/>
      <c r="O90" s="2909"/>
      <c r="P90" s="2909"/>
      <c r="Q90" s="2909"/>
      <c r="R90" s="2909"/>
      <c r="S90" s="2829">
        <v>450000</v>
      </c>
      <c r="T90" s="2829"/>
      <c r="U90" s="184"/>
      <c r="V90" s="2879" t="s">
        <v>1011</v>
      </c>
      <c r="W90" s="2880"/>
      <c r="X90" s="1845"/>
      <c r="Y90" s="1833"/>
      <c r="Z90" s="2820"/>
      <c r="AA90" s="2821"/>
      <c r="AB90" s="2820"/>
      <c r="AC90" s="2821"/>
      <c r="AD90" s="2790"/>
      <c r="AE90" s="2791"/>
      <c r="AF90" s="1888"/>
      <c r="AG90" s="1854" t="s">
        <v>536</v>
      </c>
      <c r="AH90" s="285"/>
      <c r="AI90" s="285"/>
      <c r="AJ90" s="2886"/>
      <c r="AK90" s="2886"/>
      <c r="AL90" s="2886"/>
      <c r="AM90" s="2886"/>
      <c r="AN90" s="2886">
        <v>450000</v>
      </c>
      <c r="AO90" s="2791"/>
    </row>
    <row r="91" spans="1:41" ht="16" customHeight="1" x14ac:dyDescent="0.15">
      <c r="A91" s="2901" t="s">
        <v>181</v>
      </c>
      <c r="B91" s="2902"/>
      <c r="C91" s="1896" t="s">
        <v>503</v>
      </c>
      <c r="D91" s="1881" t="s">
        <v>504</v>
      </c>
      <c r="E91" s="2826">
        <v>12</v>
      </c>
      <c r="F91" s="2827"/>
      <c r="G91" s="2790">
        <v>30000</v>
      </c>
      <c r="H91" s="2791"/>
      <c r="I91" s="2828">
        <v>360000</v>
      </c>
      <c r="J91" s="2829"/>
      <c r="K91" s="1884"/>
      <c r="L91" s="1911" t="s">
        <v>735</v>
      </c>
      <c r="M91" s="1908"/>
      <c r="N91" s="1908"/>
      <c r="O91" s="2909"/>
      <c r="P91" s="2909"/>
      <c r="Q91" s="2909"/>
      <c r="R91" s="2909"/>
      <c r="S91" s="2829">
        <v>632327</v>
      </c>
      <c r="T91" s="2829"/>
      <c r="U91" s="184"/>
      <c r="V91" s="2879" t="s">
        <v>1012</v>
      </c>
      <c r="W91" s="2880"/>
      <c r="X91" s="1845"/>
      <c r="Y91" s="1833"/>
      <c r="Z91" s="2820"/>
      <c r="AA91" s="2821"/>
      <c r="AB91" s="2820"/>
      <c r="AC91" s="2821"/>
      <c r="AD91" s="2790"/>
      <c r="AE91" s="2791"/>
      <c r="AF91" s="1888"/>
      <c r="AG91" s="1854" t="s">
        <v>538</v>
      </c>
      <c r="AH91" s="285"/>
      <c r="AI91" s="285"/>
      <c r="AJ91" s="2886"/>
      <c r="AK91" s="2886"/>
      <c r="AL91" s="2886"/>
      <c r="AM91" s="2886"/>
      <c r="AN91" s="2886">
        <v>205510.5</v>
      </c>
      <c r="AO91" s="2791"/>
    </row>
    <row r="92" spans="1:41" ht="16" customHeight="1" x14ac:dyDescent="0.15">
      <c r="A92" s="2901" t="s">
        <v>182</v>
      </c>
      <c r="B92" s="2902"/>
      <c r="C92" s="1881" t="s">
        <v>503</v>
      </c>
      <c r="D92" s="1881" t="s">
        <v>504</v>
      </c>
      <c r="E92" s="2826">
        <v>8</v>
      </c>
      <c r="F92" s="2827"/>
      <c r="G92" s="2790">
        <v>30000</v>
      </c>
      <c r="H92" s="2791"/>
      <c r="I92" s="2828">
        <v>240000</v>
      </c>
      <c r="J92" s="2829"/>
      <c r="K92" s="1884"/>
      <c r="L92" s="1912" t="s">
        <v>511</v>
      </c>
      <c r="M92" s="1913"/>
      <c r="N92" s="1913"/>
      <c r="O92" s="2910"/>
      <c r="P92" s="2910"/>
      <c r="Q92" s="2910"/>
      <c r="R92" s="2910"/>
      <c r="S92" s="2910">
        <v>120000</v>
      </c>
      <c r="T92" s="2911"/>
      <c r="U92" s="184"/>
      <c r="V92" s="2879" t="s">
        <v>1013</v>
      </c>
      <c r="W92" s="2880"/>
      <c r="X92" s="1844" t="s">
        <v>503</v>
      </c>
      <c r="Y92" s="1833" t="s">
        <v>504</v>
      </c>
      <c r="Z92" s="2820">
        <v>4</v>
      </c>
      <c r="AA92" s="2821"/>
      <c r="AB92" s="2790">
        <v>30000</v>
      </c>
      <c r="AC92" s="2791"/>
      <c r="AD92" s="2790">
        <v>120000</v>
      </c>
      <c r="AE92" s="2791"/>
      <c r="AF92" s="1888"/>
      <c r="AG92" s="1855" t="s">
        <v>511</v>
      </c>
      <c r="AH92" s="1856"/>
      <c r="AI92" s="1856"/>
      <c r="AJ92" s="2887"/>
      <c r="AK92" s="2887"/>
      <c r="AL92" s="2887"/>
      <c r="AM92" s="2887"/>
      <c r="AN92" s="2912">
        <v>50000</v>
      </c>
      <c r="AO92" s="2913"/>
    </row>
    <row r="93" spans="1:41" ht="16" customHeight="1" x14ac:dyDescent="0.15">
      <c r="A93" s="2901" t="s">
        <v>183</v>
      </c>
      <c r="B93" s="2902"/>
      <c r="C93" s="1881" t="s">
        <v>503</v>
      </c>
      <c r="D93" s="1881" t="s">
        <v>504</v>
      </c>
      <c r="E93" s="2826">
        <v>4</v>
      </c>
      <c r="F93" s="2827"/>
      <c r="G93" s="2790">
        <v>30000</v>
      </c>
      <c r="H93" s="2791"/>
      <c r="I93" s="2828">
        <v>120000</v>
      </c>
      <c r="J93" s="2829"/>
      <c r="K93" s="1884"/>
      <c r="L93" s="1914" t="s">
        <v>540</v>
      </c>
      <c r="M93" s="1915"/>
      <c r="N93" s="1915"/>
      <c r="O93" s="2914"/>
      <c r="P93" s="2914"/>
      <c r="Q93" s="2915"/>
      <c r="R93" s="2915"/>
      <c r="S93" s="2916">
        <v>2034654</v>
      </c>
      <c r="T93" s="2917"/>
      <c r="U93" s="291"/>
      <c r="V93" s="2879" t="s">
        <v>1014</v>
      </c>
      <c r="W93" s="2880"/>
      <c r="X93" s="1844" t="s">
        <v>503</v>
      </c>
      <c r="Y93" s="1833" t="s">
        <v>504</v>
      </c>
      <c r="Z93" s="2820">
        <v>5</v>
      </c>
      <c r="AA93" s="2821"/>
      <c r="AB93" s="2790">
        <v>30000</v>
      </c>
      <c r="AC93" s="2791"/>
      <c r="AD93" s="2790">
        <v>150000</v>
      </c>
      <c r="AE93" s="2791"/>
      <c r="AF93" s="1888"/>
      <c r="AG93" s="1857" t="s">
        <v>540</v>
      </c>
      <c r="AH93" s="1858"/>
      <c r="AI93" s="1858"/>
      <c r="AJ93" s="2889"/>
      <c r="AK93" s="2889"/>
      <c r="AL93" s="2890"/>
      <c r="AM93" s="2890"/>
      <c r="AN93" s="2891">
        <v>828816.8</v>
      </c>
      <c r="AO93" s="2891"/>
    </row>
    <row r="94" spans="1:41" ht="16" customHeight="1" x14ac:dyDescent="0.15">
      <c r="A94" s="2901" t="s">
        <v>184</v>
      </c>
      <c r="B94" s="2902"/>
      <c r="C94" s="1881" t="s">
        <v>503</v>
      </c>
      <c r="D94" s="1881" t="s">
        <v>504</v>
      </c>
      <c r="E94" s="2826">
        <v>1</v>
      </c>
      <c r="F94" s="2827"/>
      <c r="G94" s="2790">
        <v>30000</v>
      </c>
      <c r="H94" s="2791"/>
      <c r="I94" s="2828">
        <v>30000</v>
      </c>
      <c r="J94" s="2829"/>
      <c r="K94" s="1884"/>
      <c r="L94" s="1916"/>
      <c r="M94" s="1908"/>
      <c r="N94" s="1908"/>
      <c r="O94" s="2909"/>
      <c r="P94" s="2909"/>
      <c r="Q94" s="2909"/>
      <c r="R94" s="2909"/>
      <c r="S94" s="2829"/>
      <c r="T94" s="2829"/>
      <c r="U94" s="184"/>
      <c r="V94" s="2879" t="s">
        <v>1015</v>
      </c>
      <c r="W94" s="2880"/>
      <c r="X94" s="1845"/>
      <c r="Y94" s="1833"/>
      <c r="Z94" s="2820"/>
      <c r="AA94" s="2821"/>
      <c r="AB94" s="2820"/>
      <c r="AC94" s="2821"/>
      <c r="AD94" s="2790"/>
      <c r="AE94" s="2791"/>
      <c r="AF94" s="1888"/>
      <c r="AG94" s="1860"/>
      <c r="AH94" s="285"/>
      <c r="AI94" s="285"/>
      <c r="AJ94" s="2886"/>
      <c r="AK94" s="2886"/>
      <c r="AL94" s="2886"/>
      <c r="AM94" s="2886"/>
      <c r="AN94" s="2886"/>
      <c r="AO94" s="2791"/>
    </row>
    <row r="95" spans="1:41" ht="16" customHeight="1" thickBot="1" x14ac:dyDescent="0.2">
      <c r="A95" s="2901" t="s">
        <v>185</v>
      </c>
      <c r="B95" s="2902"/>
      <c r="C95" s="1881" t="s">
        <v>503</v>
      </c>
      <c r="D95" s="1881" t="s">
        <v>504</v>
      </c>
      <c r="E95" s="2826">
        <v>2</v>
      </c>
      <c r="F95" s="2827"/>
      <c r="G95" s="2790">
        <v>30000</v>
      </c>
      <c r="H95" s="2791"/>
      <c r="I95" s="2828">
        <v>60000</v>
      </c>
      <c r="J95" s="2829"/>
      <c r="K95" s="1884"/>
      <c r="L95" s="1917" t="s">
        <v>158</v>
      </c>
      <c r="M95" s="1918"/>
      <c r="N95" s="1918"/>
      <c r="O95" s="1918"/>
      <c r="P95" s="1918"/>
      <c r="Q95" s="1919"/>
      <c r="R95" s="1919"/>
      <c r="S95" s="2918">
        <v>14681194</v>
      </c>
      <c r="T95" s="2919"/>
      <c r="U95" s="291"/>
      <c r="V95" s="2920" t="s">
        <v>1534</v>
      </c>
      <c r="W95" s="2880"/>
      <c r="X95" s="2411" t="s">
        <v>503</v>
      </c>
      <c r="Y95" s="2170" t="s">
        <v>504</v>
      </c>
      <c r="Z95" s="2820">
        <v>18</v>
      </c>
      <c r="AA95" s="2821"/>
      <c r="AB95" s="2820">
        <v>60000</v>
      </c>
      <c r="AC95" s="2821"/>
      <c r="AD95" s="2790">
        <v>1080000</v>
      </c>
      <c r="AE95" s="2791"/>
      <c r="AF95" s="1888"/>
      <c r="AG95" s="1861" t="s">
        <v>158</v>
      </c>
      <c r="AH95" s="1862"/>
      <c r="AI95" s="1862"/>
      <c r="AJ95" s="1862"/>
      <c r="AK95" s="1862"/>
      <c r="AL95" s="1863"/>
      <c r="AM95" s="1863"/>
      <c r="AN95" s="2921">
        <v>4939026.8</v>
      </c>
      <c r="AO95" s="2922"/>
    </row>
    <row r="96" spans="1:41" ht="16" customHeight="1" x14ac:dyDescent="0.15">
      <c r="A96" s="2901" t="s">
        <v>186</v>
      </c>
      <c r="B96" s="2902"/>
      <c r="C96" s="1881" t="s">
        <v>503</v>
      </c>
      <c r="D96" s="1881" t="s">
        <v>504</v>
      </c>
      <c r="E96" s="2828">
        <v>28</v>
      </c>
      <c r="F96" s="2829"/>
      <c r="G96" s="2790">
        <v>30000</v>
      </c>
      <c r="H96" s="2791"/>
      <c r="I96" s="2828">
        <v>840000</v>
      </c>
      <c r="J96" s="2829"/>
      <c r="K96" s="1920"/>
      <c r="L96" s="1908"/>
      <c r="M96" s="1908"/>
      <c r="N96" s="1908"/>
      <c r="O96" s="1908"/>
      <c r="P96" s="1908"/>
      <c r="Q96" s="1908"/>
      <c r="R96" s="1908"/>
      <c r="S96" s="1908"/>
      <c r="T96" s="1908"/>
      <c r="U96" s="287"/>
      <c r="V96" s="2879" t="s">
        <v>1022</v>
      </c>
      <c r="W96" s="2880"/>
      <c r="X96" s="1844" t="s">
        <v>503</v>
      </c>
      <c r="Y96" s="1833" t="s">
        <v>504</v>
      </c>
      <c r="Z96" s="2790">
        <v>20</v>
      </c>
      <c r="AA96" s="2791"/>
      <c r="AB96" s="2790">
        <v>30000</v>
      </c>
      <c r="AC96" s="2791"/>
      <c r="AD96" s="2790">
        <v>600000</v>
      </c>
      <c r="AE96" s="2791"/>
      <c r="AF96" s="305"/>
      <c r="AG96" s="166"/>
      <c r="AH96" s="166"/>
      <c r="AI96" s="166"/>
      <c r="AJ96" s="166"/>
      <c r="AK96" s="166"/>
      <c r="AL96" s="166"/>
      <c r="AM96" s="166"/>
      <c r="AN96" s="166"/>
      <c r="AO96" s="166"/>
    </row>
    <row r="97" spans="1:41" ht="16" customHeight="1" x14ac:dyDescent="0.15">
      <c r="A97" s="2901" t="s">
        <v>1023</v>
      </c>
      <c r="B97" s="2902"/>
      <c r="C97" s="1881" t="s">
        <v>503</v>
      </c>
      <c r="D97" s="1881" t="s">
        <v>504</v>
      </c>
      <c r="E97" s="2826">
        <v>3</v>
      </c>
      <c r="F97" s="2827"/>
      <c r="G97" s="2790">
        <v>30000</v>
      </c>
      <c r="H97" s="2791"/>
      <c r="I97" s="2828">
        <v>90000</v>
      </c>
      <c r="J97" s="2829"/>
      <c r="K97" s="1884"/>
      <c r="L97" s="7" t="s">
        <v>1597</v>
      </c>
      <c r="M97" s="8"/>
      <c r="N97" s="8"/>
      <c r="O97" s="8"/>
      <c r="P97" s="9"/>
      <c r="Q97" s="10"/>
      <c r="R97" s="11"/>
      <c r="S97" s="1908"/>
      <c r="T97" s="1908"/>
      <c r="U97" s="287"/>
      <c r="V97" s="2879" t="s">
        <v>1023</v>
      </c>
      <c r="W97" s="2880"/>
      <c r="X97" s="1845"/>
      <c r="Y97" s="1833"/>
      <c r="Z97" s="2820"/>
      <c r="AA97" s="2821"/>
      <c r="AB97" s="2820"/>
      <c r="AC97" s="2821"/>
      <c r="AD97" s="2790">
        <v>0</v>
      </c>
      <c r="AE97" s="2791"/>
      <c r="AF97" s="300"/>
      <c r="AG97" s="7" t="s">
        <v>1540</v>
      </c>
      <c r="AH97" s="166"/>
      <c r="AI97" s="166"/>
      <c r="AJ97" s="166"/>
      <c r="AK97" s="166"/>
      <c r="AL97" s="166"/>
      <c r="AM97" s="166"/>
      <c r="AN97" s="166"/>
      <c r="AO97" s="166"/>
    </row>
    <row r="98" spans="1:41" ht="16" customHeight="1" x14ac:dyDescent="0.15">
      <c r="A98" s="2901" t="s">
        <v>187</v>
      </c>
      <c r="B98" s="2902"/>
      <c r="C98" s="1896" t="s">
        <v>503</v>
      </c>
      <c r="D98" s="1881" t="s">
        <v>504</v>
      </c>
      <c r="E98" s="2826">
        <v>4</v>
      </c>
      <c r="F98" s="2827"/>
      <c r="G98" s="2790">
        <v>30000</v>
      </c>
      <c r="H98" s="2791"/>
      <c r="I98" s="2828">
        <v>120000</v>
      </c>
      <c r="J98" s="2829"/>
      <c r="K98" s="1884"/>
      <c r="L98" s="1908" t="s">
        <v>188</v>
      </c>
      <c r="M98" s="1908"/>
      <c r="N98" s="1908"/>
      <c r="O98" s="1908"/>
      <c r="P98" s="1908"/>
      <c r="Q98" s="1908"/>
      <c r="R98" s="1921"/>
      <c r="S98" s="1908"/>
      <c r="T98" s="1908"/>
      <c r="U98" s="287"/>
      <c r="V98" s="2879" t="s">
        <v>1024</v>
      </c>
      <c r="W98" s="2880"/>
      <c r="X98" s="1845"/>
      <c r="Y98" s="1833"/>
      <c r="Z98" s="2820"/>
      <c r="AA98" s="2821"/>
      <c r="AB98" s="2820"/>
      <c r="AC98" s="2821"/>
      <c r="AD98" s="2790">
        <v>0</v>
      </c>
      <c r="AE98" s="2791"/>
      <c r="AF98" s="300"/>
      <c r="AG98" s="2169" t="s">
        <v>1596</v>
      </c>
      <c r="AH98" s="53"/>
      <c r="AI98" s="53"/>
      <c r="AJ98" s="53"/>
      <c r="AK98" s="55"/>
      <c r="AL98" s="55"/>
      <c r="AM98" s="55"/>
      <c r="AN98" s="166"/>
      <c r="AO98" s="166"/>
    </row>
    <row r="99" spans="1:41" ht="16" customHeight="1" x14ac:dyDescent="0.15">
      <c r="A99" s="2901" t="s">
        <v>1025</v>
      </c>
      <c r="B99" s="2902"/>
      <c r="C99" s="1889"/>
      <c r="D99" s="1881"/>
      <c r="E99" s="2826"/>
      <c r="F99" s="2827"/>
      <c r="G99" s="2826"/>
      <c r="H99" s="2827"/>
      <c r="I99" s="2828">
        <v>0</v>
      </c>
      <c r="J99" s="2829"/>
      <c r="K99" s="1884"/>
      <c r="L99" s="2169" t="s">
        <v>1595</v>
      </c>
      <c r="M99" s="1922"/>
      <c r="N99" s="1922"/>
      <c r="O99" s="1922"/>
      <c r="P99" s="1922"/>
      <c r="Q99" s="1923"/>
      <c r="R99" s="1923"/>
      <c r="S99" s="1908"/>
      <c r="T99" s="1908"/>
      <c r="U99" s="287"/>
      <c r="V99" s="2879" t="s">
        <v>1025</v>
      </c>
      <c r="W99" s="2880"/>
      <c r="X99" s="1845"/>
      <c r="Y99" s="1833"/>
      <c r="Z99" s="2820"/>
      <c r="AA99" s="2821"/>
      <c r="AB99" s="2820"/>
      <c r="AC99" s="2821"/>
      <c r="AD99" s="2790">
        <v>0</v>
      </c>
      <c r="AE99" s="2791"/>
      <c r="AF99" s="300"/>
      <c r="AG99" s="166"/>
      <c r="AH99" s="166"/>
      <c r="AI99" s="166"/>
      <c r="AJ99" s="166"/>
      <c r="AK99" s="166"/>
      <c r="AL99" s="306"/>
      <c r="AM99" s="61"/>
      <c r="AN99" s="166"/>
      <c r="AO99" s="166"/>
    </row>
    <row r="100" spans="1:41" ht="16" customHeight="1" x14ac:dyDescent="0.15">
      <c r="A100" s="2901" t="s">
        <v>1026</v>
      </c>
      <c r="B100" s="2902"/>
      <c r="C100" s="1881" t="s">
        <v>503</v>
      </c>
      <c r="D100" s="1881" t="s">
        <v>504</v>
      </c>
      <c r="E100" s="2828">
        <v>6</v>
      </c>
      <c r="F100" s="2829"/>
      <c r="G100" s="2790">
        <v>30000</v>
      </c>
      <c r="H100" s="2791"/>
      <c r="I100" s="2828">
        <v>180000</v>
      </c>
      <c r="J100" s="2829"/>
      <c r="K100" s="1884"/>
      <c r="M100" s="1922"/>
      <c r="N100" s="1922"/>
      <c r="O100" s="1922"/>
      <c r="P100" s="1922"/>
      <c r="Q100" s="1923"/>
      <c r="R100" s="1923"/>
      <c r="S100" s="1923"/>
      <c r="T100" s="1908"/>
      <c r="U100" s="287"/>
      <c r="V100" s="2879" t="s">
        <v>1026</v>
      </c>
      <c r="W100" s="2880"/>
      <c r="X100" s="1844" t="s">
        <v>503</v>
      </c>
      <c r="Y100" s="1833" t="s">
        <v>504</v>
      </c>
      <c r="Z100" s="2790">
        <v>4</v>
      </c>
      <c r="AA100" s="2791"/>
      <c r="AB100" s="2790">
        <v>30000</v>
      </c>
      <c r="AC100" s="2791"/>
      <c r="AD100" s="2790">
        <v>120000</v>
      </c>
      <c r="AE100" s="2791"/>
      <c r="AF100" s="300"/>
      <c r="AH100" s="1908"/>
      <c r="AI100" s="1908"/>
      <c r="AJ100" s="1908"/>
      <c r="AK100" s="1908"/>
      <c r="AL100" s="1923"/>
      <c r="AM100" s="1908"/>
      <c r="AN100" s="1908"/>
      <c r="AO100" s="166"/>
    </row>
    <row r="101" spans="1:41" ht="16" customHeight="1" x14ac:dyDescent="0.15">
      <c r="A101" s="2901"/>
      <c r="B101" s="2902"/>
      <c r="C101" s="1881"/>
      <c r="D101" s="1881"/>
      <c r="E101" s="2828"/>
      <c r="F101" s="2829"/>
      <c r="G101" s="2826"/>
      <c r="H101" s="2827"/>
      <c r="I101" s="2828">
        <v>0</v>
      </c>
      <c r="J101" s="2829"/>
      <c r="K101" s="1884"/>
      <c r="M101" s="1908"/>
      <c r="N101" s="1908"/>
      <c r="O101" s="1908"/>
      <c r="P101" s="1908"/>
      <c r="Q101" s="1923"/>
      <c r="R101" s="1908"/>
      <c r="S101" s="1908"/>
      <c r="T101" s="1908"/>
      <c r="U101" s="287"/>
      <c r="V101" s="2879" t="s">
        <v>891</v>
      </c>
      <c r="W101" s="2880"/>
      <c r="X101" s="1844" t="s">
        <v>503</v>
      </c>
      <c r="Y101" s="1833" t="s">
        <v>504</v>
      </c>
      <c r="Z101" s="2790">
        <v>6</v>
      </c>
      <c r="AA101" s="2791"/>
      <c r="AB101" s="2790">
        <v>30000</v>
      </c>
      <c r="AC101" s="2791"/>
      <c r="AD101" s="2790">
        <v>180000</v>
      </c>
      <c r="AE101" s="2791"/>
      <c r="AF101" s="300"/>
      <c r="AG101" s="166"/>
      <c r="AH101" s="228"/>
      <c r="AI101" s="228"/>
      <c r="AJ101" s="228"/>
      <c r="AK101" s="228"/>
      <c r="AL101" s="122"/>
      <c r="AM101" s="166"/>
      <c r="AN101" s="166"/>
      <c r="AO101" s="166"/>
    </row>
    <row r="102" spans="1:41" ht="16" customHeight="1" x14ac:dyDescent="0.15">
      <c r="A102" s="2901"/>
      <c r="B102" s="2902"/>
      <c r="C102" s="1881"/>
      <c r="D102" s="1881"/>
      <c r="E102" s="2826"/>
      <c r="F102" s="2827"/>
      <c r="G102" s="2826"/>
      <c r="H102" s="2827"/>
      <c r="I102" s="2828">
        <v>0</v>
      </c>
      <c r="J102" s="2829"/>
      <c r="K102" s="1884"/>
      <c r="L102" s="1908"/>
      <c r="M102" s="2923"/>
      <c r="N102" s="2923"/>
      <c r="O102" s="2923"/>
      <c r="P102" s="2923"/>
      <c r="Q102" s="1923"/>
      <c r="R102" s="1923"/>
      <c r="S102" s="1908"/>
      <c r="T102" s="1908"/>
      <c r="U102" s="287"/>
      <c r="V102" s="2879" t="s">
        <v>892</v>
      </c>
      <c r="W102" s="2880"/>
      <c r="X102" s="1844" t="s">
        <v>503</v>
      </c>
      <c r="Y102" s="1833" t="s">
        <v>504</v>
      </c>
      <c r="Z102" s="2820">
        <v>8</v>
      </c>
      <c r="AA102" s="2821"/>
      <c r="AB102" s="2790">
        <v>30000</v>
      </c>
      <c r="AC102" s="2791"/>
      <c r="AD102" s="2790">
        <v>240000</v>
      </c>
      <c r="AE102" s="2791"/>
      <c r="AF102" s="300"/>
      <c r="AG102" s="166"/>
      <c r="AH102" s="2732"/>
      <c r="AI102" s="2732"/>
      <c r="AJ102" s="2732"/>
      <c r="AK102" s="2732"/>
      <c r="AL102" s="122"/>
      <c r="AM102" s="61"/>
      <c r="AN102" s="166"/>
      <c r="AO102" s="166"/>
    </row>
    <row r="103" spans="1:41" ht="16" customHeight="1" x14ac:dyDescent="0.15">
      <c r="A103" s="2838" t="s">
        <v>1027</v>
      </c>
      <c r="B103" s="2839"/>
      <c r="C103" s="1889"/>
      <c r="D103" s="1881"/>
      <c r="E103" s="2826"/>
      <c r="F103" s="2827"/>
      <c r="G103" s="2826"/>
      <c r="H103" s="2827"/>
      <c r="I103" s="2840">
        <v>500000</v>
      </c>
      <c r="J103" s="2841"/>
      <c r="K103" s="1884"/>
      <c r="L103" s="1908"/>
      <c r="M103" s="2923"/>
      <c r="N103" s="2923"/>
      <c r="O103" s="2923"/>
      <c r="P103" s="2923"/>
      <c r="Q103" s="1923"/>
      <c r="R103" s="1923"/>
      <c r="S103" s="1908"/>
      <c r="T103" s="1908"/>
      <c r="U103" s="287"/>
      <c r="V103" s="2842" t="s">
        <v>1027</v>
      </c>
      <c r="W103" s="2843"/>
      <c r="X103" s="1845"/>
      <c r="Y103" s="1833"/>
      <c r="Z103" s="2820"/>
      <c r="AA103" s="2821"/>
      <c r="AB103" s="2820"/>
      <c r="AC103" s="2821"/>
      <c r="AD103" s="2878">
        <v>806000</v>
      </c>
      <c r="AE103" s="2892"/>
      <c r="AF103" s="300"/>
      <c r="AG103" s="166"/>
      <c r="AH103" s="2732"/>
      <c r="AI103" s="2732"/>
      <c r="AJ103" s="2732"/>
      <c r="AK103" s="2732"/>
      <c r="AL103" s="122"/>
      <c r="AM103" s="61"/>
      <c r="AN103" s="166"/>
      <c r="AO103" s="166"/>
    </row>
    <row r="104" spans="1:41" ht="16" customHeight="1" x14ac:dyDescent="0.15">
      <c r="A104" s="2901" t="s">
        <v>1048</v>
      </c>
      <c r="B104" s="2902"/>
      <c r="C104" s="1881"/>
      <c r="D104" s="1881"/>
      <c r="E104" s="2826"/>
      <c r="F104" s="2827"/>
      <c r="G104" s="2826"/>
      <c r="H104" s="2827"/>
      <c r="I104" s="2828">
        <v>0</v>
      </c>
      <c r="J104" s="2829"/>
      <c r="K104" s="1884"/>
      <c r="L104" s="1908"/>
      <c r="M104" s="1908"/>
      <c r="N104" s="1908"/>
      <c r="O104" s="1908"/>
      <c r="P104" s="1908"/>
      <c r="Q104" s="1908"/>
      <c r="R104" s="1923"/>
      <c r="S104" s="1908"/>
      <c r="T104" s="1908"/>
      <c r="U104" s="287"/>
      <c r="V104" s="2879" t="s">
        <v>894</v>
      </c>
      <c r="W104" s="2880"/>
      <c r="X104" s="1844" t="s">
        <v>503</v>
      </c>
      <c r="Y104" s="1833" t="s">
        <v>504</v>
      </c>
      <c r="Z104" s="2820">
        <v>12</v>
      </c>
      <c r="AA104" s="2821"/>
      <c r="AB104" s="2790">
        <v>30000</v>
      </c>
      <c r="AC104" s="2791"/>
      <c r="AD104" s="2790">
        <v>360000</v>
      </c>
      <c r="AE104" s="2791"/>
      <c r="AF104" s="300"/>
      <c r="AG104" s="166"/>
      <c r="AH104" s="2732"/>
      <c r="AI104" s="2732"/>
      <c r="AJ104" s="2732"/>
      <c r="AK104" s="2732"/>
      <c r="AL104" s="293"/>
      <c r="AM104" s="61"/>
      <c r="AN104" s="166"/>
      <c r="AO104" s="166"/>
    </row>
    <row r="105" spans="1:41" ht="16" customHeight="1" x14ac:dyDescent="0.15">
      <c r="A105" s="2901" t="s">
        <v>1028</v>
      </c>
      <c r="B105" s="2902"/>
      <c r="C105" s="1896"/>
      <c r="D105" s="1881"/>
      <c r="E105" s="2826"/>
      <c r="F105" s="2827"/>
      <c r="G105" s="2826"/>
      <c r="H105" s="2827"/>
      <c r="I105" s="2828">
        <v>0</v>
      </c>
      <c r="J105" s="2829"/>
      <c r="K105" s="1884"/>
      <c r="L105" s="1924"/>
      <c r="M105" s="1924"/>
      <c r="N105" s="1924"/>
      <c r="O105" s="1924"/>
      <c r="P105" s="1924"/>
      <c r="Q105" s="1924"/>
      <c r="R105" s="1908"/>
      <c r="S105" s="1908"/>
      <c r="T105" s="1908"/>
      <c r="U105" s="287"/>
      <c r="V105" s="2879" t="s">
        <v>1049</v>
      </c>
      <c r="W105" s="2880"/>
      <c r="X105" s="1844" t="s">
        <v>503</v>
      </c>
      <c r="Y105" s="1833" t="s">
        <v>504</v>
      </c>
      <c r="Z105" s="2820">
        <v>8</v>
      </c>
      <c r="AA105" s="2821"/>
      <c r="AB105" s="2790">
        <v>30000</v>
      </c>
      <c r="AC105" s="2791"/>
      <c r="AD105" s="2790">
        <v>240000</v>
      </c>
      <c r="AE105" s="2791"/>
      <c r="AF105" s="300"/>
      <c r="AG105" s="166"/>
      <c r="AH105" s="166"/>
      <c r="AI105" s="166"/>
      <c r="AJ105" s="166"/>
      <c r="AK105" s="166"/>
      <c r="AL105" s="166"/>
      <c r="AM105" s="166"/>
      <c r="AN105" s="166"/>
      <c r="AO105" s="166"/>
    </row>
    <row r="106" spans="1:41" ht="16" customHeight="1" x14ac:dyDescent="0.15">
      <c r="A106" s="2901" t="s">
        <v>903</v>
      </c>
      <c r="B106" s="2902"/>
      <c r="C106" s="1889"/>
      <c r="D106" s="1881"/>
      <c r="E106" s="2826"/>
      <c r="F106" s="2827"/>
      <c r="G106" s="2826"/>
      <c r="H106" s="2827"/>
      <c r="I106" s="2828">
        <v>0</v>
      </c>
      <c r="J106" s="2829"/>
      <c r="K106" s="1884"/>
      <c r="L106" s="1924"/>
      <c r="M106" s="1924"/>
      <c r="N106" s="1924"/>
      <c r="O106" s="1924"/>
      <c r="P106" s="1924"/>
      <c r="Q106" s="1924"/>
      <c r="R106" s="1908"/>
      <c r="S106" s="1908"/>
      <c r="T106" s="1908"/>
      <c r="U106" s="287"/>
      <c r="V106" s="2879" t="s">
        <v>1028</v>
      </c>
      <c r="W106" s="2880"/>
      <c r="X106" s="1844" t="s">
        <v>503</v>
      </c>
      <c r="Y106" s="1833" t="s">
        <v>504</v>
      </c>
      <c r="Z106" s="2820">
        <v>3</v>
      </c>
      <c r="AA106" s="2821"/>
      <c r="AB106" s="2790">
        <v>30000</v>
      </c>
      <c r="AC106" s="2791"/>
      <c r="AD106" s="2790">
        <v>90000</v>
      </c>
      <c r="AE106" s="2791"/>
      <c r="AF106" s="300"/>
      <c r="AG106" s="53"/>
      <c r="AH106" s="53"/>
      <c r="AI106" s="53"/>
      <c r="AJ106" s="53"/>
      <c r="AK106" s="53"/>
      <c r="AL106" s="53"/>
      <c r="AM106" s="53"/>
      <c r="AN106" s="166"/>
      <c r="AO106" s="166"/>
    </row>
    <row r="107" spans="1:41" ht="16" customHeight="1" x14ac:dyDescent="0.15">
      <c r="A107" s="2901" t="s">
        <v>737</v>
      </c>
      <c r="B107" s="2902"/>
      <c r="C107" s="1889"/>
      <c r="D107" s="1881"/>
      <c r="E107" s="2826"/>
      <c r="F107" s="2827"/>
      <c r="G107" s="2826"/>
      <c r="H107" s="2827"/>
      <c r="I107" s="2828">
        <v>0</v>
      </c>
      <c r="J107" s="2829"/>
      <c r="K107" s="1884"/>
      <c r="L107" s="1908"/>
      <c r="M107" s="1908"/>
      <c r="N107" s="1908"/>
      <c r="O107" s="1908"/>
      <c r="P107" s="1908"/>
      <c r="Q107" s="1908"/>
      <c r="R107" s="1908"/>
      <c r="S107" s="1908"/>
      <c r="T107" s="1908"/>
      <c r="U107" s="287"/>
      <c r="V107" s="1842" t="s">
        <v>903</v>
      </c>
      <c r="W107" s="1843"/>
      <c r="X107" s="1844" t="s">
        <v>503</v>
      </c>
      <c r="Y107" s="1833" t="s">
        <v>504</v>
      </c>
      <c r="Z107" s="2820">
        <v>2</v>
      </c>
      <c r="AA107" s="2895"/>
      <c r="AB107" s="2790">
        <v>30000</v>
      </c>
      <c r="AC107" s="2791"/>
      <c r="AD107" s="2790">
        <v>60000</v>
      </c>
      <c r="AE107" s="2791"/>
      <c r="AF107" s="300"/>
      <c r="AG107" s="53"/>
      <c r="AH107" s="53"/>
      <c r="AI107" s="53"/>
      <c r="AJ107" s="53"/>
      <c r="AK107" s="53"/>
      <c r="AL107" s="53"/>
      <c r="AM107" s="53"/>
      <c r="AN107" s="166"/>
      <c r="AO107" s="166"/>
    </row>
    <row r="108" spans="1:41" ht="16" customHeight="1" x14ac:dyDescent="0.15">
      <c r="A108" s="2901" t="s">
        <v>189</v>
      </c>
      <c r="B108" s="2902"/>
      <c r="C108" s="1889"/>
      <c r="D108" s="1881" t="s">
        <v>803</v>
      </c>
      <c r="E108" s="2826"/>
      <c r="F108" s="2827"/>
      <c r="G108" s="2826"/>
      <c r="H108" s="2827"/>
      <c r="I108" s="2828">
        <v>500000</v>
      </c>
      <c r="J108" s="2829"/>
      <c r="K108" s="1884"/>
      <c r="L108" s="1908"/>
      <c r="M108" s="1908"/>
      <c r="N108" s="1908"/>
      <c r="O108" s="1908"/>
      <c r="P108" s="1908"/>
      <c r="Q108" s="1908"/>
      <c r="R108" s="1908"/>
      <c r="S108" s="1908"/>
      <c r="T108" s="1908"/>
      <c r="U108" s="287"/>
      <c r="V108" s="2879" t="s">
        <v>896</v>
      </c>
      <c r="W108" s="2880"/>
      <c r="X108" s="1845"/>
      <c r="Y108" s="1833"/>
      <c r="Z108" s="2820"/>
      <c r="AA108" s="2821"/>
      <c r="AB108" s="2820"/>
      <c r="AC108" s="2821"/>
      <c r="AD108" s="2790"/>
      <c r="AE108" s="2791"/>
      <c r="AF108" s="300"/>
      <c r="AG108" s="53"/>
      <c r="AH108" s="53"/>
      <c r="AI108" s="53"/>
      <c r="AJ108" s="53"/>
      <c r="AK108" s="53"/>
      <c r="AL108" s="53"/>
      <c r="AM108" s="53"/>
      <c r="AN108" s="166"/>
      <c r="AO108" s="166"/>
    </row>
    <row r="109" spans="1:41" ht="16" customHeight="1" x14ac:dyDescent="0.15">
      <c r="A109" s="2901"/>
      <c r="B109" s="2902"/>
      <c r="C109" s="1896"/>
      <c r="D109" s="1881"/>
      <c r="E109" s="2826"/>
      <c r="F109" s="2827"/>
      <c r="G109" s="2826"/>
      <c r="H109" s="2827"/>
      <c r="I109" s="2828">
        <v>0</v>
      </c>
      <c r="J109" s="2829"/>
      <c r="K109" s="1884"/>
      <c r="L109" s="1908"/>
      <c r="M109" s="1908"/>
      <c r="N109" s="1908"/>
      <c r="O109" s="1908"/>
      <c r="P109" s="1908"/>
      <c r="Q109" s="1908"/>
      <c r="R109" s="1908"/>
      <c r="S109" s="1908"/>
      <c r="T109" s="1908"/>
      <c r="U109" s="287"/>
      <c r="V109" s="2879" t="s">
        <v>621</v>
      </c>
      <c r="W109" s="2880"/>
      <c r="X109" s="1838"/>
      <c r="Y109" s="2170" t="s">
        <v>562</v>
      </c>
      <c r="Z109" s="2820">
        <v>0.7</v>
      </c>
      <c r="AA109" s="2821"/>
      <c r="AB109" s="2820">
        <v>80000</v>
      </c>
      <c r="AC109" s="2821"/>
      <c r="AD109" s="2790">
        <v>56000</v>
      </c>
      <c r="AE109" s="2791"/>
      <c r="AF109" s="300"/>
      <c r="AG109" s="53"/>
      <c r="AH109" s="53"/>
      <c r="AI109" s="53"/>
      <c r="AJ109" s="53"/>
      <c r="AK109" s="53"/>
      <c r="AL109" s="53"/>
      <c r="AM109" s="53"/>
      <c r="AN109" s="53"/>
      <c r="AO109" s="53"/>
    </row>
    <row r="110" spans="1:41" ht="16" customHeight="1" thickBot="1" x14ac:dyDescent="0.2">
      <c r="A110" s="1925" t="s">
        <v>564</v>
      </c>
      <c r="B110" s="1926"/>
      <c r="C110" s="1927"/>
      <c r="D110" s="1928"/>
      <c r="E110" s="2834">
        <v>193</v>
      </c>
      <c r="F110" s="2835"/>
      <c r="G110" s="2836"/>
      <c r="H110" s="2837"/>
      <c r="I110" s="2834">
        <v>6385000</v>
      </c>
      <c r="J110" s="2835"/>
      <c r="K110" s="1884"/>
      <c r="L110" s="1908"/>
      <c r="M110" s="1908"/>
      <c r="N110" s="1908"/>
      <c r="O110" s="1908"/>
      <c r="P110" s="1908"/>
      <c r="Q110" s="1908"/>
      <c r="R110" s="1908"/>
      <c r="S110" s="1908"/>
      <c r="T110" s="1908"/>
      <c r="U110" s="287"/>
      <c r="V110" s="1871" t="s">
        <v>564</v>
      </c>
      <c r="W110" s="1872"/>
      <c r="X110" s="1873"/>
      <c r="Y110" s="1874"/>
      <c r="Z110" s="2832">
        <v>100</v>
      </c>
      <c r="AA110" s="2833"/>
      <c r="AB110" s="2830"/>
      <c r="AC110" s="2831"/>
      <c r="AD110" s="2832">
        <v>3776000</v>
      </c>
      <c r="AE110" s="2833"/>
      <c r="AF110" s="300"/>
      <c r="AG110" s="52"/>
      <c r="AH110" s="53"/>
      <c r="AI110" s="53"/>
      <c r="AJ110" s="53"/>
      <c r="AK110" s="53"/>
      <c r="AL110" s="53"/>
      <c r="AM110" s="53"/>
      <c r="AN110" s="166"/>
      <c r="AO110" s="166"/>
    </row>
    <row r="111" spans="1:41" ht="16" customHeight="1" x14ac:dyDescent="0.15">
      <c r="A111" s="53"/>
      <c r="B111" s="53"/>
      <c r="C111" s="53"/>
      <c r="D111" s="53"/>
      <c r="E111" s="53"/>
      <c r="F111" s="53"/>
      <c r="G111" s="53"/>
      <c r="H111" s="294"/>
      <c r="I111" s="295"/>
      <c r="J111" s="295"/>
      <c r="K111" s="307"/>
      <c r="L111" s="53"/>
      <c r="M111" s="53"/>
      <c r="N111" s="53"/>
      <c r="O111" s="53"/>
      <c r="P111" s="53"/>
      <c r="Q111" s="53"/>
      <c r="R111" s="53"/>
      <c r="S111" s="296"/>
      <c r="T111" s="296"/>
      <c r="U111" s="296"/>
      <c r="V111" s="53"/>
      <c r="W111" s="53"/>
      <c r="X111" s="53"/>
      <c r="Y111" s="53"/>
      <c r="Z111" s="53"/>
      <c r="AA111" s="53"/>
      <c r="AB111" s="53"/>
      <c r="AC111" s="294"/>
      <c r="AD111" s="295"/>
      <c r="AE111" s="295"/>
      <c r="AF111" s="307"/>
      <c r="AG111" s="53"/>
      <c r="AH111" s="53"/>
      <c r="AI111" s="53"/>
      <c r="AJ111" s="53"/>
      <c r="AK111" s="53"/>
      <c r="AL111" s="53"/>
      <c r="AM111" s="53"/>
      <c r="AN111" s="296"/>
      <c r="AO111" s="296"/>
    </row>
    <row r="112" spans="1:41" ht="16" customHeight="1" x14ac:dyDescent="0.1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2810"/>
      <c r="T112" s="2810"/>
      <c r="U112" s="287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2810"/>
      <c r="AO112" s="2810"/>
    </row>
    <row r="113" spans="1:41" ht="16" customHeight="1" x14ac:dyDescent="0.15">
      <c r="A113" s="2561"/>
      <c r="B113" s="2561"/>
      <c r="C113" s="2561"/>
      <c r="D113" s="2561"/>
      <c r="E113" s="2561"/>
      <c r="F113" s="2561"/>
      <c r="G113" s="2561"/>
      <c r="H113" s="2561"/>
      <c r="I113" s="2561"/>
      <c r="J113" s="2561"/>
      <c r="K113" s="2561"/>
      <c r="L113" s="2561"/>
      <c r="M113" s="2561"/>
      <c r="N113" s="2561"/>
      <c r="O113" s="2561"/>
      <c r="P113" s="2561"/>
      <c r="Q113" s="2561"/>
      <c r="R113" s="2561"/>
      <c r="S113" s="2561"/>
      <c r="T113" s="2561"/>
      <c r="U113" s="2561"/>
      <c r="V113" s="2561"/>
      <c r="W113" s="2561"/>
      <c r="X113" s="2561"/>
      <c r="Y113" s="2561"/>
      <c r="Z113" s="2561"/>
      <c r="AA113" s="2561"/>
      <c r="AB113" s="2561"/>
      <c r="AC113" s="2561"/>
      <c r="AD113" s="2561"/>
      <c r="AE113" s="2561"/>
      <c r="AF113" s="2561"/>
      <c r="AG113" s="2561"/>
      <c r="AH113" s="2561"/>
      <c r="AI113" s="2561"/>
      <c r="AJ113" s="2561"/>
      <c r="AK113" s="2561"/>
      <c r="AL113" s="2561"/>
      <c r="AM113" s="2561"/>
      <c r="AN113" s="2561"/>
      <c r="AO113" s="2561"/>
    </row>
    <row r="114" spans="1:41" ht="16" customHeight="1" x14ac:dyDescent="0.15">
      <c r="A114" s="297"/>
      <c r="B114" s="297"/>
      <c r="C114" s="297"/>
      <c r="D114" s="298"/>
      <c r="E114" s="295"/>
      <c r="F114" s="295"/>
      <c r="G114" s="294"/>
      <c r="H114" s="294"/>
      <c r="I114" s="295"/>
      <c r="J114" s="295"/>
      <c r="K114" s="296"/>
      <c r="L114" s="296"/>
      <c r="M114" s="296"/>
      <c r="N114" s="296"/>
      <c r="O114" s="296"/>
      <c r="P114" s="296"/>
      <c r="Q114" s="296"/>
      <c r="R114" s="296"/>
      <c r="S114" s="296"/>
      <c r="T114" s="296"/>
      <c r="U114" s="296"/>
      <c r="V114" s="297"/>
      <c r="W114" s="297"/>
      <c r="X114" s="297"/>
      <c r="Y114" s="298"/>
      <c r="Z114" s="295"/>
      <c r="AA114" s="295"/>
      <c r="AB114" s="294"/>
      <c r="AC114" s="294"/>
      <c r="AD114" s="295"/>
      <c r="AE114" s="295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</row>
    <row r="115" spans="1:41" ht="16" customHeight="1" x14ac:dyDescent="0.15">
      <c r="A115" s="2520" t="s">
        <v>1920</v>
      </c>
      <c r="B115" s="2520"/>
      <c r="C115" s="2520"/>
      <c r="D115" s="2520"/>
      <c r="E115" s="2520"/>
      <c r="F115" s="2520"/>
      <c r="G115" s="2520"/>
      <c r="H115" s="2520"/>
      <c r="I115" s="2520"/>
      <c r="J115" s="2520"/>
      <c r="K115" s="2520"/>
      <c r="L115" s="2520"/>
      <c r="M115" s="2520"/>
      <c r="N115" s="2520"/>
      <c r="O115" s="2520"/>
      <c r="P115" s="2520"/>
      <c r="Q115" s="2520"/>
      <c r="R115" s="2520"/>
      <c r="S115" s="2520"/>
      <c r="T115" s="2520"/>
      <c r="U115" s="299"/>
      <c r="V115" s="2520" t="s">
        <v>1921</v>
      </c>
      <c r="W115" s="2520"/>
      <c r="X115" s="2520"/>
      <c r="Y115" s="2520"/>
      <c r="Z115" s="2520"/>
      <c r="AA115" s="2520"/>
      <c r="AB115" s="2520"/>
      <c r="AC115" s="2520"/>
      <c r="AD115" s="2520"/>
      <c r="AE115" s="2520"/>
      <c r="AF115" s="2520"/>
      <c r="AG115" s="2520"/>
      <c r="AH115" s="2520"/>
      <c r="AI115" s="2520"/>
      <c r="AJ115" s="2520"/>
      <c r="AK115" s="2520"/>
      <c r="AL115" s="2520"/>
      <c r="AM115" s="2520"/>
      <c r="AN115" s="2520"/>
      <c r="AO115" s="2520"/>
    </row>
    <row r="116" spans="1:41" ht="16" customHeight="1" thickBot="1" x14ac:dyDescent="0.2">
      <c r="A116" s="2520"/>
      <c r="B116" s="2520"/>
      <c r="C116" s="2520"/>
      <c r="D116" s="2520"/>
      <c r="E116" s="2520"/>
      <c r="F116" s="2520"/>
      <c r="G116" s="2520"/>
      <c r="H116" s="2520"/>
      <c r="I116" s="2520"/>
      <c r="J116" s="2520"/>
      <c r="K116" s="2520"/>
      <c r="L116" s="2520"/>
      <c r="M116" s="2520"/>
      <c r="N116" s="2520"/>
      <c r="O116" s="2520"/>
      <c r="P116" s="2520"/>
      <c r="Q116" s="2520"/>
      <c r="R116" s="2520"/>
      <c r="S116" s="2520"/>
      <c r="T116" s="2520"/>
      <c r="U116" s="287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300"/>
      <c r="AG116" s="53"/>
      <c r="AH116" s="53"/>
      <c r="AI116" s="53"/>
      <c r="AJ116" s="53"/>
      <c r="AK116" s="53"/>
      <c r="AL116" s="53"/>
      <c r="AM116" s="53"/>
      <c r="AN116" s="53"/>
      <c r="AO116" s="53"/>
    </row>
    <row r="117" spans="1:41" ht="16" customHeight="1" x14ac:dyDescent="0.25">
      <c r="A117" s="2527" t="s">
        <v>442</v>
      </c>
      <c r="B117" s="2529"/>
      <c r="C117" s="2527" t="s">
        <v>443</v>
      </c>
      <c r="D117" s="2528"/>
      <c r="E117" s="2528"/>
      <c r="F117" s="2529"/>
      <c r="G117" s="2527" t="s">
        <v>444</v>
      </c>
      <c r="H117" s="2529"/>
      <c r="I117" s="2527" t="s">
        <v>445</v>
      </c>
      <c r="J117" s="2529"/>
      <c r="K117" s="53"/>
      <c r="L117" s="2542" t="s">
        <v>442</v>
      </c>
      <c r="M117" s="2527" t="s">
        <v>443</v>
      </c>
      <c r="N117" s="2528"/>
      <c r="O117" s="2528"/>
      <c r="P117" s="2529"/>
      <c r="Q117" s="2527" t="s">
        <v>444</v>
      </c>
      <c r="R117" s="2529"/>
      <c r="S117" s="2527"/>
      <c r="T117" s="2529"/>
      <c r="U117" s="288"/>
      <c r="V117" s="2527" t="s">
        <v>442</v>
      </c>
      <c r="W117" s="2529"/>
      <c r="X117" s="2527" t="s">
        <v>443</v>
      </c>
      <c r="Y117" s="2528"/>
      <c r="Z117" s="2528"/>
      <c r="AA117" s="2529"/>
      <c r="AB117" s="2527" t="s">
        <v>444</v>
      </c>
      <c r="AC117" s="2529"/>
      <c r="AD117" s="2527" t="s">
        <v>445</v>
      </c>
      <c r="AE117" s="2529"/>
      <c r="AF117" s="53"/>
      <c r="AG117" s="2542" t="s">
        <v>442</v>
      </c>
      <c r="AH117" s="2527" t="s">
        <v>443</v>
      </c>
      <c r="AI117" s="2528"/>
      <c r="AJ117" s="2528"/>
      <c r="AK117" s="2529"/>
      <c r="AL117" s="2527" t="s">
        <v>444</v>
      </c>
      <c r="AM117" s="2529"/>
      <c r="AN117" s="2527"/>
      <c r="AO117" s="2805"/>
    </row>
    <row r="118" spans="1:41" ht="16" customHeight="1" thickBot="1" x14ac:dyDescent="0.3">
      <c r="A118" s="2540"/>
      <c r="B118" s="2541"/>
      <c r="C118" s="2530"/>
      <c r="D118" s="2531"/>
      <c r="E118" s="2531"/>
      <c r="F118" s="2532"/>
      <c r="G118" s="2540" t="s">
        <v>447</v>
      </c>
      <c r="H118" s="2541"/>
      <c r="I118" s="2540"/>
      <c r="J118" s="2541"/>
      <c r="K118" s="53"/>
      <c r="L118" s="2581"/>
      <c r="M118" s="2530"/>
      <c r="N118" s="2531"/>
      <c r="O118" s="2531"/>
      <c r="P118" s="2532"/>
      <c r="Q118" s="2540" t="s">
        <v>447</v>
      </c>
      <c r="R118" s="2541"/>
      <c r="S118" s="2540" t="s">
        <v>280</v>
      </c>
      <c r="T118" s="2541"/>
      <c r="U118" s="288"/>
      <c r="V118" s="2540"/>
      <c r="W118" s="2541"/>
      <c r="X118" s="2530"/>
      <c r="Y118" s="2531"/>
      <c r="Z118" s="2531"/>
      <c r="AA118" s="2532"/>
      <c r="AB118" s="2540" t="s">
        <v>447</v>
      </c>
      <c r="AC118" s="2541"/>
      <c r="AD118" s="2540"/>
      <c r="AE118" s="2541"/>
      <c r="AF118" s="53"/>
      <c r="AG118" s="2581"/>
      <c r="AH118" s="2530"/>
      <c r="AI118" s="2531"/>
      <c r="AJ118" s="2531"/>
      <c r="AK118" s="2532"/>
      <c r="AL118" s="2540" t="s">
        <v>447</v>
      </c>
      <c r="AM118" s="2541"/>
      <c r="AN118" s="2540" t="s">
        <v>280</v>
      </c>
      <c r="AO118" s="2787"/>
    </row>
    <row r="119" spans="1:41" ht="16" customHeight="1" x14ac:dyDescent="0.25">
      <c r="A119" s="2540"/>
      <c r="B119" s="2541"/>
      <c r="C119" s="66" t="s">
        <v>448</v>
      </c>
      <c r="D119" s="2581" t="s">
        <v>449</v>
      </c>
      <c r="E119" s="2540" t="s">
        <v>450</v>
      </c>
      <c r="F119" s="2541"/>
      <c r="G119" s="2540" t="s">
        <v>451</v>
      </c>
      <c r="H119" s="2541"/>
      <c r="I119" s="2540" t="s">
        <v>354</v>
      </c>
      <c r="J119" s="2541"/>
      <c r="K119" s="53"/>
      <c r="L119" s="2581"/>
      <c r="M119" s="64" t="s">
        <v>448</v>
      </c>
      <c r="N119" s="2542" t="s">
        <v>449</v>
      </c>
      <c r="O119" s="2527" t="s">
        <v>450</v>
      </c>
      <c r="P119" s="2529"/>
      <c r="Q119" s="2540" t="s">
        <v>451</v>
      </c>
      <c r="R119" s="2541"/>
      <c r="S119" s="2540" t="s">
        <v>354</v>
      </c>
      <c r="T119" s="2541"/>
      <c r="U119" s="288"/>
      <c r="V119" s="2540"/>
      <c r="W119" s="2541"/>
      <c r="X119" s="66" t="s">
        <v>448</v>
      </c>
      <c r="Y119" s="2581" t="s">
        <v>449</v>
      </c>
      <c r="Z119" s="2540" t="s">
        <v>450</v>
      </c>
      <c r="AA119" s="2541"/>
      <c r="AB119" s="2540" t="s">
        <v>451</v>
      </c>
      <c r="AC119" s="2541"/>
      <c r="AD119" s="2540" t="s">
        <v>354</v>
      </c>
      <c r="AE119" s="2541"/>
      <c r="AF119" s="53"/>
      <c r="AG119" s="2581"/>
      <c r="AH119" s="64" t="s">
        <v>448</v>
      </c>
      <c r="AI119" s="2581" t="s">
        <v>449</v>
      </c>
      <c r="AJ119" s="2540" t="s">
        <v>450</v>
      </c>
      <c r="AK119" s="2541"/>
      <c r="AL119" s="2540" t="s">
        <v>451</v>
      </c>
      <c r="AM119" s="2541"/>
      <c r="AN119" s="2540" t="s">
        <v>354</v>
      </c>
      <c r="AO119" s="2787"/>
    </row>
    <row r="120" spans="1:41" ht="16" customHeight="1" thickBot="1" x14ac:dyDescent="0.3">
      <c r="A120" s="2530"/>
      <c r="B120" s="2532"/>
      <c r="C120" s="67" t="s">
        <v>452</v>
      </c>
      <c r="D120" s="2543"/>
      <c r="E120" s="2530"/>
      <c r="F120" s="2532"/>
      <c r="G120" s="2530"/>
      <c r="H120" s="2532"/>
      <c r="I120" s="2530"/>
      <c r="J120" s="2532"/>
      <c r="K120" s="53"/>
      <c r="L120" s="2543"/>
      <c r="M120" s="63" t="s">
        <v>452</v>
      </c>
      <c r="N120" s="2543"/>
      <c r="O120" s="2530"/>
      <c r="P120" s="2532"/>
      <c r="Q120" s="2530"/>
      <c r="R120" s="2532"/>
      <c r="S120" s="2530"/>
      <c r="T120" s="2532"/>
      <c r="U120" s="288"/>
      <c r="V120" s="2530"/>
      <c r="W120" s="2532"/>
      <c r="X120" s="67" t="s">
        <v>452</v>
      </c>
      <c r="Y120" s="2543"/>
      <c r="Z120" s="2530"/>
      <c r="AA120" s="2532"/>
      <c r="AB120" s="2530"/>
      <c r="AC120" s="2532"/>
      <c r="AD120" s="2530"/>
      <c r="AE120" s="2532"/>
      <c r="AF120" s="53"/>
      <c r="AG120" s="2543"/>
      <c r="AH120" s="63" t="s">
        <v>452</v>
      </c>
      <c r="AI120" s="2543"/>
      <c r="AJ120" s="2530"/>
      <c r="AK120" s="2532"/>
      <c r="AL120" s="2530"/>
      <c r="AM120" s="2532"/>
      <c r="AN120" s="2806"/>
      <c r="AO120" s="2807"/>
    </row>
    <row r="121" spans="1:41" ht="16" customHeight="1" x14ac:dyDescent="0.25">
      <c r="A121" s="2813" t="s">
        <v>453</v>
      </c>
      <c r="B121" s="2814"/>
      <c r="C121" s="206"/>
      <c r="D121" s="189"/>
      <c r="E121" s="2489"/>
      <c r="F121" s="2787"/>
      <c r="G121" s="2489"/>
      <c r="H121" s="2787"/>
      <c r="I121" s="2474"/>
      <c r="J121" s="2787"/>
      <c r="K121" s="300"/>
      <c r="L121" s="135" t="s">
        <v>454</v>
      </c>
      <c r="M121" s="207"/>
      <c r="N121" s="208"/>
      <c r="O121" s="2516"/>
      <c r="P121" s="2517"/>
      <c r="Q121" s="2516"/>
      <c r="R121" s="2517"/>
      <c r="S121" s="2516"/>
      <c r="T121" s="2517"/>
      <c r="U121" s="184"/>
      <c r="V121" s="2813" t="s">
        <v>453</v>
      </c>
      <c r="W121" s="2814"/>
      <c r="X121" s="206"/>
      <c r="Y121" s="189"/>
      <c r="Z121" s="2489"/>
      <c r="AA121" s="2787"/>
      <c r="AB121" s="2489"/>
      <c r="AC121" s="2787"/>
      <c r="AD121" s="2489"/>
      <c r="AE121" s="2787"/>
      <c r="AF121" s="300"/>
      <c r="AG121" s="135" t="s">
        <v>454</v>
      </c>
      <c r="AH121" s="207"/>
      <c r="AI121" s="208"/>
      <c r="AJ121" s="2516"/>
      <c r="AK121" s="2517"/>
      <c r="AL121" s="2516"/>
      <c r="AM121" s="2517"/>
      <c r="AN121" s="2516"/>
      <c r="AO121" s="2517"/>
    </row>
    <row r="122" spans="1:41" ht="16" customHeight="1" x14ac:dyDescent="0.25">
      <c r="A122" s="2811" t="s">
        <v>982</v>
      </c>
      <c r="B122" s="2812"/>
      <c r="C122" s="209"/>
      <c r="D122" s="189"/>
      <c r="E122" s="2489"/>
      <c r="F122" s="2787"/>
      <c r="G122" s="2489"/>
      <c r="H122" s="2787"/>
      <c r="I122" s="2802">
        <v>0</v>
      </c>
      <c r="J122" s="2799"/>
      <c r="K122" s="300"/>
      <c r="L122" s="138"/>
      <c r="M122" s="210"/>
      <c r="N122" s="189"/>
      <c r="O122" s="2474"/>
      <c r="P122" s="2475"/>
      <c r="Q122" s="2474"/>
      <c r="R122" s="2475"/>
      <c r="S122" s="2474"/>
      <c r="T122" s="2475"/>
      <c r="U122" s="184"/>
      <c r="V122" s="2811" t="s">
        <v>982</v>
      </c>
      <c r="W122" s="2812"/>
      <c r="X122" s="219"/>
      <c r="Y122" s="189"/>
      <c r="Z122" s="2489"/>
      <c r="AA122" s="2787"/>
      <c r="AB122" s="2489"/>
      <c r="AC122" s="2787"/>
      <c r="AD122" s="2802">
        <v>0</v>
      </c>
      <c r="AE122" s="2799"/>
      <c r="AF122" s="300"/>
      <c r="AG122" s="138"/>
      <c r="AH122" s="210"/>
      <c r="AI122" s="189"/>
      <c r="AJ122" s="2474"/>
      <c r="AK122" s="2475"/>
      <c r="AL122" s="2474"/>
      <c r="AM122" s="2475"/>
      <c r="AN122" s="2474"/>
      <c r="AO122" s="2475"/>
    </row>
    <row r="123" spans="1:41" ht="16" customHeight="1" x14ac:dyDescent="0.25">
      <c r="A123" s="2815" t="s">
        <v>983</v>
      </c>
      <c r="B123" s="2816"/>
      <c r="C123" s="189"/>
      <c r="D123" s="189"/>
      <c r="E123" s="2489"/>
      <c r="F123" s="2787"/>
      <c r="G123" s="2489"/>
      <c r="H123" s="2787"/>
      <c r="I123" s="2489"/>
      <c r="J123" s="2787"/>
      <c r="K123" s="300"/>
      <c r="L123" s="138" t="s">
        <v>457</v>
      </c>
      <c r="M123" s="189"/>
      <c r="N123" s="189"/>
      <c r="O123" s="2474"/>
      <c r="P123" s="2475"/>
      <c r="Q123" s="2474"/>
      <c r="R123" s="2475"/>
      <c r="S123" s="2474">
        <v>0</v>
      </c>
      <c r="T123" s="2475"/>
      <c r="U123" s="184"/>
      <c r="V123" s="2815" t="s">
        <v>983</v>
      </c>
      <c r="W123" s="2816"/>
      <c r="X123" s="219"/>
      <c r="Y123" s="189"/>
      <c r="Z123" s="2489"/>
      <c r="AA123" s="2787"/>
      <c r="AB123" s="2489"/>
      <c r="AC123" s="2787"/>
      <c r="AD123" s="2489"/>
      <c r="AE123" s="2787"/>
      <c r="AF123" s="300"/>
      <c r="AG123" s="138" t="s">
        <v>457</v>
      </c>
      <c r="AH123" s="189"/>
      <c r="AI123" s="189"/>
      <c r="AJ123" s="2474"/>
      <c r="AK123" s="2475"/>
      <c r="AL123" s="2474"/>
      <c r="AM123" s="2475"/>
      <c r="AN123" s="2474"/>
      <c r="AO123" s="2475"/>
    </row>
    <row r="124" spans="1:41" ht="16" customHeight="1" x14ac:dyDescent="0.25">
      <c r="A124" s="2815" t="s">
        <v>984</v>
      </c>
      <c r="B124" s="2816"/>
      <c r="C124" s="189"/>
      <c r="D124" s="189"/>
      <c r="E124" s="2489"/>
      <c r="F124" s="2787"/>
      <c r="G124" s="2489"/>
      <c r="H124" s="2787"/>
      <c r="I124" s="2489"/>
      <c r="J124" s="2787"/>
      <c r="K124" s="300"/>
      <c r="L124" s="138" t="s">
        <v>863</v>
      </c>
      <c r="M124" s="189" t="s">
        <v>1050</v>
      </c>
      <c r="N124" s="189" t="s">
        <v>1033</v>
      </c>
      <c r="O124" s="2474">
        <v>240</v>
      </c>
      <c r="P124" s="2475"/>
      <c r="Q124" s="2474">
        <v>13500</v>
      </c>
      <c r="R124" s="2475"/>
      <c r="S124" s="2474">
        <v>3240000</v>
      </c>
      <c r="T124" s="2475"/>
      <c r="U124" s="184"/>
      <c r="V124" s="2815" t="s">
        <v>742</v>
      </c>
      <c r="W124" s="2816"/>
      <c r="X124" s="136"/>
      <c r="Y124" s="189"/>
      <c r="Z124" s="2489"/>
      <c r="AA124" s="2787"/>
      <c r="AB124" s="2474"/>
      <c r="AC124" s="2787"/>
      <c r="AD124" s="2474">
        <v>0</v>
      </c>
      <c r="AE124" s="2475"/>
      <c r="AF124" s="300"/>
      <c r="AG124" s="138" t="s">
        <v>863</v>
      </c>
      <c r="AH124" s="189"/>
      <c r="AI124" s="189"/>
      <c r="AJ124" s="2474"/>
      <c r="AK124" s="2475"/>
      <c r="AL124" s="2474"/>
      <c r="AM124" s="2475"/>
      <c r="AN124" s="2474">
        <v>0</v>
      </c>
      <c r="AO124" s="2475"/>
    </row>
    <row r="125" spans="1:41" ht="16" customHeight="1" x14ac:dyDescent="0.25">
      <c r="A125" s="2811" t="s">
        <v>994</v>
      </c>
      <c r="B125" s="2812"/>
      <c r="C125" s="209"/>
      <c r="D125" s="189"/>
      <c r="E125" s="2489"/>
      <c r="F125" s="2787"/>
      <c r="G125" s="2489"/>
      <c r="H125" s="2787"/>
      <c r="I125" s="2802">
        <v>0</v>
      </c>
      <c r="J125" s="2799"/>
      <c r="K125" s="300"/>
      <c r="L125" s="138" t="s">
        <v>869</v>
      </c>
      <c r="M125" s="189" t="s">
        <v>1051</v>
      </c>
      <c r="N125" s="189" t="s">
        <v>480</v>
      </c>
      <c r="O125" s="2474">
        <v>8</v>
      </c>
      <c r="P125" s="2475"/>
      <c r="Q125" s="2474">
        <v>16400</v>
      </c>
      <c r="R125" s="2475"/>
      <c r="S125" s="2474">
        <v>131200</v>
      </c>
      <c r="T125" s="2475"/>
      <c r="U125" s="184"/>
      <c r="V125" s="2811" t="s">
        <v>994</v>
      </c>
      <c r="W125" s="2812"/>
      <c r="X125" s="219"/>
      <c r="Y125" s="189"/>
      <c r="Z125" s="2489"/>
      <c r="AA125" s="2787"/>
      <c r="AB125" s="2489"/>
      <c r="AC125" s="2787"/>
      <c r="AD125" s="2802">
        <v>0</v>
      </c>
      <c r="AE125" s="2799"/>
      <c r="AF125" s="300"/>
      <c r="AG125" s="138" t="s">
        <v>869</v>
      </c>
      <c r="AH125" s="189" t="s">
        <v>1051</v>
      </c>
      <c r="AI125" s="189" t="s">
        <v>480</v>
      </c>
      <c r="AJ125" s="2474">
        <v>4</v>
      </c>
      <c r="AK125" s="2475"/>
      <c r="AL125" s="2474">
        <v>16400</v>
      </c>
      <c r="AM125" s="2475"/>
      <c r="AN125" s="2474">
        <v>65600</v>
      </c>
      <c r="AO125" s="2475"/>
    </row>
    <row r="126" spans="1:41" ht="16" customHeight="1" x14ac:dyDescent="0.25">
      <c r="A126" s="2815" t="s">
        <v>995</v>
      </c>
      <c r="B126" s="2816"/>
      <c r="C126" s="189"/>
      <c r="D126" s="189"/>
      <c r="E126" s="2489"/>
      <c r="F126" s="2787"/>
      <c r="G126" s="2489"/>
      <c r="H126" s="2787"/>
      <c r="I126" s="2489"/>
      <c r="J126" s="2787"/>
      <c r="K126" s="300"/>
      <c r="L126" s="138" t="s">
        <v>871</v>
      </c>
      <c r="M126" s="189" t="s">
        <v>757</v>
      </c>
      <c r="N126" s="189" t="s">
        <v>480</v>
      </c>
      <c r="O126" s="2474">
        <v>3</v>
      </c>
      <c r="P126" s="2475"/>
      <c r="Q126" s="2474">
        <v>31000</v>
      </c>
      <c r="R126" s="2475"/>
      <c r="S126" s="2474">
        <v>93000</v>
      </c>
      <c r="T126" s="2475"/>
      <c r="U126" s="184"/>
      <c r="V126" s="2815" t="s">
        <v>995</v>
      </c>
      <c r="W126" s="2816"/>
      <c r="X126" s="219"/>
      <c r="Y126" s="189"/>
      <c r="Z126" s="2489"/>
      <c r="AA126" s="2787"/>
      <c r="AB126" s="2489"/>
      <c r="AC126" s="2787"/>
      <c r="AD126" s="2489"/>
      <c r="AE126" s="2787"/>
      <c r="AF126" s="300"/>
      <c r="AG126" s="138" t="s">
        <v>871</v>
      </c>
      <c r="AH126" s="189" t="s">
        <v>1052</v>
      </c>
      <c r="AI126" s="189"/>
      <c r="AJ126" s="2474"/>
      <c r="AK126" s="2475"/>
      <c r="AL126" s="2474"/>
      <c r="AM126" s="2475"/>
      <c r="AN126" s="2474">
        <v>130000</v>
      </c>
      <c r="AO126" s="2475"/>
    </row>
    <row r="127" spans="1:41" ht="16" customHeight="1" x14ac:dyDescent="0.25">
      <c r="A127" s="2815" t="s">
        <v>984</v>
      </c>
      <c r="B127" s="2816"/>
      <c r="C127" s="209"/>
      <c r="D127" s="189"/>
      <c r="E127" s="2489"/>
      <c r="F127" s="2787"/>
      <c r="G127" s="2489"/>
      <c r="H127" s="2787"/>
      <c r="I127" s="2489"/>
      <c r="J127" s="2787"/>
      <c r="K127" s="300"/>
      <c r="L127" s="138" t="s">
        <v>873</v>
      </c>
      <c r="M127" s="189" t="s">
        <v>725</v>
      </c>
      <c r="N127" s="189" t="s">
        <v>480</v>
      </c>
      <c r="O127" s="2474">
        <v>1</v>
      </c>
      <c r="P127" s="2475"/>
      <c r="Q127" s="2474">
        <v>53000</v>
      </c>
      <c r="R127" s="2475"/>
      <c r="S127" s="2474">
        <v>53000</v>
      </c>
      <c r="T127" s="2475"/>
      <c r="U127" s="184"/>
      <c r="V127" s="2815" t="s">
        <v>984</v>
      </c>
      <c r="W127" s="2816"/>
      <c r="X127" s="219"/>
      <c r="Y127" s="189"/>
      <c r="Z127" s="2489"/>
      <c r="AA127" s="2787"/>
      <c r="AB127" s="2489"/>
      <c r="AC127" s="2787"/>
      <c r="AD127" s="2489"/>
      <c r="AE127" s="2787"/>
      <c r="AF127" s="300"/>
      <c r="AG127" s="138" t="s">
        <v>873</v>
      </c>
      <c r="AH127" s="189" t="s">
        <v>1052</v>
      </c>
      <c r="AI127" s="189"/>
      <c r="AJ127" s="2474"/>
      <c r="AK127" s="2475"/>
      <c r="AL127" s="2474"/>
      <c r="AM127" s="2475"/>
      <c r="AN127" s="2474">
        <v>90000</v>
      </c>
      <c r="AO127" s="2475"/>
    </row>
    <row r="128" spans="1:41" ht="16" customHeight="1" x14ac:dyDescent="0.25">
      <c r="A128" s="2815" t="s">
        <v>996</v>
      </c>
      <c r="B128" s="2816"/>
      <c r="C128" s="209"/>
      <c r="D128" s="189"/>
      <c r="E128" s="2489"/>
      <c r="F128" s="2787"/>
      <c r="G128" s="2489"/>
      <c r="H128" s="2787"/>
      <c r="I128" s="2489"/>
      <c r="J128" s="2787"/>
      <c r="K128" s="300"/>
      <c r="L128" s="138" t="s">
        <v>541</v>
      </c>
      <c r="M128" s="189" t="s">
        <v>1053</v>
      </c>
      <c r="N128" s="189" t="s">
        <v>467</v>
      </c>
      <c r="O128" s="2474">
        <v>2</v>
      </c>
      <c r="P128" s="2475"/>
      <c r="Q128" s="2474">
        <v>76200</v>
      </c>
      <c r="R128" s="2475"/>
      <c r="S128" s="2474">
        <v>152400</v>
      </c>
      <c r="T128" s="2475"/>
      <c r="U128" s="184">
        <v>594000</v>
      </c>
      <c r="V128" s="2815" t="s">
        <v>996</v>
      </c>
      <c r="W128" s="2816"/>
      <c r="X128" s="219"/>
      <c r="Y128" s="189"/>
      <c r="Z128" s="2489"/>
      <c r="AA128" s="2787"/>
      <c r="AB128" s="2489"/>
      <c r="AC128" s="2787"/>
      <c r="AD128" s="2489"/>
      <c r="AE128" s="2787"/>
      <c r="AF128" s="300"/>
      <c r="AG128" s="138" t="s">
        <v>541</v>
      </c>
      <c r="AH128" s="210"/>
      <c r="AI128" s="189"/>
      <c r="AJ128" s="2474"/>
      <c r="AK128" s="2475"/>
      <c r="AL128" s="2474"/>
      <c r="AM128" s="2475"/>
      <c r="AN128" s="2474">
        <v>0</v>
      </c>
      <c r="AO128" s="2475"/>
    </row>
    <row r="129" spans="1:41" ht="16" customHeight="1" x14ac:dyDescent="0.25">
      <c r="A129" s="2924" t="s">
        <v>997</v>
      </c>
      <c r="B129" s="2925"/>
      <c r="C129" s="209"/>
      <c r="D129" s="189"/>
      <c r="E129" s="2489"/>
      <c r="F129" s="2787"/>
      <c r="G129" s="2489"/>
      <c r="H129" s="2787"/>
      <c r="I129" s="2480">
        <v>1320000</v>
      </c>
      <c r="J129" s="2799"/>
      <c r="K129" s="300"/>
      <c r="L129" s="138" t="s">
        <v>542</v>
      </c>
      <c r="M129" s="189" t="s">
        <v>762</v>
      </c>
      <c r="N129" s="189" t="s">
        <v>467</v>
      </c>
      <c r="O129" s="2474">
        <v>6</v>
      </c>
      <c r="P129" s="2475"/>
      <c r="Q129" s="2474">
        <v>73600</v>
      </c>
      <c r="R129" s="2475"/>
      <c r="S129" s="2474">
        <v>441600</v>
      </c>
      <c r="T129" s="2475"/>
      <c r="U129" s="184"/>
      <c r="V129" s="2924" t="s">
        <v>1039</v>
      </c>
      <c r="W129" s="2925"/>
      <c r="X129" s="219"/>
      <c r="Y129" s="189"/>
      <c r="Z129" s="2489"/>
      <c r="AA129" s="2787"/>
      <c r="AB129" s="2489"/>
      <c r="AC129" s="2787"/>
      <c r="AD129" s="2480">
        <v>0</v>
      </c>
      <c r="AE129" s="2799"/>
      <c r="AF129" s="300"/>
      <c r="AG129" s="138" t="s">
        <v>542</v>
      </c>
      <c r="AH129" s="189" t="s">
        <v>1038</v>
      </c>
      <c r="AI129" s="189" t="s">
        <v>467</v>
      </c>
      <c r="AJ129" s="2474">
        <v>10</v>
      </c>
      <c r="AK129" s="2475"/>
      <c r="AL129" s="2474">
        <v>72200</v>
      </c>
      <c r="AM129" s="2475"/>
      <c r="AN129" s="2474">
        <v>722000</v>
      </c>
      <c r="AO129" s="2475"/>
    </row>
    <row r="130" spans="1:41" ht="16" customHeight="1" x14ac:dyDescent="0.15">
      <c r="A130" s="2737" t="s">
        <v>999</v>
      </c>
      <c r="B130" s="2738"/>
      <c r="C130" s="189" t="s">
        <v>503</v>
      </c>
      <c r="D130" s="189" t="s">
        <v>504</v>
      </c>
      <c r="E130" s="2474">
        <v>15</v>
      </c>
      <c r="F130" s="2475"/>
      <c r="G130" s="2790">
        <v>30000</v>
      </c>
      <c r="H130" s="2791"/>
      <c r="I130" s="2474">
        <v>450000</v>
      </c>
      <c r="J130" s="2475"/>
      <c r="K130" s="300"/>
      <c r="L130" s="138" t="s">
        <v>544</v>
      </c>
      <c r="M130" s="189"/>
      <c r="N130" s="189"/>
      <c r="O130" s="2474"/>
      <c r="P130" s="2475"/>
      <c r="Q130" s="2474"/>
      <c r="R130" s="2475"/>
      <c r="S130" s="2474">
        <v>0</v>
      </c>
      <c r="T130" s="2475"/>
      <c r="U130" s="184"/>
      <c r="V130" s="2737" t="s">
        <v>999</v>
      </c>
      <c r="W130" s="2738"/>
      <c r="X130" s="219"/>
      <c r="Y130" s="189"/>
      <c r="Z130" s="2474"/>
      <c r="AA130" s="2475"/>
      <c r="AB130" s="2474"/>
      <c r="AC130" s="2475"/>
      <c r="AD130" s="2474"/>
      <c r="AE130" s="2475"/>
      <c r="AF130" s="300"/>
      <c r="AG130" s="138" t="s">
        <v>544</v>
      </c>
      <c r="AH130" s="189"/>
      <c r="AI130" s="189"/>
      <c r="AJ130" s="2474"/>
      <c r="AK130" s="2475"/>
      <c r="AL130" s="2474"/>
      <c r="AM130" s="2475"/>
      <c r="AN130" s="2474">
        <v>0</v>
      </c>
      <c r="AO130" s="2475"/>
    </row>
    <row r="131" spans="1:41" ht="16" customHeight="1" x14ac:dyDescent="0.25">
      <c r="A131" s="2737" t="s">
        <v>1000</v>
      </c>
      <c r="B131" s="2738"/>
      <c r="C131" s="189"/>
      <c r="D131" s="189"/>
      <c r="E131" s="2474"/>
      <c r="F131" s="2475"/>
      <c r="G131" s="2489"/>
      <c r="H131" s="2787"/>
      <c r="I131" s="2474">
        <v>0</v>
      </c>
      <c r="J131" s="2475"/>
      <c r="K131" s="300"/>
      <c r="L131" s="138" t="s">
        <v>876</v>
      </c>
      <c r="M131" s="189" t="s">
        <v>1054</v>
      </c>
      <c r="N131" s="189" t="s">
        <v>562</v>
      </c>
      <c r="O131" s="2474">
        <v>1</v>
      </c>
      <c r="P131" s="2475"/>
      <c r="Q131" s="2474">
        <v>135000</v>
      </c>
      <c r="R131" s="2475"/>
      <c r="S131" s="2474">
        <v>135000</v>
      </c>
      <c r="T131" s="2475"/>
      <c r="U131" s="184"/>
      <c r="V131" s="2737" t="s">
        <v>1000</v>
      </c>
      <c r="W131" s="2738"/>
      <c r="X131" s="136"/>
      <c r="Y131" s="189"/>
      <c r="Z131" s="2474"/>
      <c r="AA131" s="2475"/>
      <c r="AB131" s="2474"/>
      <c r="AC131" s="2475"/>
      <c r="AD131" s="2474">
        <v>0</v>
      </c>
      <c r="AE131" s="2475"/>
      <c r="AF131" s="300"/>
      <c r="AG131" s="138" t="s">
        <v>876</v>
      </c>
      <c r="AH131" s="189"/>
      <c r="AI131" s="189"/>
      <c r="AJ131" s="2474"/>
      <c r="AK131" s="2475"/>
      <c r="AL131" s="2474"/>
      <c r="AM131" s="2475"/>
      <c r="AN131" s="2474"/>
      <c r="AO131" s="2475"/>
    </row>
    <row r="132" spans="1:41" ht="16" customHeight="1" x14ac:dyDescent="0.15">
      <c r="A132" s="2737" t="s">
        <v>476</v>
      </c>
      <c r="B132" s="2738"/>
      <c r="C132" s="209"/>
      <c r="D132" s="189"/>
      <c r="E132" s="2474"/>
      <c r="F132" s="2475"/>
      <c r="G132" s="2474"/>
      <c r="H132" s="2475"/>
      <c r="I132" s="2474">
        <v>0</v>
      </c>
      <c r="J132" s="2475"/>
      <c r="K132" s="300"/>
      <c r="L132" s="138" t="s">
        <v>463</v>
      </c>
      <c r="M132" s="189" t="s">
        <v>719</v>
      </c>
      <c r="N132" s="189" t="s">
        <v>562</v>
      </c>
      <c r="O132" s="2484">
        <v>1.5</v>
      </c>
      <c r="P132" s="2485"/>
      <c r="Q132" s="2474">
        <v>135000</v>
      </c>
      <c r="R132" s="2475"/>
      <c r="S132" s="2474">
        <v>202500</v>
      </c>
      <c r="T132" s="2475"/>
      <c r="U132" s="184"/>
      <c r="V132" s="2737" t="s">
        <v>476</v>
      </c>
      <c r="W132" s="2738"/>
      <c r="X132" s="219"/>
      <c r="Y132" s="189"/>
      <c r="Z132" s="2474"/>
      <c r="AA132" s="2475"/>
      <c r="AB132" s="2474"/>
      <c r="AC132" s="2475"/>
      <c r="AD132" s="2474"/>
      <c r="AE132" s="2475"/>
      <c r="AF132" s="300"/>
      <c r="AG132" s="138" t="s">
        <v>463</v>
      </c>
      <c r="AH132" s="189"/>
      <c r="AI132" s="189"/>
      <c r="AJ132" s="2474"/>
      <c r="AK132" s="2475"/>
      <c r="AL132" s="2474"/>
      <c r="AM132" s="2475"/>
      <c r="AN132" s="2474">
        <v>0</v>
      </c>
      <c r="AO132" s="2475"/>
    </row>
    <row r="133" spans="1:41" ht="16" customHeight="1" x14ac:dyDescent="0.15">
      <c r="A133" s="2737" t="s">
        <v>477</v>
      </c>
      <c r="B133" s="2738"/>
      <c r="C133" s="209"/>
      <c r="D133" s="189"/>
      <c r="E133" s="2474"/>
      <c r="F133" s="2475"/>
      <c r="G133" s="2474"/>
      <c r="H133" s="2475"/>
      <c r="I133" s="2474">
        <v>0</v>
      </c>
      <c r="J133" s="2475"/>
      <c r="K133" s="300"/>
      <c r="L133" s="138" t="s">
        <v>881</v>
      </c>
      <c r="M133" s="210"/>
      <c r="N133" s="189"/>
      <c r="O133" s="2474"/>
      <c r="P133" s="2475"/>
      <c r="Q133" s="2474"/>
      <c r="R133" s="2475"/>
      <c r="S133" s="2474">
        <v>0</v>
      </c>
      <c r="T133" s="2475"/>
      <c r="U133" s="184"/>
      <c r="V133" s="2737" t="s">
        <v>477</v>
      </c>
      <c r="W133" s="2738"/>
      <c r="X133" s="301"/>
      <c r="Y133" s="136"/>
      <c r="Z133" s="2474"/>
      <c r="AA133" s="2475"/>
      <c r="AB133" s="2474"/>
      <c r="AC133" s="2475"/>
      <c r="AD133" s="2474"/>
      <c r="AE133" s="2475"/>
      <c r="AF133" s="300"/>
      <c r="AG133" s="138" t="s">
        <v>881</v>
      </c>
      <c r="AH133" s="210"/>
      <c r="AI133" s="189"/>
      <c r="AJ133" s="2474"/>
      <c r="AK133" s="2475"/>
      <c r="AL133" s="2474"/>
      <c r="AM133" s="2475"/>
      <c r="AN133" s="2474">
        <v>0</v>
      </c>
      <c r="AO133" s="2475"/>
    </row>
    <row r="134" spans="1:41" ht="16" customHeight="1" x14ac:dyDescent="0.25">
      <c r="A134" s="2737" t="s">
        <v>912</v>
      </c>
      <c r="B134" s="2738"/>
      <c r="C134" s="189" t="s">
        <v>503</v>
      </c>
      <c r="D134" s="189" t="s">
        <v>504</v>
      </c>
      <c r="E134" s="2474">
        <v>5</v>
      </c>
      <c r="F134" s="2475"/>
      <c r="G134" s="2790">
        <v>30000</v>
      </c>
      <c r="H134" s="2791"/>
      <c r="I134" s="2474">
        <v>150000</v>
      </c>
      <c r="J134" s="2475"/>
      <c r="K134" s="300"/>
      <c r="L134" s="138" t="s">
        <v>601</v>
      </c>
      <c r="M134" s="210"/>
      <c r="N134" s="189"/>
      <c r="O134" s="2474"/>
      <c r="P134" s="2475"/>
      <c r="Q134" s="2474"/>
      <c r="R134" s="2475"/>
      <c r="S134" s="2474">
        <v>0</v>
      </c>
      <c r="T134" s="2475"/>
      <c r="U134" s="184"/>
      <c r="V134" s="2737" t="s">
        <v>912</v>
      </c>
      <c r="W134" s="2738"/>
      <c r="X134" s="289"/>
      <c r="Y134" s="136"/>
      <c r="Z134" s="2474"/>
      <c r="AA134" s="2475"/>
      <c r="AB134" s="2474"/>
      <c r="AC134" s="2787"/>
      <c r="AD134" s="2474"/>
      <c r="AE134" s="2475"/>
      <c r="AF134" s="300"/>
      <c r="AG134" s="138" t="s">
        <v>1041</v>
      </c>
      <c r="AH134" s="189"/>
      <c r="AI134" s="189"/>
      <c r="AJ134" s="2474"/>
      <c r="AK134" s="2475"/>
      <c r="AL134" s="2474"/>
      <c r="AM134" s="2475"/>
      <c r="AN134" s="2474">
        <v>0</v>
      </c>
      <c r="AO134" s="2475"/>
    </row>
    <row r="135" spans="1:41" ht="16" customHeight="1" x14ac:dyDescent="0.25">
      <c r="A135" s="2737" t="s">
        <v>1002</v>
      </c>
      <c r="B135" s="2738"/>
      <c r="C135" s="189" t="s">
        <v>503</v>
      </c>
      <c r="D135" s="189" t="s">
        <v>504</v>
      </c>
      <c r="E135" s="2489">
        <v>15</v>
      </c>
      <c r="F135" s="2787"/>
      <c r="G135" s="2790">
        <v>30000</v>
      </c>
      <c r="H135" s="2791"/>
      <c r="I135" s="2474">
        <v>450000</v>
      </c>
      <c r="J135" s="2475"/>
      <c r="K135" s="300"/>
      <c r="L135" s="138" t="s">
        <v>514</v>
      </c>
      <c r="M135" s="189"/>
      <c r="N135" s="189"/>
      <c r="O135" s="2474"/>
      <c r="P135" s="2475"/>
      <c r="Q135" s="2474"/>
      <c r="R135" s="2475"/>
      <c r="S135" s="2474">
        <v>0</v>
      </c>
      <c r="T135" s="2475"/>
      <c r="U135" s="184"/>
      <c r="V135" s="2737" t="s">
        <v>1002</v>
      </c>
      <c r="W135" s="2738"/>
      <c r="X135" s="136"/>
      <c r="Y135" s="189"/>
      <c r="Z135" s="2489"/>
      <c r="AA135" s="2787"/>
      <c r="AB135" s="2474"/>
      <c r="AC135" s="2787"/>
      <c r="AD135" s="2474">
        <v>0</v>
      </c>
      <c r="AE135" s="2475"/>
      <c r="AF135" s="300"/>
      <c r="AG135" s="138" t="s">
        <v>514</v>
      </c>
      <c r="AH135" s="189" t="s">
        <v>1122</v>
      </c>
      <c r="AI135" s="189" t="s">
        <v>504</v>
      </c>
      <c r="AJ135" s="2474">
        <v>500</v>
      </c>
      <c r="AK135" s="2475"/>
      <c r="AL135" s="2474">
        <v>3300</v>
      </c>
      <c r="AM135" s="2475"/>
      <c r="AN135" s="2474">
        <v>1650000</v>
      </c>
      <c r="AO135" s="2475"/>
    </row>
    <row r="136" spans="1:41" ht="16" customHeight="1" x14ac:dyDescent="0.25">
      <c r="A136" s="2737" t="s">
        <v>1003</v>
      </c>
      <c r="B136" s="2738"/>
      <c r="C136" s="189" t="s">
        <v>503</v>
      </c>
      <c r="D136" s="189" t="s">
        <v>504</v>
      </c>
      <c r="E136" s="2489">
        <v>3</v>
      </c>
      <c r="F136" s="2787"/>
      <c r="G136" s="2790">
        <v>30000</v>
      </c>
      <c r="H136" s="2791"/>
      <c r="I136" s="2474">
        <v>90000</v>
      </c>
      <c r="J136" s="2475"/>
      <c r="K136" s="300"/>
      <c r="L136" s="138" t="s">
        <v>810</v>
      </c>
      <c r="M136" s="189"/>
      <c r="N136" s="189"/>
      <c r="O136" s="2474"/>
      <c r="P136" s="2475"/>
      <c r="Q136" s="2474"/>
      <c r="R136" s="2475"/>
      <c r="S136" s="2474">
        <v>0</v>
      </c>
      <c r="T136" s="2475"/>
      <c r="U136" s="184"/>
      <c r="V136" s="2737" t="s">
        <v>1003</v>
      </c>
      <c r="W136" s="2738"/>
      <c r="X136" s="46"/>
      <c r="Y136" s="302"/>
      <c r="Z136" s="2489"/>
      <c r="AA136" s="2787"/>
      <c r="AB136" s="2489"/>
      <c r="AC136" s="2787"/>
      <c r="AD136" s="2474"/>
      <c r="AE136" s="2475"/>
      <c r="AF136" s="300"/>
      <c r="AG136" s="138" t="s">
        <v>810</v>
      </c>
      <c r="AH136" s="189" t="s">
        <v>605</v>
      </c>
      <c r="AI136" s="189" t="s">
        <v>504</v>
      </c>
      <c r="AJ136" s="2474">
        <v>1</v>
      </c>
      <c r="AK136" s="2475"/>
      <c r="AL136" s="2474">
        <v>9500</v>
      </c>
      <c r="AM136" s="2475"/>
      <c r="AN136" s="2474">
        <v>9500</v>
      </c>
      <c r="AO136" s="2475"/>
    </row>
    <row r="137" spans="1:41" ht="16" customHeight="1" x14ac:dyDescent="0.25">
      <c r="A137" s="2737" t="s">
        <v>883</v>
      </c>
      <c r="B137" s="2738"/>
      <c r="C137" s="189"/>
      <c r="D137" s="189"/>
      <c r="E137" s="2489"/>
      <c r="F137" s="2787"/>
      <c r="G137" s="2489"/>
      <c r="H137" s="2787"/>
      <c r="I137" s="2474">
        <v>0</v>
      </c>
      <c r="J137" s="2475"/>
      <c r="K137" s="300"/>
      <c r="L137" s="138" t="s">
        <v>581</v>
      </c>
      <c r="M137" s="210"/>
      <c r="N137" s="189"/>
      <c r="O137" s="2474"/>
      <c r="P137" s="2475"/>
      <c r="Q137" s="2474"/>
      <c r="R137" s="2475"/>
      <c r="S137" s="2474">
        <v>0</v>
      </c>
      <c r="T137" s="2475"/>
      <c r="U137" s="184"/>
      <c r="V137" s="2737" t="s">
        <v>883</v>
      </c>
      <c r="W137" s="2738"/>
      <c r="X137" s="136"/>
      <c r="Y137" s="189"/>
      <c r="Z137" s="2489"/>
      <c r="AA137" s="2787"/>
      <c r="AB137" s="2474"/>
      <c r="AC137" s="2787"/>
      <c r="AD137" s="2474">
        <v>0</v>
      </c>
      <c r="AE137" s="2475"/>
      <c r="AF137" s="300"/>
      <c r="AG137" s="138" t="s">
        <v>581</v>
      </c>
      <c r="AH137" s="210"/>
      <c r="AI137" s="189"/>
      <c r="AJ137" s="2474"/>
      <c r="AK137" s="2475"/>
      <c r="AL137" s="2474"/>
      <c r="AM137" s="2475"/>
      <c r="AN137" s="2474">
        <v>0</v>
      </c>
      <c r="AO137" s="2475"/>
    </row>
    <row r="138" spans="1:41" ht="16" customHeight="1" x14ac:dyDescent="0.25">
      <c r="A138" s="2737" t="s">
        <v>1004</v>
      </c>
      <c r="B138" s="2738"/>
      <c r="C138" s="189" t="s">
        <v>503</v>
      </c>
      <c r="D138" s="189" t="s">
        <v>504</v>
      </c>
      <c r="E138" s="2489">
        <v>6</v>
      </c>
      <c r="F138" s="2787"/>
      <c r="G138" s="2790">
        <v>30000</v>
      </c>
      <c r="H138" s="2791"/>
      <c r="I138" s="2474">
        <v>180000</v>
      </c>
      <c r="J138" s="2475"/>
      <c r="K138" s="300"/>
      <c r="L138" s="138" t="s">
        <v>884</v>
      </c>
      <c r="M138" s="189"/>
      <c r="N138" s="189"/>
      <c r="O138" s="2474"/>
      <c r="P138" s="2475"/>
      <c r="Q138" s="2474"/>
      <c r="R138" s="2475"/>
      <c r="S138" s="2474">
        <v>0</v>
      </c>
      <c r="T138" s="2475"/>
      <c r="U138" s="184"/>
      <c r="V138" s="2737" t="s">
        <v>1004</v>
      </c>
      <c r="W138" s="2738"/>
      <c r="X138" s="136"/>
      <c r="Y138" s="189"/>
      <c r="Z138" s="2489"/>
      <c r="AA138" s="2787"/>
      <c r="AB138" s="2474"/>
      <c r="AC138" s="2787"/>
      <c r="AD138" s="2474">
        <v>0</v>
      </c>
      <c r="AE138" s="2475"/>
      <c r="AF138" s="300"/>
      <c r="AG138" s="138" t="s">
        <v>884</v>
      </c>
      <c r="AH138" s="210"/>
      <c r="AI138" s="189"/>
      <c r="AJ138" s="2474"/>
      <c r="AK138" s="2475"/>
      <c r="AL138" s="2474"/>
      <c r="AM138" s="2475"/>
      <c r="AN138" s="2474">
        <v>0</v>
      </c>
      <c r="AO138" s="2475"/>
    </row>
    <row r="139" spans="1:41" ht="16" customHeight="1" x14ac:dyDescent="0.25">
      <c r="A139" s="2737" t="s">
        <v>511</v>
      </c>
      <c r="B139" s="2738"/>
      <c r="C139" s="209"/>
      <c r="D139" s="189"/>
      <c r="E139" s="2489"/>
      <c r="F139" s="2787"/>
      <c r="G139" s="2489"/>
      <c r="H139" s="2787"/>
      <c r="I139" s="2474">
        <v>0</v>
      </c>
      <c r="J139" s="2475"/>
      <c r="K139" s="300"/>
      <c r="L139" s="218" t="s">
        <v>522</v>
      </c>
      <c r="M139" s="219"/>
      <c r="N139" s="136"/>
      <c r="O139" s="2550"/>
      <c r="P139" s="2550"/>
      <c r="Q139" s="2550"/>
      <c r="R139" s="2550"/>
      <c r="S139" s="2474">
        <v>0</v>
      </c>
      <c r="T139" s="2475"/>
      <c r="U139" s="184"/>
      <c r="V139" s="2737" t="s">
        <v>511</v>
      </c>
      <c r="W139" s="2738"/>
      <c r="X139" s="219"/>
      <c r="Y139" s="189"/>
      <c r="Z139" s="2489"/>
      <c r="AA139" s="2787"/>
      <c r="AB139" s="2489"/>
      <c r="AC139" s="2787"/>
      <c r="AD139" s="2474"/>
      <c r="AE139" s="2475"/>
      <c r="AF139" s="300"/>
      <c r="AG139" s="218" t="s">
        <v>522</v>
      </c>
      <c r="AH139" s="219"/>
      <c r="AI139" s="136"/>
      <c r="AJ139" s="2550"/>
      <c r="AK139" s="2550"/>
      <c r="AL139" s="2550"/>
      <c r="AM139" s="2550"/>
      <c r="AN139" s="2474">
        <v>0</v>
      </c>
      <c r="AO139" s="2475"/>
    </row>
    <row r="140" spans="1:41" ht="16" customHeight="1" x14ac:dyDescent="0.25">
      <c r="A140" s="2811" t="s">
        <v>1005</v>
      </c>
      <c r="B140" s="2812"/>
      <c r="C140" s="209"/>
      <c r="D140" s="189"/>
      <c r="E140" s="2489"/>
      <c r="F140" s="2787"/>
      <c r="G140" s="2489"/>
      <c r="H140" s="2787"/>
      <c r="I140" s="2480">
        <v>1770000</v>
      </c>
      <c r="J140" s="2799"/>
      <c r="K140" s="300"/>
      <c r="L140" s="218" t="s">
        <v>511</v>
      </c>
      <c r="M140" s="136"/>
      <c r="N140" s="136"/>
      <c r="O140" s="2550"/>
      <c r="P140" s="2550"/>
      <c r="Q140" s="2550"/>
      <c r="R140" s="2550"/>
      <c r="S140" s="2550">
        <v>0</v>
      </c>
      <c r="T140" s="2550"/>
      <c r="U140" s="139"/>
      <c r="V140" s="2811" t="s">
        <v>1005</v>
      </c>
      <c r="W140" s="2812"/>
      <c r="X140" s="219"/>
      <c r="Y140" s="189"/>
      <c r="Z140" s="2489"/>
      <c r="AA140" s="2787"/>
      <c r="AB140" s="2489"/>
      <c r="AC140" s="2787"/>
      <c r="AD140" s="2480">
        <v>1140000</v>
      </c>
      <c r="AE140" s="2799"/>
      <c r="AF140" s="300"/>
      <c r="AG140" s="218"/>
      <c r="AH140" s="219"/>
      <c r="AI140" s="136"/>
      <c r="AJ140" s="2550"/>
      <c r="AK140" s="2550"/>
      <c r="AL140" s="2550"/>
      <c r="AM140" s="2550"/>
      <c r="AN140" s="2550"/>
      <c r="AO140" s="2550"/>
    </row>
    <row r="141" spans="1:41" ht="16" customHeight="1" x14ac:dyDescent="0.15">
      <c r="A141" s="2737" t="s">
        <v>862</v>
      </c>
      <c r="B141" s="2738"/>
      <c r="C141" s="189" t="s">
        <v>503</v>
      </c>
      <c r="D141" s="189" t="s">
        <v>504</v>
      </c>
      <c r="E141" s="2474">
        <v>8</v>
      </c>
      <c r="F141" s="2475"/>
      <c r="G141" s="2790">
        <v>30000</v>
      </c>
      <c r="H141" s="2791"/>
      <c r="I141" s="2474">
        <v>240000</v>
      </c>
      <c r="J141" s="2475"/>
      <c r="K141" s="300"/>
      <c r="L141" s="221" t="s">
        <v>886</v>
      </c>
      <c r="M141" s="66"/>
      <c r="N141" s="222"/>
      <c r="O141" s="2800"/>
      <c r="P141" s="2800"/>
      <c r="Q141" s="2800"/>
      <c r="R141" s="2800"/>
      <c r="S141" s="2801">
        <v>4448700</v>
      </c>
      <c r="T141" s="2801"/>
      <c r="U141" s="141"/>
      <c r="V141" s="2737" t="s">
        <v>862</v>
      </c>
      <c r="W141" s="2738"/>
      <c r="X141" s="219"/>
      <c r="Y141" s="189"/>
      <c r="Z141" s="2474"/>
      <c r="AA141" s="2475"/>
      <c r="AB141" s="2474"/>
      <c r="AC141" s="2475"/>
      <c r="AD141" s="2474"/>
      <c r="AE141" s="2475"/>
      <c r="AF141" s="300"/>
      <c r="AG141" s="221" t="s">
        <v>886</v>
      </c>
      <c r="AH141" s="66"/>
      <c r="AI141" s="222"/>
      <c r="AJ141" s="2800"/>
      <c r="AK141" s="2800"/>
      <c r="AL141" s="2800"/>
      <c r="AM141" s="2800"/>
      <c r="AN141" s="2801">
        <v>2667100</v>
      </c>
      <c r="AO141" s="2801"/>
    </row>
    <row r="142" spans="1:41" ht="16" customHeight="1" x14ac:dyDescent="0.25">
      <c r="A142" s="2737" t="s">
        <v>502</v>
      </c>
      <c r="B142" s="2738"/>
      <c r="C142" s="189"/>
      <c r="D142" s="189"/>
      <c r="E142" s="2474"/>
      <c r="F142" s="2475"/>
      <c r="G142" s="2489"/>
      <c r="H142" s="2787"/>
      <c r="I142" s="2474">
        <v>0</v>
      </c>
      <c r="J142" s="2475"/>
      <c r="K142" s="300"/>
      <c r="L142" s="164"/>
      <c r="M142" s="219"/>
      <c r="N142" s="136"/>
      <c r="O142" s="2550"/>
      <c r="P142" s="2550"/>
      <c r="Q142" s="2550"/>
      <c r="R142" s="2550"/>
      <c r="S142" s="2550"/>
      <c r="T142" s="2550"/>
      <c r="U142" s="139"/>
      <c r="V142" s="2737" t="s">
        <v>502</v>
      </c>
      <c r="W142" s="2738"/>
      <c r="X142" s="219"/>
      <c r="Y142" s="189"/>
      <c r="Z142" s="2474"/>
      <c r="AA142" s="2475"/>
      <c r="AB142" s="2474"/>
      <c r="AC142" s="2475"/>
      <c r="AD142" s="2474"/>
      <c r="AE142" s="2475"/>
      <c r="AF142" s="300"/>
      <c r="AG142" s="164"/>
      <c r="AH142" s="219"/>
      <c r="AI142" s="136"/>
      <c r="AJ142" s="2550"/>
      <c r="AK142" s="2550"/>
      <c r="AL142" s="2550"/>
      <c r="AM142" s="2550"/>
      <c r="AN142" s="2550"/>
      <c r="AO142" s="2550"/>
    </row>
    <row r="143" spans="1:41" ht="16" customHeight="1" x14ac:dyDescent="0.25">
      <c r="A143" s="2737" t="s">
        <v>1007</v>
      </c>
      <c r="B143" s="2738"/>
      <c r="C143" s="209"/>
      <c r="D143" s="189"/>
      <c r="E143" s="2489"/>
      <c r="F143" s="2787"/>
      <c r="G143" s="2489"/>
      <c r="H143" s="2787"/>
      <c r="I143" s="2474">
        <v>0</v>
      </c>
      <c r="J143" s="2475"/>
      <c r="K143" s="300"/>
      <c r="L143" s="303" t="s">
        <v>815</v>
      </c>
      <c r="M143" s="161"/>
      <c r="N143" s="161"/>
      <c r="O143" s="2797"/>
      <c r="P143" s="2797"/>
      <c r="Q143" s="2797"/>
      <c r="R143" s="2797"/>
      <c r="S143" s="2797"/>
      <c r="T143" s="2798"/>
      <c r="U143" s="184"/>
      <c r="V143" s="2737" t="s">
        <v>1007</v>
      </c>
      <c r="W143" s="2738"/>
      <c r="X143" s="136"/>
      <c r="Y143" s="189"/>
      <c r="Z143" s="2489"/>
      <c r="AA143" s="2787"/>
      <c r="AB143" s="2474"/>
      <c r="AC143" s="2787"/>
      <c r="AD143" s="2474">
        <v>0</v>
      </c>
      <c r="AE143" s="2475"/>
      <c r="AF143" s="300"/>
      <c r="AG143" s="303" t="s">
        <v>815</v>
      </c>
      <c r="AH143" s="161"/>
      <c r="AI143" s="161"/>
      <c r="AJ143" s="2797"/>
      <c r="AK143" s="2797"/>
      <c r="AL143" s="2797"/>
      <c r="AM143" s="2797"/>
      <c r="AN143" s="2797"/>
      <c r="AO143" s="2798"/>
    </row>
    <row r="144" spans="1:41" ht="16" customHeight="1" x14ac:dyDescent="0.25">
      <c r="A144" s="2737" t="s">
        <v>1008</v>
      </c>
      <c r="B144" s="2738"/>
      <c r="C144" s="189"/>
      <c r="D144" s="189"/>
      <c r="E144" s="2489"/>
      <c r="F144" s="2787"/>
      <c r="G144" s="2489"/>
      <c r="H144" s="2787"/>
      <c r="I144" s="2474">
        <v>0</v>
      </c>
      <c r="J144" s="2475"/>
      <c r="K144" s="300"/>
      <c r="L144" s="164" t="s">
        <v>1009</v>
      </c>
      <c r="M144" s="290">
        <v>0.03</v>
      </c>
      <c r="N144" s="166"/>
      <c r="O144" s="2488"/>
      <c r="P144" s="2488"/>
      <c r="Q144" s="2488"/>
      <c r="R144" s="2488"/>
      <c r="S144" s="2488">
        <v>396935</v>
      </c>
      <c r="T144" s="2475"/>
      <c r="U144" s="184"/>
      <c r="V144" s="2737" t="s">
        <v>1008</v>
      </c>
      <c r="W144" s="2738"/>
      <c r="X144" s="219"/>
      <c r="Y144" s="189"/>
      <c r="Z144" s="2489"/>
      <c r="AA144" s="2787"/>
      <c r="AB144" s="2489"/>
      <c r="AC144" s="2787"/>
      <c r="AD144" s="2474"/>
      <c r="AE144" s="2475"/>
      <c r="AF144" s="300"/>
      <c r="AG144" s="164" t="s">
        <v>1009</v>
      </c>
      <c r="AH144" s="304" t="s">
        <v>1047</v>
      </c>
      <c r="AI144" s="166"/>
      <c r="AJ144" s="2488"/>
      <c r="AK144" s="2488"/>
      <c r="AL144" s="2488"/>
      <c r="AM144" s="2488"/>
      <c r="AN144" s="2488">
        <v>176073</v>
      </c>
      <c r="AO144" s="2475"/>
    </row>
    <row r="145" spans="1:41" ht="16" customHeight="1" x14ac:dyDescent="0.25">
      <c r="A145" s="2737" t="s">
        <v>1010</v>
      </c>
      <c r="B145" s="2738"/>
      <c r="C145" s="189"/>
      <c r="D145" s="189"/>
      <c r="E145" s="2489"/>
      <c r="F145" s="2787"/>
      <c r="G145" s="2489"/>
      <c r="H145" s="2787"/>
      <c r="I145" s="2474">
        <v>0</v>
      </c>
      <c r="J145" s="2475"/>
      <c r="K145" s="300"/>
      <c r="L145" s="168" t="s">
        <v>534</v>
      </c>
      <c r="M145" s="166"/>
      <c r="N145" s="166"/>
      <c r="O145" s="2488"/>
      <c r="P145" s="2488"/>
      <c r="Q145" s="2488"/>
      <c r="R145" s="2488"/>
      <c r="S145" s="2488">
        <v>150000</v>
      </c>
      <c r="T145" s="2475"/>
      <c r="U145" s="184"/>
      <c r="V145" s="2737" t="s">
        <v>1010</v>
      </c>
      <c r="W145" s="2738"/>
      <c r="X145" s="219"/>
      <c r="Y145" s="189"/>
      <c r="Z145" s="2489"/>
      <c r="AA145" s="2787"/>
      <c r="AB145" s="2489"/>
      <c r="AC145" s="2787"/>
      <c r="AD145" s="2474"/>
      <c r="AE145" s="2475"/>
      <c r="AF145" s="300"/>
      <c r="AG145" s="168" t="s">
        <v>534</v>
      </c>
      <c r="AH145" s="166"/>
      <c r="AI145" s="166"/>
      <c r="AJ145" s="2488"/>
      <c r="AK145" s="2488"/>
      <c r="AL145" s="2488"/>
      <c r="AM145" s="2488"/>
      <c r="AN145" s="2488">
        <v>100000</v>
      </c>
      <c r="AO145" s="2475"/>
    </row>
    <row r="146" spans="1:41" ht="16" customHeight="1" x14ac:dyDescent="0.25">
      <c r="A146" s="2737" t="s">
        <v>1011</v>
      </c>
      <c r="B146" s="2738"/>
      <c r="C146" s="189"/>
      <c r="D146" s="189"/>
      <c r="E146" s="2489"/>
      <c r="F146" s="2787"/>
      <c r="G146" s="2489"/>
      <c r="H146" s="2787"/>
      <c r="I146" s="2474">
        <v>0</v>
      </c>
      <c r="J146" s="2475"/>
      <c r="K146" s="300"/>
      <c r="L146" s="169" t="s">
        <v>536</v>
      </c>
      <c r="M146" s="166"/>
      <c r="N146" s="166"/>
      <c r="O146" s="2488"/>
      <c r="P146" s="2488"/>
      <c r="Q146" s="2488"/>
      <c r="R146" s="2488"/>
      <c r="S146" s="2488">
        <v>500000</v>
      </c>
      <c r="T146" s="2475"/>
      <c r="U146" s="184"/>
      <c r="V146" s="2737" t="s">
        <v>1011</v>
      </c>
      <c r="W146" s="2738"/>
      <c r="X146" s="219"/>
      <c r="Y146" s="189"/>
      <c r="Z146" s="2489"/>
      <c r="AA146" s="2787"/>
      <c r="AB146" s="2489"/>
      <c r="AC146" s="2787"/>
      <c r="AD146" s="2474"/>
      <c r="AE146" s="2475"/>
      <c r="AF146" s="300"/>
      <c r="AG146" s="169" t="s">
        <v>536</v>
      </c>
      <c r="AH146" s="166"/>
      <c r="AI146" s="166"/>
      <c r="AJ146" s="2488"/>
      <c r="AK146" s="2488"/>
      <c r="AL146" s="2488"/>
      <c r="AM146" s="2488"/>
      <c r="AN146" s="2488">
        <v>500000</v>
      </c>
      <c r="AO146" s="2475"/>
    </row>
    <row r="147" spans="1:41" ht="16" customHeight="1" x14ac:dyDescent="0.25">
      <c r="A147" s="2737" t="s">
        <v>1012</v>
      </c>
      <c r="B147" s="2738"/>
      <c r="C147" s="209"/>
      <c r="D147" s="189"/>
      <c r="E147" s="2489"/>
      <c r="F147" s="2787"/>
      <c r="G147" s="2489"/>
      <c r="H147" s="2787"/>
      <c r="I147" s="2474">
        <v>0</v>
      </c>
      <c r="J147" s="2475"/>
      <c r="K147" s="300"/>
      <c r="L147" s="169" t="s">
        <v>735</v>
      </c>
      <c r="M147" s="166"/>
      <c r="N147" s="166"/>
      <c r="O147" s="2488"/>
      <c r="P147" s="2488"/>
      <c r="Q147" s="2488"/>
      <c r="R147" s="2488"/>
      <c r="S147" s="2488">
        <v>396935</v>
      </c>
      <c r="T147" s="2475"/>
      <c r="U147" s="184"/>
      <c r="V147" s="2737" t="s">
        <v>1012</v>
      </c>
      <c r="W147" s="2738"/>
      <c r="X147" s="219"/>
      <c r="Y147" s="189"/>
      <c r="Z147" s="2489"/>
      <c r="AA147" s="2787"/>
      <c r="AB147" s="2489"/>
      <c r="AC147" s="2787"/>
      <c r="AD147" s="2474"/>
      <c r="AE147" s="2475"/>
      <c r="AF147" s="300"/>
      <c r="AG147" s="169" t="s">
        <v>735</v>
      </c>
      <c r="AH147" s="166"/>
      <c r="AI147" s="166"/>
      <c r="AJ147" s="2488"/>
      <c r="AK147" s="2488"/>
      <c r="AL147" s="2488"/>
      <c r="AM147" s="2488"/>
      <c r="AN147" s="2488">
        <v>586910</v>
      </c>
      <c r="AO147" s="2475"/>
    </row>
    <row r="148" spans="1:41" ht="16" customHeight="1" x14ac:dyDescent="0.25">
      <c r="A148" s="2737" t="s">
        <v>1013</v>
      </c>
      <c r="B148" s="2738"/>
      <c r="C148" s="189" t="s">
        <v>503</v>
      </c>
      <c r="D148" s="189" t="s">
        <v>504</v>
      </c>
      <c r="E148" s="2489">
        <v>17</v>
      </c>
      <c r="F148" s="2787"/>
      <c r="G148" s="2790">
        <v>30000</v>
      </c>
      <c r="H148" s="2791"/>
      <c r="I148" s="2474">
        <v>510000</v>
      </c>
      <c r="J148" s="2475"/>
      <c r="K148" s="300"/>
      <c r="L148" s="185" t="s">
        <v>511</v>
      </c>
      <c r="M148" s="173"/>
      <c r="N148" s="173"/>
      <c r="O148" s="2472"/>
      <c r="P148" s="2472"/>
      <c r="Q148" s="2472"/>
      <c r="R148" s="2472"/>
      <c r="S148" s="2472">
        <v>200000</v>
      </c>
      <c r="T148" s="2473"/>
      <c r="U148" s="184"/>
      <c r="V148" s="2737" t="s">
        <v>1013</v>
      </c>
      <c r="W148" s="2738"/>
      <c r="X148" s="136" t="s">
        <v>503</v>
      </c>
      <c r="Y148" s="189" t="s">
        <v>504</v>
      </c>
      <c r="Z148" s="2489">
        <v>16</v>
      </c>
      <c r="AA148" s="2787"/>
      <c r="AB148" s="2790">
        <v>30000</v>
      </c>
      <c r="AC148" s="2791"/>
      <c r="AD148" s="2474">
        <v>480000</v>
      </c>
      <c r="AE148" s="2475"/>
      <c r="AF148" s="300"/>
      <c r="AG148" s="185" t="s">
        <v>511</v>
      </c>
      <c r="AH148" s="173"/>
      <c r="AI148" s="173"/>
      <c r="AJ148" s="2472"/>
      <c r="AK148" s="2472"/>
      <c r="AL148" s="2472"/>
      <c r="AM148" s="2472"/>
      <c r="AN148" s="2795">
        <v>160000</v>
      </c>
      <c r="AO148" s="2796"/>
    </row>
    <row r="149" spans="1:41" ht="16" customHeight="1" x14ac:dyDescent="0.25">
      <c r="A149" s="2737" t="s">
        <v>1014</v>
      </c>
      <c r="B149" s="2738"/>
      <c r="C149" s="189" t="s">
        <v>503</v>
      </c>
      <c r="D149" s="189" t="s">
        <v>504</v>
      </c>
      <c r="E149" s="2489">
        <v>6</v>
      </c>
      <c r="F149" s="2787"/>
      <c r="G149" s="2790">
        <v>30000</v>
      </c>
      <c r="H149" s="2791"/>
      <c r="I149" s="2474">
        <v>180000</v>
      </c>
      <c r="J149" s="2475"/>
      <c r="K149" s="300"/>
      <c r="L149" s="174" t="s">
        <v>540</v>
      </c>
      <c r="M149" s="223"/>
      <c r="N149" s="223"/>
      <c r="O149" s="2792"/>
      <c r="P149" s="2792"/>
      <c r="Q149" s="2793"/>
      <c r="R149" s="2793"/>
      <c r="S149" s="2794">
        <v>1643870</v>
      </c>
      <c r="T149" s="2794"/>
      <c r="U149" s="291"/>
      <c r="V149" s="2737" t="s">
        <v>1014</v>
      </c>
      <c r="W149" s="2738"/>
      <c r="X149" s="136" t="s">
        <v>503</v>
      </c>
      <c r="Y149" s="189" t="s">
        <v>504</v>
      </c>
      <c r="Z149" s="2489">
        <v>10</v>
      </c>
      <c r="AA149" s="2787"/>
      <c r="AB149" s="2790">
        <v>30000</v>
      </c>
      <c r="AC149" s="2791"/>
      <c r="AD149" s="2474">
        <v>300000</v>
      </c>
      <c r="AE149" s="2475"/>
      <c r="AF149" s="300"/>
      <c r="AG149" s="174" t="s">
        <v>540</v>
      </c>
      <c r="AH149" s="223"/>
      <c r="AI149" s="223"/>
      <c r="AJ149" s="2792"/>
      <c r="AK149" s="2792"/>
      <c r="AL149" s="2793"/>
      <c r="AM149" s="2793"/>
      <c r="AN149" s="2794">
        <v>1522983</v>
      </c>
      <c r="AO149" s="2794"/>
    </row>
    <row r="150" spans="1:41" ht="16" customHeight="1" x14ac:dyDescent="0.25">
      <c r="A150" s="2737" t="s">
        <v>1015</v>
      </c>
      <c r="B150" s="2738"/>
      <c r="C150" s="189"/>
      <c r="D150" s="189"/>
      <c r="E150" s="2489"/>
      <c r="F150" s="2787"/>
      <c r="G150" s="2489"/>
      <c r="H150" s="2787"/>
      <c r="I150" s="2474">
        <v>0</v>
      </c>
      <c r="J150" s="2475"/>
      <c r="K150" s="300"/>
      <c r="L150" s="177"/>
      <c r="M150" s="166"/>
      <c r="N150" s="166"/>
      <c r="O150" s="2488"/>
      <c r="P150" s="2488"/>
      <c r="Q150" s="2488"/>
      <c r="R150" s="2488"/>
      <c r="S150" s="2488"/>
      <c r="T150" s="2475"/>
      <c r="U150" s="184"/>
      <c r="V150" s="2737" t="s">
        <v>1015</v>
      </c>
      <c r="W150" s="2738"/>
      <c r="X150" s="219"/>
      <c r="Y150" s="189"/>
      <c r="Z150" s="2489"/>
      <c r="AA150" s="2787"/>
      <c r="AB150" s="2489"/>
      <c r="AC150" s="2787"/>
      <c r="AD150" s="2474"/>
      <c r="AE150" s="2475"/>
      <c r="AF150" s="300"/>
      <c r="AG150" s="177"/>
      <c r="AH150" s="166"/>
      <c r="AI150" s="166"/>
      <c r="AJ150" s="2488"/>
      <c r="AK150" s="2488"/>
      <c r="AL150" s="2488"/>
      <c r="AM150" s="2488"/>
      <c r="AN150" s="2488"/>
      <c r="AO150" s="2475"/>
    </row>
    <row r="151" spans="1:41" ht="16" customHeight="1" thickBot="1" x14ac:dyDescent="0.3">
      <c r="A151" s="2737" t="s">
        <v>1055</v>
      </c>
      <c r="B151" s="2738"/>
      <c r="C151" s="189" t="s">
        <v>503</v>
      </c>
      <c r="D151" s="189" t="s">
        <v>504</v>
      </c>
      <c r="E151" s="2489">
        <v>9</v>
      </c>
      <c r="F151" s="2787"/>
      <c r="G151" s="2790">
        <v>30000</v>
      </c>
      <c r="H151" s="2791"/>
      <c r="I151" s="2474">
        <v>270000</v>
      </c>
      <c r="J151" s="2475"/>
      <c r="K151" s="300"/>
      <c r="L151" s="178" t="s">
        <v>589</v>
      </c>
      <c r="M151" s="227"/>
      <c r="N151" s="227"/>
      <c r="O151" s="227"/>
      <c r="P151" s="227"/>
      <c r="Q151" s="179"/>
      <c r="R151" s="179"/>
      <c r="S151" s="2493">
        <v>9582570</v>
      </c>
      <c r="T151" s="2494"/>
      <c r="U151" s="291"/>
      <c r="V151" s="2737" t="s">
        <v>1016</v>
      </c>
      <c r="W151" s="2738"/>
      <c r="X151" s="219"/>
      <c r="Y151" s="189"/>
      <c r="Z151" s="2489"/>
      <c r="AA151" s="2787"/>
      <c r="AB151" s="2489"/>
      <c r="AC151" s="2787"/>
      <c r="AD151" s="2474"/>
      <c r="AE151" s="2475"/>
      <c r="AF151" s="300"/>
      <c r="AG151" s="178" t="s">
        <v>589</v>
      </c>
      <c r="AH151" s="227"/>
      <c r="AI151" s="227"/>
      <c r="AJ151" s="227"/>
      <c r="AK151" s="227"/>
      <c r="AL151" s="179"/>
      <c r="AM151" s="179"/>
      <c r="AN151" s="2493">
        <v>7392083</v>
      </c>
      <c r="AO151" s="2494"/>
    </row>
    <row r="152" spans="1:41" ht="16" customHeight="1" x14ac:dyDescent="0.25">
      <c r="A152" s="2737" t="s">
        <v>1022</v>
      </c>
      <c r="B152" s="2738"/>
      <c r="C152" s="189"/>
      <c r="D152" s="189"/>
      <c r="E152" s="2474"/>
      <c r="F152" s="2475"/>
      <c r="G152" s="2489"/>
      <c r="H152" s="2787"/>
      <c r="I152" s="2474">
        <v>0</v>
      </c>
      <c r="J152" s="2475"/>
      <c r="K152" s="305"/>
      <c r="L152" s="166"/>
      <c r="M152" s="166"/>
      <c r="N152" s="166"/>
      <c r="O152" s="166"/>
      <c r="P152" s="166"/>
      <c r="Q152" s="166"/>
      <c r="R152" s="166"/>
      <c r="S152" s="166"/>
      <c r="T152" s="166"/>
      <c r="U152" s="287"/>
      <c r="V152" s="2737" t="s">
        <v>1056</v>
      </c>
      <c r="W152" s="2738"/>
      <c r="X152" s="136" t="s">
        <v>503</v>
      </c>
      <c r="Y152" s="189" t="s">
        <v>504</v>
      </c>
      <c r="Z152" s="2474">
        <v>6</v>
      </c>
      <c r="AA152" s="2475"/>
      <c r="AB152" s="2790">
        <v>30000</v>
      </c>
      <c r="AC152" s="2791"/>
      <c r="AD152" s="2474">
        <v>180000</v>
      </c>
      <c r="AE152" s="2475"/>
      <c r="AF152" s="305"/>
      <c r="AG152" s="166"/>
      <c r="AH152" s="166"/>
      <c r="AI152" s="166"/>
      <c r="AJ152" s="166"/>
      <c r="AK152" s="166"/>
      <c r="AL152" s="166"/>
      <c r="AM152" s="166"/>
      <c r="AN152" s="166"/>
      <c r="AO152" s="166"/>
    </row>
    <row r="153" spans="1:41" ht="16" customHeight="1" x14ac:dyDescent="0.25">
      <c r="A153" s="2737" t="s">
        <v>1023</v>
      </c>
      <c r="B153" s="2738"/>
      <c r="C153" s="189" t="s">
        <v>503</v>
      </c>
      <c r="D153" s="189" t="s">
        <v>504</v>
      </c>
      <c r="E153" s="2489">
        <v>8</v>
      </c>
      <c r="F153" s="2787"/>
      <c r="G153" s="2790">
        <v>30000</v>
      </c>
      <c r="H153" s="2791"/>
      <c r="I153" s="2474">
        <v>240000</v>
      </c>
      <c r="J153" s="2475"/>
      <c r="K153" s="300"/>
      <c r="L153" s="7" t="s">
        <v>1540</v>
      </c>
      <c r="M153" s="8"/>
      <c r="N153" s="8"/>
      <c r="O153" s="8"/>
      <c r="P153" s="9"/>
      <c r="Q153" s="10"/>
      <c r="R153" s="11"/>
      <c r="S153" s="166"/>
      <c r="T153" s="166"/>
      <c r="U153" s="287"/>
      <c r="V153" s="2737" t="s">
        <v>1023</v>
      </c>
      <c r="W153" s="2738"/>
      <c r="X153" s="219"/>
      <c r="Y153" s="189"/>
      <c r="Z153" s="2489"/>
      <c r="AA153" s="2787"/>
      <c r="AB153" s="2489"/>
      <c r="AC153" s="2787"/>
      <c r="AD153" s="2474">
        <v>0</v>
      </c>
      <c r="AE153" s="2475"/>
      <c r="AF153" s="300"/>
      <c r="AG153" s="7" t="s">
        <v>1540</v>
      </c>
      <c r="AH153" s="166"/>
      <c r="AI153" s="166"/>
      <c r="AJ153" s="166"/>
      <c r="AK153" s="166"/>
      <c r="AL153" s="166"/>
      <c r="AM153" s="166"/>
      <c r="AN153" s="166"/>
      <c r="AO153" s="166"/>
    </row>
    <row r="154" spans="1:41" ht="16" customHeight="1" x14ac:dyDescent="0.25">
      <c r="A154" s="2737" t="s">
        <v>1024</v>
      </c>
      <c r="B154" s="2738"/>
      <c r="C154" s="209"/>
      <c r="D154" s="189"/>
      <c r="E154" s="2489"/>
      <c r="F154" s="2787"/>
      <c r="G154" s="2489"/>
      <c r="H154" s="2787"/>
      <c r="I154" s="2474">
        <v>0</v>
      </c>
      <c r="J154" s="2475"/>
      <c r="K154" s="300"/>
      <c r="L154" s="2169" t="s">
        <v>1595</v>
      </c>
      <c r="M154" s="1908"/>
      <c r="N154" s="1908"/>
      <c r="O154" s="1908"/>
      <c r="P154" s="1908"/>
      <c r="Q154" s="1923"/>
      <c r="R154" s="1908"/>
      <c r="S154" s="1908"/>
      <c r="T154" s="166"/>
      <c r="U154" s="287"/>
      <c r="V154" s="2737" t="s">
        <v>1024</v>
      </c>
      <c r="W154" s="2738"/>
      <c r="X154" s="219"/>
      <c r="Y154" s="189"/>
      <c r="Z154" s="2489"/>
      <c r="AA154" s="2787"/>
      <c r="AB154" s="2489"/>
      <c r="AC154" s="2787"/>
      <c r="AD154" s="2474">
        <v>0</v>
      </c>
      <c r="AE154" s="2475"/>
      <c r="AF154" s="300"/>
      <c r="AG154" s="2169" t="s">
        <v>1596</v>
      </c>
      <c r="AH154" s="1908"/>
      <c r="AI154" s="1908"/>
      <c r="AJ154" s="1908"/>
      <c r="AK154" s="1908"/>
      <c r="AL154" s="1923"/>
      <c r="AM154" s="1908"/>
      <c r="AN154" s="1908"/>
      <c r="AO154" s="166"/>
    </row>
    <row r="155" spans="1:41" ht="16" customHeight="1" x14ac:dyDescent="0.25">
      <c r="A155" s="2737" t="s">
        <v>1025</v>
      </c>
      <c r="B155" s="2738"/>
      <c r="C155" s="209"/>
      <c r="D155" s="189"/>
      <c r="E155" s="2489"/>
      <c r="F155" s="2787"/>
      <c r="G155" s="2489"/>
      <c r="H155" s="2787"/>
      <c r="I155" s="2474">
        <v>0</v>
      </c>
      <c r="J155" s="2475"/>
      <c r="K155" s="300"/>
      <c r="L155" s="166"/>
      <c r="M155" s="228"/>
      <c r="N155" s="228"/>
      <c r="O155" s="228"/>
      <c r="P155" s="228"/>
      <c r="Q155" s="122"/>
      <c r="R155" s="61"/>
      <c r="S155" s="166"/>
      <c r="T155" s="166"/>
      <c r="U155" s="287"/>
      <c r="V155" s="2737" t="s">
        <v>1025</v>
      </c>
      <c r="W155" s="2738"/>
      <c r="X155" s="219"/>
      <c r="Y155" s="189"/>
      <c r="Z155" s="2489"/>
      <c r="AA155" s="2787"/>
      <c r="AB155" s="2489"/>
      <c r="AC155" s="2787"/>
      <c r="AD155" s="2474">
        <v>0</v>
      </c>
      <c r="AE155" s="2475"/>
      <c r="AF155" s="300"/>
      <c r="AG155" s="166"/>
      <c r="AH155" s="2732"/>
      <c r="AI155" s="2732"/>
      <c r="AJ155" s="2732"/>
      <c r="AK155" s="2732"/>
      <c r="AL155" s="292"/>
      <c r="AM155" s="61"/>
      <c r="AN155" s="166"/>
      <c r="AO155" s="166"/>
    </row>
    <row r="156" spans="1:41" ht="16" customHeight="1" x14ac:dyDescent="0.15">
      <c r="A156" s="2737" t="s">
        <v>1026</v>
      </c>
      <c r="B156" s="2738"/>
      <c r="C156" s="189" t="s">
        <v>503</v>
      </c>
      <c r="D156" s="189" t="s">
        <v>504</v>
      </c>
      <c r="E156" s="2474">
        <v>6</v>
      </c>
      <c r="F156" s="2475"/>
      <c r="G156" s="2790">
        <v>30000</v>
      </c>
      <c r="H156" s="2791"/>
      <c r="I156" s="2474">
        <v>180000</v>
      </c>
      <c r="J156" s="2475"/>
      <c r="K156" s="300"/>
      <c r="L156" s="166"/>
      <c r="M156" s="228"/>
      <c r="N156" s="228"/>
      <c r="O156" s="228"/>
      <c r="P156" s="228"/>
      <c r="Q156" s="122"/>
      <c r="R156" s="61"/>
      <c r="S156" s="166"/>
      <c r="T156" s="166"/>
      <c r="U156" s="287"/>
      <c r="V156" s="2737" t="s">
        <v>1026</v>
      </c>
      <c r="W156" s="2738"/>
      <c r="X156" s="136" t="s">
        <v>503</v>
      </c>
      <c r="Y156" s="189" t="s">
        <v>504</v>
      </c>
      <c r="Z156" s="2474">
        <v>6</v>
      </c>
      <c r="AA156" s="2475"/>
      <c r="AB156" s="2790">
        <v>30000</v>
      </c>
      <c r="AC156" s="2791"/>
      <c r="AD156" s="2474">
        <v>180000</v>
      </c>
      <c r="AE156" s="2475"/>
      <c r="AF156" s="300"/>
      <c r="AG156" s="166"/>
      <c r="AH156" s="228"/>
      <c r="AI156" s="228"/>
      <c r="AJ156" s="228"/>
      <c r="AK156" s="228"/>
      <c r="AL156" s="122"/>
      <c r="AM156" s="61"/>
      <c r="AN156" s="166"/>
      <c r="AO156" s="166"/>
    </row>
    <row r="157" spans="1:41" ht="16" customHeight="1" x14ac:dyDescent="0.25">
      <c r="A157" s="2737" t="s">
        <v>891</v>
      </c>
      <c r="B157" s="2738"/>
      <c r="C157" s="189" t="s">
        <v>503</v>
      </c>
      <c r="D157" s="189" t="s">
        <v>504</v>
      </c>
      <c r="E157" s="2474">
        <v>5</v>
      </c>
      <c r="F157" s="2475"/>
      <c r="G157" s="2790">
        <v>30000</v>
      </c>
      <c r="H157" s="2791"/>
      <c r="I157" s="2474">
        <v>150000</v>
      </c>
      <c r="J157" s="2475"/>
      <c r="K157" s="300"/>
      <c r="L157" s="166"/>
      <c r="M157" s="2732"/>
      <c r="N157" s="2732"/>
      <c r="O157" s="2732"/>
      <c r="P157" s="2732"/>
      <c r="Q157" s="122"/>
      <c r="R157" s="166"/>
      <c r="S157" s="61"/>
      <c r="T157" s="166"/>
      <c r="U157" s="287"/>
      <c r="V157" s="2737" t="s">
        <v>891</v>
      </c>
      <c r="W157" s="2738"/>
      <c r="X157" s="136"/>
      <c r="Y157" s="189"/>
      <c r="Z157" s="2474"/>
      <c r="AA157" s="2475"/>
      <c r="AB157" s="2474"/>
      <c r="AC157" s="2787"/>
      <c r="AD157" s="2474">
        <v>0</v>
      </c>
      <c r="AE157" s="2475"/>
      <c r="AF157" s="300"/>
      <c r="AG157" s="166"/>
      <c r="AH157" s="228"/>
      <c r="AI157" s="228"/>
      <c r="AJ157" s="228"/>
      <c r="AK157" s="228"/>
      <c r="AL157" s="122"/>
      <c r="AM157" s="166"/>
      <c r="AN157" s="61"/>
      <c r="AO157" s="166"/>
    </row>
    <row r="158" spans="1:41" ht="16" customHeight="1" x14ac:dyDescent="0.25">
      <c r="A158" s="2737" t="s">
        <v>892</v>
      </c>
      <c r="B158" s="2738"/>
      <c r="C158" s="189"/>
      <c r="D158" s="189"/>
      <c r="E158" s="2489"/>
      <c r="F158" s="2787"/>
      <c r="G158" s="2489"/>
      <c r="H158" s="2787"/>
      <c r="I158" s="2474">
        <v>0</v>
      </c>
      <c r="J158" s="2475"/>
      <c r="K158" s="300"/>
      <c r="L158" s="166"/>
      <c r="M158" s="2732"/>
      <c r="N158" s="2732"/>
      <c r="O158" s="2732"/>
      <c r="P158" s="2732"/>
      <c r="Q158" s="122"/>
      <c r="R158" s="61"/>
      <c r="S158" s="166"/>
      <c r="T158" s="166"/>
      <c r="U158" s="287"/>
      <c r="V158" s="2737" t="s">
        <v>892</v>
      </c>
      <c r="W158" s="2738"/>
      <c r="X158" s="136"/>
      <c r="Y158" s="189"/>
      <c r="Z158" s="2489"/>
      <c r="AA158" s="2787"/>
      <c r="AB158" s="2474"/>
      <c r="AC158" s="2787"/>
      <c r="AD158" s="2474">
        <v>0</v>
      </c>
      <c r="AE158" s="2475"/>
      <c r="AF158" s="300"/>
      <c r="AG158" s="166"/>
      <c r="AH158" s="2732"/>
      <c r="AI158" s="2732"/>
      <c r="AJ158" s="2732"/>
      <c r="AK158" s="2732"/>
      <c r="AL158" s="122"/>
      <c r="AM158" s="61"/>
      <c r="AN158" s="166"/>
      <c r="AO158" s="166"/>
    </row>
    <row r="159" spans="1:41" ht="16" customHeight="1" x14ac:dyDescent="0.25">
      <c r="A159" s="2811" t="s">
        <v>1027</v>
      </c>
      <c r="B159" s="2812"/>
      <c r="C159" s="209"/>
      <c r="D159" s="189"/>
      <c r="E159" s="2489"/>
      <c r="F159" s="2787"/>
      <c r="G159" s="2489"/>
      <c r="H159" s="2787"/>
      <c r="I159" s="2480">
        <v>400000</v>
      </c>
      <c r="J159" s="2481"/>
      <c r="K159" s="300"/>
      <c r="L159" s="166"/>
      <c r="M159" s="2732"/>
      <c r="N159" s="2732"/>
      <c r="O159" s="2732"/>
      <c r="P159" s="2732"/>
      <c r="Q159" s="293"/>
      <c r="R159" s="61"/>
      <c r="S159" s="166"/>
      <c r="T159" s="166"/>
      <c r="U159" s="287"/>
      <c r="V159" s="2811" t="s">
        <v>1027</v>
      </c>
      <c r="W159" s="2812"/>
      <c r="X159" s="219"/>
      <c r="Y159" s="189"/>
      <c r="Z159" s="2489"/>
      <c r="AA159" s="2787"/>
      <c r="AB159" s="2489"/>
      <c r="AC159" s="2787"/>
      <c r="AD159" s="2480">
        <v>2062000</v>
      </c>
      <c r="AE159" s="2481"/>
      <c r="AF159" s="300"/>
      <c r="AG159" s="166"/>
      <c r="AH159" s="2732"/>
      <c r="AI159" s="2732"/>
      <c r="AJ159" s="2732"/>
      <c r="AK159" s="2732"/>
      <c r="AL159" s="122"/>
      <c r="AM159" s="61"/>
      <c r="AN159" s="166"/>
      <c r="AO159" s="166"/>
    </row>
    <row r="160" spans="1:41" ht="16" customHeight="1" x14ac:dyDescent="0.25">
      <c r="A160" s="2737" t="s">
        <v>894</v>
      </c>
      <c r="B160" s="2738"/>
      <c r="C160" s="189"/>
      <c r="D160" s="189"/>
      <c r="E160" s="2489"/>
      <c r="F160" s="2787"/>
      <c r="G160" s="2489"/>
      <c r="H160" s="2787"/>
      <c r="I160" s="2474">
        <v>0</v>
      </c>
      <c r="J160" s="2475"/>
      <c r="K160" s="300"/>
      <c r="L160" s="166"/>
      <c r="M160" s="166"/>
      <c r="N160" s="166"/>
      <c r="O160" s="166"/>
      <c r="P160" s="166"/>
      <c r="Q160" s="166"/>
      <c r="R160" s="61"/>
      <c r="S160" s="166"/>
      <c r="T160" s="166"/>
      <c r="U160" s="287"/>
      <c r="V160" s="2737" t="s">
        <v>894</v>
      </c>
      <c r="W160" s="2738"/>
      <c r="X160" s="136" t="s">
        <v>503</v>
      </c>
      <c r="Y160" s="189" t="s">
        <v>504</v>
      </c>
      <c r="Z160" s="2489">
        <v>25</v>
      </c>
      <c r="AA160" s="2787"/>
      <c r="AB160" s="2790">
        <v>30000</v>
      </c>
      <c r="AC160" s="2791"/>
      <c r="AD160" s="2474">
        <v>750000</v>
      </c>
      <c r="AE160" s="2475"/>
      <c r="AF160" s="300"/>
      <c r="AG160" s="166"/>
      <c r="AH160" s="2732"/>
      <c r="AI160" s="2732"/>
      <c r="AJ160" s="2732"/>
      <c r="AK160" s="2732"/>
      <c r="AL160" s="293"/>
      <c r="AM160" s="61"/>
      <c r="AN160" s="166"/>
      <c r="AO160" s="166"/>
    </row>
    <row r="161" spans="1:41" ht="16" customHeight="1" x14ac:dyDescent="0.25">
      <c r="A161" s="2737" t="s">
        <v>1028</v>
      </c>
      <c r="B161" s="2738"/>
      <c r="C161" s="209"/>
      <c r="D161" s="189"/>
      <c r="E161" s="2489"/>
      <c r="F161" s="2787"/>
      <c r="G161" s="2489"/>
      <c r="H161" s="2787"/>
      <c r="I161" s="2474">
        <v>0</v>
      </c>
      <c r="J161" s="2475"/>
      <c r="K161" s="300"/>
      <c r="L161" s="53"/>
      <c r="M161" s="52"/>
      <c r="N161" s="53"/>
      <c r="O161" s="53"/>
      <c r="P161" s="53"/>
      <c r="Q161" s="53"/>
      <c r="R161" s="166"/>
      <c r="S161" s="166"/>
      <c r="T161" s="166"/>
      <c r="U161" s="287"/>
      <c r="V161" s="2737" t="s">
        <v>1028</v>
      </c>
      <c r="W161" s="2738"/>
      <c r="X161" s="136" t="s">
        <v>503</v>
      </c>
      <c r="Y161" s="189" t="s">
        <v>504</v>
      </c>
      <c r="Z161" s="2489">
        <v>4</v>
      </c>
      <c r="AA161" s="2787"/>
      <c r="AB161" s="2790">
        <v>30000</v>
      </c>
      <c r="AC161" s="2791"/>
      <c r="AD161" s="2474">
        <v>120000</v>
      </c>
      <c r="AE161" s="2475"/>
      <c r="AF161" s="300"/>
      <c r="AG161" s="166"/>
      <c r="AH161" s="166"/>
      <c r="AI161" s="166"/>
      <c r="AJ161" s="166"/>
      <c r="AK161" s="166"/>
      <c r="AL161" s="166"/>
      <c r="AM161" s="166"/>
      <c r="AN161" s="166"/>
      <c r="AO161" s="166"/>
    </row>
    <row r="162" spans="1:41" ht="16" customHeight="1" x14ac:dyDescent="0.25">
      <c r="A162" s="2737" t="s">
        <v>903</v>
      </c>
      <c r="B162" s="2738"/>
      <c r="C162" s="209"/>
      <c r="D162" s="189"/>
      <c r="E162" s="2489"/>
      <c r="F162" s="2787"/>
      <c r="G162" s="2489"/>
      <c r="H162" s="2787"/>
      <c r="I162" s="2474">
        <v>0</v>
      </c>
      <c r="J162" s="2475"/>
      <c r="K162" s="300"/>
      <c r="L162" s="53"/>
      <c r="M162" s="53"/>
      <c r="N162" s="53"/>
      <c r="O162" s="53"/>
      <c r="P162" s="53"/>
      <c r="Q162" s="53"/>
      <c r="R162" s="53"/>
      <c r="S162" s="166"/>
      <c r="T162" s="166"/>
      <c r="U162" s="287"/>
      <c r="V162" s="2737" t="s">
        <v>903</v>
      </c>
      <c r="W162" s="2738"/>
      <c r="X162" s="136" t="s">
        <v>503</v>
      </c>
      <c r="Y162" s="189" t="s">
        <v>504</v>
      </c>
      <c r="Z162" s="2489">
        <v>5</v>
      </c>
      <c r="AA162" s="2787"/>
      <c r="AB162" s="2790">
        <v>30000</v>
      </c>
      <c r="AC162" s="2791"/>
      <c r="AD162" s="2474">
        <v>150000</v>
      </c>
      <c r="AE162" s="2475"/>
      <c r="AF162" s="300"/>
      <c r="AG162" s="53"/>
      <c r="AH162" s="53"/>
      <c r="AI162" s="53"/>
      <c r="AJ162" s="53"/>
      <c r="AK162" s="53"/>
      <c r="AL162" s="53"/>
      <c r="AM162" s="53"/>
      <c r="AN162" s="166"/>
      <c r="AO162" s="166"/>
    </row>
    <row r="163" spans="1:41" ht="16" customHeight="1" x14ac:dyDescent="0.25">
      <c r="A163" s="2737" t="s">
        <v>737</v>
      </c>
      <c r="B163" s="2738"/>
      <c r="C163" s="209"/>
      <c r="D163" s="189"/>
      <c r="E163" s="2489"/>
      <c r="F163" s="2787"/>
      <c r="G163" s="2489"/>
      <c r="H163" s="2787"/>
      <c r="I163" s="2474">
        <v>0</v>
      </c>
      <c r="J163" s="2475"/>
      <c r="K163" s="300"/>
      <c r="L163" s="53"/>
      <c r="M163" s="53"/>
      <c r="N163" s="53"/>
      <c r="O163" s="53"/>
      <c r="P163" s="53"/>
      <c r="Q163" s="53"/>
      <c r="R163" s="53"/>
      <c r="S163" s="166"/>
      <c r="T163" s="166"/>
      <c r="U163" s="287"/>
      <c r="V163" s="218" t="s">
        <v>737</v>
      </c>
      <c r="W163" s="220"/>
      <c r="X163" s="136" t="s">
        <v>503</v>
      </c>
      <c r="Y163" s="189" t="s">
        <v>504</v>
      </c>
      <c r="Z163" s="2489">
        <v>4</v>
      </c>
      <c r="AA163" s="2490"/>
      <c r="AB163" s="2790">
        <v>30000</v>
      </c>
      <c r="AC163" s="2791"/>
      <c r="AD163" s="2474">
        <v>120000</v>
      </c>
      <c r="AE163" s="2475"/>
      <c r="AF163" s="300"/>
      <c r="AG163" s="53"/>
      <c r="AH163" s="53"/>
      <c r="AI163" s="53"/>
      <c r="AJ163" s="53"/>
      <c r="AK163" s="53"/>
      <c r="AL163" s="53"/>
      <c r="AM163" s="53"/>
      <c r="AN163" s="166"/>
      <c r="AO163" s="166"/>
    </row>
    <row r="164" spans="1:41" ht="16" customHeight="1" x14ac:dyDescent="0.25">
      <c r="A164" s="2737" t="s">
        <v>774</v>
      </c>
      <c r="B164" s="2738"/>
      <c r="C164" s="209"/>
      <c r="D164" s="189" t="s">
        <v>803</v>
      </c>
      <c r="E164" s="2489"/>
      <c r="F164" s="2787"/>
      <c r="G164" s="2489"/>
      <c r="H164" s="2787"/>
      <c r="I164" s="2474">
        <v>400000</v>
      </c>
      <c r="J164" s="2475"/>
      <c r="K164" s="300"/>
      <c r="L164" s="53"/>
      <c r="M164" s="53"/>
      <c r="N164" s="53"/>
      <c r="O164" s="53"/>
      <c r="P164" s="53"/>
      <c r="Q164" s="53"/>
      <c r="R164" s="53"/>
      <c r="S164" s="166"/>
      <c r="T164" s="166"/>
      <c r="U164" s="287"/>
      <c r="V164" s="2737" t="s">
        <v>774</v>
      </c>
      <c r="W164" s="2738"/>
      <c r="X164" s="219"/>
      <c r="Y164" s="189" t="s">
        <v>803</v>
      </c>
      <c r="Z164" s="2489"/>
      <c r="AA164" s="2787"/>
      <c r="AB164" s="2489"/>
      <c r="AC164" s="2787"/>
      <c r="AD164" s="2474">
        <v>250000</v>
      </c>
      <c r="AE164" s="2475"/>
      <c r="AF164" s="300"/>
      <c r="AG164" s="53"/>
      <c r="AH164" s="53"/>
      <c r="AI164" s="53"/>
      <c r="AJ164" s="53"/>
      <c r="AK164" s="53"/>
      <c r="AL164" s="53"/>
      <c r="AM164" s="53"/>
      <c r="AN164" s="166"/>
      <c r="AO164" s="166"/>
    </row>
    <row r="165" spans="1:41" ht="16" customHeight="1" x14ac:dyDescent="0.25">
      <c r="A165" s="2737" t="s">
        <v>621</v>
      </c>
      <c r="B165" s="2738"/>
      <c r="C165" s="209"/>
      <c r="D165" s="189"/>
      <c r="E165" s="2489"/>
      <c r="F165" s="2787"/>
      <c r="G165" s="2489"/>
      <c r="H165" s="2787"/>
      <c r="I165" s="2474">
        <v>0</v>
      </c>
      <c r="J165" s="2475"/>
      <c r="K165" s="300"/>
      <c r="L165" s="53"/>
      <c r="M165" s="53"/>
      <c r="N165" s="53"/>
      <c r="O165" s="53"/>
      <c r="P165" s="53"/>
      <c r="Q165" s="53"/>
      <c r="R165" s="53"/>
      <c r="S165" s="53"/>
      <c r="T165" s="53"/>
      <c r="U165" s="287"/>
      <c r="V165" s="2737" t="s">
        <v>621</v>
      </c>
      <c r="W165" s="2738"/>
      <c r="X165" s="136" t="s">
        <v>772</v>
      </c>
      <c r="Y165" s="189" t="s">
        <v>562</v>
      </c>
      <c r="Z165" s="2489">
        <v>8.4</v>
      </c>
      <c r="AA165" s="2787"/>
      <c r="AB165" s="2474">
        <v>80000</v>
      </c>
      <c r="AC165" s="2817"/>
      <c r="AD165" s="2474">
        <v>672000</v>
      </c>
      <c r="AE165" s="2475"/>
      <c r="AF165" s="300"/>
      <c r="AG165" s="53"/>
      <c r="AH165" s="53"/>
      <c r="AI165" s="53"/>
      <c r="AJ165" s="53"/>
      <c r="AK165" s="53"/>
      <c r="AL165" s="53"/>
      <c r="AM165" s="53"/>
      <c r="AN165" s="53"/>
      <c r="AO165" s="53"/>
    </row>
    <row r="166" spans="1:41" ht="16" customHeight="1" thickBot="1" x14ac:dyDescent="0.2">
      <c r="A166" s="230" t="s">
        <v>564</v>
      </c>
      <c r="B166" s="231"/>
      <c r="C166" s="232"/>
      <c r="D166" s="233"/>
      <c r="E166" s="2476">
        <v>103</v>
      </c>
      <c r="F166" s="2477"/>
      <c r="G166" s="2478"/>
      <c r="H166" s="2479"/>
      <c r="I166" s="2476">
        <v>3490000</v>
      </c>
      <c r="J166" s="2477"/>
      <c r="K166" s="300"/>
      <c r="L166" s="53"/>
      <c r="M166" s="53"/>
      <c r="N166" s="53"/>
      <c r="O166" s="53"/>
      <c r="P166" s="53"/>
      <c r="Q166" s="53"/>
      <c r="R166" s="53"/>
      <c r="S166" s="166"/>
      <c r="T166" s="166"/>
      <c r="U166" s="287"/>
      <c r="V166" s="230" t="s">
        <v>564</v>
      </c>
      <c r="W166" s="231"/>
      <c r="X166" s="232"/>
      <c r="Y166" s="233"/>
      <c r="Z166" s="2476">
        <v>76</v>
      </c>
      <c r="AA166" s="2477"/>
      <c r="AB166" s="2478"/>
      <c r="AC166" s="2479"/>
      <c r="AD166" s="2476">
        <v>3202000</v>
      </c>
      <c r="AE166" s="2477"/>
      <c r="AF166" s="300"/>
      <c r="AG166" s="53"/>
      <c r="AH166" s="53"/>
      <c r="AI166" s="53"/>
      <c r="AJ166" s="53"/>
      <c r="AK166" s="53"/>
      <c r="AL166" s="53"/>
      <c r="AM166" s="53"/>
      <c r="AN166" s="166"/>
      <c r="AO166" s="166"/>
    </row>
    <row r="167" spans="1:41" ht="16" customHeight="1" x14ac:dyDescent="0.15">
      <c r="A167" s="53"/>
      <c r="B167" s="53"/>
      <c r="C167" s="53"/>
      <c r="D167" s="53"/>
      <c r="E167" s="53"/>
      <c r="F167" s="53"/>
      <c r="G167" s="53"/>
      <c r="H167" s="294"/>
      <c r="I167" s="295"/>
      <c r="J167" s="295"/>
      <c r="K167" s="307"/>
      <c r="L167" s="53"/>
      <c r="M167" s="53"/>
      <c r="N167" s="53"/>
      <c r="O167" s="53"/>
      <c r="P167" s="53"/>
      <c r="Q167" s="53"/>
      <c r="R167" s="53"/>
      <c r="S167" s="296"/>
      <c r="T167" s="296"/>
      <c r="U167" s="296"/>
      <c r="V167" s="53"/>
      <c r="W167" s="53"/>
      <c r="X167" s="53"/>
      <c r="Y167" s="53"/>
      <c r="Z167" s="53"/>
      <c r="AA167" s="53"/>
      <c r="AB167" s="53"/>
      <c r="AC167" s="294"/>
      <c r="AD167" s="295"/>
      <c r="AE167" s="295"/>
      <c r="AF167" s="307"/>
      <c r="AG167" s="53"/>
      <c r="AH167" s="53"/>
      <c r="AI167" s="53"/>
      <c r="AJ167" s="53"/>
      <c r="AK167" s="53"/>
      <c r="AL167" s="53"/>
      <c r="AM167" s="53"/>
      <c r="AN167" s="296"/>
      <c r="AO167" s="296"/>
    </row>
    <row r="168" spans="1:41" ht="16" customHeight="1" x14ac:dyDescent="0.1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2810"/>
      <c r="T168" s="2810"/>
      <c r="U168" s="287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2810"/>
      <c r="AO168" s="2810"/>
    </row>
    <row r="169" spans="1:41" ht="16" customHeight="1" x14ac:dyDescent="0.15">
      <c r="A169" s="2561"/>
      <c r="B169" s="2561"/>
      <c r="C169" s="2561"/>
      <c r="D169" s="2561"/>
      <c r="E169" s="2561"/>
      <c r="F169" s="2561"/>
      <c r="G169" s="2561"/>
      <c r="H169" s="2561"/>
      <c r="I169" s="2561"/>
      <c r="J169" s="2561"/>
      <c r="K169" s="2561"/>
      <c r="L169" s="2561"/>
      <c r="M169" s="2561"/>
      <c r="N169" s="2561"/>
      <c r="O169" s="2561"/>
      <c r="P169" s="2561"/>
      <c r="Q169" s="2561"/>
      <c r="R169" s="2561"/>
      <c r="S169" s="2561"/>
      <c r="T169" s="2561"/>
      <c r="U169" s="2561"/>
      <c r="V169" s="2561"/>
      <c r="W169" s="2561"/>
      <c r="X169" s="2561"/>
      <c r="Y169" s="2561"/>
      <c r="Z169" s="2561"/>
      <c r="AA169" s="2561"/>
      <c r="AB169" s="2561"/>
      <c r="AC169" s="2561"/>
      <c r="AD169" s="2561"/>
      <c r="AE169" s="2561"/>
      <c r="AF169" s="2561"/>
      <c r="AG169" s="2561"/>
      <c r="AH169" s="2561"/>
      <c r="AI169" s="2561"/>
      <c r="AJ169" s="2561"/>
      <c r="AK169" s="2561"/>
      <c r="AL169" s="2561"/>
      <c r="AM169" s="2561"/>
      <c r="AN169" s="2561"/>
      <c r="AO169" s="2561"/>
    </row>
    <row r="170" spans="1:41" ht="16" customHeight="1" x14ac:dyDescent="0.15">
      <c r="A170" s="297"/>
      <c r="B170" s="297"/>
      <c r="C170" s="297"/>
      <c r="D170" s="298"/>
      <c r="E170" s="295"/>
      <c r="F170" s="295"/>
      <c r="G170" s="294"/>
      <c r="H170" s="294"/>
      <c r="I170" s="295"/>
      <c r="J170" s="295"/>
      <c r="K170" s="307"/>
      <c r="L170" s="296"/>
      <c r="M170" s="296"/>
      <c r="N170" s="296"/>
      <c r="O170" s="296"/>
      <c r="P170" s="296"/>
      <c r="Q170" s="296"/>
      <c r="R170" s="296"/>
      <c r="S170" s="296"/>
      <c r="T170" s="296"/>
      <c r="U170" s="296"/>
      <c r="V170" s="297"/>
      <c r="W170" s="297"/>
      <c r="X170" s="297"/>
      <c r="Y170" s="298"/>
      <c r="Z170" s="295"/>
      <c r="AA170" s="295"/>
      <c r="AB170" s="294"/>
      <c r="AC170" s="294"/>
      <c r="AD170" s="295"/>
      <c r="AE170" s="295"/>
      <c r="AF170" s="307"/>
      <c r="AG170" s="296"/>
      <c r="AH170" s="296"/>
      <c r="AI170" s="296"/>
      <c r="AJ170" s="296"/>
      <c r="AK170" s="296"/>
      <c r="AL170" s="296"/>
      <c r="AM170" s="296"/>
      <c r="AN170" s="296"/>
      <c r="AO170" s="296"/>
    </row>
    <row r="171" spans="1:41" ht="16" customHeight="1" x14ac:dyDescent="0.15">
      <c r="A171" s="2520" t="s">
        <v>1922</v>
      </c>
      <c r="B171" s="2520"/>
      <c r="C171" s="2520"/>
      <c r="D171" s="2520"/>
      <c r="E171" s="2520"/>
      <c r="F171" s="2520"/>
      <c r="G171" s="2520"/>
      <c r="H171" s="2520"/>
      <c r="I171" s="2520"/>
      <c r="J171" s="2520"/>
      <c r="K171" s="2520"/>
      <c r="L171" s="2520"/>
      <c r="M171" s="2520"/>
      <c r="N171" s="2520"/>
      <c r="O171" s="2520"/>
      <c r="P171" s="2520"/>
      <c r="Q171" s="2520"/>
      <c r="R171" s="2520"/>
      <c r="S171" s="2520"/>
      <c r="T171" s="2520"/>
      <c r="U171" s="299"/>
      <c r="V171" s="2520" t="s">
        <v>1923</v>
      </c>
      <c r="W171" s="2520"/>
      <c r="X171" s="2520"/>
      <c r="Y171" s="2520"/>
      <c r="Z171" s="2520"/>
      <c r="AA171" s="2520"/>
      <c r="AB171" s="2520"/>
      <c r="AC171" s="2520"/>
      <c r="AD171" s="2520"/>
      <c r="AE171" s="2520"/>
      <c r="AF171" s="2520"/>
      <c r="AG171" s="2520"/>
      <c r="AH171" s="2520"/>
      <c r="AI171" s="2520"/>
      <c r="AJ171" s="2520"/>
      <c r="AK171" s="2520"/>
      <c r="AL171" s="2520"/>
      <c r="AM171" s="2520"/>
      <c r="AN171" s="2520"/>
      <c r="AO171" s="2520"/>
    </row>
    <row r="172" spans="1:41" ht="16" customHeight="1" thickBot="1" x14ac:dyDescent="0.2">
      <c r="A172" s="2520"/>
      <c r="B172" s="2520"/>
      <c r="C172" s="2520"/>
      <c r="D172" s="2520"/>
      <c r="E172" s="2520"/>
      <c r="F172" s="2520"/>
      <c r="G172" s="2520"/>
      <c r="H172" s="2520"/>
      <c r="I172" s="2520"/>
      <c r="J172" s="2520"/>
      <c r="K172" s="2520"/>
      <c r="L172" s="2520"/>
      <c r="M172" s="2520"/>
      <c r="N172" s="2520"/>
      <c r="O172" s="2520"/>
      <c r="P172" s="2520"/>
      <c r="Q172" s="2520"/>
      <c r="R172" s="2520"/>
      <c r="S172" s="2520"/>
      <c r="T172" s="2520"/>
      <c r="U172" s="308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300"/>
      <c r="AG172" s="300"/>
      <c r="AH172" s="300"/>
      <c r="AI172" s="300"/>
      <c r="AJ172" s="300"/>
      <c r="AK172" s="300"/>
      <c r="AL172" s="300"/>
      <c r="AM172" s="300"/>
      <c r="AN172" s="300"/>
      <c r="AO172" s="300"/>
    </row>
    <row r="173" spans="1:41" ht="16" customHeight="1" x14ac:dyDescent="0.25">
      <c r="A173" s="2527" t="s">
        <v>442</v>
      </c>
      <c r="B173" s="2529"/>
      <c r="C173" s="2527" t="s">
        <v>443</v>
      </c>
      <c r="D173" s="2528"/>
      <c r="E173" s="2528"/>
      <c r="F173" s="2529"/>
      <c r="G173" s="2527" t="s">
        <v>444</v>
      </c>
      <c r="H173" s="2529"/>
      <c r="I173" s="2527" t="s">
        <v>445</v>
      </c>
      <c r="J173" s="2529"/>
      <c r="K173" s="53"/>
      <c r="L173" s="2542" t="s">
        <v>442</v>
      </c>
      <c r="M173" s="2527" t="s">
        <v>443</v>
      </c>
      <c r="N173" s="2528"/>
      <c r="O173" s="2528"/>
      <c r="P173" s="2529"/>
      <c r="Q173" s="2527" t="s">
        <v>444</v>
      </c>
      <c r="R173" s="2529"/>
      <c r="S173" s="2527"/>
      <c r="T173" s="2529"/>
      <c r="U173" s="288"/>
      <c r="V173" s="2527" t="s">
        <v>442</v>
      </c>
      <c r="W173" s="2529"/>
      <c r="X173" s="2527" t="s">
        <v>443</v>
      </c>
      <c r="Y173" s="2528"/>
      <c r="Z173" s="2528"/>
      <c r="AA173" s="2529"/>
      <c r="AB173" s="2527" t="s">
        <v>444</v>
      </c>
      <c r="AC173" s="2529"/>
      <c r="AD173" s="2527" t="s">
        <v>445</v>
      </c>
      <c r="AE173" s="2529"/>
      <c r="AF173" s="53"/>
      <c r="AG173" s="2542" t="s">
        <v>442</v>
      </c>
      <c r="AH173" s="2527" t="s">
        <v>443</v>
      </c>
      <c r="AI173" s="2528"/>
      <c r="AJ173" s="2528"/>
      <c r="AK173" s="2529"/>
      <c r="AL173" s="2527" t="s">
        <v>444</v>
      </c>
      <c r="AM173" s="2529"/>
      <c r="AN173" s="2527"/>
      <c r="AO173" s="2805"/>
    </row>
    <row r="174" spans="1:41" ht="16" customHeight="1" thickBot="1" x14ac:dyDescent="0.3">
      <c r="A174" s="2540"/>
      <c r="B174" s="2541"/>
      <c r="C174" s="2530"/>
      <c r="D174" s="2531"/>
      <c r="E174" s="2531"/>
      <c r="F174" s="2532"/>
      <c r="G174" s="2540" t="s">
        <v>447</v>
      </c>
      <c r="H174" s="2541"/>
      <c r="I174" s="2540"/>
      <c r="J174" s="2541"/>
      <c r="K174" s="53"/>
      <c r="L174" s="2581"/>
      <c r="M174" s="2530"/>
      <c r="N174" s="2531"/>
      <c r="O174" s="2531"/>
      <c r="P174" s="2532"/>
      <c r="Q174" s="2540" t="s">
        <v>447</v>
      </c>
      <c r="R174" s="2541"/>
      <c r="S174" s="2540" t="s">
        <v>280</v>
      </c>
      <c r="T174" s="2541"/>
      <c r="U174" s="288"/>
      <c r="V174" s="2540"/>
      <c r="W174" s="2541"/>
      <c r="X174" s="2530"/>
      <c r="Y174" s="2531"/>
      <c r="Z174" s="2531"/>
      <c r="AA174" s="2532"/>
      <c r="AB174" s="2540" t="s">
        <v>447</v>
      </c>
      <c r="AC174" s="2541"/>
      <c r="AD174" s="2540"/>
      <c r="AE174" s="2541"/>
      <c r="AF174" s="53"/>
      <c r="AG174" s="2581"/>
      <c r="AH174" s="2530"/>
      <c r="AI174" s="2531"/>
      <c r="AJ174" s="2531"/>
      <c r="AK174" s="2532"/>
      <c r="AL174" s="2540" t="s">
        <v>447</v>
      </c>
      <c r="AM174" s="2541"/>
      <c r="AN174" s="2540" t="s">
        <v>280</v>
      </c>
      <c r="AO174" s="2787"/>
    </row>
    <row r="175" spans="1:41" ht="16" customHeight="1" x14ac:dyDescent="0.25">
      <c r="A175" s="2540"/>
      <c r="B175" s="2541"/>
      <c r="C175" s="66" t="s">
        <v>448</v>
      </c>
      <c r="D175" s="2581" t="s">
        <v>449</v>
      </c>
      <c r="E175" s="2540" t="s">
        <v>450</v>
      </c>
      <c r="F175" s="2541"/>
      <c r="G175" s="2540" t="s">
        <v>451</v>
      </c>
      <c r="H175" s="2541"/>
      <c r="I175" s="2540" t="s">
        <v>354</v>
      </c>
      <c r="J175" s="2541"/>
      <c r="K175" s="53"/>
      <c r="L175" s="2581"/>
      <c r="M175" s="64" t="s">
        <v>448</v>
      </c>
      <c r="N175" s="2542" t="s">
        <v>449</v>
      </c>
      <c r="O175" s="2527" t="s">
        <v>450</v>
      </c>
      <c r="P175" s="2529"/>
      <c r="Q175" s="2540" t="s">
        <v>451</v>
      </c>
      <c r="R175" s="2541"/>
      <c r="S175" s="2540" t="s">
        <v>354</v>
      </c>
      <c r="T175" s="2541"/>
      <c r="U175" s="288"/>
      <c r="V175" s="2540"/>
      <c r="W175" s="2541"/>
      <c r="X175" s="66" t="s">
        <v>448</v>
      </c>
      <c r="Y175" s="2581" t="s">
        <v>449</v>
      </c>
      <c r="Z175" s="2540" t="s">
        <v>450</v>
      </c>
      <c r="AA175" s="2541"/>
      <c r="AB175" s="2540" t="s">
        <v>451</v>
      </c>
      <c r="AC175" s="2541"/>
      <c r="AD175" s="2540" t="s">
        <v>354</v>
      </c>
      <c r="AE175" s="2541"/>
      <c r="AF175" s="53"/>
      <c r="AG175" s="2581"/>
      <c r="AH175" s="64" t="s">
        <v>448</v>
      </c>
      <c r="AI175" s="2581" t="s">
        <v>449</v>
      </c>
      <c r="AJ175" s="2540" t="s">
        <v>450</v>
      </c>
      <c r="AK175" s="2541"/>
      <c r="AL175" s="2540" t="s">
        <v>451</v>
      </c>
      <c r="AM175" s="2541"/>
      <c r="AN175" s="2540" t="s">
        <v>354</v>
      </c>
      <c r="AO175" s="2787"/>
    </row>
    <row r="176" spans="1:41" ht="16" customHeight="1" thickBot="1" x14ac:dyDescent="0.3">
      <c r="A176" s="2530"/>
      <c r="B176" s="2532"/>
      <c r="C176" s="67" t="s">
        <v>452</v>
      </c>
      <c r="D176" s="2543"/>
      <c r="E176" s="2530"/>
      <c r="F176" s="2532"/>
      <c r="G176" s="2530"/>
      <c r="H176" s="2532"/>
      <c r="I176" s="2530"/>
      <c r="J176" s="2532"/>
      <c r="K176" s="53"/>
      <c r="L176" s="2543"/>
      <c r="M176" s="63" t="s">
        <v>452</v>
      </c>
      <c r="N176" s="2543"/>
      <c r="O176" s="2530"/>
      <c r="P176" s="2532"/>
      <c r="Q176" s="2530"/>
      <c r="R176" s="2532"/>
      <c r="S176" s="2530"/>
      <c r="T176" s="2532"/>
      <c r="U176" s="288"/>
      <c r="V176" s="2530"/>
      <c r="W176" s="2532"/>
      <c r="X176" s="67" t="s">
        <v>452</v>
      </c>
      <c r="Y176" s="2543"/>
      <c r="Z176" s="2530"/>
      <c r="AA176" s="2532"/>
      <c r="AB176" s="2530"/>
      <c r="AC176" s="2532"/>
      <c r="AD176" s="2530"/>
      <c r="AE176" s="2532"/>
      <c r="AF176" s="53"/>
      <c r="AG176" s="2543"/>
      <c r="AH176" s="63" t="s">
        <v>452</v>
      </c>
      <c r="AI176" s="2543"/>
      <c r="AJ176" s="2530"/>
      <c r="AK176" s="2532"/>
      <c r="AL176" s="2530"/>
      <c r="AM176" s="2532"/>
      <c r="AN176" s="2806"/>
      <c r="AO176" s="2807"/>
    </row>
    <row r="177" spans="1:41" ht="16" customHeight="1" x14ac:dyDescent="0.25">
      <c r="A177" s="2813" t="s">
        <v>453</v>
      </c>
      <c r="B177" s="2814"/>
      <c r="C177" s="206"/>
      <c r="D177" s="189"/>
      <c r="E177" s="2489"/>
      <c r="F177" s="2787"/>
      <c r="G177" s="2489"/>
      <c r="H177" s="2787"/>
      <c r="I177" s="2489"/>
      <c r="J177" s="2787"/>
      <c r="K177" s="300"/>
      <c r="L177" s="135" t="s">
        <v>454</v>
      </c>
      <c r="M177" s="207"/>
      <c r="N177" s="208"/>
      <c r="O177" s="2516"/>
      <c r="P177" s="2517"/>
      <c r="Q177" s="2516"/>
      <c r="R177" s="2517"/>
      <c r="S177" s="2516"/>
      <c r="T177" s="2517"/>
      <c r="U177" s="309"/>
      <c r="V177" s="2813" t="s">
        <v>453</v>
      </c>
      <c r="W177" s="2814"/>
      <c r="X177" s="206"/>
      <c r="Y177" s="189"/>
      <c r="Z177" s="2489"/>
      <c r="AA177" s="2787"/>
      <c r="AB177" s="2489"/>
      <c r="AC177" s="2787"/>
      <c r="AD177" s="2489"/>
      <c r="AE177" s="2787"/>
      <c r="AF177" s="300"/>
      <c r="AG177" s="135" t="s">
        <v>454</v>
      </c>
      <c r="AH177" s="207"/>
      <c r="AI177" s="208"/>
      <c r="AJ177" s="2516"/>
      <c r="AK177" s="2517"/>
      <c r="AL177" s="2516"/>
      <c r="AM177" s="2517"/>
      <c r="AN177" s="2516"/>
      <c r="AO177" s="2517"/>
    </row>
    <row r="178" spans="1:41" ht="16" customHeight="1" x14ac:dyDescent="0.25">
      <c r="A178" s="2811" t="s">
        <v>982</v>
      </c>
      <c r="B178" s="2812"/>
      <c r="C178" s="209"/>
      <c r="D178" s="189"/>
      <c r="E178" s="2489"/>
      <c r="F178" s="2787"/>
      <c r="G178" s="2489"/>
      <c r="H178" s="2787"/>
      <c r="I178" s="2802">
        <v>0</v>
      </c>
      <c r="J178" s="2799"/>
      <c r="K178" s="300"/>
      <c r="L178" s="138"/>
      <c r="M178" s="210"/>
      <c r="N178" s="189"/>
      <c r="O178" s="2474"/>
      <c r="P178" s="2475"/>
      <c r="Q178" s="2474"/>
      <c r="R178" s="2475"/>
      <c r="S178" s="2474"/>
      <c r="T178" s="2475"/>
      <c r="U178" s="309"/>
      <c r="V178" s="2811" t="s">
        <v>982</v>
      </c>
      <c r="W178" s="2812"/>
      <c r="X178" s="209"/>
      <c r="Y178" s="189"/>
      <c r="Z178" s="2489"/>
      <c r="AA178" s="2787"/>
      <c r="AB178" s="2489"/>
      <c r="AC178" s="2787"/>
      <c r="AD178" s="2802">
        <v>0</v>
      </c>
      <c r="AE178" s="2799"/>
      <c r="AF178" s="300"/>
      <c r="AG178" s="138"/>
      <c r="AH178" s="210"/>
      <c r="AI178" s="189"/>
      <c r="AJ178" s="2474"/>
      <c r="AK178" s="2475"/>
      <c r="AL178" s="2474"/>
      <c r="AM178" s="2475"/>
      <c r="AN178" s="2474"/>
      <c r="AO178" s="2475"/>
    </row>
    <row r="179" spans="1:41" ht="16" customHeight="1" x14ac:dyDescent="0.25">
      <c r="A179" s="2815" t="s">
        <v>983</v>
      </c>
      <c r="B179" s="2816"/>
      <c r="C179" s="209"/>
      <c r="D179" s="189"/>
      <c r="E179" s="2489"/>
      <c r="F179" s="2787"/>
      <c r="G179" s="2489"/>
      <c r="H179" s="2787"/>
      <c r="I179" s="2489"/>
      <c r="J179" s="2787"/>
      <c r="K179" s="300"/>
      <c r="L179" s="138" t="s">
        <v>863</v>
      </c>
      <c r="M179" s="189" t="s">
        <v>776</v>
      </c>
      <c r="N179" s="189" t="s">
        <v>776</v>
      </c>
      <c r="O179" s="2474">
        <v>400</v>
      </c>
      <c r="P179" s="2475"/>
      <c r="Q179" s="2474">
        <v>1150</v>
      </c>
      <c r="R179" s="2475"/>
      <c r="S179" s="2474">
        <v>460000</v>
      </c>
      <c r="T179" s="2475"/>
      <c r="U179" s="309"/>
      <c r="V179" s="2815" t="s">
        <v>983</v>
      </c>
      <c r="W179" s="2816"/>
      <c r="X179" s="209"/>
      <c r="Y179" s="189"/>
      <c r="Z179" s="2489"/>
      <c r="AA179" s="2787"/>
      <c r="AB179" s="2489"/>
      <c r="AC179" s="2787"/>
      <c r="AD179" s="2474">
        <v>0</v>
      </c>
      <c r="AE179" s="2475"/>
      <c r="AF179" s="300"/>
      <c r="AG179" s="138" t="s">
        <v>457</v>
      </c>
      <c r="AH179" s="189"/>
      <c r="AI179" s="189"/>
      <c r="AJ179" s="2474"/>
      <c r="AK179" s="2475"/>
      <c r="AL179" s="2474"/>
      <c r="AM179" s="2475"/>
      <c r="AN179" s="2474">
        <v>0</v>
      </c>
      <c r="AO179" s="2475"/>
    </row>
    <row r="180" spans="1:41" ht="16" customHeight="1" x14ac:dyDescent="0.25">
      <c r="A180" s="2815" t="s">
        <v>984</v>
      </c>
      <c r="B180" s="2816"/>
      <c r="C180" s="209"/>
      <c r="D180" s="189"/>
      <c r="E180" s="2489"/>
      <c r="F180" s="2787"/>
      <c r="G180" s="2489"/>
      <c r="H180" s="2787"/>
      <c r="I180" s="2489"/>
      <c r="J180" s="2787"/>
      <c r="K180" s="300"/>
      <c r="L180" s="138" t="s">
        <v>869</v>
      </c>
      <c r="M180" s="189" t="s">
        <v>1057</v>
      </c>
      <c r="N180" s="189" t="s">
        <v>769</v>
      </c>
      <c r="O180" s="2474">
        <v>4</v>
      </c>
      <c r="P180" s="2475"/>
      <c r="Q180" s="2474">
        <v>30000</v>
      </c>
      <c r="R180" s="2475"/>
      <c r="S180" s="2474">
        <v>120000</v>
      </c>
      <c r="T180" s="2475"/>
      <c r="U180" s="309"/>
      <c r="V180" s="2815" t="s">
        <v>984</v>
      </c>
      <c r="W180" s="2816"/>
      <c r="X180" s="209"/>
      <c r="Y180" s="189"/>
      <c r="Z180" s="2489"/>
      <c r="AA180" s="2787"/>
      <c r="AB180" s="2489"/>
      <c r="AC180" s="2787"/>
      <c r="AD180" s="2474">
        <v>0</v>
      </c>
      <c r="AE180" s="2475"/>
      <c r="AF180" s="300"/>
      <c r="AG180" s="138" t="s">
        <v>863</v>
      </c>
      <c r="AH180" s="302"/>
      <c r="AI180" s="189"/>
      <c r="AJ180" s="2474"/>
      <c r="AK180" s="2475"/>
      <c r="AL180" s="2474"/>
      <c r="AM180" s="2475"/>
      <c r="AN180" s="2474">
        <v>0</v>
      </c>
      <c r="AO180" s="2475"/>
    </row>
    <row r="181" spans="1:41" ht="16" customHeight="1" x14ac:dyDescent="0.25">
      <c r="A181" s="2811" t="s">
        <v>994</v>
      </c>
      <c r="B181" s="2812"/>
      <c r="C181" s="219"/>
      <c r="D181" s="189"/>
      <c r="E181" s="2489"/>
      <c r="F181" s="2787"/>
      <c r="G181" s="2489"/>
      <c r="H181" s="2787"/>
      <c r="I181" s="2480">
        <v>90000</v>
      </c>
      <c r="J181" s="2799"/>
      <c r="K181" s="300"/>
      <c r="L181" s="138" t="s">
        <v>871</v>
      </c>
      <c r="M181" s="189" t="s">
        <v>1059</v>
      </c>
      <c r="N181" s="189" t="s">
        <v>769</v>
      </c>
      <c r="O181" s="2474">
        <v>2</v>
      </c>
      <c r="P181" s="2475"/>
      <c r="Q181" s="2474">
        <v>24800</v>
      </c>
      <c r="R181" s="2475"/>
      <c r="S181" s="2474">
        <v>49600</v>
      </c>
      <c r="T181" s="2475"/>
      <c r="U181" s="309"/>
      <c r="V181" s="2811" t="s">
        <v>994</v>
      </c>
      <c r="W181" s="2812"/>
      <c r="X181" s="209"/>
      <c r="Y181" s="189"/>
      <c r="Z181" s="2489"/>
      <c r="AA181" s="2787"/>
      <c r="AB181" s="2489"/>
      <c r="AC181" s="2787"/>
      <c r="AD181" s="2802">
        <v>0</v>
      </c>
      <c r="AE181" s="2799"/>
      <c r="AF181" s="300"/>
      <c r="AG181" s="138" t="s">
        <v>1058</v>
      </c>
      <c r="AH181" s="189" t="s">
        <v>1057</v>
      </c>
      <c r="AI181" s="189" t="s">
        <v>480</v>
      </c>
      <c r="AJ181" s="2474">
        <v>6</v>
      </c>
      <c r="AK181" s="2475"/>
      <c r="AL181" s="2474">
        <v>30000</v>
      </c>
      <c r="AM181" s="2475"/>
      <c r="AN181" s="2474">
        <v>180000</v>
      </c>
      <c r="AO181" s="2475"/>
    </row>
    <row r="182" spans="1:41" ht="16" customHeight="1" x14ac:dyDescent="0.25">
      <c r="A182" s="2815" t="s">
        <v>995</v>
      </c>
      <c r="B182" s="2816"/>
      <c r="C182" s="136" t="s">
        <v>503</v>
      </c>
      <c r="D182" s="189" t="s">
        <v>504</v>
      </c>
      <c r="E182" s="2489">
        <v>1</v>
      </c>
      <c r="F182" s="2557"/>
      <c r="G182" s="2790">
        <v>30000</v>
      </c>
      <c r="H182" s="2791"/>
      <c r="I182" s="2474">
        <v>30000</v>
      </c>
      <c r="J182" s="2475"/>
      <c r="K182" s="300"/>
      <c r="L182" s="138" t="s">
        <v>873</v>
      </c>
      <c r="M182" s="189" t="s">
        <v>725</v>
      </c>
      <c r="N182" s="189" t="s">
        <v>769</v>
      </c>
      <c r="O182" s="2474">
        <v>1</v>
      </c>
      <c r="P182" s="2475"/>
      <c r="Q182" s="2474">
        <v>53000</v>
      </c>
      <c r="R182" s="2475"/>
      <c r="S182" s="2474">
        <v>53000</v>
      </c>
      <c r="T182" s="2475"/>
      <c r="U182" s="309"/>
      <c r="V182" s="2815" t="s">
        <v>995</v>
      </c>
      <c r="W182" s="2816"/>
      <c r="X182" s="209"/>
      <c r="Y182" s="189"/>
      <c r="Z182" s="2489"/>
      <c r="AA182" s="2787"/>
      <c r="AB182" s="2489"/>
      <c r="AC182" s="2787"/>
      <c r="AD182" s="2474">
        <v>0</v>
      </c>
      <c r="AE182" s="2475"/>
      <c r="AF182" s="300"/>
      <c r="AG182" s="138" t="s">
        <v>871</v>
      </c>
      <c r="AH182" s="189" t="s">
        <v>770</v>
      </c>
      <c r="AI182" s="189" t="s">
        <v>480</v>
      </c>
      <c r="AJ182" s="2474">
        <v>4</v>
      </c>
      <c r="AK182" s="2475"/>
      <c r="AL182" s="2474">
        <v>24800</v>
      </c>
      <c r="AM182" s="2475"/>
      <c r="AN182" s="2474">
        <v>99200</v>
      </c>
      <c r="AO182" s="2475"/>
    </row>
    <row r="183" spans="1:41" ht="16" customHeight="1" x14ac:dyDescent="0.25">
      <c r="A183" s="2815" t="s">
        <v>984</v>
      </c>
      <c r="B183" s="2816"/>
      <c r="C183" s="136" t="s">
        <v>503</v>
      </c>
      <c r="D183" s="189" t="s">
        <v>504</v>
      </c>
      <c r="E183" s="2489">
        <v>1</v>
      </c>
      <c r="F183" s="2557"/>
      <c r="G183" s="2790">
        <v>30000</v>
      </c>
      <c r="H183" s="2791"/>
      <c r="I183" s="2474">
        <v>30000</v>
      </c>
      <c r="J183" s="2475"/>
      <c r="K183" s="300"/>
      <c r="L183" s="138" t="s">
        <v>541</v>
      </c>
      <c r="M183" s="189" t="s">
        <v>1726</v>
      </c>
      <c r="N183" s="189" t="s">
        <v>1060</v>
      </c>
      <c r="O183" s="2474">
        <v>3</v>
      </c>
      <c r="P183" s="2475"/>
      <c r="Q183" s="2474">
        <v>79700</v>
      </c>
      <c r="R183" s="2475"/>
      <c r="S183" s="2474">
        <v>239100</v>
      </c>
      <c r="T183" s="2475"/>
      <c r="U183" s="309"/>
      <c r="V183" s="2815" t="s">
        <v>984</v>
      </c>
      <c r="W183" s="2816"/>
      <c r="X183" s="209"/>
      <c r="Y183" s="189"/>
      <c r="Z183" s="2489"/>
      <c r="AA183" s="2787"/>
      <c r="AB183" s="2489"/>
      <c r="AC183" s="2787"/>
      <c r="AD183" s="2474">
        <v>0</v>
      </c>
      <c r="AE183" s="2475"/>
      <c r="AF183" s="300"/>
      <c r="AG183" s="138" t="s">
        <v>873</v>
      </c>
      <c r="AH183" s="189" t="s">
        <v>835</v>
      </c>
      <c r="AI183" s="189" t="s">
        <v>459</v>
      </c>
      <c r="AJ183" s="2474">
        <v>4</v>
      </c>
      <c r="AK183" s="2475"/>
      <c r="AL183" s="2474">
        <v>14500</v>
      </c>
      <c r="AM183" s="2475"/>
      <c r="AN183" s="2474">
        <v>58000</v>
      </c>
      <c r="AO183" s="2475"/>
    </row>
    <row r="184" spans="1:41" ht="16" customHeight="1" x14ac:dyDescent="0.25">
      <c r="A184" s="2815" t="s">
        <v>996</v>
      </c>
      <c r="B184" s="2816"/>
      <c r="C184" s="136" t="s">
        <v>503</v>
      </c>
      <c r="D184" s="189" t="s">
        <v>504</v>
      </c>
      <c r="E184" s="2489">
        <v>1</v>
      </c>
      <c r="F184" s="2557"/>
      <c r="G184" s="2790">
        <v>30000</v>
      </c>
      <c r="H184" s="2791"/>
      <c r="I184" s="2474">
        <v>30000</v>
      </c>
      <c r="J184" s="2475"/>
      <c r="K184" s="300"/>
      <c r="L184" s="138" t="s">
        <v>542</v>
      </c>
      <c r="M184" s="189" t="s">
        <v>1038</v>
      </c>
      <c r="N184" s="189" t="s">
        <v>1060</v>
      </c>
      <c r="O184" s="2474">
        <v>3</v>
      </c>
      <c r="P184" s="2475"/>
      <c r="Q184" s="2474">
        <v>72200</v>
      </c>
      <c r="R184" s="2475"/>
      <c r="S184" s="2474">
        <v>216600</v>
      </c>
      <c r="T184" s="2475"/>
      <c r="U184" s="309"/>
      <c r="V184" s="2815" t="s">
        <v>996</v>
      </c>
      <c r="W184" s="2816"/>
      <c r="X184" s="209"/>
      <c r="Y184" s="189"/>
      <c r="Z184" s="2489"/>
      <c r="AA184" s="2787"/>
      <c r="AB184" s="2489"/>
      <c r="AC184" s="2787"/>
      <c r="AD184" s="2474">
        <v>0</v>
      </c>
      <c r="AE184" s="2475"/>
      <c r="AF184" s="300"/>
      <c r="AG184" s="138" t="s">
        <v>541</v>
      </c>
      <c r="AH184" s="189" t="s">
        <v>1599</v>
      </c>
      <c r="AI184" s="189" t="s">
        <v>467</v>
      </c>
      <c r="AJ184" s="2474">
        <v>5</v>
      </c>
      <c r="AK184" s="2475"/>
      <c r="AL184" s="2474">
        <v>79700</v>
      </c>
      <c r="AM184" s="2475"/>
      <c r="AN184" s="2474">
        <v>398500</v>
      </c>
      <c r="AO184" s="2475"/>
    </row>
    <row r="185" spans="1:41" ht="16" customHeight="1" x14ac:dyDescent="0.25">
      <c r="A185" s="2924" t="s">
        <v>997</v>
      </c>
      <c r="B185" s="2925"/>
      <c r="C185" s="209"/>
      <c r="D185" s="189"/>
      <c r="E185" s="2489"/>
      <c r="F185" s="2787"/>
      <c r="G185" s="2474"/>
      <c r="H185" s="2475"/>
      <c r="I185" s="2480">
        <v>660000</v>
      </c>
      <c r="J185" s="2799"/>
      <c r="K185" s="300"/>
      <c r="L185" s="138" t="s">
        <v>544</v>
      </c>
      <c r="M185" s="189" t="s">
        <v>1061</v>
      </c>
      <c r="N185" s="189" t="s">
        <v>769</v>
      </c>
      <c r="O185" s="2474">
        <v>5</v>
      </c>
      <c r="P185" s="2475"/>
      <c r="Q185" s="2474">
        <v>16000</v>
      </c>
      <c r="R185" s="2475"/>
      <c r="S185" s="2474">
        <v>80000</v>
      </c>
      <c r="T185" s="2475"/>
      <c r="U185" s="309"/>
      <c r="V185" s="2924" t="s">
        <v>1039</v>
      </c>
      <c r="W185" s="2925"/>
      <c r="X185" s="310"/>
      <c r="Y185" s="189"/>
      <c r="Z185" s="2489"/>
      <c r="AA185" s="2787"/>
      <c r="AB185" s="2489"/>
      <c r="AC185" s="2787"/>
      <c r="AD185" s="2480">
        <v>0</v>
      </c>
      <c r="AE185" s="2799"/>
      <c r="AF185" s="300"/>
      <c r="AG185" s="138" t="s">
        <v>542</v>
      </c>
      <c r="AH185" s="189" t="s">
        <v>1038</v>
      </c>
      <c r="AI185" s="189" t="s">
        <v>467</v>
      </c>
      <c r="AJ185" s="2474">
        <v>10</v>
      </c>
      <c r="AK185" s="2475"/>
      <c r="AL185" s="2474">
        <v>72200</v>
      </c>
      <c r="AM185" s="2475"/>
      <c r="AN185" s="2474">
        <v>722000</v>
      </c>
      <c r="AO185" s="2475"/>
    </row>
    <row r="186" spans="1:41" ht="16" customHeight="1" x14ac:dyDescent="0.15">
      <c r="A186" s="2737" t="s">
        <v>999</v>
      </c>
      <c r="B186" s="2738"/>
      <c r="C186" s="136" t="s">
        <v>503</v>
      </c>
      <c r="D186" s="189" t="s">
        <v>504</v>
      </c>
      <c r="E186" s="2474">
        <v>5</v>
      </c>
      <c r="F186" s="2475"/>
      <c r="G186" s="2790">
        <v>30000</v>
      </c>
      <c r="H186" s="2791"/>
      <c r="I186" s="2474">
        <v>150000</v>
      </c>
      <c r="J186" s="2475"/>
      <c r="K186" s="300"/>
      <c r="L186" s="138" t="s">
        <v>876</v>
      </c>
      <c r="M186" s="189" t="s">
        <v>1063</v>
      </c>
      <c r="N186" s="189" t="s">
        <v>1060</v>
      </c>
      <c r="O186" s="2474">
        <v>2</v>
      </c>
      <c r="P186" s="2475"/>
      <c r="Q186" s="2474">
        <v>7800</v>
      </c>
      <c r="R186" s="2475"/>
      <c r="S186" s="2474">
        <v>15600</v>
      </c>
      <c r="T186" s="2475"/>
      <c r="U186" s="309"/>
      <c r="V186" s="2737" t="s">
        <v>995</v>
      </c>
      <c r="W186" s="2738"/>
      <c r="X186" s="310"/>
      <c r="Y186" s="189"/>
      <c r="Z186" s="2474"/>
      <c r="AA186" s="2475"/>
      <c r="AB186" s="2474"/>
      <c r="AC186" s="2475"/>
      <c r="AD186" s="2474">
        <v>0</v>
      </c>
      <c r="AE186" s="2475"/>
      <c r="AF186" s="300"/>
      <c r="AG186" s="138" t="s">
        <v>544</v>
      </c>
      <c r="AH186" s="189" t="s">
        <v>1062</v>
      </c>
      <c r="AI186" s="189" t="s">
        <v>459</v>
      </c>
      <c r="AJ186" s="2474">
        <v>6</v>
      </c>
      <c r="AK186" s="2475"/>
      <c r="AL186" s="2474">
        <v>16000</v>
      </c>
      <c r="AM186" s="2475"/>
      <c r="AN186" s="2474">
        <v>96000</v>
      </c>
      <c r="AO186" s="2475"/>
    </row>
    <row r="187" spans="1:41" ht="16" customHeight="1" x14ac:dyDescent="0.15">
      <c r="A187" s="2737" t="s">
        <v>1000</v>
      </c>
      <c r="B187" s="2738"/>
      <c r="C187" s="136" t="s">
        <v>503</v>
      </c>
      <c r="D187" s="189" t="s">
        <v>504</v>
      </c>
      <c r="E187" s="2474">
        <v>7</v>
      </c>
      <c r="F187" s="2475"/>
      <c r="G187" s="2790">
        <v>30000</v>
      </c>
      <c r="H187" s="2791"/>
      <c r="I187" s="2474">
        <v>210000</v>
      </c>
      <c r="J187" s="2475"/>
      <c r="K187" s="300"/>
      <c r="L187" s="138" t="s">
        <v>463</v>
      </c>
      <c r="M187" s="189" t="s">
        <v>1065</v>
      </c>
      <c r="N187" s="189" t="s">
        <v>1060</v>
      </c>
      <c r="O187" s="2474">
        <v>20</v>
      </c>
      <c r="P187" s="2475"/>
      <c r="Q187" s="2474">
        <v>16000</v>
      </c>
      <c r="R187" s="2475"/>
      <c r="S187" s="2474">
        <v>320000</v>
      </c>
      <c r="T187" s="2475"/>
      <c r="U187" s="309"/>
      <c r="V187" s="2737" t="s">
        <v>1000</v>
      </c>
      <c r="W187" s="2738"/>
      <c r="X187" s="209"/>
      <c r="Y187" s="189"/>
      <c r="Z187" s="2474"/>
      <c r="AA187" s="2475"/>
      <c r="AB187" s="2474"/>
      <c r="AC187" s="2475"/>
      <c r="AD187" s="2474">
        <v>0</v>
      </c>
      <c r="AE187" s="2475"/>
      <c r="AF187" s="300"/>
      <c r="AG187" s="138" t="s">
        <v>876</v>
      </c>
      <c r="AH187" s="189" t="s">
        <v>1064</v>
      </c>
      <c r="AI187" s="189" t="s">
        <v>467</v>
      </c>
      <c r="AJ187" s="2474">
        <v>2</v>
      </c>
      <c r="AK187" s="2475"/>
      <c r="AL187" s="2474">
        <v>7800</v>
      </c>
      <c r="AM187" s="2475"/>
      <c r="AN187" s="2474">
        <v>15600</v>
      </c>
      <c r="AO187" s="2475"/>
    </row>
    <row r="188" spans="1:41" ht="16" customHeight="1" x14ac:dyDescent="0.15">
      <c r="A188" s="2737" t="s">
        <v>476</v>
      </c>
      <c r="B188" s="2738"/>
      <c r="C188" s="209"/>
      <c r="D188" s="189"/>
      <c r="E188" s="2474"/>
      <c r="F188" s="2475"/>
      <c r="G188" s="2474"/>
      <c r="H188" s="2475"/>
      <c r="I188" s="2474">
        <v>0</v>
      </c>
      <c r="J188" s="2475"/>
      <c r="K188" s="300"/>
      <c r="L188" s="138" t="s">
        <v>881</v>
      </c>
      <c r="M188" s="189" t="s">
        <v>1066</v>
      </c>
      <c r="N188" s="189" t="s">
        <v>1067</v>
      </c>
      <c r="O188" s="2474">
        <v>400</v>
      </c>
      <c r="P188" s="2475"/>
      <c r="Q188" s="2474">
        <v>600</v>
      </c>
      <c r="R188" s="2475"/>
      <c r="S188" s="2474">
        <v>240000</v>
      </c>
      <c r="T188" s="2475"/>
      <c r="U188" s="309"/>
      <c r="V188" s="2737" t="s">
        <v>476</v>
      </c>
      <c r="W188" s="2738"/>
      <c r="X188" s="209"/>
      <c r="Y188" s="189"/>
      <c r="Z188" s="2474"/>
      <c r="AA188" s="2475"/>
      <c r="AB188" s="2474"/>
      <c r="AC188" s="2475"/>
      <c r="AD188" s="2474">
        <v>0</v>
      </c>
      <c r="AE188" s="2475"/>
      <c r="AF188" s="300"/>
      <c r="AG188" s="138" t="s">
        <v>463</v>
      </c>
      <c r="AH188" s="189" t="s">
        <v>1065</v>
      </c>
      <c r="AI188" s="189" t="s">
        <v>467</v>
      </c>
      <c r="AJ188" s="2474">
        <v>12</v>
      </c>
      <c r="AK188" s="2475"/>
      <c r="AL188" s="2474">
        <v>16000</v>
      </c>
      <c r="AM188" s="2475"/>
      <c r="AN188" s="2474">
        <v>192000</v>
      </c>
      <c r="AO188" s="2475"/>
    </row>
    <row r="189" spans="1:41" ht="16" customHeight="1" x14ac:dyDescent="0.15">
      <c r="A189" s="2737" t="s">
        <v>477</v>
      </c>
      <c r="B189" s="2738"/>
      <c r="C189" s="11"/>
      <c r="D189" s="189"/>
      <c r="E189" s="2474"/>
      <c r="F189" s="2475"/>
      <c r="G189" s="2474"/>
      <c r="H189" s="2475"/>
      <c r="I189" s="2474">
        <v>0</v>
      </c>
      <c r="J189" s="2475"/>
      <c r="K189" s="300"/>
      <c r="L189" s="138" t="s">
        <v>601</v>
      </c>
      <c r="M189" s="189" t="s">
        <v>1070</v>
      </c>
      <c r="N189" s="189" t="s">
        <v>1071</v>
      </c>
      <c r="O189" s="2474">
        <v>4</v>
      </c>
      <c r="P189" s="2475"/>
      <c r="Q189" s="2474">
        <v>8500</v>
      </c>
      <c r="R189" s="2475"/>
      <c r="S189" s="2474">
        <v>34000</v>
      </c>
      <c r="T189" s="2475"/>
      <c r="U189" s="309"/>
      <c r="V189" s="2737" t="s">
        <v>477</v>
      </c>
      <c r="W189" s="2738"/>
      <c r="X189" s="209"/>
      <c r="Y189" s="189"/>
      <c r="Z189" s="2474"/>
      <c r="AA189" s="2475"/>
      <c r="AB189" s="2474"/>
      <c r="AC189" s="2475"/>
      <c r="AD189" s="2474">
        <v>0</v>
      </c>
      <c r="AE189" s="2475"/>
      <c r="AF189" s="300"/>
      <c r="AG189" s="138" t="s">
        <v>1068</v>
      </c>
      <c r="AH189" s="189" t="s">
        <v>1069</v>
      </c>
      <c r="AI189" s="189" t="s">
        <v>1067</v>
      </c>
      <c r="AJ189" s="2474">
        <v>400</v>
      </c>
      <c r="AK189" s="2475"/>
      <c r="AL189" s="2474">
        <v>600</v>
      </c>
      <c r="AM189" s="2475"/>
      <c r="AN189" s="2474">
        <v>240000</v>
      </c>
      <c r="AO189" s="2475"/>
    </row>
    <row r="190" spans="1:41" ht="16" customHeight="1" x14ac:dyDescent="0.25">
      <c r="A190" s="2737" t="s">
        <v>912</v>
      </c>
      <c r="B190" s="2738"/>
      <c r="C190" s="136" t="s">
        <v>503</v>
      </c>
      <c r="D190" s="189" t="s">
        <v>504</v>
      </c>
      <c r="E190" s="2474">
        <v>4</v>
      </c>
      <c r="F190" s="2475"/>
      <c r="G190" s="2790">
        <v>30000</v>
      </c>
      <c r="H190" s="2791"/>
      <c r="I190" s="2474">
        <v>120000</v>
      </c>
      <c r="J190" s="2475"/>
      <c r="K190" s="300"/>
      <c r="L190" s="138" t="s">
        <v>514</v>
      </c>
      <c r="M190" s="189" t="s">
        <v>1073</v>
      </c>
      <c r="N190" s="189" t="s">
        <v>1074</v>
      </c>
      <c r="O190" s="2474">
        <v>350</v>
      </c>
      <c r="P190" s="2475"/>
      <c r="Q190" s="2474">
        <v>1900</v>
      </c>
      <c r="R190" s="2475"/>
      <c r="S190" s="2474">
        <v>665000</v>
      </c>
      <c r="T190" s="2475"/>
      <c r="U190" s="309"/>
      <c r="V190" s="2737" t="s">
        <v>1072</v>
      </c>
      <c r="W190" s="2738"/>
      <c r="X190" s="310"/>
      <c r="Y190" s="189"/>
      <c r="Z190" s="2474"/>
      <c r="AA190" s="2475"/>
      <c r="AB190" s="2474"/>
      <c r="AC190" s="2787"/>
      <c r="AD190" s="2474">
        <v>0</v>
      </c>
      <c r="AE190" s="2475"/>
      <c r="AF190" s="300"/>
      <c r="AG190" s="311" t="s">
        <v>601</v>
      </c>
      <c r="AH190" s="189" t="s">
        <v>1070</v>
      </c>
      <c r="AI190" s="189" t="s">
        <v>1071</v>
      </c>
      <c r="AJ190" s="2474">
        <v>1.5</v>
      </c>
      <c r="AK190" s="2475"/>
      <c r="AL190" s="2474">
        <v>8500</v>
      </c>
      <c r="AM190" s="2475"/>
      <c r="AN190" s="2474">
        <v>12750</v>
      </c>
      <c r="AO190" s="2475"/>
    </row>
    <row r="191" spans="1:41" ht="16" customHeight="1" x14ac:dyDescent="0.25">
      <c r="A191" s="2737" t="s">
        <v>1002</v>
      </c>
      <c r="B191" s="2738"/>
      <c r="C191" s="136" t="s">
        <v>503</v>
      </c>
      <c r="D191" s="189" t="s">
        <v>504</v>
      </c>
      <c r="E191" s="2489">
        <v>6</v>
      </c>
      <c r="F191" s="2787"/>
      <c r="G191" s="2790">
        <v>30000</v>
      </c>
      <c r="H191" s="2791"/>
      <c r="I191" s="2474">
        <v>180000</v>
      </c>
      <c r="J191" s="2475"/>
      <c r="K191" s="300"/>
      <c r="L191" s="138" t="s">
        <v>640</v>
      </c>
      <c r="M191" s="189" t="s">
        <v>1075</v>
      </c>
      <c r="N191" s="189" t="s">
        <v>743</v>
      </c>
      <c r="O191" s="2474">
        <v>5</v>
      </c>
      <c r="P191" s="2475"/>
      <c r="Q191" s="2474">
        <v>77000</v>
      </c>
      <c r="R191" s="2475"/>
      <c r="S191" s="2474">
        <v>385000</v>
      </c>
      <c r="T191" s="2475"/>
      <c r="U191" s="309"/>
      <c r="V191" s="2737" t="s">
        <v>1002</v>
      </c>
      <c r="W191" s="2738"/>
      <c r="X191" s="209"/>
      <c r="Y191" s="189"/>
      <c r="Z191" s="2489"/>
      <c r="AA191" s="2787"/>
      <c r="AB191" s="2489"/>
      <c r="AC191" s="2787"/>
      <c r="AD191" s="2474">
        <v>0</v>
      </c>
      <c r="AE191" s="2475"/>
      <c r="AF191" s="300"/>
      <c r="AG191" s="138" t="s">
        <v>514</v>
      </c>
      <c r="AH191" s="189" t="s">
        <v>1073</v>
      </c>
      <c r="AI191" s="189" t="s">
        <v>1073</v>
      </c>
      <c r="AJ191" s="2474">
        <v>900</v>
      </c>
      <c r="AK191" s="2475"/>
      <c r="AL191" s="2474">
        <v>1900</v>
      </c>
      <c r="AM191" s="2475"/>
      <c r="AN191" s="2474">
        <v>1710000</v>
      </c>
      <c r="AO191" s="2475"/>
    </row>
    <row r="192" spans="1:41" ht="16" customHeight="1" x14ac:dyDescent="0.25">
      <c r="A192" s="2737" t="s">
        <v>1003</v>
      </c>
      <c r="B192" s="2738"/>
      <c r="C192" s="209"/>
      <c r="D192" s="189"/>
      <c r="E192" s="2489"/>
      <c r="F192" s="2787"/>
      <c r="G192" s="2489"/>
      <c r="H192" s="2787"/>
      <c r="I192" s="2474">
        <v>0</v>
      </c>
      <c r="J192" s="2475"/>
      <c r="K192" s="300"/>
      <c r="L192" s="138" t="s">
        <v>640</v>
      </c>
      <c r="M192" s="189" t="s">
        <v>1076</v>
      </c>
      <c r="N192" s="189" t="s">
        <v>749</v>
      </c>
      <c r="O192" s="2474">
        <v>1100</v>
      </c>
      <c r="P192" s="2475"/>
      <c r="Q192" s="2474">
        <v>4400</v>
      </c>
      <c r="R192" s="2475"/>
      <c r="S192" s="2474">
        <v>4840000</v>
      </c>
      <c r="T192" s="2475"/>
      <c r="U192" s="309"/>
      <c r="V192" s="2737" t="s">
        <v>1003</v>
      </c>
      <c r="W192" s="2738"/>
      <c r="X192" s="209"/>
      <c r="Y192" s="189"/>
      <c r="Z192" s="2489"/>
      <c r="AA192" s="2787"/>
      <c r="AB192" s="2489"/>
      <c r="AC192" s="2787"/>
      <c r="AD192" s="2474">
        <v>0</v>
      </c>
      <c r="AE192" s="2475"/>
      <c r="AF192" s="300"/>
      <c r="AG192" s="138" t="s">
        <v>810</v>
      </c>
      <c r="AH192" s="189"/>
      <c r="AI192" s="189"/>
      <c r="AJ192" s="2474"/>
      <c r="AK192" s="2475"/>
      <c r="AL192" s="2474"/>
      <c r="AM192" s="2475"/>
      <c r="AN192" s="2474">
        <v>0</v>
      </c>
      <c r="AO192" s="2475"/>
    </row>
    <row r="193" spans="1:41" ht="16" customHeight="1" x14ac:dyDescent="0.25">
      <c r="A193" s="2737" t="s">
        <v>883</v>
      </c>
      <c r="B193" s="2738"/>
      <c r="C193" s="209"/>
      <c r="D193" s="189"/>
      <c r="E193" s="2489"/>
      <c r="F193" s="2787"/>
      <c r="G193" s="2489"/>
      <c r="H193" s="2787"/>
      <c r="I193" s="2474">
        <v>0</v>
      </c>
      <c r="J193" s="2475"/>
      <c r="K193" s="300"/>
      <c r="L193" s="138" t="s">
        <v>884</v>
      </c>
      <c r="M193" s="189" t="s">
        <v>1077</v>
      </c>
      <c r="N193" s="189" t="s">
        <v>1078</v>
      </c>
      <c r="O193" s="2474">
        <v>400</v>
      </c>
      <c r="P193" s="2475"/>
      <c r="Q193" s="2474">
        <v>7500</v>
      </c>
      <c r="R193" s="2475"/>
      <c r="S193" s="2474">
        <v>3000000</v>
      </c>
      <c r="T193" s="2475"/>
      <c r="U193" s="309"/>
      <c r="V193" s="2737" t="s">
        <v>883</v>
      </c>
      <c r="W193" s="2738"/>
      <c r="X193" s="209"/>
      <c r="Y193" s="189"/>
      <c r="Z193" s="2489"/>
      <c r="AA193" s="2787"/>
      <c r="AB193" s="2489"/>
      <c r="AC193" s="2787"/>
      <c r="AD193" s="2474">
        <v>0</v>
      </c>
      <c r="AE193" s="2475"/>
      <c r="AF193" s="300"/>
      <c r="AG193" s="138" t="s">
        <v>640</v>
      </c>
      <c r="AH193" s="189"/>
      <c r="AI193" s="189"/>
      <c r="AJ193" s="2474"/>
      <c r="AK193" s="2475"/>
      <c r="AL193" s="2474"/>
      <c r="AM193" s="2475"/>
      <c r="AN193" s="2474">
        <v>0</v>
      </c>
      <c r="AO193" s="2475"/>
    </row>
    <row r="194" spans="1:41" ht="16" customHeight="1" x14ac:dyDescent="0.25">
      <c r="A194" s="2737" t="s">
        <v>1004</v>
      </c>
      <c r="B194" s="2738"/>
      <c r="C194" s="209"/>
      <c r="D194" s="189"/>
      <c r="E194" s="2489"/>
      <c r="F194" s="2787"/>
      <c r="G194" s="2489"/>
      <c r="H194" s="2787"/>
      <c r="I194" s="2474">
        <v>0</v>
      </c>
      <c r="J194" s="2475"/>
      <c r="K194" s="300"/>
      <c r="L194" s="218" t="s">
        <v>522</v>
      </c>
      <c r="M194" s="136" t="s">
        <v>580</v>
      </c>
      <c r="N194" s="136" t="s">
        <v>580</v>
      </c>
      <c r="O194" s="2474">
        <v>200</v>
      </c>
      <c r="P194" s="2475"/>
      <c r="Q194" s="2474">
        <v>3400</v>
      </c>
      <c r="R194" s="2475"/>
      <c r="S194" s="2474">
        <v>680000</v>
      </c>
      <c r="T194" s="2475"/>
      <c r="U194" s="309"/>
      <c r="V194" s="2737" t="s">
        <v>1004</v>
      </c>
      <c r="W194" s="2738"/>
      <c r="X194" s="209"/>
      <c r="Y194" s="189"/>
      <c r="Z194" s="2489"/>
      <c r="AA194" s="2787"/>
      <c r="AB194" s="2489"/>
      <c r="AC194" s="2787"/>
      <c r="AD194" s="2474">
        <v>0</v>
      </c>
      <c r="AE194" s="2475"/>
      <c r="AF194" s="300"/>
      <c r="AG194" s="138" t="s">
        <v>884</v>
      </c>
      <c r="AH194" s="189"/>
      <c r="AI194" s="189"/>
      <c r="AJ194" s="2474"/>
      <c r="AK194" s="2475"/>
      <c r="AL194" s="2474"/>
      <c r="AM194" s="2475"/>
      <c r="AN194" s="2474">
        <v>0</v>
      </c>
      <c r="AO194" s="2475"/>
    </row>
    <row r="195" spans="1:41" ht="16" customHeight="1" x14ac:dyDescent="0.25">
      <c r="A195" s="2737" t="s">
        <v>511</v>
      </c>
      <c r="B195" s="2738"/>
      <c r="C195" s="209"/>
      <c r="D195" s="189"/>
      <c r="E195" s="2489"/>
      <c r="F195" s="2787"/>
      <c r="G195" s="2489"/>
      <c r="H195" s="2787"/>
      <c r="I195" s="2474">
        <v>0</v>
      </c>
      <c r="J195" s="2475"/>
      <c r="K195" s="300"/>
      <c r="L195" s="218" t="s">
        <v>1079</v>
      </c>
      <c r="M195" s="219"/>
      <c r="N195" s="136" t="s">
        <v>1074</v>
      </c>
      <c r="O195" s="2550">
        <v>3</v>
      </c>
      <c r="P195" s="2550"/>
      <c r="Q195" s="2550">
        <v>25000</v>
      </c>
      <c r="R195" s="2550"/>
      <c r="S195" s="2474">
        <v>75000</v>
      </c>
      <c r="T195" s="2475"/>
      <c r="U195" s="309"/>
      <c r="V195" s="2737" t="s">
        <v>511</v>
      </c>
      <c r="W195" s="2738"/>
      <c r="X195" s="209"/>
      <c r="Y195" s="189"/>
      <c r="Z195" s="2489"/>
      <c r="AA195" s="2787"/>
      <c r="AB195" s="2489"/>
      <c r="AC195" s="2787"/>
      <c r="AD195" s="2474">
        <v>0</v>
      </c>
      <c r="AE195" s="2475"/>
      <c r="AF195" s="300"/>
      <c r="AG195" s="218" t="s">
        <v>522</v>
      </c>
      <c r="AH195" s="136"/>
      <c r="AI195" s="136"/>
      <c r="AJ195" s="2550"/>
      <c r="AK195" s="2550"/>
      <c r="AL195" s="2550"/>
      <c r="AM195" s="2550"/>
      <c r="AN195" s="2474">
        <v>0</v>
      </c>
      <c r="AO195" s="2475"/>
    </row>
    <row r="196" spans="1:41" ht="16" customHeight="1" x14ac:dyDescent="0.25">
      <c r="A196" s="2811" t="s">
        <v>1005</v>
      </c>
      <c r="B196" s="2812"/>
      <c r="C196" s="209"/>
      <c r="D196" s="189"/>
      <c r="E196" s="2489"/>
      <c r="F196" s="2787"/>
      <c r="G196" s="2489"/>
      <c r="H196" s="2787"/>
      <c r="I196" s="2480">
        <v>1809000</v>
      </c>
      <c r="J196" s="2799"/>
      <c r="K196" s="300"/>
      <c r="L196" s="218" t="s">
        <v>814</v>
      </c>
      <c r="M196" s="219"/>
      <c r="N196" s="136" t="s">
        <v>803</v>
      </c>
      <c r="O196" s="2550"/>
      <c r="P196" s="2550"/>
      <c r="Q196" s="2550"/>
      <c r="R196" s="2550"/>
      <c r="S196" s="2474">
        <v>350000</v>
      </c>
      <c r="T196" s="2475"/>
      <c r="U196" s="312"/>
      <c r="V196" s="2811" t="s">
        <v>1005</v>
      </c>
      <c r="W196" s="2812"/>
      <c r="X196" s="209"/>
      <c r="Y196" s="189"/>
      <c r="Z196" s="2489"/>
      <c r="AA196" s="2787"/>
      <c r="AB196" s="2489"/>
      <c r="AC196" s="2787"/>
      <c r="AD196" s="2480">
        <v>2250000</v>
      </c>
      <c r="AE196" s="2799"/>
      <c r="AF196" s="300"/>
      <c r="AG196" s="218" t="s">
        <v>1080</v>
      </c>
      <c r="AH196" s="136" t="s">
        <v>1081</v>
      </c>
      <c r="AI196" s="136" t="s">
        <v>749</v>
      </c>
      <c r="AJ196" s="2550">
        <v>40</v>
      </c>
      <c r="AK196" s="2550"/>
      <c r="AL196" s="2550">
        <v>235</v>
      </c>
      <c r="AM196" s="2550"/>
      <c r="AN196" s="2474">
        <v>9400</v>
      </c>
      <c r="AO196" s="2475"/>
    </row>
    <row r="197" spans="1:41" ht="16" customHeight="1" x14ac:dyDescent="0.15">
      <c r="A197" s="2737" t="s">
        <v>862</v>
      </c>
      <c r="B197" s="2738"/>
      <c r="C197" s="136" t="s">
        <v>503</v>
      </c>
      <c r="D197" s="189" t="s">
        <v>504</v>
      </c>
      <c r="E197" s="2474">
        <v>4</v>
      </c>
      <c r="F197" s="2475"/>
      <c r="G197" s="2790">
        <v>30000</v>
      </c>
      <c r="H197" s="2791"/>
      <c r="I197" s="2474">
        <v>120000</v>
      </c>
      <c r="J197" s="2475"/>
      <c r="K197" s="300"/>
      <c r="L197" s="221" t="s">
        <v>886</v>
      </c>
      <c r="M197" s="66"/>
      <c r="N197" s="222"/>
      <c r="O197" s="2800"/>
      <c r="P197" s="2800"/>
      <c r="Q197" s="2800"/>
      <c r="R197" s="2800"/>
      <c r="S197" s="2801">
        <v>11822900</v>
      </c>
      <c r="T197" s="2801"/>
      <c r="U197" s="313"/>
      <c r="V197" s="2737" t="s">
        <v>862</v>
      </c>
      <c r="W197" s="2738"/>
      <c r="X197" s="209"/>
      <c r="Y197" s="189"/>
      <c r="Z197" s="2474"/>
      <c r="AA197" s="2475"/>
      <c r="AB197" s="2474"/>
      <c r="AC197" s="2475"/>
      <c r="AD197" s="2474">
        <v>0</v>
      </c>
      <c r="AE197" s="2475"/>
      <c r="AF197" s="300"/>
      <c r="AG197" s="221" t="s">
        <v>886</v>
      </c>
      <c r="AH197" s="66"/>
      <c r="AI197" s="222"/>
      <c r="AJ197" s="2800"/>
      <c r="AK197" s="2800"/>
      <c r="AL197" s="2800"/>
      <c r="AM197" s="2800"/>
      <c r="AN197" s="2801">
        <v>3733450</v>
      </c>
      <c r="AO197" s="2801"/>
    </row>
    <row r="198" spans="1:41" ht="16" customHeight="1" x14ac:dyDescent="0.15">
      <c r="A198" s="2737" t="s">
        <v>502</v>
      </c>
      <c r="B198" s="2738"/>
      <c r="C198" s="136" t="s">
        <v>503</v>
      </c>
      <c r="D198" s="189" t="s">
        <v>504</v>
      </c>
      <c r="E198" s="2474">
        <v>1</v>
      </c>
      <c r="F198" s="2475"/>
      <c r="G198" s="2790">
        <v>30000</v>
      </c>
      <c r="H198" s="2791"/>
      <c r="I198" s="2474">
        <v>30000</v>
      </c>
      <c r="J198" s="2475"/>
      <c r="K198" s="300"/>
      <c r="L198" s="164"/>
      <c r="M198" s="219"/>
      <c r="N198" s="136"/>
      <c r="O198" s="2550"/>
      <c r="P198" s="2550"/>
      <c r="Q198" s="2550"/>
      <c r="R198" s="2550"/>
      <c r="S198" s="2550"/>
      <c r="T198" s="2550"/>
      <c r="U198" s="312"/>
      <c r="V198" s="2737" t="s">
        <v>502</v>
      </c>
      <c r="W198" s="2738"/>
      <c r="X198" s="209"/>
      <c r="Y198" s="189"/>
      <c r="Z198" s="2474"/>
      <c r="AA198" s="2475"/>
      <c r="AB198" s="2474"/>
      <c r="AC198" s="2475"/>
      <c r="AD198" s="2474">
        <v>0</v>
      </c>
      <c r="AE198" s="2475"/>
      <c r="AF198" s="300"/>
      <c r="AG198" s="164"/>
      <c r="AH198" s="219"/>
      <c r="AI198" s="136"/>
      <c r="AJ198" s="2550"/>
      <c r="AK198" s="2550"/>
      <c r="AL198" s="2550"/>
      <c r="AM198" s="2550"/>
      <c r="AN198" s="2550"/>
      <c r="AO198" s="2550"/>
    </row>
    <row r="199" spans="1:41" ht="16" customHeight="1" x14ac:dyDescent="0.25">
      <c r="A199" s="2737" t="s">
        <v>1007</v>
      </c>
      <c r="B199" s="2738"/>
      <c r="C199" s="136" t="s">
        <v>503</v>
      </c>
      <c r="D199" s="189" t="s">
        <v>504</v>
      </c>
      <c r="E199" s="2489">
        <v>15</v>
      </c>
      <c r="F199" s="2787"/>
      <c r="G199" s="2790">
        <v>30000</v>
      </c>
      <c r="H199" s="2791"/>
      <c r="I199" s="2474">
        <v>450000</v>
      </c>
      <c r="J199" s="2475"/>
      <c r="K199" s="300"/>
      <c r="L199" s="160" t="s">
        <v>583</v>
      </c>
      <c r="M199" s="161"/>
      <c r="N199" s="161"/>
      <c r="O199" s="2797"/>
      <c r="P199" s="2797"/>
      <c r="Q199" s="2797"/>
      <c r="R199" s="2797"/>
      <c r="S199" s="2797"/>
      <c r="T199" s="2798"/>
      <c r="U199" s="309"/>
      <c r="V199" s="2737" t="s">
        <v>1007</v>
      </c>
      <c r="W199" s="2738"/>
      <c r="X199" s="209"/>
      <c r="Y199" s="189"/>
      <c r="Z199" s="2489"/>
      <c r="AA199" s="2787"/>
      <c r="AB199" s="2489"/>
      <c r="AC199" s="2787"/>
      <c r="AD199" s="2474">
        <v>0</v>
      </c>
      <c r="AE199" s="2475"/>
      <c r="AF199" s="300"/>
      <c r="AG199" s="160" t="s">
        <v>583</v>
      </c>
      <c r="AH199" s="161"/>
      <c r="AI199" s="161"/>
      <c r="AJ199" s="2797"/>
      <c r="AK199" s="2797"/>
      <c r="AL199" s="2797"/>
      <c r="AM199" s="2797"/>
      <c r="AN199" s="2797"/>
      <c r="AO199" s="2798"/>
    </row>
    <row r="200" spans="1:41" ht="16" customHeight="1" x14ac:dyDescent="0.25">
      <c r="A200" s="2737" t="s">
        <v>1008</v>
      </c>
      <c r="B200" s="2738"/>
      <c r="C200" s="209"/>
      <c r="D200" s="189"/>
      <c r="E200" s="2489"/>
      <c r="F200" s="2787"/>
      <c r="G200" s="2489"/>
      <c r="H200" s="2787"/>
      <c r="I200" s="2474">
        <v>0</v>
      </c>
      <c r="J200" s="2475"/>
      <c r="K200" s="300"/>
      <c r="L200" s="164" t="s">
        <v>1009</v>
      </c>
      <c r="M200" s="304" t="s">
        <v>1046</v>
      </c>
      <c r="N200" s="166"/>
      <c r="O200" s="2488"/>
      <c r="P200" s="2488"/>
      <c r="Q200" s="2488"/>
      <c r="R200" s="2488"/>
      <c r="S200" s="2488">
        <v>789845</v>
      </c>
      <c r="T200" s="2475"/>
      <c r="U200" s="309"/>
      <c r="V200" s="2737" t="s">
        <v>1008</v>
      </c>
      <c r="W200" s="2738"/>
      <c r="X200" s="209"/>
      <c r="Y200" s="189"/>
      <c r="Z200" s="2489"/>
      <c r="AA200" s="2787"/>
      <c r="AB200" s="2489"/>
      <c r="AC200" s="2787"/>
      <c r="AD200" s="2474">
        <v>0</v>
      </c>
      <c r="AE200" s="2475"/>
      <c r="AF200" s="300"/>
      <c r="AG200" s="164" t="s">
        <v>1009</v>
      </c>
      <c r="AH200" s="165" t="s">
        <v>1046</v>
      </c>
      <c r="AI200" s="166"/>
      <c r="AJ200" s="2488"/>
      <c r="AK200" s="2488"/>
      <c r="AL200" s="2488"/>
      <c r="AM200" s="2488"/>
      <c r="AN200" s="2488">
        <v>457922.5</v>
      </c>
      <c r="AO200" s="2475"/>
    </row>
    <row r="201" spans="1:41" ht="16" customHeight="1" x14ac:dyDescent="0.25">
      <c r="A201" s="2737" t="s">
        <v>1010</v>
      </c>
      <c r="B201" s="2738"/>
      <c r="C201" s="209"/>
      <c r="D201" s="189"/>
      <c r="E201" s="2489"/>
      <c r="F201" s="2787"/>
      <c r="G201" s="2489"/>
      <c r="H201" s="2787"/>
      <c r="I201" s="2474">
        <v>0</v>
      </c>
      <c r="J201" s="2475"/>
      <c r="K201" s="300"/>
      <c r="L201" s="168" t="s">
        <v>534</v>
      </c>
      <c r="M201" s="166"/>
      <c r="N201" s="166"/>
      <c r="O201" s="2488"/>
      <c r="P201" s="2488"/>
      <c r="Q201" s="2488"/>
      <c r="R201" s="2488"/>
      <c r="S201" s="2488">
        <v>200000</v>
      </c>
      <c r="T201" s="2475"/>
      <c r="U201" s="309"/>
      <c r="V201" s="2737" t="s">
        <v>1010</v>
      </c>
      <c r="W201" s="2738"/>
      <c r="X201" s="209"/>
      <c r="Y201" s="189"/>
      <c r="Z201" s="2489"/>
      <c r="AA201" s="2787"/>
      <c r="AB201" s="2489"/>
      <c r="AC201" s="2787"/>
      <c r="AD201" s="2474">
        <v>0</v>
      </c>
      <c r="AE201" s="2475"/>
      <c r="AF201" s="300"/>
      <c r="AG201" s="168" t="s">
        <v>534</v>
      </c>
      <c r="AH201" s="166"/>
      <c r="AI201" s="166"/>
      <c r="AJ201" s="2488"/>
      <c r="AK201" s="2488"/>
      <c r="AL201" s="2488"/>
      <c r="AM201" s="2488"/>
      <c r="AN201" s="2488">
        <v>200000</v>
      </c>
      <c r="AO201" s="2475"/>
    </row>
    <row r="202" spans="1:41" ht="16" customHeight="1" x14ac:dyDescent="0.25">
      <c r="A202" s="2737" t="s">
        <v>1011</v>
      </c>
      <c r="B202" s="2738"/>
      <c r="C202" s="209"/>
      <c r="D202" s="189"/>
      <c r="E202" s="2489"/>
      <c r="F202" s="2787"/>
      <c r="G202" s="2489"/>
      <c r="H202" s="2787"/>
      <c r="I202" s="2474">
        <v>0</v>
      </c>
      <c r="J202" s="2475"/>
      <c r="K202" s="300"/>
      <c r="L202" s="169" t="s">
        <v>536</v>
      </c>
      <c r="M202" s="166"/>
      <c r="N202" s="166"/>
      <c r="O202" s="2488"/>
      <c r="P202" s="2488"/>
      <c r="Q202" s="2488"/>
      <c r="R202" s="2488"/>
      <c r="S202" s="2488">
        <v>600000</v>
      </c>
      <c r="T202" s="2475"/>
      <c r="U202" s="309"/>
      <c r="V202" s="2737" t="s">
        <v>1011</v>
      </c>
      <c r="W202" s="2738"/>
      <c r="X202" s="209"/>
      <c r="Y202" s="189"/>
      <c r="Z202" s="2489"/>
      <c r="AA202" s="2787"/>
      <c r="AB202" s="2489"/>
      <c r="AC202" s="2787"/>
      <c r="AD202" s="2474">
        <v>0</v>
      </c>
      <c r="AE202" s="2475"/>
      <c r="AF202" s="300"/>
      <c r="AG202" s="169" t="s">
        <v>536</v>
      </c>
      <c r="AH202" s="166"/>
      <c r="AI202" s="166"/>
      <c r="AJ202" s="2488"/>
      <c r="AK202" s="2488"/>
      <c r="AL202" s="2488"/>
      <c r="AM202" s="2488"/>
      <c r="AN202" s="2488">
        <v>600000</v>
      </c>
      <c r="AO202" s="2475"/>
    </row>
    <row r="203" spans="1:41" ht="16" customHeight="1" x14ac:dyDescent="0.25">
      <c r="A203" s="2737" t="s">
        <v>1012</v>
      </c>
      <c r="B203" s="2738"/>
      <c r="C203" s="136" t="s">
        <v>503</v>
      </c>
      <c r="D203" s="189" t="s">
        <v>504</v>
      </c>
      <c r="E203" s="2489">
        <v>3</v>
      </c>
      <c r="F203" s="2787"/>
      <c r="G203" s="2790">
        <v>30000</v>
      </c>
      <c r="H203" s="2791"/>
      <c r="I203" s="2474">
        <v>39000</v>
      </c>
      <c r="J203" s="2475"/>
      <c r="K203" s="300"/>
      <c r="L203" s="169" t="s">
        <v>586</v>
      </c>
      <c r="M203" s="166"/>
      <c r="N203" s="166"/>
      <c r="O203" s="2488"/>
      <c r="P203" s="2488"/>
      <c r="Q203" s="2488"/>
      <c r="R203" s="2488"/>
      <c r="S203" s="2488">
        <v>789845</v>
      </c>
      <c r="T203" s="2475"/>
      <c r="U203" s="309"/>
      <c r="V203" s="2737" t="s">
        <v>1012</v>
      </c>
      <c r="W203" s="2738"/>
      <c r="X203" s="209"/>
      <c r="Y203" s="189"/>
      <c r="Z203" s="2489"/>
      <c r="AA203" s="2787"/>
      <c r="AB203" s="2489"/>
      <c r="AC203" s="2787"/>
      <c r="AD203" s="2474">
        <v>0</v>
      </c>
      <c r="AE203" s="2475"/>
      <c r="AF203" s="300"/>
      <c r="AG203" s="169" t="s">
        <v>538</v>
      </c>
      <c r="AH203" s="166"/>
      <c r="AI203" s="166"/>
      <c r="AJ203" s="2488"/>
      <c r="AK203" s="2488"/>
      <c r="AL203" s="2488"/>
      <c r="AM203" s="2488"/>
      <c r="AN203" s="2488">
        <v>457922.5</v>
      </c>
      <c r="AO203" s="2475"/>
    </row>
    <row r="204" spans="1:41" ht="16" customHeight="1" x14ac:dyDescent="0.25">
      <c r="A204" s="2737" t="s">
        <v>1013</v>
      </c>
      <c r="B204" s="2738"/>
      <c r="C204" s="136" t="s">
        <v>503</v>
      </c>
      <c r="D204" s="189" t="s">
        <v>504</v>
      </c>
      <c r="E204" s="2489">
        <v>3</v>
      </c>
      <c r="F204" s="2787"/>
      <c r="G204" s="2790">
        <v>30000</v>
      </c>
      <c r="H204" s="2791"/>
      <c r="I204" s="2474">
        <v>90000</v>
      </c>
      <c r="J204" s="2475"/>
      <c r="K204" s="300"/>
      <c r="L204" s="185" t="s">
        <v>511</v>
      </c>
      <c r="M204" s="173"/>
      <c r="N204" s="173"/>
      <c r="O204" s="2472"/>
      <c r="P204" s="2472"/>
      <c r="Q204" s="2472"/>
      <c r="R204" s="2472"/>
      <c r="S204" s="2472">
        <v>200000</v>
      </c>
      <c r="T204" s="2473"/>
      <c r="U204" s="309"/>
      <c r="V204" s="2737" t="s">
        <v>1013</v>
      </c>
      <c r="W204" s="2738"/>
      <c r="X204" s="310" t="s">
        <v>503</v>
      </c>
      <c r="Y204" s="189" t="s">
        <v>504</v>
      </c>
      <c r="Z204" s="2489">
        <v>18</v>
      </c>
      <c r="AA204" s="2787"/>
      <c r="AB204" s="2790">
        <v>30000</v>
      </c>
      <c r="AC204" s="2791"/>
      <c r="AD204" s="2474">
        <v>540000</v>
      </c>
      <c r="AE204" s="2475"/>
      <c r="AF204" s="300"/>
      <c r="AG204" s="185" t="s">
        <v>511</v>
      </c>
      <c r="AH204" s="173"/>
      <c r="AI204" s="173"/>
      <c r="AJ204" s="2472"/>
      <c r="AK204" s="2472"/>
      <c r="AL204" s="2472"/>
      <c r="AM204" s="2472"/>
      <c r="AN204" s="2472">
        <v>150000</v>
      </c>
      <c r="AO204" s="2473"/>
    </row>
    <row r="205" spans="1:41" ht="16" customHeight="1" x14ac:dyDescent="0.25">
      <c r="A205" s="2737" t="s">
        <v>1014</v>
      </c>
      <c r="B205" s="2738"/>
      <c r="C205" s="136" t="s">
        <v>503</v>
      </c>
      <c r="D205" s="189" t="s">
        <v>504</v>
      </c>
      <c r="E205" s="2489">
        <v>5</v>
      </c>
      <c r="F205" s="2787"/>
      <c r="G205" s="2790">
        <v>30000</v>
      </c>
      <c r="H205" s="2791"/>
      <c r="I205" s="2474">
        <v>150000</v>
      </c>
      <c r="J205" s="2475"/>
      <c r="K205" s="300"/>
      <c r="L205" s="174" t="s">
        <v>540</v>
      </c>
      <c r="M205" s="223"/>
      <c r="N205" s="223"/>
      <c r="O205" s="2792"/>
      <c r="P205" s="2792"/>
      <c r="Q205" s="2793"/>
      <c r="R205" s="2793"/>
      <c r="S205" s="2794">
        <v>2579690</v>
      </c>
      <c r="T205" s="2794"/>
      <c r="U205" s="314"/>
      <c r="V205" s="2737" t="s">
        <v>1082</v>
      </c>
      <c r="W205" s="2738"/>
      <c r="X205" s="310" t="s">
        <v>503</v>
      </c>
      <c r="Y205" s="189" t="s">
        <v>504</v>
      </c>
      <c r="Z205" s="2489">
        <v>6</v>
      </c>
      <c r="AA205" s="2787"/>
      <c r="AB205" s="2790">
        <v>30000</v>
      </c>
      <c r="AC205" s="2791"/>
      <c r="AD205" s="2474">
        <v>180000</v>
      </c>
      <c r="AE205" s="2475"/>
      <c r="AF205" s="300"/>
      <c r="AG205" s="174" t="s">
        <v>540</v>
      </c>
      <c r="AH205" s="223"/>
      <c r="AI205" s="223"/>
      <c r="AJ205" s="2792"/>
      <c r="AK205" s="2792"/>
      <c r="AL205" s="2793"/>
      <c r="AM205" s="2793"/>
      <c r="AN205" s="2794">
        <v>1865845</v>
      </c>
      <c r="AO205" s="2794"/>
    </row>
    <row r="206" spans="1:41" ht="16" customHeight="1" x14ac:dyDescent="0.25">
      <c r="A206" s="2737" t="s">
        <v>1015</v>
      </c>
      <c r="B206" s="2738"/>
      <c r="C206" s="209"/>
      <c r="D206" s="189"/>
      <c r="E206" s="2489"/>
      <c r="F206" s="2787"/>
      <c r="G206" s="2489"/>
      <c r="H206" s="2787"/>
      <c r="I206" s="2474">
        <v>0</v>
      </c>
      <c r="J206" s="2475"/>
      <c r="K206" s="300"/>
      <c r="L206" s="177"/>
      <c r="M206" s="166"/>
      <c r="N206" s="166"/>
      <c r="O206" s="2488"/>
      <c r="P206" s="2488"/>
      <c r="Q206" s="2488"/>
      <c r="R206" s="2488"/>
      <c r="S206" s="2488"/>
      <c r="T206" s="2475"/>
      <c r="U206" s="309"/>
      <c r="V206" s="2737" t="s">
        <v>1015</v>
      </c>
      <c r="W206" s="2738"/>
      <c r="X206" s="209"/>
      <c r="Y206" s="189"/>
      <c r="Z206" s="2489"/>
      <c r="AA206" s="2787"/>
      <c r="AB206" s="2489"/>
      <c r="AC206" s="2787"/>
      <c r="AD206" s="2474">
        <v>0</v>
      </c>
      <c r="AE206" s="2475"/>
      <c r="AF206" s="300"/>
      <c r="AG206" s="177"/>
      <c r="AH206" s="166"/>
      <c r="AI206" s="166"/>
      <c r="AJ206" s="2488"/>
      <c r="AK206" s="2488"/>
      <c r="AL206" s="2488"/>
      <c r="AM206" s="2488"/>
      <c r="AN206" s="2488"/>
      <c r="AO206" s="2475"/>
    </row>
    <row r="207" spans="1:41" ht="16" customHeight="1" thickBot="1" x14ac:dyDescent="0.3">
      <c r="A207" s="2737" t="s">
        <v>1016</v>
      </c>
      <c r="B207" s="2738"/>
      <c r="C207" s="136" t="s">
        <v>503</v>
      </c>
      <c r="D207" s="189" t="s">
        <v>504</v>
      </c>
      <c r="E207" s="2489">
        <v>5</v>
      </c>
      <c r="F207" s="2787"/>
      <c r="G207" s="2790">
        <v>30000</v>
      </c>
      <c r="H207" s="2791"/>
      <c r="I207" s="2474">
        <v>150000</v>
      </c>
      <c r="J207" s="2475"/>
      <c r="K207" s="300"/>
      <c r="L207" s="178" t="s">
        <v>589</v>
      </c>
      <c r="M207" s="227"/>
      <c r="N207" s="227"/>
      <c r="O207" s="227"/>
      <c r="P207" s="227"/>
      <c r="Q207" s="179"/>
      <c r="R207" s="179"/>
      <c r="S207" s="2493">
        <v>18376590</v>
      </c>
      <c r="T207" s="2494"/>
      <c r="U207" s="314"/>
      <c r="V207" s="2737" t="s">
        <v>1016</v>
      </c>
      <c r="W207" s="2738"/>
      <c r="X207" s="310" t="s">
        <v>503</v>
      </c>
      <c r="Y207" s="189" t="s">
        <v>504</v>
      </c>
      <c r="Z207" s="2489">
        <v>10</v>
      </c>
      <c r="AA207" s="2787"/>
      <c r="AB207" s="2790">
        <v>30000</v>
      </c>
      <c r="AC207" s="2791"/>
      <c r="AD207" s="2474">
        <v>300000</v>
      </c>
      <c r="AE207" s="2475"/>
      <c r="AF207" s="300"/>
      <c r="AG207" s="178" t="s">
        <v>589</v>
      </c>
      <c r="AH207" s="227"/>
      <c r="AI207" s="227"/>
      <c r="AJ207" s="227"/>
      <c r="AK207" s="227"/>
      <c r="AL207" s="179"/>
      <c r="AM207" s="179"/>
      <c r="AN207" s="2493">
        <v>11024295</v>
      </c>
      <c r="AO207" s="2494"/>
    </row>
    <row r="208" spans="1:41" ht="16" customHeight="1" x14ac:dyDescent="0.15">
      <c r="A208" s="2737" t="s">
        <v>1022</v>
      </c>
      <c r="B208" s="2738"/>
      <c r="C208" s="136" t="s">
        <v>503</v>
      </c>
      <c r="D208" s="189" t="s">
        <v>504</v>
      </c>
      <c r="E208" s="2474">
        <v>6</v>
      </c>
      <c r="F208" s="2475"/>
      <c r="G208" s="2790">
        <v>30000</v>
      </c>
      <c r="H208" s="2791"/>
      <c r="I208" s="2474">
        <v>180000</v>
      </c>
      <c r="J208" s="2475"/>
      <c r="K208" s="305"/>
      <c r="L208" s="166"/>
      <c r="M208" s="166"/>
      <c r="N208" s="166"/>
      <c r="O208" s="166"/>
      <c r="P208" s="166"/>
      <c r="Q208" s="166"/>
      <c r="R208" s="166"/>
      <c r="S208" s="166"/>
      <c r="T208" s="166"/>
      <c r="U208" s="308"/>
      <c r="V208" s="2737" t="s">
        <v>1056</v>
      </c>
      <c r="W208" s="2738"/>
      <c r="X208" s="310" t="s">
        <v>503</v>
      </c>
      <c r="Y208" s="189" t="s">
        <v>504</v>
      </c>
      <c r="Z208" s="2474">
        <v>10</v>
      </c>
      <c r="AA208" s="2475"/>
      <c r="AB208" s="2790">
        <v>30000</v>
      </c>
      <c r="AC208" s="2791"/>
      <c r="AD208" s="2474">
        <v>300000</v>
      </c>
      <c r="AE208" s="2475"/>
      <c r="AF208" s="305"/>
      <c r="AG208" s="166"/>
      <c r="AH208" s="166"/>
      <c r="AI208" s="166"/>
      <c r="AJ208" s="166"/>
      <c r="AK208" s="166"/>
      <c r="AL208" s="166"/>
      <c r="AM208" s="166"/>
      <c r="AN208" s="166"/>
      <c r="AO208" s="166"/>
    </row>
    <row r="209" spans="1:41" ht="16" customHeight="1" x14ac:dyDescent="0.25">
      <c r="A209" s="2737" t="s">
        <v>1023</v>
      </c>
      <c r="B209" s="2738"/>
      <c r="C209" s="136" t="s">
        <v>503</v>
      </c>
      <c r="D209" s="189" t="s">
        <v>504</v>
      </c>
      <c r="E209" s="2489">
        <v>2</v>
      </c>
      <c r="F209" s="2787"/>
      <c r="G209" s="2790">
        <v>30000</v>
      </c>
      <c r="H209" s="2791"/>
      <c r="I209" s="2474">
        <v>60000</v>
      </c>
      <c r="J209" s="2475"/>
      <c r="K209" s="300"/>
      <c r="L209" s="7" t="s">
        <v>1540</v>
      </c>
      <c r="M209" s="166"/>
      <c r="N209" s="166"/>
      <c r="O209" s="166"/>
      <c r="P209" s="166"/>
      <c r="Q209" s="166"/>
      <c r="R209" s="166"/>
      <c r="S209" s="166"/>
      <c r="T209" s="166"/>
      <c r="U209" s="308"/>
      <c r="V209" s="2737" t="s">
        <v>1023</v>
      </c>
      <c r="W209" s="2738"/>
      <c r="X209" s="310" t="s">
        <v>503</v>
      </c>
      <c r="Y209" s="189" t="s">
        <v>504</v>
      </c>
      <c r="Z209" s="2489">
        <v>6</v>
      </c>
      <c r="AA209" s="2787"/>
      <c r="AB209" s="2790">
        <v>30000</v>
      </c>
      <c r="AC209" s="2791"/>
      <c r="AD209" s="2474">
        <v>180000</v>
      </c>
      <c r="AE209" s="2475"/>
      <c r="AF209" s="300"/>
      <c r="AG209" s="7" t="s">
        <v>1540</v>
      </c>
      <c r="AH209" s="166"/>
      <c r="AI209" s="166"/>
      <c r="AJ209" s="166"/>
      <c r="AK209" s="166"/>
      <c r="AL209" s="166"/>
      <c r="AM209" s="166"/>
      <c r="AN209" s="166"/>
      <c r="AO209" s="166"/>
    </row>
    <row r="210" spans="1:41" ht="16" customHeight="1" x14ac:dyDescent="0.25">
      <c r="A210" s="2737" t="s">
        <v>1024</v>
      </c>
      <c r="B210" s="2738"/>
      <c r="C210" s="209"/>
      <c r="D210" s="189"/>
      <c r="E210" s="2489"/>
      <c r="F210" s="2787"/>
      <c r="G210" s="2489"/>
      <c r="H210" s="2787"/>
      <c r="I210" s="2474">
        <v>0</v>
      </c>
      <c r="J210" s="2475"/>
      <c r="K210" s="300"/>
      <c r="L210" s="2169" t="s">
        <v>1595</v>
      </c>
      <c r="M210" s="1908"/>
      <c r="N210" s="1908"/>
      <c r="O210" s="1908"/>
      <c r="P210" s="1908"/>
      <c r="Q210" s="1923"/>
      <c r="R210" s="1908"/>
      <c r="S210" s="1908"/>
      <c r="T210" s="166"/>
      <c r="U210" s="308"/>
      <c r="V210" s="2737" t="s">
        <v>1024</v>
      </c>
      <c r="W210" s="2738"/>
      <c r="X210" s="209"/>
      <c r="Y210" s="189"/>
      <c r="Z210" s="2489"/>
      <c r="AA210" s="2787"/>
      <c r="AB210" s="2489"/>
      <c r="AC210" s="2787"/>
      <c r="AD210" s="2474">
        <v>0</v>
      </c>
      <c r="AE210" s="2475"/>
      <c r="AF210" s="300"/>
      <c r="AG210" s="2169" t="s">
        <v>1596</v>
      </c>
      <c r="AH210" s="1908"/>
      <c r="AI210" s="1908"/>
      <c r="AJ210" s="1908"/>
      <c r="AK210" s="1908"/>
      <c r="AL210" s="1923"/>
      <c r="AM210" s="1908"/>
      <c r="AN210" s="1908"/>
      <c r="AO210" s="166"/>
    </row>
    <row r="211" spans="1:41" ht="16" customHeight="1" x14ac:dyDescent="0.25">
      <c r="A211" s="2737" t="s">
        <v>1025</v>
      </c>
      <c r="B211" s="2738"/>
      <c r="C211" s="209"/>
      <c r="D211" s="189"/>
      <c r="E211" s="2489"/>
      <c r="F211" s="2787"/>
      <c r="G211" s="2489"/>
      <c r="H211" s="2787"/>
      <c r="I211" s="2474">
        <v>0</v>
      </c>
      <c r="J211" s="2475"/>
      <c r="K211" s="300"/>
      <c r="L211" s="166"/>
      <c r="M211" s="228"/>
      <c r="N211" s="228"/>
      <c r="O211" s="228"/>
      <c r="P211" s="228"/>
      <c r="Q211" s="122"/>
      <c r="R211" s="61"/>
      <c r="S211" s="166"/>
      <c r="T211" s="166"/>
      <c r="U211" s="308"/>
      <c r="V211" s="2737" t="s">
        <v>1025</v>
      </c>
      <c r="W211" s="2738"/>
      <c r="X211" s="209"/>
      <c r="Y211" s="189"/>
      <c r="Z211" s="2489"/>
      <c r="AA211" s="2787"/>
      <c r="AB211" s="2489"/>
      <c r="AC211" s="2787"/>
      <c r="AD211" s="2474">
        <v>0</v>
      </c>
      <c r="AE211" s="2475"/>
      <c r="AF211" s="300"/>
      <c r="AG211" s="166"/>
      <c r="AH211" s="2732"/>
      <c r="AI211" s="2732"/>
      <c r="AJ211" s="2732"/>
      <c r="AK211" s="2732"/>
      <c r="AL211" s="292"/>
      <c r="AM211" s="61"/>
      <c r="AN211" s="166"/>
      <c r="AO211" s="166"/>
    </row>
    <row r="212" spans="1:41" ht="16" customHeight="1" x14ac:dyDescent="0.15">
      <c r="A212" s="2737" t="s">
        <v>1026</v>
      </c>
      <c r="B212" s="2738"/>
      <c r="C212" s="136" t="s">
        <v>503</v>
      </c>
      <c r="D212" s="189" t="s">
        <v>504</v>
      </c>
      <c r="E212" s="2474">
        <v>8</v>
      </c>
      <c r="F212" s="2475"/>
      <c r="G212" s="2790">
        <v>30000</v>
      </c>
      <c r="H212" s="2791"/>
      <c r="I212" s="2474">
        <v>240000</v>
      </c>
      <c r="J212" s="2475"/>
      <c r="K212" s="300"/>
      <c r="L212" s="166"/>
      <c r="M212" s="2732"/>
      <c r="N212" s="2732"/>
      <c r="O212" s="2732"/>
      <c r="P212" s="2732"/>
      <c r="Q212" s="122"/>
      <c r="R212" s="61"/>
      <c r="S212" s="166"/>
      <c r="T212" s="166"/>
      <c r="U212" s="308"/>
      <c r="V212" s="2737" t="s">
        <v>1026</v>
      </c>
      <c r="W212" s="2738"/>
      <c r="X212" s="310" t="s">
        <v>503</v>
      </c>
      <c r="Y212" s="189" t="s">
        <v>504</v>
      </c>
      <c r="Z212" s="2474">
        <v>15</v>
      </c>
      <c r="AA212" s="2475"/>
      <c r="AB212" s="2790">
        <v>30000</v>
      </c>
      <c r="AC212" s="2791"/>
      <c r="AD212" s="2474">
        <v>450000</v>
      </c>
      <c r="AE212" s="2475"/>
      <c r="AF212" s="300"/>
      <c r="AG212" s="166"/>
      <c r="AH212" s="228"/>
      <c r="AI212" s="228"/>
      <c r="AJ212" s="228"/>
      <c r="AK212" s="228"/>
      <c r="AL212" s="122"/>
      <c r="AM212" s="61"/>
      <c r="AN212" s="166"/>
      <c r="AO212" s="166"/>
    </row>
    <row r="213" spans="1:41" ht="16" customHeight="1" x14ac:dyDescent="0.15">
      <c r="A213" s="2737" t="s">
        <v>891</v>
      </c>
      <c r="B213" s="2738"/>
      <c r="C213" s="136" t="s">
        <v>503</v>
      </c>
      <c r="D213" s="189" t="s">
        <v>504</v>
      </c>
      <c r="E213" s="2474">
        <v>5</v>
      </c>
      <c r="F213" s="2475"/>
      <c r="G213" s="2790">
        <v>30000</v>
      </c>
      <c r="H213" s="2791"/>
      <c r="I213" s="2474">
        <v>150000</v>
      </c>
      <c r="J213" s="2475"/>
      <c r="K213" s="300"/>
      <c r="L213" s="166"/>
      <c r="M213" s="2732"/>
      <c r="N213" s="2732"/>
      <c r="O213" s="2732"/>
      <c r="P213" s="2732"/>
      <c r="Q213" s="122"/>
      <c r="R213" s="166"/>
      <c r="S213" s="61"/>
      <c r="T213" s="166"/>
      <c r="U213" s="308"/>
      <c r="V213" s="2737" t="s">
        <v>891</v>
      </c>
      <c r="W213" s="2738"/>
      <c r="X213" s="310" t="s">
        <v>503</v>
      </c>
      <c r="Y213" s="189" t="s">
        <v>504</v>
      </c>
      <c r="Z213" s="2474">
        <v>5</v>
      </c>
      <c r="AA213" s="2475"/>
      <c r="AB213" s="2790">
        <v>30000</v>
      </c>
      <c r="AC213" s="2791"/>
      <c r="AD213" s="2474">
        <v>150000</v>
      </c>
      <c r="AE213" s="2475"/>
      <c r="AF213" s="300"/>
      <c r="AG213" s="166"/>
      <c r="AH213" s="228"/>
      <c r="AI213" s="228"/>
      <c r="AJ213" s="228"/>
      <c r="AK213" s="228"/>
      <c r="AL213" s="122"/>
      <c r="AM213" s="166"/>
      <c r="AN213" s="166"/>
      <c r="AO213" s="166"/>
    </row>
    <row r="214" spans="1:41" ht="16" customHeight="1" x14ac:dyDescent="0.25">
      <c r="A214" s="2737" t="s">
        <v>892</v>
      </c>
      <c r="B214" s="2738"/>
      <c r="C214" s="136" t="s">
        <v>503</v>
      </c>
      <c r="D214" s="189" t="s">
        <v>504</v>
      </c>
      <c r="E214" s="2489">
        <v>5</v>
      </c>
      <c r="F214" s="2787"/>
      <c r="G214" s="2790">
        <v>30000</v>
      </c>
      <c r="H214" s="2791"/>
      <c r="I214" s="2474">
        <v>150000</v>
      </c>
      <c r="J214" s="2475"/>
      <c r="K214" s="300"/>
      <c r="L214" s="166"/>
      <c r="M214" s="2732"/>
      <c r="N214" s="2732"/>
      <c r="O214" s="2732"/>
      <c r="P214" s="2732"/>
      <c r="Q214" s="293"/>
      <c r="R214" s="61"/>
      <c r="S214" s="166"/>
      <c r="T214" s="166"/>
      <c r="U214" s="308"/>
      <c r="V214" s="2737" t="s">
        <v>892</v>
      </c>
      <c r="W214" s="2738"/>
      <c r="X214" s="310" t="s">
        <v>503</v>
      </c>
      <c r="Y214" s="189" t="s">
        <v>504</v>
      </c>
      <c r="Z214" s="2489">
        <v>5</v>
      </c>
      <c r="AA214" s="2787"/>
      <c r="AB214" s="2790">
        <v>30000</v>
      </c>
      <c r="AC214" s="2791"/>
      <c r="AD214" s="2474">
        <v>150000</v>
      </c>
      <c r="AE214" s="2475"/>
      <c r="AF214" s="300"/>
      <c r="AG214" s="166"/>
      <c r="AH214" s="2732"/>
      <c r="AI214" s="2732"/>
      <c r="AJ214" s="2732"/>
      <c r="AK214" s="2732"/>
      <c r="AL214" s="122"/>
      <c r="AM214" s="61"/>
      <c r="AN214" s="61"/>
      <c r="AO214" s="166"/>
    </row>
    <row r="215" spans="1:41" ht="16" customHeight="1" x14ac:dyDescent="0.25">
      <c r="A215" s="2811" t="s">
        <v>1027</v>
      </c>
      <c r="B215" s="2812"/>
      <c r="C215" s="209"/>
      <c r="D215" s="189"/>
      <c r="E215" s="2489"/>
      <c r="F215" s="2787"/>
      <c r="G215" s="2489"/>
      <c r="H215" s="2787"/>
      <c r="I215" s="2480">
        <v>1415000</v>
      </c>
      <c r="J215" s="2481"/>
      <c r="K215" s="300"/>
      <c r="L215" s="166"/>
      <c r="M215" s="166"/>
      <c r="N215" s="166"/>
      <c r="O215" s="166"/>
      <c r="P215" s="166"/>
      <c r="Q215" s="166"/>
      <c r="R215" s="61"/>
      <c r="S215" s="166"/>
      <c r="T215" s="166"/>
      <c r="U215" s="308"/>
      <c r="V215" s="2811" t="s">
        <v>1027</v>
      </c>
      <c r="W215" s="2812"/>
      <c r="X215" s="209"/>
      <c r="Y215" s="189"/>
      <c r="Z215" s="2489"/>
      <c r="AA215" s="2787"/>
      <c r="AB215" s="2489"/>
      <c r="AC215" s="2787"/>
      <c r="AD215" s="2480">
        <v>3175000</v>
      </c>
      <c r="AE215" s="2481"/>
      <c r="AF215" s="300"/>
      <c r="AG215" s="166"/>
      <c r="AH215" s="2732"/>
      <c r="AI215" s="2732"/>
      <c r="AJ215" s="2732"/>
      <c r="AK215" s="2732"/>
      <c r="AL215" s="122"/>
      <c r="AM215" s="61"/>
      <c r="AN215" s="166"/>
      <c r="AO215" s="166"/>
    </row>
    <row r="216" spans="1:41" ht="16" customHeight="1" x14ac:dyDescent="0.25">
      <c r="A216" s="2737" t="s">
        <v>894</v>
      </c>
      <c r="B216" s="2738"/>
      <c r="C216" s="136" t="s">
        <v>503</v>
      </c>
      <c r="D216" s="189" t="s">
        <v>504</v>
      </c>
      <c r="E216" s="2489">
        <v>10</v>
      </c>
      <c r="F216" s="2787"/>
      <c r="G216" s="2790">
        <v>30000</v>
      </c>
      <c r="H216" s="2791"/>
      <c r="I216" s="2474">
        <v>300000</v>
      </c>
      <c r="J216" s="2475"/>
      <c r="K216" s="300"/>
      <c r="L216" s="53"/>
      <c r="M216" s="53"/>
      <c r="N216" s="53"/>
      <c r="O216" s="53"/>
      <c r="P216" s="53"/>
      <c r="Q216" s="53"/>
      <c r="R216" s="61"/>
      <c r="S216" s="166"/>
      <c r="T216" s="166"/>
      <c r="U216" s="308"/>
      <c r="V216" s="2737" t="s">
        <v>894</v>
      </c>
      <c r="W216" s="2738"/>
      <c r="X216" s="310" t="s">
        <v>503</v>
      </c>
      <c r="Y216" s="189" t="s">
        <v>504</v>
      </c>
      <c r="Z216" s="2489">
        <v>30</v>
      </c>
      <c r="AA216" s="2787"/>
      <c r="AB216" s="2790">
        <v>30000</v>
      </c>
      <c r="AC216" s="2791"/>
      <c r="AD216" s="2474">
        <v>900000</v>
      </c>
      <c r="AE216" s="2475"/>
      <c r="AF216" s="300"/>
      <c r="AG216" s="166"/>
      <c r="AH216" s="2732"/>
      <c r="AI216" s="2732"/>
      <c r="AJ216" s="2732"/>
      <c r="AK216" s="2732"/>
      <c r="AL216" s="122"/>
      <c r="AM216" s="61"/>
      <c r="AN216" s="166"/>
      <c r="AO216" s="166"/>
    </row>
    <row r="217" spans="1:41" ht="16" customHeight="1" x14ac:dyDescent="0.25">
      <c r="A217" s="2737" t="s">
        <v>1028</v>
      </c>
      <c r="B217" s="2738"/>
      <c r="C217" s="136" t="s">
        <v>503</v>
      </c>
      <c r="D217" s="189" t="s">
        <v>504</v>
      </c>
      <c r="E217" s="2489">
        <v>1</v>
      </c>
      <c r="F217" s="2787"/>
      <c r="G217" s="2790">
        <v>30000</v>
      </c>
      <c r="H217" s="2791"/>
      <c r="I217" s="2474">
        <v>30000</v>
      </c>
      <c r="J217" s="2475"/>
      <c r="K217" s="300"/>
      <c r="L217" s="53"/>
      <c r="M217" s="53"/>
      <c r="N217" s="53"/>
      <c r="O217" s="53"/>
      <c r="P217" s="53"/>
      <c r="Q217" s="53"/>
      <c r="R217" s="166"/>
      <c r="S217" s="166"/>
      <c r="T217" s="166"/>
      <c r="U217" s="308"/>
      <c r="V217" s="2737" t="s">
        <v>1028</v>
      </c>
      <c r="W217" s="2738"/>
      <c r="X217" s="310"/>
      <c r="Y217" s="189"/>
      <c r="Z217" s="2489"/>
      <c r="AA217" s="2787"/>
      <c r="AB217" s="2489"/>
      <c r="AC217" s="2787"/>
      <c r="AD217" s="2474">
        <v>0</v>
      </c>
      <c r="AE217" s="2475"/>
      <c r="AF217" s="300"/>
      <c r="AG217" s="166"/>
      <c r="AH217" s="166"/>
      <c r="AI217" s="166"/>
      <c r="AJ217" s="166"/>
      <c r="AK217" s="166"/>
      <c r="AL217" s="166"/>
      <c r="AM217" s="166"/>
      <c r="AN217" s="166"/>
      <c r="AO217" s="166"/>
    </row>
    <row r="218" spans="1:41" ht="16" customHeight="1" x14ac:dyDescent="0.25">
      <c r="A218" s="2737" t="s">
        <v>903</v>
      </c>
      <c r="B218" s="2738"/>
      <c r="C218" s="136" t="s">
        <v>503</v>
      </c>
      <c r="D218" s="189" t="s">
        <v>504</v>
      </c>
      <c r="E218" s="2489">
        <v>2</v>
      </c>
      <c r="F218" s="2787"/>
      <c r="G218" s="2790">
        <v>30000</v>
      </c>
      <c r="H218" s="2791"/>
      <c r="I218" s="2474">
        <v>60000</v>
      </c>
      <c r="J218" s="2475"/>
      <c r="K218" s="300"/>
      <c r="L218" s="53"/>
      <c r="M218" s="53"/>
      <c r="N218" s="53"/>
      <c r="O218" s="53"/>
      <c r="P218" s="53"/>
      <c r="Q218" s="53"/>
      <c r="R218" s="53"/>
      <c r="S218" s="166"/>
      <c r="T218" s="166"/>
      <c r="U218" s="308"/>
      <c r="V218" s="2737" t="s">
        <v>903</v>
      </c>
      <c r="W218" s="2738"/>
      <c r="X218" s="310" t="s">
        <v>503</v>
      </c>
      <c r="Y218" s="189" t="s">
        <v>504</v>
      </c>
      <c r="Z218" s="2489">
        <v>25</v>
      </c>
      <c r="AA218" s="2787"/>
      <c r="AB218" s="2790">
        <v>30000</v>
      </c>
      <c r="AC218" s="2791"/>
      <c r="AD218" s="2474">
        <v>750000</v>
      </c>
      <c r="AE218" s="2475"/>
      <c r="AF218" s="300"/>
      <c r="AG218" s="53"/>
      <c r="AH218" s="53"/>
      <c r="AI218" s="53"/>
      <c r="AJ218" s="53"/>
      <c r="AK218" s="53"/>
      <c r="AL218" s="53"/>
      <c r="AM218" s="53"/>
      <c r="AN218" s="166"/>
      <c r="AO218" s="166"/>
    </row>
    <row r="219" spans="1:41" ht="16" customHeight="1" x14ac:dyDescent="0.25">
      <c r="A219" s="2737" t="s">
        <v>737</v>
      </c>
      <c r="B219" s="2738"/>
      <c r="C219" s="136" t="s">
        <v>503</v>
      </c>
      <c r="D219" s="189" t="s">
        <v>504</v>
      </c>
      <c r="E219" s="2489">
        <v>1</v>
      </c>
      <c r="F219" s="2787"/>
      <c r="G219" s="2790">
        <v>30000</v>
      </c>
      <c r="H219" s="2791"/>
      <c r="I219" s="2474">
        <v>30000</v>
      </c>
      <c r="J219" s="2475"/>
      <c r="K219" s="300"/>
      <c r="L219" s="53"/>
      <c r="M219" s="53"/>
      <c r="N219" s="53"/>
      <c r="O219" s="53"/>
      <c r="P219" s="53"/>
      <c r="Q219" s="53"/>
      <c r="R219" s="53"/>
      <c r="S219" s="166"/>
      <c r="T219" s="166"/>
      <c r="U219" s="308"/>
      <c r="V219" s="2737" t="s">
        <v>737</v>
      </c>
      <c r="W219" s="2738"/>
      <c r="X219" s="310"/>
      <c r="Y219" s="189"/>
      <c r="Z219" s="2489"/>
      <c r="AA219" s="2787"/>
      <c r="AB219" s="2489"/>
      <c r="AC219" s="2787"/>
      <c r="AD219" s="2474">
        <v>0</v>
      </c>
      <c r="AE219" s="2475"/>
      <c r="AF219" s="300"/>
      <c r="AG219" s="53"/>
      <c r="AH219" s="53"/>
      <c r="AI219" s="53"/>
      <c r="AJ219" s="53"/>
      <c r="AK219" s="53"/>
      <c r="AL219" s="53"/>
      <c r="AM219" s="53"/>
      <c r="AN219" s="166"/>
      <c r="AO219" s="166"/>
    </row>
    <row r="220" spans="1:41" ht="16" customHeight="1" x14ac:dyDescent="0.25">
      <c r="A220" s="2737" t="s">
        <v>774</v>
      </c>
      <c r="B220" s="2738"/>
      <c r="C220" s="209"/>
      <c r="D220" s="189" t="s">
        <v>803</v>
      </c>
      <c r="E220" s="2489"/>
      <c r="F220" s="2787"/>
      <c r="G220" s="2489"/>
      <c r="H220" s="2787"/>
      <c r="I220" s="2474">
        <v>400000</v>
      </c>
      <c r="J220" s="2475"/>
      <c r="K220" s="300"/>
      <c r="L220" s="53"/>
      <c r="M220" s="53"/>
      <c r="N220" s="53"/>
      <c r="O220" s="53"/>
      <c r="P220" s="53"/>
      <c r="Q220" s="53"/>
      <c r="R220" s="53"/>
      <c r="S220" s="166"/>
      <c r="T220" s="166"/>
      <c r="U220" s="308"/>
      <c r="V220" s="2737" t="s">
        <v>774</v>
      </c>
      <c r="W220" s="2738"/>
      <c r="X220" s="209"/>
      <c r="Y220" s="189" t="s">
        <v>803</v>
      </c>
      <c r="Z220" s="2489"/>
      <c r="AA220" s="2787"/>
      <c r="AB220" s="2489"/>
      <c r="AC220" s="2787"/>
      <c r="AD220" s="2474">
        <v>250000</v>
      </c>
      <c r="AE220" s="2475"/>
      <c r="AF220" s="300"/>
      <c r="AG220" s="53"/>
      <c r="AH220" s="53"/>
      <c r="AI220" s="53"/>
      <c r="AJ220" s="53"/>
      <c r="AK220" s="53"/>
      <c r="AL220" s="53"/>
      <c r="AM220" s="53"/>
      <c r="AN220" s="166"/>
      <c r="AO220" s="166"/>
    </row>
    <row r="221" spans="1:41" ht="16" customHeight="1" x14ac:dyDescent="0.25">
      <c r="A221" s="2737" t="s">
        <v>621</v>
      </c>
      <c r="B221" s="2738"/>
      <c r="C221" s="136" t="s">
        <v>1083</v>
      </c>
      <c r="D221" s="189" t="s">
        <v>504</v>
      </c>
      <c r="E221" s="2489">
        <v>350</v>
      </c>
      <c r="F221" s="2787"/>
      <c r="G221" s="2489">
        <v>1700</v>
      </c>
      <c r="H221" s="2787"/>
      <c r="I221" s="2474">
        <v>595000</v>
      </c>
      <c r="J221" s="2475"/>
      <c r="K221" s="300"/>
      <c r="L221" s="53"/>
      <c r="M221" s="53"/>
      <c r="N221" s="53"/>
      <c r="O221" s="53"/>
      <c r="P221" s="53"/>
      <c r="Q221" s="53"/>
      <c r="R221" s="53"/>
      <c r="S221" s="53"/>
      <c r="T221" s="53"/>
      <c r="U221" s="308"/>
      <c r="V221" s="2737" t="s">
        <v>621</v>
      </c>
      <c r="W221" s="2738"/>
      <c r="X221" s="209"/>
      <c r="Y221" s="189" t="s">
        <v>562</v>
      </c>
      <c r="Z221" s="2489">
        <v>15</v>
      </c>
      <c r="AA221" s="2787"/>
      <c r="AB221" s="2474">
        <v>85000</v>
      </c>
      <c r="AC221" s="2817"/>
      <c r="AD221" s="2474">
        <v>1275000</v>
      </c>
      <c r="AE221" s="2475"/>
      <c r="AF221" s="300"/>
      <c r="AG221" s="53"/>
      <c r="AH221" s="53"/>
      <c r="AI221" s="53"/>
      <c r="AJ221" s="53"/>
      <c r="AK221" s="53"/>
      <c r="AL221" s="53"/>
      <c r="AM221" s="53"/>
      <c r="AN221" s="53"/>
      <c r="AO221" s="53"/>
    </row>
    <row r="222" spans="1:41" ht="16" customHeight="1" thickBot="1" x14ac:dyDescent="0.2">
      <c r="A222" s="230" t="s">
        <v>564</v>
      </c>
      <c r="B222" s="231"/>
      <c r="C222" s="232"/>
      <c r="D222" s="233"/>
      <c r="E222" s="2476">
        <v>101</v>
      </c>
      <c r="F222" s="2477"/>
      <c r="G222" s="2478"/>
      <c r="H222" s="2479"/>
      <c r="I222" s="2476">
        <v>3974000</v>
      </c>
      <c r="J222" s="2477"/>
      <c r="K222" s="300"/>
      <c r="L222" s="53"/>
      <c r="M222" s="53"/>
      <c r="N222" s="53"/>
      <c r="O222" s="53"/>
      <c r="P222" s="53"/>
      <c r="Q222" s="53"/>
      <c r="R222" s="53"/>
      <c r="S222" s="166"/>
      <c r="T222" s="166"/>
      <c r="U222" s="308"/>
      <c r="V222" s="230" t="s">
        <v>564</v>
      </c>
      <c r="W222" s="231"/>
      <c r="X222" s="232"/>
      <c r="Y222" s="231"/>
      <c r="Z222" s="2476">
        <v>130</v>
      </c>
      <c r="AA222" s="2477"/>
      <c r="AB222" s="2476"/>
      <c r="AC222" s="2477"/>
      <c r="AD222" s="2476">
        <v>5425000</v>
      </c>
      <c r="AE222" s="2477"/>
      <c r="AF222" s="315"/>
      <c r="AG222" s="53"/>
      <c r="AH222" s="53"/>
      <c r="AI222" s="53"/>
      <c r="AJ222" s="53"/>
      <c r="AK222" s="53"/>
      <c r="AL222" s="53"/>
      <c r="AM222" s="53"/>
      <c r="AN222" s="166"/>
      <c r="AO222" s="166"/>
    </row>
    <row r="223" spans="1:41" ht="16" customHeight="1" x14ac:dyDescent="0.15">
      <c r="A223" s="53"/>
      <c r="B223" s="53"/>
      <c r="C223" s="53"/>
      <c r="D223" s="53"/>
      <c r="E223" s="53"/>
      <c r="F223" s="53"/>
      <c r="G223" s="53"/>
      <c r="H223" s="294"/>
      <c r="I223" s="295"/>
      <c r="J223" s="295"/>
      <c r="K223" s="307"/>
      <c r="L223" s="53"/>
      <c r="M223" s="53"/>
      <c r="N223" s="53"/>
      <c r="O223" s="53"/>
      <c r="P223" s="53"/>
      <c r="Q223" s="53"/>
      <c r="R223" s="53"/>
      <c r="S223" s="296"/>
      <c r="T223" s="296"/>
      <c r="U223" s="307"/>
      <c r="V223" s="297"/>
      <c r="W223" s="297"/>
      <c r="X223" s="297"/>
      <c r="Y223" s="297"/>
      <c r="Z223" s="295"/>
      <c r="AA223" s="295"/>
      <c r="AB223" s="295"/>
      <c r="AC223" s="295"/>
      <c r="AD223" s="295"/>
      <c r="AE223" s="295"/>
      <c r="AF223" s="316"/>
      <c r="AG223" s="296"/>
      <c r="AH223" s="296"/>
      <c r="AI223" s="296"/>
      <c r="AJ223" s="296"/>
      <c r="AK223" s="296"/>
      <c r="AL223" s="296"/>
      <c r="AM223" s="296"/>
      <c r="AN223" s="296"/>
      <c r="AO223" s="296"/>
    </row>
    <row r="224" spans="1:41" ht="16" customHeight="1" x14ac:dyDescent="0.1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2810"/>
      <c r="T224" s="2810"/>
      <c r="U224" s="287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2810"/>
      <c r="AO224" s="2810"/>
    </row>
    <row r="225" spans="1:41" ht="16" customHeight="1" x14ac:dyDescent="0.15">
      <c r="A225" s="2561"/>
      <c r="B225" s="2561"/>
      <c r="C225" s="2561"/>
      <c r="D225" s="2561"/>
      <c r="E225" s="2561"/>
      <c r="F225" s="2561"/>
      <c r="G225" s="2561"/>
      <c r="H225" s="2561"/>
      <c r="I225" s="2561"/>
      <c r="J225" s="2561"/>
      <c r="K225" s="2561"/>
      <c r="L225" s="2561"/>
      <c r="M225" s="2561"/>
      <c r="N225" s="2561"/>
      <c r="O225" s="2561"/>
      <c r="P225" s="2561"/>
      <c r="Q225" s="2561"/>
      <c r="R225" s="2561"/>
      <c r="S225" s="2561"/>
      <c r="T225" s="2561"/>
      <c r="U225" s="2561"/>
      <c r="V225" s="2561"/>
      <c r="W225" s="2561"/>
      <c r="X225" s="2561"/>
      <c r="Y225" s="2561"/>
      <c r="Z225" s="2561"/>
      <c r="AA225" s="2561"/>
      <c r="AB225" s="2561"/>
      <c r="AC225" s="2561"/>
      <c r="AD225" s="2561"/>
      <c r="AE225" s="2561"/>
      <c r="AF225" s="2561"/>
      <c r="AG225" s="2561"/>
      <c r="AH225" s="2561"/>
      <c r="AI225" s="2561"/>
      <c r="AJ225" s="2561"/>
      <c r="AK225" s="2561"/>
      <c r="AL225" s="2561"/>
      <c r="AM225" s="2561"/>
      <c r="AN225" s="2561"/>
      <c r="AO225" s="2561"/>
    </row>
    <row r="226" spans="1:41" ht="16" customHeight="1" x14ac:dyDescent="0.15">
      <c r="A226" s="297"/>
      <c r="B226" s="297"/>
      <c r="C226" s="297"/>
      <c r="D226" s="298"/>
      <c r="E226" s="295"/>
      <c r="F226" s="295"/>
      <c r="G226" s="294"/>
      <c r="H226" s="294"/>
      <c r="I226" s="295"/>
      <c r="J226" s="295"/>
      <c r="K226" s="307"/>
      <c r="L226" s="296"/>
      <c r="M226" s="296"/>
      <c r="N226" s="296"/>
      <c r="O226" s="296"/>
      <c r="P226" s="296"/>
      <c r="Q226" s="296"/>
      <c r="R226" s="296"/>
      <c r="S226" s="296"/>
      <c r="T226" s="296"/>
      <c r="U226" s="296"/>
      <c r="V226" s="297"/>
      <c r="W226" s="297"/>
      <c r="X226" s="297"/>
      <c r="Y226" s="298"/>
      <c r="Z226" s="295"/>
      <c r="AA226" s="295"/>
      <c r="AB226" s="294"/>
      <c r="AC226" s="294"/>
      <c r="AD226" s="295"/>
      <c r="AE226" s="295"/>
      <c r="AF226" s="307"/>
      <c r="AG226" s="296"/>
      <c r="AH226" s="296"/>
      <c r="AI226" s="296"/>
      <c r="AJ226" s="296"/>
      <c r="AK226" s="296"/>
      <c r="AL226" s="296"/>
      <c r="AM226" s="296"/>
      <c r="AN226" s="296"/>
      <c r="AO226" s="296"/>
    </row>
    <row r="227" spans="1:41" ht="16" customHeight="1" x14ac:dyDescent="0.15">
      <c r="A227" s="2520" t="s">
        <v>1924</v>
      </c>
      <c r="B227" s="2520"/>
      <c r="C227" s="2520"/>
      <c r="D227" s="2520"/>
      <c r="E227" s="2520"/>
      <c r="F227" s="2520"/>
      <c r="G227" s="2520"/>
      <c r="H227" s="2520"/>
      <c r="I227" s="2520"/>
      <c r="J227" s="2520"/>
      <c r="K227" s="2520"/>
      <c r="L227" s="2520"/>
      <c r="M227" s="2520"/>
      <c r="N227" s="2520"/>
      <c r="O227" s="2520"/>
      <c r="P227" s="2520"/>
      <c r="Q227" s="2520"/>
      <c r="R227" s="2520"/>
      <c r="S227" s="2520"/>
      <c r="T227" s="2520"/>
      <c r="U227" s="299"/>
      <c r="V227" s="2520" t="s">
        <v>1925</v>
      </c>
      <c r="W227" s="2520"/>
      <c r="X227" s="2520"/>
      <c r="Y227" s="2520"/>
      <c r="Z227" s="2520"/>
      <c r="AA227" s="2520"/>
      <c r="AB227" s="2520"/>
      <c r="AC227" s="2520"/>
      <c r="AD227" s="2520"/>
      <c r="AE227" s="2520"/>
      <c r="AF227" s="2520"/>
      <c r="AG227" s="2520"/>
      <c r="AH227" s="2520"/>
      <c r="AI227" s="2520"/>
      <c r="AJ227" s="2520"/>
      <c r="AK227" s="2520"/>
      <c r="AL227" s="2520"/>
      <c r="AM227" s="2520"/>
      <c r="AN227" s="2520"/>
      <c r="AO227" s="2520"/>
    </row>
    <row r="228" spans="1:41" ht="16" customHeight="1" thickBot="1" x14ac:dyDescent="0.2">
      <c r="A228" s="2520"/>
      <c r="B228" s="2520"/>
      <c r="C228" s="2520"/>
      <c r="D228" s="2520"/>
      <c r="E228" s="2520"/>
      <c r="F228" s="2520"/>
      <c r="G228" s="2520"/>
      <c r="H228" s="2520"/>
      <c r="I228" s="2520"/>
      <c r="J228" s="2520"/>
      <c r="K228" s="2520"/>
      <c r="L228" s="2520"/>
      <c r="M228" s="2520"/>
      <c r="N228" s="2520"/>
      <c r="O228" s="2520"/>
      <c r="P228" s="2520"/>
      <c r="Q228" s="2520"/>
      <c r="R228" s="2520"/>
      <c r="S228" s="2520"/>
      <c r="T228" s="2520"/>
      <c r="U228" s="308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300"/>
      <c r="AG228" s="300"/>
      <c r="AH228" s="300"/>
      <c r="AI228" s="300"/>
      <c r="AJ228" s="300"/>
      <c r="AK228" s="300"/>
      <c r="AL228" s="300"/>
      <c r="AM228" s="300"/>
      <c r="AN228" s="300"/>
      <c r="AO228" s="300"/>
    </row>
    <row r="229" spans="1:41" ht="16" customHeight="1" x14ac:dyDescent="0.25">
      <c r="A229" s="2527" t="s">
        <v>442</v>
      </c>
      <c r="B229" s="2529"/>
      <c r="C229" s="2527" t="s">
        <v>443</v>
      </c>
      <c r="D229" s="2528"/>
      <c r="E229" s="2528"/>
      <c r="F229" s="2529"/>
      <c r="G229" s="2527" t="s">
        <v>444</v>
      </c>
      <c r="H229" s="2529"/>
      <c r="I229" s="2527" t="s">
        <v>445</v>
      </c>
      <c r="J229" s="2529"/>
      <c r="K229" s="53"/>
      <c r="L229" s="2542" t="s">
        <v>442</v>
      </c>
      <c r="M229" s="2527" t="s">
        <v>443</v>
      </c>
      <c r="N229" s="2528"/>
      <c r="O229" s="2528"/>
      <c r="P229" s="2529"/>
      <c r="Q229" s="2527" t="s">
        <v>444</v>
      </c>
      <c r="R229" s="2529"/>
      <c r="S229" s="2527"/>
      <c r="T229" s="2529"/>
      <c r="U229" s="288"/>
      <c r="V229" s="2527" t="s">
        <v>442</v>
      </c>
      <c r="W229" s="2529"/>
      <c r="X229" s="2527" t="s">
        <v>443</v>
      </c>
      <c r="Y229" s="2528"/>
      <c r="Z229" s="2528"/>
      <c r="AA229" s="2529"/>
      <c r="AB229" s="2527" t="s">
        <v>444</v>
      </c>
      <c r="AC229" s="2529"/>
      <c r="AD229" s="2527" t="s">
        <v>445</v>
      </c>
      <c r="AE229" s="2529"/>
      <c r="AF229" s="53"/>
      <c r="AG229" s="2542" t="s">
        <v>442</v>
      </c>
      <c r="AH229" s="2527" t="s">
        <v>443</v>
      </c>
      <c r="AI229" s="2528"/>
      <c r="AJ229" s="2528"/>
      <c r="AK229" s="2529"/>
      <c r="AL229" s="2527" t="s">
        <v>444</v>
      </c>
      <c r="AM229" s="2529"/>
      <c r="AN229" s="2527"/>
      <c r="AO229" s="2805"/>
    </row>
    <row r="230" spans="1:41" ht="16" customHeight="1" thickBot="1" x14ac:dyDescent="0.3">
      <c r="A230" s="2540"/>
      <c r="B230" s="2541"/>
      <c r="C230" s="2530"/>
      <c r="D230" s="2531"/>
      <c r="E230" s="2531"/>
      <c r="F230" s="2532"/>
      <c r="G230" s="2540" t="s">
        <v>447</v>
      </c>
      <c r="H230" s="2541"/>
      <c r="I230" s="2540"/>
      <c r="J230" s="2541"/>
      <c r="K230" s="53"/>
      <c r="L230" s="2581"/>
      <c r="M230" s="2530"/>
      <c r="N230" s="2531"/>
      <c r="O230" s="2531"/>
      <c r="P230" s="2532"/>
      <c r="Q230" s="2540" t="s">
        <v>447</v>
      </c>
      <c r="R230" s="2541"/>
      <c r="S230" s="2540" t="s">
        <v>280</v>
      </c>
      <c r="T230" s="2541"/>
      <c r="U230" s="288"/>
      <c r="V230" s="2540"/>
      <c r="W230" s="2541"/>
      <c r="X230" s="2530"/>
      <c r="Y230" s="2531"/>
      <c r="Z230" s="2531"/>
      <c r="AA230" s="2532"/>
      <c r="AB230" s="2540" t="s">
        <v>447</v>
      </c>
      <c r="AC230" s="2541"/>
      <c r="AD230" s="2540"/>
      <c r="AE230" s="2541"/>
      <c r="AF230" s="53"/>
      <c r="AG230" s="2581"/>
      <c r="AH230" s="2530"/>
      <c r="AI230" s="2531"/>
      <c r="AJ230" s="2531"/>
      <c r="AK230" s="2532"/>
      <c r="AL230" s="2540" t="s">
        <v>447</v>
      </c>
      <c r="AM230" s="2541"/>
      <c r="AN230" s="2540" t="s">
        <v>280</v>
      </c>
      <c r="AO230" s="2787"/>
    </row>
    <row r="231" spans="1:41" ht="16" customHeight="1" x14ac:dyDescent="0.25">
      <c r="A231" s="2540"/>
      <c r="B231" s="2541"/>
      <c r="C231" s="66" t="s">
        <v>448</v>
      </c>
      <c r="D231" s="2581" t="s">
        <v>449</v>
      </c>
      <c r="E231" s="2540" t="s">
        <v>450</v>
      </c>
      <c r="F231" s="2541"/>
      <c r="G231" s="2540" t="s">
        <v>451</v>
      </c>
      <c r="H231" s="2541"/>
      <c r="I231" s="2540" t="s">
        <v>354</v>
      </c>
      <c r="J231" s="2541"/>
      <c r="K231" s="53"/>
      <c r="L231" s="2581"/>
      <c r="M231" s="64" t="s">
        <v>448</v>
      </c>
      <c r="N231" s="2542" t="s">
        <v>449</v>
      </c>
      <c r="O231" s="2527" t="s">
        <v>450</v>
      </c>
      <c r="P231" s="2529"/>
      <c r="Q231" s="2540" t="s">
        <v>451</v>
      </c>
      <c r="R231" s="2541"/>
      <c r="S231" s="2540" t="s">
        <v>354</v>
      </c>
      <c r="T231" s="2541"/>
      <c r="U231" s="288"/>
      <c r="V231" s="2540"/>
      <c r="W231" s="2541"/>
      <c r="X231" s="66" t="s">
        <v>448</v>
      </c>
      <c r="Y231" s="2581" t="s">
        <v>449</v>
      </c>
      <c r="Z231" s="2540" t="s">
        <v>450</v>
      </c>
      <c r="AA231" s="2541"/>
      <c r="AB231" s="2540" t="s">
        <v>451</v>
      </c>
      <c r="AC231" s="2541"/>
      <c r="AD231" s="2540" t="s">
        <v>354</v>
      </c>
      <c r="AE231" s="2541"/>
      <c r="AF231" s="53"/>
      <c r="AG231" s="2581"/>
      <c r="AH231" s="64" t="s">
        <v>448</v>
      </c>
      <c r="AI231" s="2581" t="s">
        <v>449</v>
      </c>
      <c r="AJ231" s="2540" t="s">
        <v>450</v>
      </c>
      <c r="AK231" s="2541"/>
      <c r="AL231" s="2540" t="s">
        <v>451</v>
      </c>
      <c r="AM231" s="2541"/>
      <c r="AN231" s="2540" t="s">
        <v>354</v>
      </c>
      <c r="AO231" s="2787"/>
    </row>
    <row r="232" spans="1:41" ht="16" customHeight="1" thickBot="1" x14ac:dyDescent="0.3">
      <c r="A232" s="2530"/>
      <c r="B232" s="2532"/>
      <c r="C232" s="67" t="s">
        <v>452</v>
      </c>
      <c r="D232" s="2543"/>
      <c r="E232" s="2530"/>
      <c r="F232" s="2532"/>
      <c r="G232" s="2530"/>
      <c r="H232" s="2532"/>
      <c r="I232" s="2530"/>
      <c r="J232" s="2532"/>
      <c r="K232" s="53"/>
      <c r="L232" s="2543"/>
      <c r="M232" s="63" t="s">
        <v>452</v>
      </c>
      <c r="N232" s="2543"/>
      <c r="O232" s="2530"/>
      <c r="P232" s="2532"/>
      <c r="Q232" s="2530"/>
      <c r="R232" s="2532"/>
      <c r="S232" s="2530"/>
      <c r="T232" s="2532"/>
      <c r="U232" s="288"/>
      <c r="V232" s="2530"/>
      <c r="W232" s="2532"/>
      <c r="X232" s="67" t="s">
        <v>452</v>
      </c>
      <c r="Y232" s="2543"/>
      <c r="Z232" s="2530"/>
      <c r="AA232" s="2532"/>
      <c r="AB232" s="2530"/>
      <c r="AC232" s="2532"/>
      <c r="AD232" s="2530"/>
      <c r="AE232" s="2532"/>
      <c r="AF232" s="53"/>
      <c r="AG232" s="2543"/>
      <c r="AH232" s="63" t="s">
        <v>452</v>
      </c>
      <c r="AI232" s="2543"/>
      <c r="AJ232" s="2530"/>
      <c r="AK232" s="2532"/>
      <c r="AL232" s="2530"/>
      <c r="AM232" s="2532"/>
      <c r="AN232" s="2806"/>
      <c r="AO232" s="2807"/>
    </row>
    <row r="233" spans="1:41" ht="16" customHeight="1" x14ac:dyDescent="0.25">
      <c r="A233" s="2813" t="s">
        <v>453</v>
      </c>
      <c r="B233" s="2814"/>
      <c r="C233" s="206"/>
      <c r="D233" s="189"/>
      <c r="E233" s="2489"/>
      <c r="F233" s="2787"/>
      <c r="G233" s="2489"/>
      <c r="H233" s="2787"/>
      <c r="I233" s="2489"/>
      <c r="J233" s="2787"/>
      <c r="K233" s="300"/>
      <c r="L233" s="135" t="s">
        <v>454</v>
      </c>
      <c r="M233" s="207"/>
      <c r="N233" s="208"/>
      <c r="O233" s="2516"/>
      <c r="P233" s="2517"/>
      <c r="Q233" s="2516"/>
      <c r="R233" s="2517"/>
      <c r="S233" s="2516"/>
      <c r="T233" s="2517"/>
      <c r="U233" s="309"/>
      <c r="V233" s="2813" t="s">
        <v>453</v>
      </c>
      <c r="W233" s="2814"/>
      <c r="X233" s="206"/>
      <c r="Y233" s="189"/>
      <c r="Z233" s="2489"/>
      <c r="AA233" s="2787"/>
      <c r="AB233" s="2489"/>
      <c r="AC233" s="2787"/>
      <c r="AD233" s="2489"/>
      <c r="AE233" s="2787"/>
      <c r="AF233" s="300"/>
      <c r="AG233" s="135" t="s">
        <v>454</v>
      </c>
      <c r="AH233" s="207"/>
      <c r="AI233" s="208"/>
      <c r="AJ233" s="2516"/>
      <c r="AK233" s="2517"/>
      <c r="AL233" s="2516"/>
      <c r="AM233" s="2517"/>
      <c r="AN233" s="2516"/>
      <c r="AO233" s="2517"/>
    </row>
    <row r="234" spans="1:41" ht="16" customHeight="1" x14ac:dyDescent="0.25">
      <c r="A234" s="2811" t="s">
        <v>982</v>
      </c>
      <c r="B234" s="2812"/>
      <c r="C234" s="209"/>
      <c r="D234" s="189"/>
      <c r="E234" s="2489"/>
      <c r="F234" s="2787"/>
      <c r="G234" s="2489"/>
      <c r="H234" s="2787"/>
      <c r="I234" s="2802">
        <v>0</v>
      </c>
      <c r="J234" s="2799"/>
      <c r="K234" s="300"/>
      <c r="L234" s="138"/>
      <c r="M234" s="210"/>
      <c r="N234" s="189"/>
      <c r="O234" s="2474"/>
      <c r="P234" s="2475"/>
      <c r="Q234" s="2474"/>
      <c r="R234" s="2475"/>
      <c r="S234" s="2474"/>
      <c r="T234" s="2475"/>
      <c r="U234" s="309"/>
      <c r="V234" s="2811" t="s">
        <v>982</v>
      </c>
      <c r="W234" s="2812"/>
      <c r="X234" s="209"/>
      <c r="Y234" s="189"/>
      <c r="Z234" s="2489"/>
      <c r="AA234" s="2787"/>
      <c r="AB234" s="2489"/>
      <c r="AC234" s="2787"/>
      <c r="AD234" s="2802">
        <v>0</v>
      </c>
      <c r="AE234" s="2799"/>
      <c r="AF234" s="300"/>
      <c r="AG234" s="138"/>
      <c r="AH234" s="210"/>
      <c r="AI234" s="189"/>
      <c r="AJ234" s="2474"/>
      <c r="AK234" s="2475"/>
      <c r="AL234" s="2474"/>
      <c r="AM234" s="2475"/>
      <c r="AN234" s="2474"/>
      <c r="AO234" s="2475"/>
    </row>
    <row r="235" spans="1:41" ht="16" customHeight="1" x14ac:dyDescent="0.25">
      <c r="A235" s="2815" t="s">
        <v>983</v>
      </c>
      <c r="B235" s="2816"/>
      <c r="C235" s="209"/>
      <c r="D235" s="189"/>
      <c r="E235" s="2489"/>
      <c r="F235" s="2787"/>
      <c r="G235" s="2489"/>
      <c r="H235" s="2787"/>
      <c r="I235" s="2474">
        <v>0</v>
      </c>
      <c r="J235" s="2475"/>
      <c r="K235" s="300"/>
      <c r="L235" s="138" t="s">
        <v>457</v>
      </c>
      <c r="M235" s="189"/>
      <c r="N235" s="189"/>
      <c r="O235" s="2474"/>
      <c r="P235" s="2475"/>
      <c r="Q235" s="2474"/>
      <c r="R235" s="2475"/>
      <c r="S235" s="2474">
        <v>0</v>
      </c>
      <c r="T235" s="2475"/>
      <c r="U235" s="309"/>
      <c r="V235" s="2815" t="s">
        <v>983</v>
      </c>
      <c r="W235" s="2816"/>
      <c r="X235" s="209"/>
      <c r="Y235" s="189"/>
      <c r="Z235" s="2489"/>
      <c r="AA235" s="2787"/>
      <c r="AB235" s="2489"/>
      <c r="AC235" s="2787"/>
      <c r="AD235" s="2474">
        <v>0</v>
      </c>
      <c r="AE235" s="2475"/>
      <c r="AF235" s="300"/>
      <c r="AG235" s="138" t="s">
        <v>457</v>
      </c>
      <c r="AH235" s="189"/>
      <c r="AI235" s="189"/>
      <c r="AJ235" s="2474"/>
      <c r="AK235" s="2475"/>
      <c r="AL235" s="2474"/>
      <c r="AM235" s="2475"/>
      <c r="AN235" s="2474">
        <v>0</v>
      </c>
      <c r="AO235" s="2475"/>
    </row>
    <row r="236" spans="1:41" ht="16" customHeight="1" x14ac:dyDescent="0.25">
      <c r="A236" s="2815" t="s">
        <v>984</v>
      </c>
      <c r="B236" s="2816"/>
      <c r="C236" s="209"/>
      <c r="D236" s="189"/>
      <c r="E236" s="2489"/>
      <c r="F236" s="2787"/>
      <c r="G236" s="2489"/>
      <c r="H236" s="2787"/>
      <c r="I236" s="2474">
        <v>0</v>
      </c>
      <c r="J236" s="2475"/>
      <c r="K236" s="300"/>
      <c r="L236" s="138" t="s">
        <v>863</v>
      </c>
      <c r="M236" s="45"/>
      <c r="N236" s="136" t="s">
        <v>1084</v>
      </c>
      <c r="O236" s="2474">
        <v>625</v>
      </c>
      <c r="P236" s="2475"/>
      <c r="Q236" s="2474">
        <v>850</v>
      </c>
      <c r="R236" s="2475"/>
      <c r="S236" s="2474">
        <v>531250</v>
      </c>
      <c r="T236" s="2475"/>
      <c r="U236" s="309"/>
      <c r="V236" s="2815" t="s">
        <v>984</v>
      </c>
      <c r="W236" s="2816"/>
      <c r="X236" s="209"/>
      <c r="Y236" s="189"/>
      <c r="Z236" s="2489"/>
      <c r="AA236" s="2787"/>
      <c r="AB236" s="2489"/>
      <c r="AC236" s="2787"/>
      <c r="AD236" s="2474">
        <v>0</v>
      </c>
      <c r="AE236" s="2475"/>
      <c r="AF236" s="300"/>
      <c r="AG236" s="138" t="s">
        <v>863</v>
      </c>
      <c r="AH236" s="302"/>
      <c r="AI236" s="189"/>
      <c r="AJ236" s="2474"/>
      <c r="AK236" s="2475"/>
      <c r="AL236" s="2474"/>
      <c r="AM236" s="2475"/>
      <c r="AN236" s="2474">
        <v>0</v>
      </c>
      <c r="AO236" s="2475"/>
    </row>
    <row r="237" spans="1:41" ht="16" customHeight="1" x14ac:dyDescent="0.25">
      <c r="A237" s="2811" t="s">
        <v>994</v>
      </c>
      <c r="B237" s="2812"/>
      <c r="C237" s="209"/>
      <c r="D237" s="189"/>
      <c r="E237" s="2489"/>
      <c r="F237" s="2787"/>
      <c r="G237" s="2489"/>
      <c r="H237" s="2787"/>
      <c r="I237" s="2802">
        <v>0</v>
      </c>
      <c r="J237" s="2799"/>
      <c r="K237" s="300"/>
      <c r="L237" s="138" t="s">
        <v>1085</v>
      </c>
      <c r="M237" s="189" t="s">
        <v>835</v>
      </c>
      <c r="N237" s="189" t="s">
        <v>459</v>
      </c>
      <c r="O237" s="2474">
        <v>2</v>
      </c>
      <c r="P237" s="2475"/>
      <c r="Q237" s="2474">
        <v>14500</v>
      </c>
      <c r="R237" s="2475"/>
      <c r="S237" s="2474">
        <v>29000</v>
      </c>
      <c r="T237" s="2475"/>
      <c r="U237" s="309"/>
      <c r="V237" s="2811" t="s">
        <v>994</v>
      </c>
      <c r="W237" s="2812"/>
      <c r="X237" s="209"/>
      <c r="Y237" s="189"/>
      <c r="Z237" s="2489"/>
      <c r="AA237" s="2787"/>
      <c r="AB237" s="2489"/>
      <c r="AC237" s="2787"/>
      <c r="AD237" s="2802">
        <v>0</v>
      </c>
      <c r="AE237" s="2799"/>
      <c r="AF237" s="300"/>
      <c r="AG237" s="138" t="s">
        <v>1058</v>
      </c>
      <c r="AH237" s="189"/>
      <c r="AI237" s="189"/>
      <c r="AJ237" s="2474"/>
      <c r="AK237" s="2475"/>
      <c r="AL237" s="2474"/>
      <c r="AM237" s="2475"/>
      <c r="AN237" s="2474">
        <v>0</v>
      </c>
      <c r="AO237" s="2475"/>
    </row>
    <row r="238" spans="1:41" ht="16" customHeight="1" x14ac:dyDescent="0.25">
      <c r="A238" s="2815" t="s">
        <v>995</v>
      </c>
      <c r="B238" s="2816"/>
      <c r="C238" s="209"/>
      <c r="D238" s="189"/>
      <c r="E238" s="2489"/>
      <c r="F238" s="2787"/>
      <c r="G238" s="2489"/>
      <c r="H238" s="2787"/>
      <c r="I238" s="2474">
        <v>0</v>
      </c>
      <c r="J238" s="2475"/>
      <c r="K238" s="300"/>
      <c r="L238" s="138" t="s">
        <v>871</v>
      </c>
      <c r="M238" s="189" t="s">
        <v>1086</v>
      </c>
      <c r="N238" s="189" t="s">
        <v>480</v>
      </c>
      <c r="O238" s="2484">
        <v>1</v>
      </c>
      <c r="P238" s="2485"/>
      <c r="Q238" s="2474">
        <v>35000</v>
      </c>
      <c r="R238" s="2475"/>
      <c r="S238" s="2474">
        <v>35000</v>
      </c>
      <c r="T238" s="2475"/>
      <c r="U238" s="309"/>
      <c r="V238" s="2815" t="s">
        <v>995</v>
      </c>
      <c r="W238" s="2816"/>
      <c r="X238" s="209"/>
      <c r="Y238" s="189"/>
      <c r="Z238" s="2489"/>
      <c r="AA238" s="2787"/>
      <c r="AB238" s="2489"/>
      <c r="AC238" s="2787"/>
      <c r="AD238" s="2474">
        <v>0</v>
      </c>
      <c r="AE238" s="2475"/>
      <c r="AF238" s="300"/>
      <c r="AG238" s="138" t="s">
        <v>871</v>
      </c>
      <c r="AH238" s="189"/>
      <c r="AI238" s="189"/>
      <c r="AJ238" s="2474"/>
      <c r="AK238" s="2475"/>
      <c r="AL238" s="2474"/>
      <c r="AM238" s="2475"/>
      <c r="AN238" s="2474">
        <v>0</v>
      </c>
      <c r="AO238" s="2475"/>
    </row>
    <row r="239" spans="1:41" ht="16" customHeight="1" x14ac:dyDescent="0.25">
      <c r="A239" s="2815" t="s">
        <v>984</v>
      </c>
      <c r="B239" s="2816"/>
      <c r="C239" s="209"/>
      <c r="D239" s="189"/>
      <c r="E239" s="2489"/>
      <c r="F239" s="2787"/>
      <c r="G239" s="2489"/>
      <c r="H239" s="2787"/>
      <c r="I239" s="2474">
        <v>0</v>
      </c>
      <c r="J239" s="2475"/>
      <c r="K239" s="300"/>
      <c r="L239" s="138" t="s">
        <v>873</v>
      </c>
      <c r="M239" s="189" t="s">
        <v>1087</v>
      </c>
      <c r="N239" s="189" t="s">
        <v>459</v>
      </c>
      <c r="O239" s="2474">
        <v>2</v>
      </c>
      <c r="P239" s="2475"/>
      <c r="Q239" s="2474">
        <v>3500</v>
      </c>
      <c r="R239" s="2475"/>
      <c r="S239" s="2474">
        <v>7000</v>
      </c>
      <c r="T239" s="2475"/>
      <c r="U239" s="309"/>
      <c r="V239" s="2815" t="s">
        <v>984</v>
      </c>
      <c r="W239" s="2816"/>
      <c r="X239" s="209"/>
      <c r="Y239" s="189"/>
      <c r="Z239" s="2489"/>
      <c r="AA239" s="2787"/>
      <c r="AB239" s="2489"/>
      <c r="AC239" s="2787"/>
      <c r="AD239" s="2474">
        <v>0</v>
      </c>
      <c r="AE239" s="2475"/>
      <c r="AF239" s="300"/>
      <c r="AG239" s="138" t="s">
        <v>873</v>
      </c>
      <c r="AH239" s="189"/>
      <c r="AI239" s="189"/>
      <c r="AJ239" s="2474"/>
      <c r="AK239" s="2475"/>
      <c r="AL239" s="2474"/>
      <c r="AM239" s="2475"/>
      <c r="AN239" s="2474">
        <v>0</v>
      </c>
      <c r="AO239" s="2475"/>
    </row>
    <row r="240" spans="1:41" ht="16" customHeight="1" x14ac:dyDescent="0.25">
      <c r="A240" s="2815" t="s">
        <v>996</v>
      </c>
      <c r="B240" s="2816"/>
      <c r="C240" s="209"/>
      <c r="D240" s="189"/>
      <c r="E240" s="2489"/>
      <c r="F240" s="2787"/>
      <c r="G240" s="2489"/>
      <c r="H240" s="2787"/>
      <c r="I240" s="2474">
        <v>0</v>
      </c>
      <c r="J240" s="2475"/>
      <c r="K240" s="300"/>
      <c r="L240" s="138" t="s">
        <v>541</v>
      </c>
      <c r="M240" s="210"/>
      <c r="N240" s="189"/>
      <c r="O240" s="2474"/>
      <c r="P240" s="2475"/>
      <c r="Q240" s="2474"/>
      <c r="R240" s="2475"/>
      <c r="S240" s="2474">
        <v>0</v>
      </c>
      <c r="T240" s="2475"/>
      <c r="U240" s="309"/>
      <c r="V240" s="2815" t="s">
        <v>996</v>
      </c>
      <c r="W240" s="2816"/>
      <c r="X240" s="209"/>
      <c r="Y240" s="189"/>
      <c r="Z240" s="2489"/>
      <c r="AA240" s="2787"/>
      <c r="AB240" s="2489"/>
      <c r="AC240" s="2787"/>
      <c r="AD240" s="2474">
        <v>0</v>
      </c>
      <c r="AE240" s="2475"/>
      <c r="AF240" s="300"/>
      <c r="AG240" s="138" t="s">
        <v>541</v>
      </c>
      <c r="AH240" s="189"/>
      <c r="AI240" s="189"/>
      <c r="AJ240" s="2474"/>
      <c r="AK240" s="2475"/>
      <c r="AL240" s="2474"/>
      <c r="AM240" s="2475"/>
      <c r="AN240" s="2474">
        <v>0</v>
      </c>
      <c r="AO240" s="2475"/>
    </row>
    <row r="241" spans="1:41" ht="16" customHeight="1" x14ac:dyDescent="0.25">
      <c r="A241" s="2924" t="s">
        <v>997</v>
      </c>
      <c r="B241" s="2925"/>
      <c r="C241" s="310"/>
      <c r="D241" s="189"/>
      <c r="E241" s="2489"/>
      <c r="F241" s="2787"/>
      <c r="G241" s="2489"/>
      <c r="H241" s="2787"/>
      <c r="I241" s="2480">
        <v>900000</v>
      </c>
      <c r="J241" s="2799"/>
      <c r="K241" s="300"/>
      <c r="L241" s="138" t="s">
        <v>542</v>
      </c>
      <c r="M241" s="189" t="s">
        <v>762</v>
      </c>
      <c r="N241" s="189" t="s">
        <v>861</v>
      </c>
      <c r="O241" s="2474">
        <v>2</v>
      </c>
      <c r="P241" s="2475"/>
      <c r="Q241" s="2474">
        <v>73600</v>
      </c>
      <c r="R241" s="2475"/>
      <c r="S241" s="2474">
        <v>147200</v>
      </c>
      <c r="T241" s="2475"/>
      <c r="U241" s="309"/>
      <c r="V241" s="2924" t="s">
        <v>1039</v>
      </c>
      <c r="W241" s="2925"/>
      <c r="X241" s="310"/>
      <c r="Y241" s="189"/>
      <c r="Z241" s="2489"/>
      <c r="AA241" s="2787"/>
      <c r="AB241" s="2489"/>
      <c r="AC241" s="2787"/>
      <c r="AD241" s="2480">
        <v>0</v>
      </c>
      <c r="AE241" s="2799"/>
      <c r="AF241" s="300"/>
      <c r="AG241" s="138" t="s">
        <v>542</v>
      </c>
      <c r="AH241" s="189"/>
      <c r="AI241" s="189"/>
      <c r="AJ241" s="2474"/>
      <c r="AK241" s="2475"/>
      <c r="AL241" s="2474"/>
      <c r="AM241" s="2475"/>
      <c r="AN241" s="2474">
        <v>0</v>
      </c>
      <c r="AO241" s="2475"/>
    </row>
    <row r="242" spans="1:41" ht="16" customHeight="1" x14ac:dyDescent="0.15">
      <c r="A242" s="2737" t="s">
        <v>995</v>
      </c>
      <c r="B242" s="2738"/>
      <c r="C242" s="136" t="s">
        <v>503</v>
      </c>
      <c r="D242" s="189" t="s">
        <v>504</v>
      </c>
      <c r="E242" s="2474">
        <v>15</v>
      </c>
      <c r="F242" s="2475"/>
      <c r="G242" s="2790">
        <v>30000</v>
      </c>
      <c r="H242" s="2791"/>
      <c r="I242" s="2474">
        <v>450000</v>
      </c>
      <c r="J242" s="2475"/>
      <c r="K242" s="300"/>
      <c r="L242" s="138" t="s">
        <v>544</v>
      </c>
      <c r="M242" s="189"/>
      <c r="N242" s="189"/>
      <c r="O242" s="2474"/>
      <c r="P242" s="2475"/>
      <c r="Q242" s="2474"/>
      <c r="R242" s="2475"/>
      <c r="S242" s="2474">
        <v>0</v>
      </c>
      <c r="T242" s="2475"/>
      <c r="U242" s="309"/>
      <c r="V242" s="2737" t="s">
        <v>995</v>
      </c>
      <c r="W242" s="2738"/>
      <c r="X242" s="310"/>
      <c r="Y242" s="189"/>
      <c r="Z242" s="2474"/>
      <c r="AA242" s="2475"/>
      <c r="AB242" s="2474"/>
      <c r="AC242" s="2475"/>
      <c r="AD242" s="2474">
        <v>0</v>
      </c>
      <c r="AE242" s="2475"/>
      <c r="AF242" s="300"/>
      <c r="AG242" s="138" t="s">
        <v>544</v>
      </c>
      <c r="AH242" s="189"/>
      <c r="AI242" s="189"/>
      <c r="AJ242" s="2474"/>
      <c r="AK242" s="2475"/>
      <c r="AL242" s="2474"/>
      <c r="AM242" s="2475"/>
      <c r="AN242" s="2474">
        <v>0</v>
      </c>
      <c r="AO242" s="2475"/>
    </row>
    <row r="243" spans="1:41" ht="16" customHeight="1" x14ac:dyDescent="0.25">
      <c r="A243" s="2737" t="s">
        <v>1000</v>
      </c>
      <c r="B243" s="2738"/>
      <c r="C243" s="209"/>
      <c r="D243" s="189"/>
      <c r="E243" s="2474"/>
      <c r="F243" s="2475"/>
      <c r="G243" s="2489"/>
      <c r="H243" s="2787"/>
      <c r="I243" s="2474">
        <v>0</v>
      </c>
      <c r="J243" s="2475"/>
      <c r="K243" s="300"/>
      <c r="L243" s="138" t="s">
        <v>876</v>
      </c>
      <c r="M243" s="189" t="s">
        <v>619</v>
      </c>
      <c r="N243" s="189" t="s">
        <v>861</v>
      </c>
      <c r="O243" s="2474">
        <v>4</v>
      </c>
      <c r="P243" s="2475"/>
      <c r="Q243" s="2474">
        <v>7800</v>
      </c>
      <c r="R243" s="2475"/>
      <c r="S243" s="2474">
        <v>31200</v>
      </c>
      <c r="T243" s="2475"/>
      <c r="U243" s="309"/>
      <c r="V243" s="2737" t="s">
        <v>1000</v>
      </c>
      <c r="W243" s="2738"/>
      <c r="X243" s="209"/>
      <c r="Y243" s="189"/>
      <c r="Z243" s="2474"/>
      <c r="AA243" s="2475"/>
      <c r="AB243" s="2474"/>
      <c r="AC243" s="2475"/>
      <c r="AD243" s="2474">
        <v>0</v>
      </c>
      <c r="AE243" s="2475"/>
      <c r="AF243" s="300"/>
      <c r="AG243" s="138" t="s">
        <v>876</v>
      </c>
      <c r="AH243" s="189"/>
      <c r="AI243" s="189"/>
      <c r="AJ243" s="2474"/>
      <c r="AK243" s="2475"/>
      <c r="AL243" s="2474"/>
      <c r="AM243" s="2475"/>
      <c r="AN243" s="2474">
        <v>0</v>
      </c>
      <c r="AO243" s="2475"/>
    </row>
    <row r="244" spans="1:41" ht="16" customHeight="1" x14ac:dyDescent="0.15">
      <c r="A244" s="2737" t="s">
        <v>476</v>
      </c>
      <c r="B244" s="2738"/>
      <c r="C244" s="209"/>
      <c r="D244" s="189"/>
      <c r="E244" s="2474"/>
      <c r="F244" s="2475"/>
      <c r="G244" s="2474"/>
      <c r="H244" s="2475"/>
      <c r="I244" s="2474">
        <v>0</v>
      </c>
      <c r="J244" s="2475"/>
      <c r="K244" s="300"/>
      <c r="L244" s="138" t="s">
        <v>463</v>
      </c>
      <c r="M244" s="189" t="s">
        <v>719</v>
      </c>
      <c r="N244" s="189" t="s">
        <v>562</v>
      </c>
      <c r="O244" s="2474">
        <v>1</v>
      </c>
      <c r="P244" s="2475"/>
      <c r="Q244" s="2474">
        <v>135000</v>
      </c>
      <c r="R244" s="2475"/>
      <c r="S244" s="2474">
        <v>135000</v>
      </c>
      <c r="T244" s="2475"/>
      <c r="U244" s="309"/>
      <c r="V244" s="2737" t="s">
        <v>476</v>
      </c>
      <c r="W244" s="2738"/>
      <c r="X244" s="209"/>
      <c r="Y244" s="189"/>
      <c r="Z244" s="2474"/>
      <c r="AA244" s="2475"/>
      <c r="AB244" s="2474"/>
      <c r="AC244" s="2475"/>
      <c r="AD244" s="2474">
        <v>0</v>
      </c>
      <c r="AE244" s="2475"/>
      <c r="AF244" s="300"/>
      <c r="AG244" s="138" t="s">
        <v>463</v>
      </c>
      <c r="AH244" s="189" t="s">
        <v>719</v>
      </c>
      <c r="AI244" s="189" t="s">
        <v>459</v>
      </c>
      <c r="AJ244" s="2474">
        <v>750</v>
      </c>
      <c r="AK244" s="2475"/>
      <c r="AL244" s="2474">
        <v>170</v>
      </c>
      <c r="AM244" s="2475"/>
      <c r="AN244" s="2474">
        <v>127500</v>
      </c>
      <c r="AO244" s="2475"/>
    </row>
    <row r="245" spans="1:41" ht="16" customHeight="1" x14ac:dyDescent="0.15">
      <c r="A245" s="2737" t="s">
        <v>477</v>
      </c>
      <c r="B245" s="2738"/>
      <c r="C245" s="209"/>
      <c r="D245" s="189"/>
      <c r="E245" s="2474"/>
      <c r="F245" s="2475"/>
      <c r="G245" s="2474"/>
      <c r="H245" s="2475"/>
      <c r="I245" s="2474">
        <v>0</v>
      </c>
      <c r="J245" s="2475"/>
      <c r="K245" s="300"/>
      <c r="L245" s="138" t="s">
        <v>576</v>
      </c>
      <c r="M245" s="189" t="s">
        <v>1088</v>
      </c>
      <c r="N245" s="189" t="s">
        <v>1089</v>
      </c>
      <c r="O245" s="2484">
        <v>0.5</v>
      </c>
      <c r="P245" s="2485"/>
      <c r="Q245" s="2474">
        <v>125000</v>
      </c>
      <c r="R245" s="2475"/>
      <c r="S245" s="2474">
        <v>62500</v>
      </c>
      <c r="T245" s="2475"/>
      <c r="U245" s="309"/>
      <c r="V245" s="2737" t="s">
        <v>477</v>
      </c>
      <c r="W245" s="2738"/>
      <c r="X245" s="209"/>
      <c r="Y245" s="189"/>
      <c r="Z245" s="2474"/>
      <c r="AA245" s="2475"/>
      <c r="AB245" s="2474"/>
      <c r="AC245" s="2475"/>
      <c r="AD245" s="2474">
        <v>0</v>
      </c>
      <c r="AE245" s="2475"/>
      <c r="AF245" s="300"/>
      <c r="AG245" s="138" t="s">
        <v>576</v>
      </c>
      <c r="AH245" s="189" t="s">
        <v>190</v>
      </c>
      <c r="AI245" s="189" t="s">
        <v>741</v>
      </c>
      <c r="AJ245" s="2484">
        <v>0.3</v>
      </c>
      <c r="AK245" s="2485"/>
      <c r="AL245" s="2474">
        <v>130000</v>
      </c>
      <c r="AM245" s="2475"/>
      <c r="AN245" s="2474">
        <v>39000</v>
      </c>
      <c r="AO245" s="2475"/>
    </row>
    <row r="246" spans="1:41" ht="16" customHeight="1" x14ac:dyDescent="0.25">
      <c r="A246" s="2737" t="s">
        <v>1072</v>
      </c>
      <c r="B246" s="2738"/>
      <c r="C246" s="136" t="s">
        <v>503</v>
      </c>
      <c r="D246" s="189" t="s">
        <v>504</v>
      </c>
      <c r="E246" s="2474">
        <v>15</v>
      </c>
      <c r="F246" s="2475"/>
      <c r="G246" s="2790">
        <v>30000</v>
      </c>
      <c r="H246" s="2791"/>
      <c r="I246" s="2474">
        <v>450000</v>
      </c>
      <c r="J246" s="2475"/>
      <c r="K246" s="300"/>
      <c r="L246" s="138" t="s">
        <v>601</v>
      </c>
      <c r="M246" s="189"/>
      <c r="N246" s="189"/>
      <c r="O246" s="2474"/>
      <c r="P246" s="2475"/>
      <c r="Q246" s="2474"/>
      <c r="R246" s="2475"/>
      <c r="S246" s="2474">
        <v>0</v>
      </c>
      <c r="T246" s="2475"/>
      <c r="U246" s="309"/>
      <c r="V246" s="2737" t="s">
        <v>1072</v>
      </c>
      <c r="W246" s="2738"/>
      <c r="X246" s="310"/>
      <c r="Y246" s="189"/>
      <c r="Z246" s="2474"/>
      <c r="AA246" s="2475"/>
      <c r="AB246" s="2474"/>
      <c r="AC246" s="2787"/>
      <c r="AD246" s="2474">
        <v>0</v>
      </c>
      <c r="AE246" s="2475"/>
      <c r="AF246" s="300"/>
      <c r="AG246" s="311" t="s">
        <v>601</v>
      </c>
      <c r="AH246" s="189"/>
      <c r="AI246" s="189"/>
      <c r="AJ246" s="2474"/>
      <c r="AK246" s="2475"/>
      <c r="AL246" s="2474"/>
      <c r="AM246" s="2475"/>
      <c r="AN246" s="2474">
        <v>0</v>
      </c>
      <c r="AO246" s="2475"/>
    </row>
    <row r="247" spans="1:41" ht="16" customHeight="1" x14ac:dyDescent="0.25">
      <c r="A247" s="2737" t="s">
        <v>1002</v>
      </c>
      <c r="B247" s="2738"/>
      <c r="C247" s="209"/>
      <c r="D247" s="189"/>
      <c r="E247" s="2489"/>
      <c r="F247" s="2787"/>
      <c r="G247" s="2489"/>
      <c r="H247" s="2787"/>
      <c r="I247" s="2474">
        <v>0</v>
      </c>
      <c r="J247" s="2475"/>
      <c r="K247" s="300"/>
      <c r="L247" s="138" t="s">
        <v>514</v>
      </c>
      <c r="M247" s="189"/>
      <c r="N247" s="189"/>
      <c r="O247" s="2474"/>
      <c r="P247" s="2475"/>
      <c r="Q247" s="2474"/>
      <c r="R247" s="2475"/>
      <c r="S247" s="2474">
        <v>0</v>
      </c>
      <c r="T247" s="2475"/>
      <c r="U247" s="309"/>
      <c r="V247" s="2737" t="s">
        <v>1002</v>
      </c>
      <c r="W247" s="2738"/>
      <c r="X247" s="209"/>
      <c r="Y247" s="189"/>
      <c r="Z247" s="2489"/>
      <c r="AA247" s="2787"/>
      <c r="AB247" s="2489"/>
      <c r="AC247" s="2787"/>
      <c r="AD247" s="2474">
        <v>0</v>
      </c>
      <c r="AE247" s="2475"/>
      <c r="AF247" s="300"/>
      <c r="AG247" s="138" t="s">
        <v>514</v>
      </c>
      <c r="AH247" s="189" t="s">
        <v>1037</v>
      </c>
      <c r="AI247" s="189" t="s">
        <v>504</v>
      </c>
      <c r="AJ247" s="2474">
        <v>1400</v>
      </c>
      <c r="AK247" s="2475"/>
      <c r="AL247" s="2474">
        <v>225</v>
      </c>
      <c r="AM247" s="2475"/>
      <c r="AN247" s="2474">
        <v>315000</v>
      </c>
      <c r="AO247" s="2475"/>
    </row>
    <row r="248" spans="1:41" ht="16" customHeight="1" x14ac:dyDescent="0.25">
      <c r="A248" s="2737" t="s">
        <v>1003</v>
      </c>
      <c r="B248" s="2738"/>
      <c r="C248" s="209"/>
      <c r="D248" s="189"/>
      <c r="E248" s="2489"/>
      <c r="F248" s="2787"/>
      <c r="G248" s="2489"/>
      <c r="H248" s="2787"/>
      <c r="I248" s="2474">
        <v>0</v>
      </c>
      <c r="J248" s="2475"/>
      <c r="K248" s="300"/>
      <c r="L248" s="138" t="s">
        <v>810</v>
      </c>
      <c r="M248" s="189" t="s">
        <v>748</v>
      </c>
      <c r="N248" s="189" t="s">
        <v>748</v>
      </c>
      <c r="O248" s="2474">
        <v>1</v>
      </c>
      <c r="P248" s="2475"/>
      <c r="Q248" s="2474">
        <v>9500</v>
      </c>
      <c r="R248" s="2475"/>
      <c r="S248" s="2474">
        <v>9500</v>
      </c>
      <c r="T248" s="2475"/>
      <c r="U248" s="309"/>
      <c r="V248" s="2737" t="s">
        <v>1003</v>
      </c>
      <c r="W248" s="2738"/>
      <c r="X248" s="209"/>
      <c r="Y248" s="189"/>
      <c r="Z248" s="2489"/>
      <c r="AA248" s="2787"/>
      <c r="AB248" s="2489"/>
      <c r="AC248" s="2787"/>
      <c r="AD248" s="2474">
        <v>0</v>
      </c>
      <c r="AE248" s="2475"/>
      <c r="AF248" s="300"/>
      <c r="AG248" s="138" t="s">
        <v>810</v>
      </c>
      <c r="AH248" s="189"/>
      <c r="AI248" s="189"/>
      <c r="AJ248" s="2474"/>
      <c r="AK248" s="2475"/>
      <c r="AL248" s="2474"/>
      <c r="AM248" s="2475"/>
      <c r="AN248" s="2474">
        <v>0</v>
      </c>
      <c r="AO248" s="2475"/>
    </row>
    <row r="249" spans="1:41" ht="16" customHeight="1" x14ac:dyDescent="0.25">
      <c r="A249" s="2737" t="s">
        <v>883</v>
      </c>
      <c r="B249" s="2738"/>
      <c r="C249" s="209"/>
      <c r="D249" s="189"/>
      <c r="E249" s="2489"/>
      <c r="F249" s="2787"/>
      <c r="G249" s="2489"/>
      <c r="H249" s="2787"/>
      <c r="I249" s="2474">
        <v>0</v>
      </c>
      <c r="J249" s="2475"/>
      <c r="K249" s="300"/>
      <c r="L249" s="138" t="s">
        <v>581</v>
      </c>
      <c r="M249" s="189" t="s">
        <v>1090</v>
      </c>
      <c r="N249" s="189" t="s">
        <v>459</v>
      </c>
      <c r="O249" s="2474">
        <v>230</v>
      </c>
      <c r="P249" s="2475"/>
      <c r="Q249" s="2474">
        <v>4400</v>
      </c>
      <c r="R249" s="2475"/>
      <c r="S249" s="2474">
        <v>1012000</v>
      </c>
      <c r="T249" s="2475"/>
      <c r="U249" s="309"/>
      <c r="V249" s="2737" t="s">
        <v>883</v>
      </c>
      <c r="W249" s="2738"/>
      <c r="X249" s="209"/>
      <c r="Y249" s="189"/>
      <c r="Z249" s="2489"/>
      <c r="AA249" s="2787"/>
      <c r="AB249" s="2489"/>
      <c r="AC249" s="2787"/>
      <c r="AD249" s="2474">
        <v>0</v>
      </c>
      <c r="AE249" s="2475"/>
      <c r="AF249" s="300"/>
      <c r="AG249" s="138" t="s">
        <v>581</v>
      </c>
      <c r="AH249" s="189"/>
      <c r="AI249" s="189"/>
      <c r="AJ249" s="2474"/>
      <c r="AK249" s="2475"/>
      <c r="AL249" s="2474"/>
      <c r="AM249" s="2475"/>
      <c r="AN249" s="2474">
        <v>0</v>
      </c>
      <c r="AO249" s="2475"/>
    </row>
    <row r="250" spans="1:41" ht="16" customHeight="1" x14ac:dyDescent="0.25">
      <c r="A250" s="2737" t="s">
        <v>1004</v>
      </c>
      <c r="B250" s="2738"/>
      <c r="C250" s="209"/>
      <c r="D250" s="189"/>
      <c r="E250" s="2489"/>
      <c r="F250" s="2787"/>
      <c r="G250" s="2489"/>
      <c r="H250" s="2787"/>
      <c r="I250" s="2474">
        <v>0</v>
      </c>
      <c r="J250" s="2475"/>
      <c r="K250" s="300"/>
      <c r="L250" s="138" t="s">
        <v>884</v>
      </c>
      <c r="M250" s="189" t="s">
        <v>728</v>
      </c>
      <c r="N250" s="189" t="s">
        <v>1091</v>
      </c>
      <c r="O250" s="2474">
        <v>320</v>
      </c>
      <c r="P250" s="2475"/>
      <c r="Q250" s="2474">
        <v>7500</v>
      </c>
      <c r="R250" s="2475"/>
      <c r="S250" s="2474">
        <v>2400000</v>
      </c>
      <c r="T250" s="2475"/>
      <c r="U250" s="309"/>
      <c r="V250" s="2737" t="s">
        <v>1004</v>
      </c>
      <c r="W250" s="2738"/>
      <c r="X250" s="209"/>
      <c r="Y250" s="189"/>
      <c r="Z250" s="2489"/>
      <c r="AA250" s="2787"/>
      <c r="AB250" s="2489"/>
      <c r="AC250" s="2787"/>
      <c r="AD250" s="2474">
        <v>0</v>
      </c>
      <c r="AE250" s="2475"/>
      <c r="AF250" s="300"/>
      <c r="AG250" s="138" t="s">
        <v>884</v>
      </c>
      <c r="AH250" s="189"/>
      <c r="AI250" s="189"/>
      <c r="AJ250" s="2474"/>
      <c r="AK250" s="2475"/>
      <c r="AL250" s="2474"/>
      <c r="AM250" s="2475"/>
      <c r="AN250" s="2474">
        <v>0</v>
      </c>
      <c r="AO250" s="2475"/>
    </row>
    <row r="251" spans="1:41" ht="16" customHeight="1" x14ac:dyDescent="0.25">
      <c r="A251" s="2737" t="s">
        <v>511</v>
      </c>
      <c r="B251" s="2738"/>
      <c r="C251" s="209"/>
      <c r="D251" s="189"/>
      <c r="E251" s="2489"/>
      <c r="F251" s="2787"/>
      <c r="G251" s="2489"/>
      <c r="H251" s="2787"/>
      <c r="I251" s="2474">
        <v>0</v>
      </c>
      <c r="J251" s="2475"/>
      <c r="K251" s="53"/>
      <c r="L251" s="218" t="s">
        <v>522</v>
      </c>
      <c r="M251" s="136" t="s">
        <v>1092</v>
      </c>
      <c r="N251" s="136" t="s">
        <v>1091</v>
      </c>
      <c r="O251" s="2550">
        <v>700</v>
      </c>
      <c r="P251" s="2550"/>
      <c r="Q251" s="2550">
        <v>2500</v>
      </c>
      <c r="R251" s="2550"/>
      <c r="S251" s="2474">
        <v>1750000</v>
      </c>
      <c r="T251" s="2475"/>
      <c r="U251" s="309"/>
      <c r="V251" s="2737" t="s">
        <v>511</v>
      </c>
      <c r="W251" s="2738"/>
      <c r="X251" s="209"/>
      <c r="Y251" s="189"/>
      <c r="Z251" s="2489"/>
      <c r="AA251" s="2787"/>
      <c r="AB251" s="2489"/>
      <c r="AC251" s="2787"/>
      <c r="AD251" s="2474">
        <v>0</v>
      </c>
      <c r="AE251" s="2475"/>
      <c r="AF251" s="300"/>
      <c r="AG251" s="218" t="s">
        <v>522</v>
      </c>
      <c r="AH251" s="136"/>
      <c r="AI251" s="136"/>
      <c r="AJ251" s="2550"/>
      <c r="AK251" s="2550"/>
      <c r="AL251" s="2550"/>
      <c r="AM251" s="2550"/>
      <c r="AN251" s="2474">
        <v>0</v>
      </c>
      <c r="AO251" s="2475"/>
    </row>
    <row r="252" spans="1:41" ht="16" customHeight="1" x14ac:dyDescent="0.25">
      <c r="A252" s="2811" t="s">
        <v>1005</v>
      </c>
      <c r="B252" s="2812"/>
      <c r="C252" s="209"/>
      <c r="D252" s="189"/>
      <c r="E252" s="2489"/>
      <c r="F252" s="2787"/>
      <c r="G252" s="2489"/>
      <c r="H252" s="2787"/>
      <c r="I252" s="2480">
        <v>4200000</v>
      </c>
      <c r="J252" s="2799"/>
      <c r="K252" s="53"/>
      <c r="L252" s="218" t="s">
        <v>1093</v>
      </c>
      <c r="M252" s="136"/>
      <c r="N252" s="136" t="s">
        <v>803</v>
      </c>
      <c r="O252" s="2550"/>
      <c r="P252" s="2550"/>
      <c r="Q252" s="2550"/>
      <c r="R252" s="2550"/>
      <c r="S252" s="2550">
        <v>350000</v>
      </c>
      <c r="T252" s="2550"/>
      <c r="U252" s="312"/>
      <c r="V252" s="2811" t="s">
        <v>1005</v>
      </c>
      <c r="W252" s="2812"/>
      <c r="X252" s="209"/>
      <c r="Y252" s="189"/>
      <c r="Z252" s="2489"/>
      <c r="AA252" s="2787"/>
      <c r="AB252" s="2489"/>
      <c r="AC252" s="2787"/>
      <c r="AD252" s="2480">
        <v>1170000</v>
      </c>
      <c r="AE252" s="2799"/>
      <c r="AF252" s="300"/>
      <c r="AG252" s="218" t="s">
        <v>1080</v>
      </c>
      <c r="AH252" s="136"/>
      <c r="AI252" s="136"/>
      <c r="AJ252" s="2550"/>
      <c r="AK252" s="2550"/>
      <c r="AL252" s="2550"/>
      <c r="AM252" s="2550"/>
      <c r="AN252" s="2474">
        <v>0</v>
      </c>
      <c r="AO252" s="2475"/>
    </row>
    <row r="253" spans="1:41" ht="16" customHeight="1" x14ac:dyDescent="0.15">
      <c r="A253" s="2737" t="s">
        <v>862</v>
      </c>
      <c r="B253" s="2738"/>
      <c r="C253" s="136" t="s">
        <v>503</v>
      </c>
      <c r="D253" s="189" t="s">
        <v>504</v>
      </c>
      <c r="E253" s="2474">
        <v>5</v>
      </c>
      <c r="F253" s="2475"/>
      <c r="G253" s="2790">
        <v>30000</v>
      </c>
      <c r="H253" s="2791"/>
      <c r="I253" s="2474">
        <v>150000</v>
      </c>
      <c r="J253" s="2475"/>
      <c r="K253" s="53"/>
      <c r="L253" s="221" t="s">
        <v>886</v>
      </c>
      <c r="M253" s="66"/>
      <c r="N253" s="222"/>
      <c r="O253" s="2800"/>
      <c r="P253" s="2800"/>
      <c r="Q253" s="2800"/>
      <c r="R253" s="2800"/>
      <c r="S253" s="2801">
        <v>6499650</v>
      </c>
      <c r="T253" s="2801"/>
      <c r="U253" s="313"/>
      <c r="V253" s="2737" t="s">
        <v>862</v>
      </c>
      <c r="W253" s="2738"/>
      <c r="X253" s="209"/>
      <c r="Y253" s="189"/>
      <c r="Z253" s="2474"/>
      <c r="AA253" s="2475"/>
      <c r="AB253" s="2474"/>
      <c r="AC253" s="2475"/>
      <c r="AD253" s="2474">
        <v>0</v>
      </c>
      <c r="AE253" s="2475"/>
      <c r="AF253" s="300"/>
      <c r="AG253" s="221" t="s">
        <v>886</v>
      </c>
      <c r="AH253" s="66"/>
      <c r="AI253" s="222"/>
      <c r="AJ253" s="2800"/>
      <c r="AK253" s="2800"/>
      <c r="AL253" s="2800"/>
      <c r="AM253" s="2800"/>
      <c r="AN253" s="2801">
        <v>481500</v>
      </c>
      <c r="AO253" s="2801"/>
    </row>
    <row r="254" spans="1:41" ht="16" customHeight="1" x14ac:dyDescent="0.15">
      <c r="A254" s="2737" t="s">
        <v>502</v>
      </c>
      <c r="B254" s="2738"/>
      <c r="C254" s="209"/>
      <c r="D254" s="189"/>
      <c r="E254" s="2474"/>
      <c r="F254" s="2475"/>
      <c r="G254" s="2474"/>
      <c r="H254" s="2475"/>
      <c r="I254" s="2474">
        <v>0</v>
      </c>
      <c r="J254" s="2475"/>
      <c r="K254" s="53"/>
      <c r="L254" s="164"/>
      <c r="M254" s="219"/>
      <c r="N254" s="136"/>
      <c r="O254" s="2550"/>
      <c r="P254" s="2550"/>
      <c r="Q254" s="2550"/>
      <c r="R254" s="2550"/>
      <c r="S254" s="2550"/>
      <c r="T254" s="2550"/>
      <c r="U254" s="312"/>
      <c r="V254" s="2737" t="s">
        <v>502</v>
      </c>
      <c r="W254" s="2738"/>
      <c r="X254" s="209"/>
      <c r="Y254" s="189"/>
      <c r="Z254" s="2474"/>
      <c r="AA254" s="2475"/>
      <c r="AB254" s="2474"/>
      <c r="AC254" s="2475"/>
      <c r="AD254" s="2474">
        <v>0</v>
      </c>
      <c r="AE254" s="2475"/>
      <c r="AF254" s="300"/>
      <c r="AG254" s="164"/>
      <c r="AH254" s="219"/>
      <c r="AI254" s="136"/>
      <c r="AJ254" s="2550"/>
      <c r="AK254" s="2550"/>
      <c r="AL254" s="2550"/>
      <c r="AM254" s="2550"/>
      <c r="AN254" s="2550"/>
      <c r="AO254" s="2550"/>
    </row>
    <row r="255" spans="1:41" ht="16" customHeight="1" x14ac:dyDescent="0.25">
      <c r="A255" s="2737" t="s">
        <v>1007</v>
      </c>
      <c r="B255" s="2738"/>
      <c r="C255" s="209"/>
      <c r="D255" s="189"/>
      <c r="E255" s="2489"/>
      <c r="F255" s="2787"/>
      <c r="G255" s="2489"/>
      <c r="H255" s="2787"/>
      <c r="I255" s="2474">
        <v>0</v>
      </c>
      <c r="J255" s="2475"/>
      <c r="K255" s="53"/>
      <c r="L255" s="160" t="s">
        <v>583</v>
      </c>
      <c r="M255" s="161"/>
      <c r="N255" s="161"/>
      <c r="O255" s="2797"/>
      <c r="P255" s="2797"/>
      <c r="Q255" s="2797"/>
      <c r="R255" s="2797"/>
      <c r="S255" s="2797"/>
      <c r="T255" s="2798"/>
      <c r="U255" s="309"/>
      <c r="V255" s="2737" t="s">
        <v>1007</v>
      </c>
      <c r="W255" s="2738"/>
      <c r="X255" s="209"/>
      <c r="Y255" s="189"/>
      <c r="Z255" s="2489"/>
      <c r="AA255" s="2787"/>
      <c r="AB255" s="2489"/>
      <c r="AC255" s="2787"/>
      <c r="AD255" s="2474">
        <v>0</v>
      </c>
      <c r="AE255" s="2475"/>
      <c r="AF255" s="300"/>
      <c r="AG255" s="160" t="s">
        <v>583</v>
      </c>
      <c r="AH255" s="161"/>
      <c r="AI255" s="161"/>
      <c r="AJ255" s="2797"/>
      <c r="AK255" s="2797"/>
      <c r="AL255" s="2797"/>
      <c r="AM255" s="2797"/>
      <c r="AN255" s="2797"/>
      <c r="AO255" s="2798"/>
    </row>
    <row r="256" spans="1:41" ht="16" customHeight="1" x14ac:dyDescent="0.25">
      <c r="A256" s="2737" t="s">
        <v>1008</v>
      </c>
      <c r="B256" s="2738"/>
      <c r="C256" s="209"/>
      <c r="D256" s="189"/>
      <c r="E256" s="2489"/>
      <c r="F256" s="2787"/>
      <c r="G256" s="2489"/>
      <c r="H256" s="2787"/>
      <c r="I256" s="2474">
        <v>0</v>
      </c>
      <c r="J256" s="2475"/>
      <c r="K256" s="53"/>
      <c r="L256" s="164" t="s">
        <v>1009</v>
      </c>
      <c r="M256" s="165" t="s">
        <v>1046</v>
      </c>
      <c r="N256" s="166"/>
      <c r="O256" s="2488"/>
      <c r="P256" s="2488"/>
      <c r="Q256" s="2488"/>
      <c r="R256" s="2488"/>
      <c r="S256" s="2488">
        <v>599982.5</v>
      </c>
      <c r="T256" s="2475"/>
      <c r="U256" s="309"/>
      <c r="V256" s="2737" t="s">
        <v>1008</v>
      </c>
      <c r="W256" s="2738"/>
      <c r="X256" s="209"/>
      <c r="Y256" s="189"/>
      <c r="Z256" s="2489"/>
      <c r="AA256" s="2787"/>
      <c r="AB256" s="2489"/>
      <c r="AC256" s="2787"/>
      <c r="AD256" s="2474">
        <v>0</v>
      </c>
      <c r="AE256" s="2475"/>
      <c r="AF256" s="300"/>
      <c r="AG256" s="164" t="s">
        <v>1009</v>
      </c>
      <c r="AH256" s="165" t="s">
        <v>1046</v>
      </c>
      <c r="AI256" s="166"/>
      <c r="AJ256" s="2488"/>
      <c r="AK256" s="2488"/>
      <c r="AL256" s="2488"/>
      <c r="AM256" s="2488"/>
      <c r="AN256" s="2488">
        <v>273075</v>
      </c>
      <c r="AO256" s="2475"/>
    </row>
    <row r="257" spans="1:41" ht="16" customHeight="1" x14ac:dyDescent="0.25">
      <c r="A257" s="2737" t="s">
        <v>1010</v>
      </c>
      <c r="B257" s="2738"/>
      <c r="C257" s="209"/>
      <c r="D257" s="189"/>
      <c r="E257" s="2489"/>
      <c r="F257" s="2787"/>
      <c r="G257" s="2489"/>
      <c r="H257" s="2787"/>
      <c r="I257" s="2474">
        <v>0</v>
      </c>
      <c r="J257" s="2475"/>
      <c r="K257" s="53"/>
      <c r="L257" s="168" t="s">
        <v>534</v>
      </c>
      <c r="M257" s="166"/>
      <c r="N257" s="166"/>
      <c r="O257" s="2488"/>
      <c r="P257" s="2488"/>
      <c r="Q257" s="2488"/>
      <c r="R257" s="2488"/>
      <c r="S257" s="2488">
        <v>150000</v>
      </c>
      <c r="T257" s="2475"/>
      <c r="U257" s="309"/>
      <c r="V257" s="2737" t="s">
        <v>1010</v>
      </c>
      <c r="W257" s="2738"/>
      <c r="X257" s="209"/>
      <c r="Y257" s="189"/>
      <c r="Z257" s="2489"/>
      <c r="AA257" s="2787"/>
      <c r="AB257" s="2489"/>
      <c r="AC257" s="2787"/>
      <c r="AD257" s="2474">
        <v>0</v>
      </c>
      <c r="AE257" s="2475"/>
      <c r="AF257" s="300"/>
      <c r="AG257" s="168" t="s">
        <v>534</v>
      </c>
      <c r="AH257" s="166"/>
      <c r="AI257" s="166"/>
      <c r="AJ257" s="2488"/>
      <c r="AK257" s="2488"/>
      <c r="AL257" s="2488"/>
      <c r="AM257" s="2488"/>
      <c r="AN257" s="2488"/>
      <c r="AO257" s="2475"/>
    </row>
    <row r="258" spans="1:41" ht="16" customHeight="1" x14ac:dyDescent="0.25">
      <c r="A258" s="2737" t="s">
        <v>1011</v>
      </c>
      <c r="B258" s="2738"/>
      <c r="C258" s="209"/>
      <c r="D258" s="189"/>
      <c r="E258" s="2489"/>
      <c r="F258" s="2787"/>
      <c r="G258" s="2489"/>
      <c r="H258" s="2787"/>
      <c r="I258" s="2474">
        <v>0</v>
      </c>
      <c r="J258" s="2475"/>
      <c r="K258" s="53"/>
      <c r="L258" s="169" t="s">
        <v>536</v>
      </c>
      <c r="M258" s="166"/>
      <c r="N258" s="166"/>
      <c r="O258" s="2488"/>
      <c r="P258" s="2488"/>
      <c r="Q258" s="2488"/>
      <c r="R258" s="2488"/>
      <c r="S258" s="2488">
        <v>550000</v>
      </c>
      <c r="T258" s="2475"/>
      <c r="U258" s="309"/>
      <c r="V258" s="2737" t="s">
        <v>1011</v>
      </c>
      <c r="W258" s="2738"/>
      <c r="X258" s="209"/>
      <c r="Y258" s="189"/>
      <c r="Z258" s="2489"/>
      <c r="AA258" s="2787"/>
      <c r="AB258" s="2489"/>
      <c r="AC258" s="2787"/>
      <c r="AD258" s="2474">
        <v>0</v>
      </c>
      <c r="AE258" s="2475"/>
      <c r="AF258" s="300"/>
      <c r="AG258" s="169" t="s">
        <v>536</v>
      </c>
      <c r="AH258" s="166"/>
      <c r="AI258" s="166"/>
      <c r="AJ258" s="2488"/>
      <c r="AK258" s="2488"/>
      <c r="AL258" s="2488"/>
      <c r="AM258" s="2488"/>
      <c r="AN258" s="2488">
        <v>550000</v>
      </c>
      <c r="AO258" s="2475"/>
    </row>
    <row r="259" spans="1:41" ht="16" customHeight="1" x14ac:dyDescent="0.25">
      <c r="A259" s="2737" t="s">
        <v>1012</v>
      </c>
      <c r="B259" s="2738"/>
      <c r="C259" s="209"/>
      <c r="D259" s="189"/>
      <c r="E259" s="2489"/>
      <c r="F259" s="2787"/>
      <c r="G259" s="2489"/>
      <c r="H259" s="2787"/>
      <c r="I259" s="2474">
        <v>0</v>
      </c>
      <c r="J259" s="2475"/>
      <c r="K259" s="53"/>
      <c r="L259" s="169" t="s">
        <v>538</v>
      </c>
      <c r="M259" s="166"/>
      <c r="N259" s="166"/>
      <c r="O259" s="2488"/>
      <c r="P259" s="2488"/>
      <c r="Q259" s="2488"/>
      <c r="R259" s="2488"/>
      <c r="S259" s="2488">
        <v>599982.5</v>
      </c>
      <c r="T259" s="2475"/>
      <c r="U259" s="309"/>
      <c r="V259" s="2737" t="s">
        <v>1012</v>
      </c>
      <c r="W259" s="2738"/>
      <c r="X259" s="209"/>
      <c r="Y259" s="189"/>
      <c r="Z259" s="2489"/>
      <c r="AA259" s="2787"/>
      <c r="AB259" s="2489"/>
      <c r="AC259" s="2787"/>
      <c r="AD259" s="2474">
        <v>0</v>
      </c>
      <c r="AE259" s="2475"/>
      <c r="AF259" s="300"/>
      <c r="AG259" s="169" t="s">
        <v>735</v>
      </c>
      <c r="AH259" s="166"/>
      <c r="AI259" s="166"/>
      <c r="AJ259" s="2488"/>
      <c r="AK259" s="2488"/>
      <c r="AL259" s="2488"/>
      <c r="AM259" s="2488"/>
      <c r="AN259" s="2488">
        <v>273075</v>
      </c>
      <c r="AO259" s="2475"/>
    </row>
    <row r="260" spans="1:41" ht="16" customHeight="1" x14ac:dyDescent="0.25">
      <c r="A260" s="2737" t="s">
        <v>1013</v>
      </c>
      <c r="B260" s="2738"/>
      <c r="C260" s="209"/>
      <c r="D260" s="189"/>
      <c r="E260" s="2489"/>
      <c r="F260" s="2787"/>
      <c r="G260" s="2489"/>
      <c r="H260" s="2787"/>
      <c r="I260" s="2474">
        <v>0</v>
      </c>
      <c r="J260" s="2475"/>
      <c r="K260" s="53"/>
      <c r="L260" s="185" t="s">
        <v>511</v>
      </c>
      <c r="M260" s="173"/>
      <c r="N260" s="173"/>
      <c r="O260" s="2472"/>
      <c r="P260" s="2472"/>
      <c r="Q260" s="2472"/>
      <c r="R260" s="2472"/>
      <c r="S260" s="2472">
        <v>150000</v>
      </c>
      <c r="T260" s="2473"/>
      <c r="U260" s="309"/>
      <c r="V260" s="2737" t="s">
        <v>1013</v>
      </c>
      <c r="W260" s="2738"/>
      <c r="X260" s="310"/>
      <c r="Y260" s="189"/>
      <c r="Z260" s="2489"/>
      <c r="AA260" s="2787"/>
      <c r="AB260" s="2489"/>
      <c r="AC260" s="2787"/>
      <c r="AD260" s="2474">
        <v>0</v>
      </c>
      <c r="AE260" s="2475"/>
      <c r="AF260" s="300"/>
      <c r="AG260" s="185" t="s">
        <v>511</v>
      </c>
      <c r="AH260" s="173"/>
      <c r="AI260" s="173"/>
      <c r="AJ260" s="2472"/>
      <c r="AK260" s="2472"/>
      <c r="AL260" s="2472"/>
      <c r="AM260" s="2472"/>
      <c r="AN260" s="2472">
        <v>100000</v>
      </c>
      <c r="AO260" s="2473"/>
    </row>
    <row r="261" spans="1:41" ht="16" customHeight="1" x14ac:dyDescent="0.25">
      <c r="A261" s="2737" t="s">
        <v>1094</v>
      </c>
      <c r="B261" s="2738"/>
      <c r="C261" s="136" t="s">
        <v>503</v>
      </c>
      <c r="D261" s="189" t="s">
        <v>504</v>
      </c>
      <c r="E261" s="2489">
        <v>30</v>
      </c>
      <c r="F261" s="2787"/>
      <c r="G261" s="2790">
        <v>30000</v>
      </c>
      <c r="H261" s="2791"/>
      <c r="I261" s="2474">
        <v>900000</v>
      </c>
      <c r="J261" s="2475"/>
      <c r="K261" s="53"/>
      <c r="L261" s="174" t="s">
        <v>540</v>
      </c>
      <c r="M261" s="223"/>
      <c r="N261" s="223"/>
      <c r="O261" s="2792"/>
      <c r="P261" s="2792"/>
      <c r="Q261" s="2793"/>
      <c r="R261" s="2793"/>
      <c r="S261" s="2794">
        <v>2049965</v>
      </c>
      <c r="T261" s="2794"/>
      <c r="U261" s="314"/>
      <c r="V261" s="2737" t="s">
        <v>1082</v>
      </c>
      <c r="W261" s="2738"/>
      <c r="X261" s="310"/>
      <c r="Y261" s="189"/>
      <c r="Z261" s="2489"/>
      <c r="AA261" s="2787"/>
      <c r="AB261" s="2489"/>
      <c r="AC261" s="2787"/>
      <c r="AD261" s="2474">
        <v>0</v>
      </c>
      <c r="AE261" s="2475"/>
      <c r="AF261" s="300"/>
      <c r="AG261" s="174" t="s">
        <v>540</v>
      </c>
      <c r="AH261" s="223"/>
      <c r="AI261" s="223"/>
      <c r="AJ261" s="2792"/>
      <c r="AK261" s="2792"/>
      <c r="AL261" s="2793"/>
      <c r="AM261" s="2793"/>
      <c r="AN261" s="2794">
        <v>1196150</v>
      </c>
      <c r="AO261" s="2794"/>
    </row>
    <row r="262" spans="1:41" ht="16" customHeight="1" x14ac:dyDescent="0.25">
      <c r="A262" s="2737" t="s">
        <v>1015</v>
      </c>
      <c r="B262" s="2738"/>
      <c r="C262" s="209"/>
      <c r="D262" s="189"/>
      <c r="E262" s="2489"/>
      <c r="F262" s="2787"/>
      <c r="G262" s="2489"/>
      <c r="H262" s="2490"/>
      <c r="I262" s="2474">
        <v>0</v>
      </c>
      <c r="J262" s="2475"/>
      <c r="K262" s="53"/>
      <c r="L262" s="177"/>
      <c r="M262" s="166"/>
      <c r="N262" s="166"/>
      <c r="O262" s="2488"/>
      <c r="P262" s="2488"/>
      <c r="Q262" s="2488"/>
      <c r="R262" s="2488"/>
      <c r="S262" s="2488"/>
      <c r="T262" s="2475"/>
      <c r="U262" s="309"/>
      <c r="V262" s="2737" t="s">
        <v>1015</v>
      </c>
      <c r="W262" s="2738"/>
      <c r="X262" s="209"/>
      <c r="Y262" s="189"/>
      <c r="Z262" s="2489"/>
      <c r="AA262" s="2787"/>
      <c r="AB262" s="2489"/>
      <c r="AC262" s="2787"/>
      <c r="AD262" s="2474">
        <v>0</v>
      </c>
      <c r="AE262" s="2475"/>
      <c r="AF262" s="300"/>
      <c r="AG262" s="177"/>
      <c r="AH262" s="166"/>
      <c r="AI262" s="166"/>
      <c r="AJ262" s="2488"/>
      <c r="AK262" s="2488"/>
      <c r="AL262" s="2488"/>
      <c r="AM262" s="2488"/>
      <c r="AN262" s="2488"/>
      <c r="AO262" s="2475"/>
    </row>
    <row r="263" spans="1:41" ht="16" customHeight="1" thickBot="1" x14ac:dyDescent="0.3">
      <c r="A263" s="2737" t="s">
        <v>521</v>
      </c>
      <c r="B263" s="2738"/>
      <c r="C263" s="136" t="s">
        <v>503</v>
      </c>
      <c r="D263" s="189" t="s">
        <v>504</v>
      </c>
      <c r="E263" s="2489">
        <v>36</v>
      </c>
      <c r="F263" s="2787"/>
      <c r="G263" s="2790">
        <v>30000</v>
      </c>
      <c r="H263" s="2791"/>
      <c r="I263" s="2474">
        <v>1080000</v>
      </c>
      <c r="J263" s="2475"/>
      <c r="K263" s="53"/>
      <c r="L263" s="178" t="s">
        <v>589</v>
      </c>
      <c r="M263" s="227"/>
      <c r="N263" s="227"/>
      <c r="O263" s="227"/>
      <c r="P263" s="227"/>
      <c r="Q263" s="179"/>
      <c r="R263" s="179"/>
      <c r="S263" s="2493">
        <v>14049615</v>
      </c>
      <c r="T263" s="2494"/>
      <c r="U263" s="314"/>
      <c r="V263" s="2737" t="s">
        <v>521</v>
      </c>
      <c r="W263" s="2738"/>
      <c r="X263" s="136" t="s">
        <v>503</v>
      </c>
      <c r="Y263" s="189" t="s">
        <v>504</v>
      </c>
      <c r="Z263" s="2489">
        <v>10</v>
      </c>
      <c r="AA263" s="2787"/>
      <c r="AB263" s="2790">
        <v>30000</v>
      </c>
      <c r="AC263" s="2791"/>
      <c r="AD263" s="2474">
        <v>300000</v>
      </c>
      <c r="AE263" s="2475"/>
      <c r="AF263" s="300"/>
      <c r="AG263" s="178" t="s">
        <v>589</v>
      </c>
      <c r="AH263" s="227"/>
      <c r="AI263" s="227"/>
      <c r="AJ263" s="227"/>
      <c r="AK263" s="227"/>
      <c r="AL263" s="179"/>
      <c r="AM263" s="179"/>
      <c r="AN263" s="2493">
        <v>6657650</v>
      </c>
      <c r="AO263" s="2494"/>
    </row>
    <row r="264" spans="1:41" ht="16" customHeight="1" x14ac:dyDescent="0.15">
      <c r="A264" s="2737" t="s">
        <v>1022</v>
      </c>
      <c r="B264" s="2738"/>
      <c r="C264" s="136" t="s">
        <v>503</v>
      </c>
      <c r="D264" s="189" t="s">
        <v>504</v>
      </c>
      <c r="E264" s="2474">
        <v>35</v>
      </c>
      <c r="F264" s="2475"/>
      <c r="G264" s="2790">
        <v>30000</v>
      </c>
      <c r="H264" s="2791"/>
      <c r="I264" s="2474">
        <v>1050000</v>
      </c>
      <c r="J264" s="2475"/>
      <c r="K264" s="53"/>
      <c r="L264" s="166"/>
      <c r="M264" s="166"/>
      <c r="N264" s="166"/>
      <c r="O264" s="166"/>
      <c r="P264" s="166"/>
      <c r="Q264" s="166"/>
      <c r="R264" s="166"/>
      <c r="S264" s="166"/>
      <c r="T264" s="166"/>
      <c r="U264" s="308"/>
      <c r="V264" s="2737" t="s">
        <v>1056</v>
      </c>
      <c r="W264" s="2738"/>
      <c r="X264" s="136" t="s">
        <v>503</v>
      </c>
      <c r="Y264" s="189" t="s">
        <v>504</v>
      </c>
      <c r="Z264" s="2474">
        <v>11</v>
      </c>
      <c r="AA264" s="2475"/>
      <c r="AB264" s="2790">
        <v>30000</v>
      </c>
      <c r="AC264" s="2791"/>
      <c r="AD264" s="2474">
        <v>330000</v>
      </c>
      <c r="AE264" s="2475"/>
      <c r="AF264" s="305"/>
      <c r="AG264" s="166"/>
      <c r="AH264" s="166"/>
      <c r="AI264" s="166"/>
      <c r="AJ264" s="166"/>
      <c r="AK264" s="166"/>
      <c r="AL264" s="166"/>
      <c r="AM264" s="166"/>
      <c r="AN264" s="166"/>
      <c r="AO264" s="166"/>
    </row>
    <row r="265" spans="1:41" ht="16" customHeight="1" x14ac:dyDescent="0.25">
      <c r="A265" s="2737" t="s">
        <v>1023</v>
      </c>
      <c r="B265" s="2738"/>
      <c r="C265" s="209"/>
      <c r="D265" s="189"/>
      <c r="E265" s="2489"/>
      <c r="F265" s="2787"/>
      <c r="G265" s="2489"/>
      <c r="H265" s="2787"/>
      <c r="I265" s="2474">
        <v>0</v>
      </c>
      <c r="J265" s="2475"/>
      <c r="K265" s="53"/>
      <c r="L265" s="7" t="s">
        <v>1540</v>
      </c>
      <c r="M265" s="166"/>
      <c r="N265" s="166"/>
      <c r="O265" s="166"/>
      <c r="P265" s="166"/>
      <c r="Q265" s="166"/>
      <c r="R265" s="166"/>
      <c r="S265" s="166"/>
      <c r="T265" s="166"/>
      <c r="U265" s="308"/>
      <c r="V265" s="2737" t="s">
        <v>1023</v>
      </c>
      <c r="W265" s="2738"/>
      <c r="X265" s="310"/>
      <c r="Y265" s="189"/>
      <c r="Z265" s="2489"/>
      <c r="AA265" s="2787"/>
      <c r="AB265" s="2489"/>
      <c r="AC265" s="2787"/>
      <c r="AD265" s="2474">
        <v>0</v>
      </c>
      <c r="AE265" s="2475"/>
      <c r="AF265" s="300"/>
      <c r="AG265" s="7" t="s">
        <v>1540</v>
      </c>
      <c r="AH265" s="166"/>
      <c r="AI265" s="166"/>
      <c r="AJ265" s="166"/>
      <c r="AK265" s="166"/>
      <c r="AL265" s="166"/>
      <c r="AM265" s="166"/>
      <c r="AN265" s="166"/>
      <c r="AO265" s="166"/>
    </row>
    <row r="266" spans="1:41" ht="16" customHeight="1" x14ac:dyDescent="0.25">
      <c r="A266" s="2737" t="s">
        <v>1024</v>
      </c>
      <c r="B266" s="2738"/>
      <c r="C266" s="209"/>
      <c r="D266" s="189"/>
      <c r="E266" s="2489"/>
      <c r="F266" s="2787"/>
      <c r="G266" s="2489"/>
      <c r="H266" s="2787"/>
      <c r="I266" s="2474">
        <v>0</v>
      </c>
      <c r="J266" s="2475"/>
      <c r="K266" s="53"/>
      <c r="L266" s="2169" t="s">
        <v>1595</v>
      </c>
      <c r="M266" s="1908"/>
      <c r="N266" s="1908"/>
      <c r="O266" s="1908"/>
      <c r="P266" s="1908"/>
      <c r="Q266" s="1923"/>
      <c r="R266" s="1908"/>
      <c r="S266" s="1908"/>
      <c r="T266" s="166"/>
      <c r="U266" s="308"/>
      <c r="V266" s="2737" t="s">
        <v>1024</v>
      </c>
      <c r="W266" s="2738"/>
      <c r="X266" s="209"/>
      <c r="Y266" s="189"/>
      <c r="Z266" s="2489"/>
      <c r="AA266" s="2787"/>
      <c r="AB266" s="2489"/>
      <c r="AC266" s="2787"/>
      <c r="AD266" s="2474">
        <v>0</v>
      </c>
      <c r="AE266" s="2475"/>
      <c r="AF266" s="300"/>
      <c r="AG266" s="2169" t="s">
        <v>1596</v>
      </c>
      <c r="AH266" s="1908"/>
      <c r="AI266" s="1908"/>
      <c r="AJ266" s="1908"/>
      <c r="AK266" s="1908"/>
      <c r="AL266" s="1923"/>
      <c r="AM266" s="1908"/>
      <c r="AN266" s="1908"/>
      <c r="AO266" s="166"/>
    </row>
    <row r="267" spans="1:41" ht="16" customHeight="1" x14ac:dyDescent="0.25">
      <c r="A267" s="2737" t="s">
        <v>1025</v>
      </c>
      <c r="B267" s="2738"/>
      <c r="C267" s="209"/>
      <c r="D267" s="189"/>
      <c r="E267" s="2489"/>
      <c r="F267" s="2787"/>
      <c r="G267" s="2489"/>
      <c r="H267" s="2787"/>
      <c r="I267" s="2474">
        <v>0</v>
      </c>
      <c r="J267" s="2475"/>
      <c r="K267" s="53"/>
      <c r="L267" s="166"/>
      <c r="M267" s="228"/>
      <c r="N267" s="228"/>
      <c r="O267" s="228"/>
      <c r="P267" s="228"/>
      <c r="Q267" s="122"/>
      <c r="R267" s="61"/>
      <c r="S267" s="166"/>
      <c r="T267" s="166"/>
      <c r="U267" s="308"/>
      <c r="V267" s="2737" t="s">
        <v>1025</v>
      </c>
      <c r="W267" s="2738"/>
      <c r="X267" s="209"/>
      <c r="Y267" s="189"/>
      <c r="Z267" s="2489"/>
      <c r="AA267" s="2787"/>
      <c r="AB267" s="2489"/>
      <c r="AC267" s="2787"/>
      <c r="AD267" s="2474">
        <v>0</v>
      </c>
      <c r="AE267" s="2475"/>
      <c r="AF267" s="300"/>
      <c r="AG267" s="166"/>
      <c r="AH267" s="2732"/>
      <c r="AI267" s="2732"/>
      <c r="AJ267" s="2732"/>
      <c r="AK267" s="2732"/>
      <c r="AL267" s="292"/>
      <c r="AM267" s="61"/>
      <c r="AN267" s="166"/>
      <c r="AO267" s="166"/>
    </row>
    <row r="268" spans="1:41" ht="16" customHeight="1" x14ac:dyDescent="0.15">
      <c r="A268" s="2737" t="s">
        <v>1026</v>
      </c>
      <c r="B268" s="2738"/>
      <c r="C268" s="136" t="s">
        <v>503</v>
      </c>
      <c r="D268" s="189" t="s">
        <v>504</v>
      </c>
      <c r="E268" s="2474">
        <v>10</v>
      </c>
      <c r="F268" s="2475"/>
      <c r="G268" s="2790">
        <v>30000</v>
      </c>
      <c r="H268" s="2791"/>
      <c r="I268" s="2474">
        <v>300000</v>
      </c>
      <c r="J268" s="2475"/>
      <c r="K268" s="53"/>
      <c r="L268" s="166"/>
      <c r="M268" s="2732"/>
      <c r="N268" s="2732"/>
      <c r="O268" s="2732"/>
      <c r="P268" s="2732"/>
      <c r="Q268" s="122"/>
      <c r="R268" s="61"/>
      <c r="S268" s="166"/>
      <c r="T268" s="166"/>
      <c r="U268" s="308"/>
      <c r="V268" s="2737" t="s">
        <v>1026</v>
      </c>
      <c r="W268" s="2738"/>
      <c r="X268" s="136" t="s">
        <v>503</v>
      </c>
      <c r="Y268" s="189" t="s">
        <v>504</v>
      </c>
      <c r="Z268" s="2474">
        <v>4</v>
      </c>
      <c r="AA268" s="2475"/>
      <c r="AB268" s="2790">
        <v>30000</v>
      </c>
      <c r="AC268" s="2791"/>
      <c r="AD268" s="2474">
        <v>120000</v>
      </c>
      <c r="AE268" s="2475"/>
      <c r="AF268" s="300"/>
      <c r="AG268" s="166"/>
      <c r="AH268" s="228"/>
      <c r="AI268" s="228"/>
      <c r="AJ268" s="228"/>
      <c r="AK268" s="228"/>
      <c r="AL268" s="122"/>
      <c r="AM268" s="61"/>
      <c r="AN268" s="61"/>
      <c r="AO268" s="166"/>
    </row>
    <row r="269" spans="1:41" ht="16" customHeight="1" x14ac:dyDescent="0.15">
      <c r="A269" s="2737" t="s">
        <v>891</v>
      </c>
      <c r="B269" s="2738"/>
      <c r="C269" s="136" t="s">
        <v>503</v>
      </c>
      <c r="D269" s="189" t="s">
        <v>504</v>
      </c>
      <c r="E269" s="2474">
        <v>14</v>
      </c>
      <c r="F269" s="2475"/>
      <c r="G269" s="2790">
        <v>30000</v>
      </c>
      <c r="H269" s="2791"/>
      <c r="I269" s="2474">
        <v>420000</v>
      </c>
      <c r="J269" s="2475"/>
      <c r="K269" s="53"/>
      <c r="L269" s="166"/>
      <c r="M269" s="2732"/>
      <c r="N269" s="2732"/>
      <c r="O269" s="2732"/>
      <c r="P269" s="2732"/>
      <c r="Q269" s="122"/>
      <c r="R269" s="166"/>
      <c r="S269" s="166"/>
      <c r="T269" s="166"/>
      <c r="U269" s="308"/>
      <c r="V269" s="2737" t="s">
        <v>891</v>
      </c>
      <c r="W269" s="2738"/>
      <c r="X269" s="136" t="s">
        <v>503</v>
      </c>
      <c r="Y269" s="189" t="s">
        <v>504</v>
      </c>
      <c r="Z269" s="2474">
        <v>10</v>
      </c>
      <c r="AA269" s="2475"/>
      <c r="AB269" s="2790">
        <v>30000</v>
      </c>
      <c r="AC269" s="2791"/>
      <c r="AD269" s="2474">
        <v>300000</v>
      </c>
      <c r="AE269" s="2475"/>
      <c r="AF269" s="300"/>
      <c r="AG269" s="166"/>
      <c r="AH269" s="228"/>
      <c r="AI269" s="228"/>
      <c r="AJ269" s="228"/>
      <c r="AK269" s="228"/>
      <c r="AL269" s="122"/>
      <c r="AM269" s="166"/>
      <c r="AN269" s="166"/>
      <c r="AO269" s="166"/>
    </row>
    <row r="270" spans="1:41" ht="16" customHeight="1" x14ac:dyDescent="0.25">
      <c r="A270" s="2737" t="s">
        <v>892</v>
      </c>
      <c r="B270" s="2738"/>
      <c r="C270" s="136" t="s">
        <v>503</v>
      </c>
      <c r="D270" s="189" t="s">
        <v>504</v>
      </c>
      <c r="E270" s="2489">
        <v>10</v>
      </c>
      <c r="F270" s="2787"/>
      <c r="G270" s="2790">
        <v>30000</v>
      </c>
      <c r="H270" s="2791"/>
      <c r="I270" s="2474">
        <v>300000</v>
      </c>
      <c r="J270" s="2475"/>
      <c r="K270" s="53"/>
      <c r="L270" s="166"/>
      <c r="M270" s="2732"/>
      <c r="N270" s="2732"/>
      <c r="O270" s="2732"/>
      <c r="P270" s="2732"/>
      <c r="Q270" s="293"/>
      <c r="R270" s="61"/>
      <c r="S270" s="166"/>
      <c r="T270" s="166"/>
      <c r="U270" s="308"/>
      <c r="V270" s="2737" t="s">
        <v>892</v>
      </c>
      <c r="W270" s="2738"/>
      <c r="X270" s="136" t="s">
        <v>503</v>
      </c>
      <c r="Y270" s="189" t="s">
        <v>504</v>
      </c>
      <c r="Z270" s="2489">
        <v>4</v>
      </c>
      <c r="AA270" s="2787"/>
      <c r="AB270" s="2790">
        <v>30000</v>
      </c>
      <c r="AC270" s="2791"/>
      <c r="AD270" s="2474">
        <v>120000</v>
      </c>
      <c r="AE270" s="2475"/>
      <c r="AF270" s="300"/>
      <c r="AG270" s="166"/>
      <c r="AH270" s="2732"/>
      <c r="AI270" s="2732"/>
      <c r="AJ270" s="2732"/>
      <c r="AK270" s="2732"/>
      <c r="AL270" s="122"/>
      <c r="AM270" s="61"/>
      <c r="AN270" s="166"/>
      <c r="AO270" s="166"/>
    </row>
    <row r="271" spans="1:41" ht="16" customHeight="1" x14ac:dyDescent="0.25">
      <c r="A271" s="2811" t="s">
        <v>1027</v>
      </c>
      <c r="B271" s="2812"/>
      <c r="C271" s="209"/>
      <c r="D271" s="189"/>
      <c r="E271" s="2489"/>
      <c r="F271" s="2787"/>
      <c r="G271" s="2489"/>
      <c r="H271" s="2787"/>
      <c r="I271" s="2480">
        <v>400000</v>
      </c>
      <c r="J271" s="2481"/>
      <c r="K271" s="53"/>
      <c r="L271" s="166"/>
      <c r="M271" s="166"/>
      <c r="N271" s="166"/>
      <c r="O271" s="166"/>
      <c r="P271" s="166"/>
      <c r="Q271" s="166"/>
      <c r="R271" s="61"/>
      <c r="S271" s="61"/>
      <c r="T271" s="166"/>
      <c r="U271" s="308"/>
      <c r="V271" s="2811" t="s">
        <v>1027</v>
      </c>
      <c r="W271" s="2812"/>
      <c r="X271" s="209"/>
      <c r="Y271" s="189"/>
      <c r="Z271" s="2489"/>
      <c r="AA271" s="2787"/>
      <c r="AB271" s="2489"/>
      <c r="AC271" s="2787"/>
      <c r="AD271" s="2480">
        <v>3810000</v>
      </c>
      <c r="AE271" s="2481"/>
      <c r="AF271" s="300"/>
      <c r="AG271" s="166"/>
      <c r="AH271" s="2732"/>
      <c r="AI271" s="2732"/>
      <c r="AJ271" s="2732"/>
      <c r="AK271" s="2732"/>
      <c r="AL271" s="122"/>
      <c r="AM271" s="61"/>
      <c r="AN271" s="166"/>
      <c r="AO271" s="166"/>
    </row>
    <row r="272" spans="1:41" ht="16" customHeight="1" x14ac:dyDescent="0.25">
      <c r="A272" s="2737" t="s">
        <v>894</v>
      </c>
      <c r="B272" s="2738"/>
      <c r="C272" s="136"/>
      <c r="D272" s="189"/>
      <c r="E272" s="2489"/>
      <c r="F272" s="2787"/>
      <c r="G272" s="2489"/>
      <c r="H272" s="2787"/>
      <c r="I272" s="2474">
        <v>0</v>
      </c>
      <c r="J272" s="2475"/>
      <c r="K272" s="53"/>
      <c r="L272" s="53"/>
      <c r="M272" s="53"/>
      <c r="N272" s="53"/>
      <c r="O272" s="53"/>
      <c r="P272" s="53"/>
      <c r="Q272" s="53"/>
      <c r="R272" s="61"/>
      <c r="S272" s="166"/>
      <c r="T272" s="166"/>
      <c r="U272" s="308"/>
      <c r="V272" s="2737" t="s">
        <v>894</v>
      </c>
      <c r="W272" s="2738"/>
      <c r="X272" s="136" t="s">
        <v>503</v>
      </c>
      <c r="Y272" s="189" t="s">
        <v>504</v>
      </c>
      <c r="Z272" s="2489">
        <v>77</v>
      </c>
      <c r="AA272" s="2787"/>
      <c r="AB272" s="2790">
        <v>30000</v>
      </c>
      <c r="AC272" s="2791"/>
      <c r="AD272" s="2474">
        <v>2310000</v>
      </c>
      <c r="AE272" s="2475"/>
      <c r="AF272" s="300"/>
      <c r="AG272" s="166"/>
      <c r="AH272" s="2732"/>
      <c r="AI272" s="2732"/>
      <c r="AJ272" s="2732"/>
      <c r="AK272" s="2732"/>
      <c r="AL272" s="122"/>
      <c r="AM272" s="61"/>
      <c r="AN272" s="166"/>
      <c r="AO272" s="166"/>
    </row>
    <row r="273" spans="1:41" ht="16" customHeight="1" x14ac:dyDescent="0.25">
      <c r="A273" s="2737" t="s">
        <v>1028</v>
      </c>
      <c r="B273" s="2738"/>
      <c r="C273" s="310"/>
      <c r="D273" s="189"/>
      <c r="E273" s="2489"/>
      <c r="F273" s="2787"/>
      <c r="G273" s="2489"/>
      <c r="H273" s="2787"/>
      <c r="I273" s="2474"/>
      <c r="J273" s="2475"/>
      <c r="K273" s="53"/>
      <c r="L273" s="53"/>
      <c r="M273" s="53"/>
      <c r="N273" s="53"/>
      <c r="O273" s="53"/>
      <c r="P273" s="53"/>
      <c r="Q273" s="53"/>
      <c r="R273" s="166"/>
      <c r="S273" s="166"/>
      <c r="T273" s="166"/>
      <c r="U273" s="308"/>
      <c r="V273" s="2737" t="s">
        <v>1028</v>
      </c>
      <c r="W273" s="2738"/>
      <c r="X273" s="310"/>
      <c r="Y273" s="189"/>
      <c r="Z273" s="2489"/>
      <c r="AA273" s="2787"/>
      <c r="AB273" s="2489"/>
      <c r="AC273" s="2787"/>
      <c r="AD273" s="2474">
        <v>0</v>
      </c>
      <c r="AE273" s="2475"/>
      <c r="AF273" s="300"/>
      <c r="AG273" s="166"/>
      <c r="AH273" s="166"/>
      <c r="AI273" s="166"/>
      <c r="AJ273" s="166"/>
      <c r="AK273" s="166"/>
      <c r="AL273" s="166"/>
      <c r="AM273" s="166"/>
      <c r="AN273" s="166"/>
      <c r="AO273" s="166"/>
    </row>
    <row r="274" spans="1:41" ht="16" customHeight="1" x14ac:dyDescent="0.25">
      <c r="A274" s="2737" t="s">
        <v>903</v>
      </c>
      <c r="B274" s="2738"/>
      <c r="C274" s="136"/>
      <c r="D274" s="189"/>
      <c r="E274" s="2489"/>
      <c r="F274" s="2787"/>
      <c r="G274" s="2489"/>
      <c r="H274" s="2787"/>
      <c r="I274" s="2474">
        <v>0</v>
      </c>
      <c r="J274" s="2475"/>
      <c r="K274" s="53"/>
      <c r="L274" s="53"/>
      <c r="M274" s="53"/>
      <c r="N274" s="53"/>
      <c r="O274" s="53"/>
      <c r="P274" s="53"/>
      <c r="Q274" s="53"/>
      <c r="R274" s="53"/>
      <c r="S274" s="166"/>
      <c r="T274" s="166"/>
      <c r="U274" s="308"/>
      <c r="V274" s="2737" t="s">
        <v>903</v>
      </c>
      <c r="W274" s="2738"/>
      <c r="X274" s="136" t="s">
        <v>503</v>
      </c>
      <c r="Y274" s="189" t="s">
        <v>504</v>
      </c>
      <c r="Z274" s="2489">
        <v>15</v>
      </c>
      <c r="AA274" s="2787"/>
      <c r="AB274" s="2790">
        <v>30000</v>
      </c>
      <c r="AC274" s="2791"/>
      <c r="AD274" s="2474">
        <v>450000</v>
      </c>
      <c r="AE274" s="2475"/>
      <c r="AF274" s="300"/>
      <c r="AG274" s="53"/>
      <c r="AH274" s="53"/>
      <c r="AI274" s="53"/>
      <c r="AJ274" s="53"/>
      <c r="AK274" s="53"/>
      <c r="AL274" s="53"/>
      <c r="AM274" s="53"/>
      <c r="AN274" s="166"/>
      <c r="AO274" s="166"/>
    </row>
    <row r="275" spans="1:41" ht="16" customHeight="1" x14ac:dyDescent="0.25">
      <c r="A275" s="2737" t="s">
        <v>737</v>
      </c>
      <c r="B275" s="2738"/>
      <c r="C275" s="136"/>
      <c r="D275" s="189"/>
      <c r="E275" s="2489"/>
      <c r="F275" s="2787"/>
      <c r="G275" s="2489"/>
      <c r="H275" s="2787"/>
      <c r="I275" s="2474">
        <v>0</v>
      </c>
      <c r="J275" s="2475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308"/>
      <c r="V275" s="2737" t="s">
        <v>737</v>
      </c>
      <c r="W275" s="2738"/>
      <c r="X275" s="136" t="s">
        <v>503</v>
      </c>
      <c r="Y275" s="189" t="s">
        <v>504</v>
      </c>
      <c r="Z275" s="2489">
        <v>10</v>
      </c>
      <c r="AA275" s="2787"/>
      <c r="AB275" s="2790">
        <v>30000</v>
      </c>
      <c r="AC275" s="2791"/>
      <c r="AD275" s="2474">
        <v>300000</v>
      </c>
      <c r="AE275" s="2475"/>
      <c r="AF275" s="300"/>
      <c r="AG275" s="53"/>
      <c r="AH275" s="53"/>
      <c r="AI275" s="53"/>
      <c r="AJ275" s="53"/>
      <c r="AK275" s="53"/>
      <c r="AL275" s="53"/>
      <c r="AM275" s="53"/>
      <c r="AN275" s="166"/>
      <c r="AO275" s="166"/>
    </row>
    <row r="276" spans="1:41" ht="16" customHeight="1" x14ac:dyDescent="0.25">
      <c r="A276" s="2737" t="s">
        <v>774</v>
      </c>
      <c r="B276" s="2738"/>
      <c r="C276" s="209"/>
      <c r="D276" s="189" t="s">
        <v>803</v>
      </c>
      <c r="E276" s="2489"/>
      <c r="F276" s="2787"/>
      <c r="G276" s="2489"/>
      <c r="H276" s="2787"/>
      <c r="I276" s="2474">
        <v>400000</v>
      </c>
      <c r="J276" s="2475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308"/>
      <c r="V276" s="2737" t="s">
        <v>774</v>
      </c>
      <c r="W276" s="2738"/>
      <c r="X276" s="209"/>
      <c r="Y276" s="189" t="s">
        <v>803</v>
      </c>
      <c r="Z276" s="2489"/>
      <c r="AA276" s="2787"/>
      <c r="AB276" s="2489"/>
      <c r="AC276" s="2787"/>
      <c r="AD276" s="2474">
        <v>150000</v>
      </c>
      <c r="AE276" s="2475"/>
      <c r="AF276" s="300"/>
      <c r="AG276" s="53"/>
      <c r="AH276" s="53"/>
      <c r="AI276" s="53"/>
      <c r="AJ276" s="53"/>
      <c r="AK276" s="53"/>
      <c r="AL276" s="53"/>
      <c r="AM276" s="53"/>
      <c r="AN276" s="166"/>
      <c r="AO276" s="166"/>
    </row>
    <row r="277" spans="1:41" ht="16" customHeight="1" x14ac:dyDescent="0.25">
      <c r="A277" s="2737" t="s">
        <v>621</v>
      </c>
      <c r="B277" s="2738"/>
      <c r="C277" s="209"/>
      <c r="D277" s="189"/>
      <c r="E277" s="2489"/>
      <c r="F277" s="2787"/>
      <c r="G277" s="2489"/>
      <c r="H277" s="2787"/>
      <c r="I277" s="2474">
        <v>0</v>
      </c>
      <c r="J277" s="2475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308"/>
      <c r="V277" s="2737" t="s">
        <v>621</v>
      </c>
      <c r="W277" s="2738"/>
      <c r="X277" s="136" t="s">
        <v>772</v>
      </c>
      <c r="Y277" s="189" t="s">
        <v>562</v>
      </c>
      <c r="Z277" s="2489">
        <v>7.5</v>
      </c>
      <c r="AA277" s="2787"/>
      <c r="AB277" s="2489">
        <v>80000</v>
      </c>
      <c r="AC277" s="2787"/>
      <c r="AD277" s="2474">
        <v>600000</v>
      </c>
      <c r="AE277" s="2475"/>
      <c r="AF277" s="300"/>
      <c r="AG277" s="53"/>
      <c r="AH277" s="53"/>
      <c r="AI277" s="53"/>
      <c r="AJ277" s="53"/>
      <c r="AK277" s="53"/>
      <c r="AL277" s="53"/>
      <c r="AM277" s="53"/>
      <c r="AN277" s="53"/>
      <c r="AO277" s="53"/>
    </row>
    <row r="278" spans="1:41" ht="16" customHeight="1" thickBot="1" x14ac:dyDescent="0.2">
      <c r="A278" s="230" t="s">
        <v>564</v>
      </c>
      <c r="B278" s="231"/>
      <c r="C278" s="232"/>
      <c r="D278" s="231"/>
      <c r="E278" s="2476">
        <v>170</v>
      </c>
      <c r="F278" s="2477"/>
      <c r="G278" s="2476"/>
      <c r="H278" s="2477"/>
      <c r="I278" s="2476">
        <v>5500000</v>
      </c>
      <c r="J278" s="2477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308"/>
      <c r="V278" s="230" t="s">
        <v>564</v>
      </c>
      <c r="W278" s="231"/>
      <c r="X278" s="232"/>
      <c r="Y278" s="231"/>
      <c r="Z278" s="2476">
        <v>141</v>
      </c>
      <c r="AA278" s="2477"/>
      <c r="AB278" s="2476"/>
      <c r="AC278" s="2477"/>
      <c r="AD278" s="2476">
        <v>4980000</v>
      </c>
      <c r="AE278" s="2477"/>
      <c r="AF278" s="315"/>
      <c r="AG278" s="53"/>
      <c r="AH278" s="53"/>
      <c r="AI278" s="53"/>
      <c r="AJ278" s="53"/>
      <c r="AK278" s="53"/>
      <c r="AL278" s="53"/>
      <c r="AM278" s="53"/>
      <c r="AN278" s="166"/>
      <c r="AO278" s="166"/>
    </row>
    <row r="279" spans="1:41" ht="16" customHeight="1" x14ac:dyDescent="0.15">
      <c r="A279" s="53"/>
      <c r="B279" s="53"/>
      <c r="C279" s="53"/>
      <c r="D279" s="53"/>
      <c r="E279" s="53"/>
      <c r="F279" s="53"/>
      <c r="G279" s="53"/>
      <c r="H279" s="295"/>
      <c r="I279" s="295"/>
      <c r="J279" s="295"/>
      <c r="K279" s="296"/>
      <c r="L279" s="53"/>
      <c r="M279" s="53"/>
      <c r="N279" s="53"/>
      <c r="O279" s="53"/>
      <c r="P279" s="53"/>
      <c r="Q279" s="53"/>
      <c r="R279" s="53"/>
      <c r="S279" s="296"/>
      <c r="T279" s="296"/>
      <c r="U279" s="307"/>
      <c r="V279" s="297"/>
      <c r="W279" s="297"/>
      <c r="X279" s="297"/>
      <c r="Y279" s="297"/>
      <c r="Z279" s="295"/>
      <c r="AA279" s="295"/>
      <c r="AB279" s="295"/>
      <c r="AC279" s="295"/>
      <c r="AD279" s="295"/>
      <c r="AE279" s="295"/>
      <c r="AF279" s="316"/>
      <c r="AG279" s="296"/>
      <c r="AH279" s="296"/>
      <c r="AI279" s="296"/>
      <c r="AJ279" s="296"/>
      <c r="AK279" s="296"/>
      <c r="AL279" s="296"/>
      <c r="AM279" s="296"/>
      <c r="AN279" s="296"/>
      <c r="AO279" s="296"/>
    </row>
    <row r="280" spans="1:41" ht="16" customHeight="1" x14ac:dyDescent="0.1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2810"/>
      <c r="T280" s="2810"/>
      <c r="U280" s="287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2810"/>
      <c r="AO280" s="2810"/>
    </row>
    <row r="281" spans="1:41" ht="16" customHeight="1" x14ac:dyDescent="0.15">
      <c r="A281" s="2561"/>
      <c r="B281" s="2561"/>
      <c r="C281" s="2561"/>
      <c r="D281" s="2561"/>
      <c r="E281" s="2561"/>
      <c r="F281" s="2561"/>
      <c r="G281" s="2561"/>
      <c r="H281" s="2561"/>
      <c r="I281" s="2561"/>
      <c r="J281" s="2561"/>
      <c r="K281" s="2561"/>
      <c r="L281" s="2561"/>
      <c r="M281" s="2561"/>
      <c r="N281" s="2561"/>
      <c r="O281" s="2561"/>
      <c r="P281" s="2561"/>
      <c r="Q281" s="2561"/>
      <c r="R281" s="2561"/>
      <c r="S281" s="2561"/>
      <c r="T281" s="2561"/>
      <c r="U281" s="2561"/>
      <c r="V281" s="2561"/>
      <c r="W281" s="2561"/>
      <c r="X281" s="2561"/>
      <c r="Y281" s="2561"/>
      <c r="Z281" s="2561"/>
      <c r="AA281" s="2561"/>
      <c r="AB281" s="2561"/>
      <c r="AC281" s="2561"/>
      <c r="AD281" s="2561"/>
      <c r="AE281" s="2561"/>
      <c r="AF281" s="2561"/>
      <c r="AG281" s="2561"/>
      <c r="AH281" s="2561"/>
      <c r="AI281" s="2561"/>
      <c r="AJ281" s="2561"/>
      <c r="AK281" s="2561"/>
      <c r="AL281" s="2561"/>
      <c r="AM281" s="2561"/>
      <c r="AN281" s="2561"/>
      <c r="AO281" s="2561"/>
    </row>
    <row r="282" spans="1:41" ht="16" customHeight="1" x14ac:dyDescent="0.15">
      <c r="A282" s="297"/>
      <c r="B282" s="297"/>
      <c r="C282" s="297"/>
      <c r="D282" s="297"/>
      <c r="E282" s="295"/>
      <c r="F282" s="295"/>
      <c r="G282" s="295"/>
      <c r="H282" s="295"/>
      <c r="I282" s="295"/>
      <c r="J282" s="295"/>
      <c r="K282" s="296"/>
      <c r="L282" s="296"/>
      <c r="M282" s="296"/>
      <c r="N282" s="296"/>
      <c r="O282" s="296"/>
      <c r="P282" s="296"/>
      <c r="Q282" s="296"/>
      <c r="R282" s="296"/>
      <c r="S282" s="296"/>
      <c r="T282" s="296"/>
      <c r="U282" s="296"/>
      <c r="V282" s="317"/>
      <c r="W282" s="317"/>
      <c r="X282" s="317"/>
      <c r="Y282" s="317"/>
      <c r="Z282" s="317"/>
      <c r="AA282" s="317"/>
      <c r="AB282" s="317"/>
      <c r="AC282" s="317"/>
      <c r="AD282" s="317"/>
      <c r="AE282" s="317"/>
      <c r="AF282" s="317"/>
      <c r="AG282" s="317"/>
      <c r="AH282" s="317"/>
      <c r="AI282" s="317"/>
      <c r="AJ282" s="317"/>
      <c r="AK282" s="317"/>
      <c r="AL282" s="317"/>
      <c r="AM282" s="317"/>
      <c r="AN282" s="317"/>
      <c r="AO282" s="317"/>
    </row>
    <row r="283" spans="1:41" ht="16" customHeight="1" x14ac:dyDescent="0.15">
      <c r="A283" s="2926" t="s">
        <v>1926</v>
      </c>
      <c r="B283" s="2926"/>
      <c r="C283" s="2926"/>
      <c r="D283" s="2926"/>
      <c r="E283" s="2926"/>
      <c r="F283" s="2926"/>
      <c r="G283" s="2926"/>
      <c r="H283" s="2926"/>
      <c r="I283" s="2926"/>
      <c r="J283" s="2926"/>
      <c r="K283" s="2926"/>
      <c r="L283" s="2926"/>
      <c r="M283" s="2926"/>
      <c r="N283" s="2926"/>
      <c r="O283" s="2926"/>
      <c r="P283" s="2926"/>
      <c r="Q283" s="2926"/>
      <c r="R283" s="2926"/>
      <c r="S283" s="2926"/>
      <c r="T283" s="2926"/>
      <c r="U283" s="299"/>
      <c r="V283" s="2520" t="s">
        <v>1927</v>
      </c>
      <c r="W283" s="2520"/>
      <c r="X283" s="2520"/>
      <c r="Y283" s="2520"/>
      <c r="Z283" s="2520"/>
      <c r="AA283" s="2520"/>
      <c r="AB283" s="2520"/>
      <c r="AC283" s="2520"/>
      <c r="AD283" s="2520"/>
      <c r="AE283" s="2520"/>
      <c r="AF283" s="2520"/>
      <c r="AG283" s="2520"/>
      <c r="AH283" s="2520"/>
      <c r="AI283" s="2520"/>
      <c r="AJ283" s="2520"/>
      <c r="AK283" s="2520"/>
      <c r="AL283" s="2520"/>
      <c r="AM283" s="2520"/>
      <c r="AN283" s="2520"/>
      <c r="AO283" s="2520"/>
    </row>
    <row r="284" spans="1:41" ht="16" customHeight="1" thickBot="1" x14ac:dyDescent="0.2">
      <c r="A284" s="2520"/>
      <c r="B284" s="2520"/>
      <c r="C284" s="2520"/>
      <c r="D284" s="2520"/>
      <c r="E284" s="2520"/>
      <c r="F284" s="2520"/>
      <c r="G284" s="2520"/>
      <c r="H284" s="2520"/>
      <c r="I284" s="2520"/>
      <c r="J284" s="2520"/>
      <c r="K284" s="2520"/>
      <c r="L284" s="2520"/>
      <c r="M284" s="2520"/>
      <c r="N284" s="2520"/>
      <c r="O284" s="2520"/>
      <c r="P284" s="2520"/>
      <c r="Q284" s="2520"/>
      <c r="R284" s="2520"/>
      <c r="S284" s="2520"/>
      <c r="T284" s="2520"/>
      <c r="U284" s="287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</row>
    <row r="285" spans="1:41" ht="16" customHeight="1" x14ac:dyDescent="0.25">
      <c r="A285" s="2527" t="s">
        <v>442</v>
      </c>
      <c r="B285" s="2529"/>
      <c r="C285" s="2527" t="s">
        <v>443</v>
      </c>
      <c r="D285" s="2528"/>
      <c r="E285" s="2528"/>
      <c r="F285" s="2529"/>
      <c r="G285" s="2527" t="s">
        <v>444</v>
      </c>
      <c r="H285" s="2529"/>
      <c r="I285" s="2527" t="s">
        <v>445</v>
      </c>
      <c r="J285" s="2529"/>
      <c r="K285" s="53"/>
      <c r="L285" s="2542" t="s">
        <v>442</v>
      </c>
      <c r="M285" s="2527" t="s">
        <v>443</v>
      </c>
      <c r="N285" s="2528"/>
      <c r="O285" s="2528"/>
      <c r="P285" s="2529"/>
      <c r="Q285" s="2527" t="s">
        <v>444</v>
      </c>
      <c r="R285" s="2529"/>
      <c r="S285" s="2527"/>
      <c r="T285" s="2529"/>
      <c r="U285" s="288"/>
      <c r="V285" s="2527" t="s">
        <v>442</v>
      </c>
      <c r="W285" s="2529"/>
      <c r="X285" s="2527" t="s">
        <v>443</v>
      </c>
      <c r="Y285" s="2528"/>
      <c r="Z285" s="2528"/>
      <c r="AA285" s="2529"/>
      <c r="AB285" s="2527" t="s">
        <v>444</v>
      </c>
      <c r="AC285" s="2529"/>
      <c r="AD285" s="2527" t="s">
        <v>445</v>
      </c>
      <c r="AE285" s="2529"/>
      <c r="AF285" s="53"/>
      <c r="AG285" s="2542" t="s">
        <v>442</v>
      </c>
      <c r="AH285" s="2527" t="s">
        <v>443</v>
      </c>
      <c r="AI285" s="2528"/>
      <c r="AJ285" s="2528"/>
      <c r="AK285" s="2529"/>
      <c r="AL285" s="2527" t="s">
        <v>444</v>
      </c>
      <c r="AM285" s="2529"/>
      <c r="AN285" s="2527"/>
      <c r="AO285" s="2805"/>
    </row>
    <row r="286" spans="1:41" ht="16" customHeight="1" thickBot="1" x14ac:dyDescent="0.3">
      <c r="A286" s="2540"/>
      <c r="B286" s="2541"/>
      <c r="C286" s="2530"/>
      <c r="D286" s="2531"/>
      <c r="E286" s="2531"/>
      <c r="F286" s="2532"/>
      <c r="G286" s="2540" t="s">
        <v>447</v>
      </c>
      <c r="H286" s="2541"/>
      <c r="I286" s="2540"/>
      <c r="J286" s="2541"/>
      <c r="K286" s="53"/>
      <c r="L286" s="2581"/>
      <c r="M286" s="2530"/>
      <c r="N286" s="2531"/>
      <c r="O286" s="2531"/>
      <c r="P286" s="2532"/>
      <c r="Q286" s="2540" t="s">
        <v>447</v>
      </c>
      <c r="R286" s="2541"/>
      <c r="S286" s="2540" t="s">
        <v>280</v>
      </c>
      <c r="T286" s="2541"/>
      <c r="U286" s="288"/>
      <c r="V286" s="2540"/>
      <c r="W286" s="2541"/>
      <c r="X286" s="2530"/>
      <c r="Y286" s="2531"/>
      <c r="Z286" s="2531"/>
      <c r="AA286" s="2532"/>
      <c r="AB286" s="2540" t="s">
        <v>447</v>
      </c>
      <c r="AC286" s="2541"/>
      <c r="AD286" s="2540"/>
      <c r="AE286" s="2541"/>
      <c r="AF286" s="53"/>
      <c r="AG286" s="2581"/>
      <c r="AH286" s="2530"/>
      <c r="AI286" s="2531"/>
      <c r="AJ286" s="2531"/>
      <c r="AK286" s="2532"/>
      <c r="AL286" s="2540" t="s">
        <v>447</v>
      </c>
      <c r="AM286" s="2541"/>
      <c r="AN286" s="2540" t="s">
        <v>280</v>
      </c>
      <c r="AO286" s="2787"/>
    </row>
    <row r="287" spans="1:41" ht="16" customHeight="1" x14ac:dyDescent="0.25">
      <c r="A287" s="2540"/>
      <c r="B287" s="2541"/>
      <c r="C287" s="66" t="s">
        <v>448</v>
      </c>
      <c r="D287" s="2581" t="s">
        <v>449</v>
      </c>
      <c r="E287" s="2540" t="s">
        <v>450</v>
      </c>
      <c r="F287" s="2541"/>
      <c r="G287" s="2540" t="s">
        <v>451</v>
      </c>
      <c r="H287" s="2541"/>
      <c r="I287" s="2540" t="s">
        <v>354</v>
      </c>
      <c r="J287" s="2541"/>
      <c r="K287" s="53"/>
      <c r="L287" s="2581"/>
      <c r="M287" s="64" t="s">
        <v>448</v>
      </c>
      <c r="N287" s="2542" t="s">
        <v>449</v>
      </c>
      <c r="O287" s="2527" t="s">
        <v>450</v>
      </c>
      <c r="P287" s="2529"/>
      <c r="Q287" s="2540" t="s">
        <v>451</v>
      </c>
      <c r="R287" s="2541"/>
      <c r="S287" s="2540" t="s">
        <v>354</v>
      </c>
      <c r="T287" s="2541"/>
      <c r="U287" s="288"/>
      <c r="V287" s="2540"/>
      <c r="W287" s="2541"/>
      <c r="X287" s="66" t="s">
        <v>448</v>
      </c>
      <c r="Y287" s="2581" t="s">
        <v>449</v>
      </c>
      <c r="Z287" s="2540" t="s">
        <v>450</v>
      </c>
      <c r="AA287" s="2541"/>
      <c r="AB287" s="2540" t="s">
        <v>451</v>
      </c>
      <c r="AC287" s="2541"/>
      <c r="AD287" s="2540" t="s">
        <v>354</v>
      </c>
      <c r="AE287" s="2541"/>
      <c r="AF287" s="53"/>
      <c r="AG287" s="2581"/>
      <c r="AH287" s="64" t="s">
        <v>448</v>
      </c>
      <c r="AI287" s="2581" t="s">
        <v>449</v>
      </c>
      <c r="AJ287" s="2540" t="s">
        <v>450</v>
      </c>
      <c r="AK287" s="2541"/>
      <c r="AL287" s="2540" t="s">
        <v>451</v>
      </c>
      <c r="AM287" s="2541"/>
      <c r="AN287" s="2540" t="s">
        <v>354</v>
      </c>
      <c r="AO287" s="2787"/>
    </row>
    <row r="288" spans="1:41" ht="16" customHeight="1" thickBot="1" x14ac:dyDescent="0.3">
      <c r="A288" s="2530"/>
      <c r="B288" s="2532"/>
      <c r="C288" s="67" t="s">
        <v>452</v>
      </c>
      <c r="D288" s="2543"/>
      <c r="E288" s="2530"/>
      <c r="F288" s="2532"/>
      <c r="G288" s="2530"/>
      <c r="H288" s="2532"/>
      <c r="I288" s="2530"/>
      <c r="J288" s="2532"/>
      <c r="K288" s="53"/>
      <c r="L288" s="2543"/>
      <c r="M288" s="63" t="s">
        <v>452</v>
      </c>
      <c r="N288" s="2543"/>
      <c r="O288" s="2530"/>
      <c r="P288" s="2532"/>
      <c r="Q288" s="2530"/>
      <c r="R288" s="2532"/>
      <c r="S288" s="2530"/>
      <c r="T288" s="2532"/>
      <c r="U288" s="288"/>
      <c r="V288" s="2530"/>
      <c r="W288" s="2532"/>
      <c r="X288" s="67" t="s">
        <v>452</v>
      </c>
      <c r="Y288" s="2543"/>
      <c r="Z288" s="2530"/>
      <c r="AA288" s="2532"/>
      <c r="AB288" s="2530"/>
      <c r="AC288" s="2532"/>
      <c r="AD288" s="2530"/>
      <c r="AE288" s="2532"/>
      <c r="AF288" s="53"/>
      <c r="AG288" s="2543"/>
      <c r="AH288" s="63" t="s">
        <v>452</v>
      </c>
      <c r="AI288" s="2543"/>
      <c r="AJ288" s="2530"/>
      <c r="AK288" s="2532"/>
      <c r="AL288" s="2530"/>
      <c r="AM288" s="2532"/>
      <c r="AN288" s="2806"/>
      <c r="AO288" s="2807"/>
    </row>
    <row r="289" spans="1:41" ht="16" customHeight="1" x14ac:dyDescent="0.25">
      <c r="A289" s="2813" t="s">
        <v>453</v>
      </c>
      <c r="B289" s="2814"/>
      <c r="C289" s="206"/>
      <c r="D289" s="189"/>
      <c r="E289" s="2489"/>
      <c r="F289" s="2787"/>
      <c r="G289" s="2489"/>
      <c r="H289" s="2787"/>
      <c r="I289" s="2489"/>
      <c r="J289" s="2787"/>
      <c r="K289" s="300"/>
      <c r="L289" s="135" t="s">
        <v>454</v>
      </c>
      <c r="M289" s="207"/>
      <c r="N289" s="208"/>
      <c r="O289" s="2516"/>
      <c r="P289" s="2517"/>
      <c r="Q289" s="2516"/>
      <c r="R289" s="2517"/>
      <c r="S289" s="2516"/>
      <c r="T289" s="2517"/>
      <c r="U289" s="287"/>
      <c r="V289" s="2813" t="s">
        <v>453</v>
      </c>
      <c r="W289" s="2814"/>
      <c r="X289" s="206"/>
      <c r="Y289" s="189"/>
      <c r="Z289" s="2489"/>
      <c r="AA289" s="2787"/>
      <c r="AB289" s="2489"/>
      <c r="AC289" s="2787"/>
      <c r="AD289" s="2489"/>
      <c r="AE289" s="2787"/>
      <c r="AF289" s="53"/>
      <c r="AG289" s="135" t="s">
        <v>454</v>
      </c>
      <c r="AH289" s="207"/>
      <c r="AI289" s="208"/>
      <c r="AJ289" s="2516"/>
      <c r="AK289" s="2517"/>
      <c r="AL289" s="2516"/>
      <c r="AM289" s="2517"/>
      <c r="AN289" s="2516"/>
      <c r="AO289" s="2517"/>
    </row>
    <row r="290" spans="1:41" ht="16" customHeight="1" x14ac:dyDescent="0.25">
      <c r="A290" s="2811" t="s">
        <v>982</v>
      </c>
      <c r="B290" s="2812"/>
      <c r="C290" s="53"/>
      <c r="D290" s="310"/>
      <c r="E290" s="2489"/>
      <c r="F290" s="2787"/>
      <c r="G290" s="2489"/>
      <c r="H290" s="2787"/>
      <c r="I290" s="2480">
        <v>60000</v>
      </c>
      <c r="J290" s="2799"/>
      <c r="K290" s="300"/>
      <c r="L290" s="138"/>
      <c r="M290" s="210"/>
      <c r="N290" s="189"/>
      <c r="O290" s="2474"/>
      <c r="P290" s="2475"/>
      <c r="Q290" s="2474"/>
      <c r="R290" s="2475"/>
      <c r="S290" s="2474"/>
      <c r="T290" s="2475"/>
      <c r="U290" s="287"/>
      <c r="V290" s="2811" t="s">
        <v>982</v>
      </c>
      <c r="W290" s="2812"/>
      <c r="X290" s="209"/>
      <c r="Y290" s="189"/>
      <c r="Z290" s="2489"/>
      <c r="AA290" s="2787"/>
      <c r="AB290" s="2489"/>
      <c r="AC290" s="2787"/>
      <c r="AD290" s="2802">
        <v>0</v>
      </c>
      <c r="AE290" s="2799"/>
      <c r="AF290" s="53"/>
      <c r="AG290" s="138"/>
      <c r="AH290" s="210"/>
      <c r="AI290" s="189"/>
      <c r="AJ290" s="2474"/>
      <c r="AK290" s="2475"/>
      <c r="AL290" s="2474"/>
      <c r="AM290" s="2475"/>
      <c r="AN290" s="2474"/>
      <c r="AO290" s="2475"/>
    </row>
    <row r="291" spans="1:41" ht="16" customHeight="1" x14ac:dyDescent="0.25">
      <c r="A291" s="2815" t="s">
        <v>983</v>
      </c>
      <c r="B291" s="2816"/>
      <c r="C291" s="136" t="s">
        <v>503</v>
      </c>
      <c r="D291" s="189" t="s">
        <v>504</v>
      </c>
      <c r="E291" s="2489">
        <v>1</v>
      </c>
      <c r="F291" s="2787"/>
      <c r="G291" s="2790">
        <v>30000</v>
      </c>
      <c r="H291" s="2791"/>
      <c r="I291" s="2474">
        <v>30000</v>
      </c>
      <c r="J291" s="2475"/>
      <c r="K291" s="300"/>
      <c r="L291" s="138" t="s">
        <v>457</v>
      </c>
      <c r="M291" s="189"/>
      <c r="N291" s="189"/>
      <c r="O291" s="2474"/>
      <c r="P291" s="2475"/>
      <c r="Q291" s="2474"/>
      <c r="R291" s="2475"/>
      <c r="S291" s="2474"/>
      <c r="T291" s="2475"/>
      <c r="U291" s="287"/>
      <c r="V291" s="2815" t="s">
        <v>983</v>
      </c>
      <c r="W291" s="2816"/>
      <c r="X291" s="209"/>
      <c r="Y291" s="189"/>
      <c r="Z291" s="2489"/>
      <c r="AA291" s="2787"/>
      <c r="AB291" s="2489"/>
      <c r="AC291" s="2787"/>
      <c r="AD291" s="2474">
        <v>0</v>
      </c>
      <c r="AE291" s="2475"/>
      <c r="AF291" s="53"/>
      <c r="AG291" s="138" t="s">
        <v>457</v>
      </c>
      <c r="AH291" s="189"/>
      <c r="AI291" s="189"/>
      <c r="AJ291" s="2474"/>
      <c r="AK291" s="2475"/>
      <c r="AL291" s="2474"/>
      <c r="AM291" s="2475"/>
      <c r="AN291" s="2474"/>
      <c r="AO291" s="2475"/>
    </row>
    <row r="292" spans="1:41" ht="16" customHeight="1" x14ac:dyDescent="0.25">
      <c r="A292" s="2815" t="s">
        <v>984</v>
      </c>
      <c r="B292" s="2816"/>
      <c r="C292" s="136" t="s">
        <v>503</v>
      </c>
      <c r="D292" s="189" t="s">
        <v>504</v>
      </c>
      <c r="E292" s="2489">
        <v>1</v>
      </c>
      <c r="F292" s="2787"/>
      <c r="G292" s="2790">
        <v>30000</v>
      </c>
      <c r="H292" s="2791"/>
      <c r="I292" s="2474">
        <v>30000</v>
      </c>
      <c r="J292" s="2475"/>
      <c r="K292" s="300"/>
      <c r="L292" s="138" t="s">
        <v>863</v>
      </c>
      <c r="M292" s="189"/>
      <c r="N292" s="189" t="s">
        <v>776</v>
      </c>
      <c r="O292" s="2474">
        <v>1500</v>
      </c>
      <c r="P292" s="2475"/>
      <c r="Q292" s="2474">
        <v>1000</v>
      </c>
      <c r="R292" s="2475"/>
      <c r="S292" s="2474">
        <v>1500000</v>
      </c>
      <c r="T292" s="2475"/>
      <c r="U292" s="287"/>
      <c r="V292" s="2815" t="s">
        <v>984</v>
      </c>
      <c r="W292" s="2816"/>
      <c r="X292" s="209"/>
      <c r="Y292" s="189"/>
      <c r="Z292" s="2489"/>
      <c r="AA292" s="2787"/>
      <c r="AB292" s="2489"/>
      <c r="AC292" s="2787"/>
      <c r="AD292" s="2474">
        <v>0</v>
      </c>
      <c r="AE292" s="2475"/>
      <c r="AF292" s="53"/>
      <c r="AG292" s="138" t="s">
        <v>863</v>
      </c>
      <c r="AH292" s="189"/>
      <c r="AI292" s="189"/>
      <c r="AJ292" s="2474"/>
      <c r="AK292" s="2475"/>
      <c r="AL292" s="2474"/>
      <c r="AM292" s="2475"/>
      <c r="AN292" s="2474">
        <v>0</v>
      </c>
      <c r="AO292" s="2475"/>
    </row>
    <row r="293" spans="1:41" ht="16" customHeight="1" x14ac:dyDescent="0.25">
      <c r="A293" s="2811" t="s">
        <v>994</v>
      </c>
      <c r="B293" s="2812"/>
      <c r="C293" s="219"/>
      <c r="D293" s="189"/>
      <c r="E293" s="2489"/>
      <c r="F293" s="2787"/>
      <c r="G293" s="2489"/>
      <c r="H293" s="2787"/>
      <c r="I293" s="2480">
        <v>75000</v>
      </c>
      <c r="J293" s="2799"/>
      <c r="K293" s="300"/>
      <c r="L293" s="138" t="s">
        <v>869</v>
      </c>
      <c r="M293" s="189" t="s">
        <v>616</v>
      </c>
      <c r="N293" s="189" t="s">
        <v>769</v>
      </c>
      <c r="O293" s="2474">
        <v>4</v>
      </c>
      <c r="P293" s="2475"/>
      <c r="Q293" s="2474">
        <v>18300</v>
      </c>
      <c r="R293" s="2475"/>
      <c r="S293" s="2474">
        <v>73200</v>
      </c>
      <c r="T293" s="2475"/>
      <c r="U293" s="287"/>
      <c r="V293" s="2811" t="s">
        <v>994</v>
      </c>
      <c r="W293" s="2812"/>
      <c r="X293" s="209"/>
      <c r="Y293" s="189"/>
      <c r="Z293" s="2489"/>
      <c r="AA293" s="2787"/>
      <c r="AB293" s="2489"/>
      <c r="AC293" s="2787"/>
      <c r="AD293" s="2802">
        <v>0</v>
      </c>
      <c r="AE293" s="2799"/>
      <c r="AF293" s="53"/>
      <c r="AG293" s="138" t="s">
        <v>869</v>
      </c>
      <c r="AH293" s="189"/>
      <c r="AI293" s="189"/>
      <c r="AJ293" s="2474"/>
      <c r="AK293" s="2475"/>
      <c r="AL293" s="2474"/>
      <c r="AM293" s="2475"/>
      <c r="AN293" s="2474">
        <v>0</v>
      </c>
      <c r="AO293" s="2475"/>
    </row>
    <row r="294" spans="1:41" ht="16" customHeight="1" x14ac:dyDescent="0.25">
      <c r="A294" s="2815" t="s">
        <v>995</v>
      </c>
      <c r="B294" s="2816"/>
      <c r="C294" s="136" t="s">
        <v>503</v>
      </c>
      <c r="D294" s="189" t="s">
        <v>504</v>
      </c>
      <c r="E294" s="2489">
        <v>2.5</v>
      </c>
      <c r="F294" s="2787"/>
      <c r="G294" s="2790">
        <v>30000</v>
      </c>
      <c r="H294" s="2791"/>
      <c r="I294" s="2474">
        <v>75000</v>
      </c>
      <c r="J294" s="2475"/>
      <c r="K294" s="300"/>
      <c r="L294" s="138" t="s">
        <v>871</v>
      </c>
      <c r="M294" s="189" t="s">
        <v>1095</v>
      </c>
      <c r="N294" s="189" t="s">
        <v>769</v>
      </c>
      <c r="O294" s="2474">
        <v>5</v>
      </c>
      <c r="P294" s="2475"/>
      <c r="Q294" s="2474">
        <v>28000</v>
      </c>
      <c r="R294" s="2475"/>
      <c r="S294" s="2474">
        <v>140000</v>
      </c>
      <c r="T294" s="2475"/>
      <c r="U294" s="287"/>
      <c r="V294" s="2815" t="s">
        <v>995</v>
      </c>
      <c r="W294" s="2816"/>
      <c r="X294" s="209"/>
      <c r="Y294" s="189"/>
      <c r="Z294" s="2489"/>
      <c r="AA294" s="2787"/>
      <c r="AB294" s="2489"/>
      <c r="AC294" s="2787"/>
      <c r="AD294" s="2474">
        <v>0</v>
      </c>
      <c r="AE294" s="2475"/>
      <c r="AF294" s="53"/>
      <c r="AG294" s="138" t="s">
        <v>871</v>
      </c>
      <c r="AH294" s="189" t="s">
        <v>1095</v>
      </c>
      <c r="AI294" s="189" t="s">
        <v>769</v>
      </c>
      <c r="AJ294" s="2474">
        <v>4</v>
      </c>
      <c r="AK294" s="2475"/>
      <c r="AL294" s="2474">
        <v>28000</v>
      </c>
      <c r="AM294" s="2475"/>
      <c r="AN294" s="2474">
        <v>112000</v>
      </c>
      <c r="AO294" s="2475"/>
    </row>
    <row r="295" spans="1:41" ht="16" customHeight="1" x14ac:dyDescent="0.25">
      <c r="A295" s="2815" t="s">
        <v>984</v>
      </c>
      <c r="B295" s="2816"/>
      <c r="C295" s="209"/>
      <c r="D295" s="189"/>
      <c r="E295" s="2489"/>
      <c r="F295" s="2787"/>
      <c r="G295" s="2474"/>
      <c r="H295" s="2787"/>
      <c r="I295" s="2474">
        <v>0</v>
      </c>
      <c r="J295" s="2475"/>
      <c r="K295" s="300"/>
      <c r="L295" s="138" t="s">
        <v>873</v>
      </c>
      <c r="M295" s="189" t="s">
        <v>771</v>
      </c>
      <c r="N295" s="189" t="s">
        <v>459</v>
      </c>
      <c r="O295" s="2474">
        <v>4</v>
      </c>
      <c r="P295" s="2475"/>
      <c r="Q295" s="2474">
        <v>47500</v>
      </c>
      <c r="R295" s="2475"/>
      <c r="S295" s="2474">
        <v>190000</v>
      </c>
      <c r="T295" s="2475"/>
      <c r="U295" s="287"/>
      <c r="V295" s="2815" t="s">
        <v>984</v>
      </c>
      <c r="W295" s="2816"/>
      <c r="X295" s="209"/>
      <c r="Y295" s="189"/>
      <c r="Z295" s="2489"/>
      <c r="AA295" s="2787"/>
      <c r="AB295" s="2489"/>
      <c r="AC295" s="2787"/>
      <c r="AD295" s="2474">
        <v>0</v>
      </c>
      <c r="AE295" s="2475"/>
      <c r="AF295" s="53"/>
      <c r="AG295" s="138" t="s">
        <v>873</v>
      </c>
      <c r="AH295" s="189" t="s">
        <v>800</v>
      </c>
      <c r="AI295" s="189" t="s">
        <v>459</v>
      </c>
      <c r="AJ295" s="2474">
        <v>10</v>
      </c>
      <c r="AK295" s="2475"/>
      <c r="AL295" s="2474">
        <v>15200</v>
      </c>
      <c r="AM295" s="2475"/>
      <c r="AN295" s="2474">
        <v>152000</v>
      </c>
      <c r="AO295" s="2475"/>
    </row>
    <row r="296" spans="1:41" ht="16" customHeight="1" x14ac:dyDescent="0.25">
      <c r="A296" s="2815" t="s">
        <v>996</v>
      </c>
      <c r="B296" s="2816"/>
      <c r="C296" s="209"/>
      <c r="D296" s="189"/>
      <c r="E296" s="2489"/>
      <c r="F296" s="2787"/>
      <c r="G296" s="2474"/>
      <c r="H296" s="2787"/>
      <c r="I296" s="2474">
        <v>0</v>
      </c>
      <c r="J296" s="2475"/>
      <c r="K296" s="300"/>
      <c r="L296" s="138" t="s">
        <v>541</v>
      </c>
      <c r="M296" s="189" t="s">
        <v>466</v>
      </c>
      <c r="N296" s="189" t="s">
        <v>1060</v>
      </c>
      <c r="O296" s="2474">
        <v>4</v>
      </c>
      <c r="P296" s="2475"/>
      <c r="Q296" s="2474">
        <v>56200</v>
      </c>
      <c r="R296" s="2475"/>
      <c r="S296" s="2474">
        <v>224800</v>
      </c>
      <c r="T296" s="2475"/>
      <c r="U296" s="287"/>
      <c r="V296" s="2815" t="s">
        <v>996</v>
      </c>
      <c r="W296" s="2816"/>
      <c r="X296" s="209"/>
      <c r="Y296" s="189"/>
      <c r="Z296" s="2489"/>
      <c r="AA296" s="2787"/>
      <c r="AB296" s="2489"/>
      <c r="AC296" s="2787"/>
      <c r="AD296" s="2474">
        <v>0</v>
      </c>
      <c r="AE296" s="2475"/>
      <c r="AF296" s="53"/>
      <c r="AG296" s="138" t="s">
        <v>541</v>
      </c>
      <c r="AH296" s="189"/>
      <c r="AI296" s="189"/>
      <c r="AJ296" s="2474"/>
      <c r="AK296" s="2475"/>
      <c r="AL296" s="2474"/>
      <c r="AM296" s="2475"/>
      <c r="AN296" s="2474">
        <v>0</v>
      </c>
      <c r="AO296" s="2475"/>
    </row>
    <row r="297" spans="1:41" ht="16" customHeight="1" x14ac:dyDescent="0.25">
      <c r="A297" s="2924" t="s">
        <v>997</v>
      </c>
      <c r="B297" s="2925"/>
      <c r="C297" s="209"/>
      <c r="D297" s="189"/>
      <c r="E297" s="2489"/>
      <c r="F297" s="2787"/>
      <c r="G297" s="2474"/>
      <c r="H297" s="2475"/>
      <c r="I297" s="2480">
        <v>540000</v>
      </c>
      <c r="J297" s="2799"/>
      <c r="K297" s="300"/>
      <c r="L297" s="310" t="s">
        <v>542</v>
      </c>
      <c r="M297" s="189" t="s">
        <v>762</v>
      </c>
      <c r="N297" s="189" t="s">
        <v>1060</v>
      </c>
      <c r="O297" s="2474">
        <v>11</v>
      </c>
      <c r="P297" s="2475"/>
      <c r="Q297" s="2474">
        <v>72200</v>
      </c>
      <c r="R297" s="2475"/>
      <c r="S297" s="2474">
        <v>794200</v>
      </c>
      <c r="T297" s="2475"/>
      <c r="U297" s="287"/>
      <c r="V297" s="2924" t="s">
        <v>1039</v>
      </c>
      <c r="W297" s="2925"/>
      <c r="X297" s="310"/>
      <c r="Y297" s="189"/>
      <c r="Z297" s="2489"/>
      <c r="AA297" s="2787"/>
      <c r="AB297" s="2489"/>
      <c r="AC297" s="2787"/>
      <c r="AD297" s="2480">
        <v>0</v>
      </c>
      <c r="AE297" s="2799"/>
      <c r="AF297" s="53"/>
      <c r="AG297" s="310" t="s">
        <v>542</v>
      </c>
      <c r="AH297" s="189" t="s">
        <v>762</v>
      </c>
      <c r="AI297" s="189" t="s">
        <v>861</v>
      </c>
      <c r="AJ297" s="2474">
        <v>8</v>
      </c>
      <c r="AK297" s="2475"/>
      <c r="AL297" s="2474">
        <v>73600</v>
      </c>
      <c r="AM297" s="2475"/>
      <c r="AN297" s="2474">
        <v>588800</v>
      </c>
      <c r="AO297" s="2475"/>
    </row>
    <row r="298" spans="1:41" ht="16" customHeight="1" x14ac:dyDescent="0.15">
      <c r="A298" s="2737" t="s">
        <v>999</v>
      </c>
      <c r="B298" s="2738"/>
      <c r="C298" s="189"/>
      <c r="D298" s="189"/>
      <c r="E298" s="2474"/>
      <c r="F298" s="2475"/>
      <c r="G298" s="2474"/>
      <c r="H298" s="2475"/>
      <c r="I298" s="2474">
        <v>0</v>
      </c>
      <c r="J298" s="2475"/>
      <c r="K298" s="300"/>
      <c r="L298" s="138" t="s">
        <v>544</v>
      </c>
      <c r="M298" s="189" t="s">
        <v>191</v>
      </c>
      <c r="N298" s="189" t="s">
        <v>769</v>
      </c>
      <c r="O298" s="2474">
        <v>15</v>
      </c>
      <c r="P298" s="2475"/>
      <c r="Q298" s="2474">
        <v>18400</v>
      </c>
      <c r="R298" s="2475"/>
      <c r="S298" s="2474">
        <v>276000</v>
      </c>
      <c r="T298" s="2475"/>
      <c r="U298" s="287"/>
      <c r="V298" s="2737" t="s">
        <v>995</v>
      </c>
      <c r="W298" s="2738"/>
      <c r="X298" s="310"/>
      <c r="Y298" s="189"/>
      <c r="Z298" s="2474"/>
      <c r="AA298" s="2475"/>
      <c r="AB298" s="2474"/>
      <c r="AC298" s="2475"/>
      <c r="AD298" s="2474">
        <v>0</v>
      </c>
      <c r="AE298" s="2475"/>
      <c r="AF298" s="53"/>
      <c r="AG298" s="138" t="s">
        <v>544</v>
      </c>
      <c r="AH298" s="189" t="s">
        <v>572</v>
      </c>
      <c r="AI298" s="189" t="s">
        <v>867</v>
      </c>
      <c r="AJ298" s="2474">
        <v>3</v>
      </c>
      <c r="AK298" s="2475"/>
      <c r="AL298" s="2474">
        <v>18400</v>
      </c>
      <c r="AM298" s="2475"/>
      <c r="AN298" s="2474">
        <v>55200</v>
      </c>
      <c r="AO298" s="2475"/>
    </row>
    <row r="299" spans="1:41" ht="16" customHeight="1" x14ac:dyDescent="0.15">
      <c r="A299" s="2737" t="s">
        <v>1000</v>
      </c>
      <c r="B299" s="2738"/>
      <c r="C299" s="136" t="s">
        <v>503</v>
      </c>
      <c r="D299" s="189" t="s">
        <v>504</v>
      </c>
      <c r="E299" s="2474">
        <v>6</v>
      </c>
      <c r="F299" s="2475"/>
      <c r="G299" s="2790">
        <v>30000</v>
      </c>
      <c r="H299" s="2791"/>
      <c r="I299" s="2474">
        <v>180000</v>
      </c>
      <c r="J299" s="2475"/>
      <c r="K299" s="300"/>
      <c r="L299" s="138" t="s">
        <v>876</v>
      </c>
      <c r="M299" s="189" t="s">
        <v>1063</v>
      </c>
      <c r="N299" s="189" t="s">
        <v>459</v>
      </c>
      <c r="O299" s="2474">
        <v>300</v>
      </c>
      <c r="P299" s="2475"/>
      <c r="Q299" s="2474">
        <v>180</v>
      </c>
      <c r="R299" s="2475"/>
      <c r="S299" s="2474">
        <v>54000</v>
      </c>
      <c r="T299" s="2475"/>
      <c r="U299" s="287"/>
      <c r="V299" s="2737" t="s">
        <v>1000</v>
      </c>
      <c r="W299" s="2738"/>
      <c r="X299" s="209"/>
      <c r="Y299" s="189"/>
      <c r="Z299" s="2474"/>
      <c r="AA299" s="2475"/>
      <c r="AB299" s="2474"/>
      <c r="AC299" s="2475"/>
      <c r="AD299" s="2474">
        <v>0</v>
      </c>
      <c r="AE299" s="2475"/>
      <c r="AF299" s="53"/>
      <c r="AG299" s="138" t="s">
        <v>876</v>
      </c>
      <c r="AH299" s="189"/>
      <c r="AI299" s="189"/>
      <c r="AJ299" s="2474"/>
      <c r="AK299" s="2475"/>
      <c r="AL299" s="2474"/>
      <c r="AM299" s="2475"/>
      <c r="AN299" s="2474">
        <v>0</v>
      </c>
      <c r="AO299" s="2475"/>
    </row>
    <row r="300" spans="1:41" ht="16" customHeight="1" x14ac:dyDescent="0.15">
      <c r="A300" s="2737" t="s">
        <v>476</v>
      </c>
      <c r="B300" s="2738"/>
      <c r="C300" s="209"/>
      <c r="D300" s="189"/>
      <c r="E300" s="2474"/>
      <c r="F300" s="2475"/>
      <c r="G300" s="2474"/>
      <c r="H300" s="2475"/>
      <c r="I300" s="2474">
        <v>0</v>
      </c>
      <c r="J300" s="2475"/>
      <c r="K300" s="300"/>
      <c r="L300" s="138" t="s">
        <v>463</v>
      </c>
      <c r="M300" s="189" t="s">
        <v>1096</v>
      </c>
      <c r="N300" s="189" t="s">
        <v>1060</v>
      </c>
      <c r="O300" s="2474">
        <v>10</v>
      </c>
      <c r="P300" s="2475"/>
      <c r="Q300" s="2474">
        <v>32000</v>
      </c>
      <c r="R300" s="2475"/>
      <c r="S300" s="2474">
        <v>320000</v>
      </c>
      <c r="T300" s="2475"/>
      <c r="U300" s="287"/>
      <c r="V300" s="2737" t="s">
        <v>476</v>
      </c>
      <c r="W300" s="2738"/>
      <c r="X300" s="209"/>
      <c r="Y300" s="189"/>
      <c r="Z300" s="2474"/>
      <c r="AA300" s="2475"/>
      <c r="AB300" s="2474"/>
      <c r="AC300" s="2475"/>
      <c r="AD300" s="2474">
        <v>0</v>
      </c>
      <c r="AE300" s="2475"/>
      <c r="AF300" s="53"/>
      <c r="AG300" s="138" t="s">
        <v>463</v>
      </c>
      <c r="AH300" s="189"/>
      <c r="AI300" s="189"/>
      <c r="AJ300" s="2474"/>
      <c r="AK300" s="2475"/>
      <c r="AL300" s="2474"/>
      <c r="AM300" s="2475"/>
      <c r="AN300" s="2474">
        <v>0</v>
      </c>
      <c r="AO300" s="2475"/>
    </row>
    <row r="301" spans="1:41" ht="16" customHeight="1" x14ac:dyDescent="0.15">
      <c r="A301" s="2737" t="s">
        <v>477</v>
      </c>
      <c r="B301" s="2738"/>
      <c r="C301" s="11"/>
      <c r="D301" s="136"/>
      <c r="E301" s="2474"/>
      <c r="F301" s="2475"/>
      <c r="G301" s="2474"/>
      <c r="H301" s="2475"/>
      <c r="I301" s="2474">
        <v>0</v>
      </c>
      <c r="J301" s="2475"/>
      <c r="K301" s="300"/>
      <c r="L301" s="138" t="s">
        <v>881</v>
      </c>
      <c r="M301" s="189"/>
      <c r="N301" s="189"/>
      <c r="O301" s="2474"/>
      <c r="P301" s="2475"/>
      <c r="Q301" s="2474"/>
      <c r="R301" s="2475"/>
      <c r="S301" s="2474">
        <v>0</v>
      </c>
      <c r="T301" s="2475"/>
      <c r="U301" s="287"/>
      <c r="V301" s="2737" t="s">
        <v>477</v>
      </c>
      <c r="W301" s="2738"/>
      <c r="X301" s="209"/>
      <c r="Y301" s="189"/>
      <c r="Z301" s="2474"/>
      <c r="AA301" s="2475"/>
      <c r="AB301" s="2474"/>
      <c r="AC301" s="2475"/>
      <c r="AD301" s="2474">
        <v>0</v>
      </c>
      <c r="AE301" s="2475"/>
      <c r="AF301" s="53"/>
      <c r="AG301" s="138" t="s">
        <v>881</v>
      </c>
      <c r="AH301" s="189"/>
      <c r="AI301" s="189"/>
      <c r="AJ301" s="2474"/>
      <c r="AK301" s="2475"/>
      <c r="AL301" s="2474"/>
      <c r="AM301" s="2475"/>
      <c r="AN301" s="2474">
        <v>0</v>
      </c>
      <c r="AO301" s="2475"/>
    </row>
    <row r="302" spans="1:41" ht="16" customHeight="1" x14ac:dyDescent="0.25">
      <c r="A302" s="2737" t="s">
        <v>912</v>
      </c>
      <c r="B302" s="2738"/>
      <c r="C302" s="136" t="s">
        <v>503</v>
      </c>
      <c r="D302" s="189" t="s">
        <v>504</v>
      </c>
      <c r="E302" s="2474">
        <v>4</v>
      </c>
      <c r="F302" s="2475"/>
      <c r="G302" s="2790">
        <v>30000</v>
      </c>
      <c r="H302" s="2791"/>
      <c r="I302" s="2474">
        <v>120000</v>
      </c>
      <c r="J302" s="2475"/>
      <c r="K302" s="300"/>
      <c r="L302" s="138" t="s">
        <v>601</v>
      </c>
      <c r="M302" s="189"/>
      <c r="N302" s="189"/>
      <c r="O302" s="2474"/>
      <c r="P302" s="2475"/>
      <c r="Q302" s="2474"/>
      <c r="R302" s="2475"/>
      <c r="S302" s="2474">
        <v>0</v>
      </c>
      <c r="T302" s="2475"/>
      <c r="U302" s="287"/>
      <c r="V302" s="2737" t="s">
        <v>1072</v>
      </c>
      <c r="W302" s="2738"/>
      <c r="X302" s="310"/>
      <c r="Y302" s="189"/>
      <c r="Z302" s="2474"/>
      <c r="AA302" s="2475"/>
      <c r="AB302" s="2474"/>
      <c r="AC302" s="2787"/>
      <c r="AD302" s="2474">
        <v>0</v>
      </c>
      <c r="AE302" s="2475"/>
      <c r="AF302" s="53"/>
      <c r="AG302" s="138" t="s">
        <v>601</v>
      </c>
      <c r="AH302" s="189"/>
      <c r="AI302" s="189"/>
      <c r="AJ302" s="2474"/>
      <c r="AK302" s="2475"/>
      <c r="AL302" s="2474"/>
      <c r="AM302" s="2475"/>
      <c r="AN302" s="2474">
        <v>0</v>
      </c>
      <c r="AO302" s="2475"/>
    </row>
    <row r="303" spans="1:41" ht="16" customHeight="1" x14ac:dyDescent="0.25">
      <c r="A303" s="2737" t="s">
        <v>1002</v>
      </c>
      <c r="B303" s="2738"/>
      <c r="C303" s="136" t="s">
        <v>503</v>
      </c>
      <c r="D303" s="189" t="s">
        <v>504</v>
      </c>
      <c r="E303" s="2489">
        <v>8</v>
      </c>
      <c r="F303" s="2787"/>
      <c r="G303" s="2790">
        <v>30000</v>
      </c>
      <c r="H303" s="2791"/>
      <c r="I303" s="2474">
        <v>240000</v>
      </c>
      <c r="J303" s="2475"/>
      <c r="K303" s="300"/>
      <c r="L303" s="138" t="s">
        <v>514</v>
      </c>
      <c r="M303" s="236" t="s">
        <v>1073</v>
      </c>
      <c r="N303" s="136" t="s">
        <v>603</v>
      </c>
      <c r="O303" s="2474">
        <v>156</v>
      </c>
      <c r="P303" s="2475"/>
      <c r="Q303" s="2474">
        <v>2200</v>
      </c>
      <c r="R303" s="2475"/>
      <c r="S303" s="2474">
        <v>343200</v>
      </c>
      <c r="T303" s="2475"/>
      <c r="U303" s="287"/>
      <c r="V303" s="2737" t="s">
        <v>1002</v>
      </c>
      <c r="W303" s="2738"/>
      <c r="X303" s="209"/>
      <c r="Y303" s="189"/>
      <c r="Z303" s="2489"/>
      <c r="AA303" s="2787"/>
      <c r="AB303" s="2489"/>
      <c r="AC303" s="2787"/>
      <c r="AD303" s="2474">
        <v>0</v>
      </c>
      <c r="AE303" s="2475"/>
      <c r="AF303" s="53"/>
      <c r="AG303" s="138" t="s">
        <v>514</v>
      </c>
      <c r="AH303" s="236" t="s">
        <v>1073</v>
      </c>
      <c r="AI303" s="136" t="s">
        <v>603</v>
      </c>
      <c r="AJ303" s="2474">
        <v>500</v>
      </c>
      <c r="AK303" s="2475"/>
      <c r="AL303" s="2474">
        <v>2200</v>
      </c>
      <c r="AM303" s="2475"/>
      <c r="AN303" s="2474">
        <v>1100000</v>
      </c>
      <c r="AO303" s="2475"/>
    </row>
    <row r="304" spans="1:41" ht="16" customHeight="1" x14ac:dyDescent="0.25">
      <c r="A304" s="2737" t="s">
        <v>1003</v>
      </c>
      <c r="B304" s="2738"/>
      <c r="C304" s="209"/>
      <c r="D304" s="189"/>
      <c r="E304" s="2489"/>
      <c r="F304" s="2787"/>
      <c r="G304" s="2489"/>
      <c r="H304" s="2787"/>
      <c r="I304" s="2474">
        <v>0</v>
      </c>
      <c r="J304" s="2475"/>
      <c r="K304" s="300"/>
      <c r="L304" s="138" t="s">
        <v>814</v>
      </c>
      <c r="M304" s="189"/>
      <c r="N304" s="189" t="s">
        <v>803</v>
      </c>
      <c r="O304" s="2474"/>
      <c r="P304" s="2475"/>
      <c r="Q304" s="2474"/>
      <c r="R304" s="2475"/>
      <c r="S304" s="2474">
        <v>300000</v>
      </c>
      <c r="T304" s="2475"/>
      <c r="U304" s="287"/>
      <c r="V304" s="2737" t="s">
        <v>1003</v>
      </c>
      <c r="W304" s="2738"/>
      <c r="X304" s="209"/>
      <c r="Y304" s="189"/>
      <c r="Z304" s="2489"/>
      <c r="AA304" s="2787"/>
      <c r="AB304" s="2489"/>
      <c r="AC304" s="2787"/>
      <c r="AD304" s="2474">
        <v>0</v>
      </c>
      <c r="AE304" s="2475"/>
      <c r="AF304" s="53"/>
      <c r="AG304" s="138" t="s">
        <v>810</v>
      </c>
      <c r="AH304" s="189"/>
      <c r="AI304" s="189"/>
      <c r="AJ304" s="2474"/>
      <c r="AK304" s="2475"/>
      <c r="AL304" s="2474"/>
      <c r="AM304" s="2475"/>
      <c r="AN304" s="2474">
        <v>0</v>
      </c>
      <c r="AO304" s="2475"/>
    </row>
    <row r="305" spans="1:41" ht="16" customHeight="1" x14ac:dyDescent="0.25">
      <c r="A305" s="2737" t="s">
        <v>883</v>
      </c>
      <c r="B305" s="2738"/>
      <c r="C305" s="209"/>
      <c r="D305" s="189"/>
      <c r="E305" s="2489"/>
      <c r="F305" s="2787"/>
      <c r="G305" s="2489"/>
      <c r="H305" s="2787"/>
      <c r="I305" s="2474">
        <v>0</v>
      </c>
      <c r="J305" s="2475"/>
      <c r="K305" s="300"/>
      <c r="L305" s="138" t="s">
        <v>581</v>
      </c>
      <c r="M305" s="189"/>
      <c r="N305" s="189"/>
      <c r="O305" s="2474"/>
      <c r="P305" s="2475"/>
      <c r="Q305" s="2474"/>
      <c r="R305" s="2475"/>
      <c r="S305" s="2474"/>
      <c r="T305" s="2475"/>
      <c r="U305" s="287"/>
      <c r="V305" s="2737" t="s">
        <v>883</v>
      </c>
      <c r="W305" s="2738"/>
      <c r="X305" s="209"/>
      <c r="Y305" s="189"/>
      <c r="Z305" s="2489"/>
      <c r="AA305" s="2787"/>
      <c r="AB305" s="2489"/>
      <c r="AC305" s="2787"/>
      <c r="AD305" s="2474">
        <v>0</v>
      </c>
      <c r="AE305" s="2475"/>
      <c r="AF305" s="53"/>
      <c r="AG305" s="138" t="s">
        <v>581</v>
      </c>
      <c r="AH305" s="189"/>
      <c r="AI305" s="189"/>
      <c r="AJ305" s="2474"/>
      <c r="AK305" s="2475"/>
      <c r="AL305" s="2474"/>
      <c r="AM305" s="2475"/>
      <c r="AN305" s="2474">
        <v>0</v>
      </c>
      <c r="AO305" s="2475"/>
    </row>
    <row r="306" spans="1:41" ht="16" customHeight="1" x14ac:dyDescent="0.25">
      <c r="A306" s="2737" t="s">
        <v>1004</v>
      </c>
      <c r="B306" s="2738"/>
      <c r="C306" s="209"/>
      <c r="D306" s="189"/>
      <c r="E306" s="2489"/>
      <c r="F306" s="2787"/>
      <c r="G306" s="2489"/>
      <c r="H306" s="2787"/>
      <c r="I306" s="2474">
        <v>0</v>
      </c>
      <c r="J306" s="2475"/>
      <c r="K306" s="300"/>
      <c r="L306" s="138" t="s">
        <v>884</v>
      </c>
      <c r="M306" s="189"/>
      <c r="N306" s="189"/>
      <c r="O306" s="2474"/>
      <c r="P306" s="2475"/>
      <c r="Q306" s="2474"/>
      <c r="R306" s="2475"/>
      <c r="S306" s="2474"/>
      <c r="T306" s="2475"/>
      <c r="U306" s="287"/>
      <c r="V306" s="2737" t="s">
        <v>1004</v>
      </c>
      <c r="W306" s="2738"/>
      <c r="X306" s="209"/>
      <c r="Y306" s="189"/>
      <c r="Z306" s="2489"/>
      <c r="AA306" s="2787"/>
      <c r="AB306" s="2489"/>
      <c r="AC306" s="2787"/>
      <c r="AD306" s="2474">
        <v>0</v>
      </c>
      <c r="AE306" s="2475"/>
      <c r="AF306" s="53"/>
      <c r="AG306" s="138" t="s">
        <v>884</v>
      </c>
      <c r="AH306" s="189"/>
      <c r="AI306" s="189"/>
      <c r="AJ306" s="2474"/>
      <c r="AK306" s="2475"/>
      <c r="AL306" s="2474"/>
      <c r="AM306" s="2475"/>
      <c r="AN306" s="2474">
        <v>0</v>
      </c>
      <c r="AO306" s="2475"/>
    </row>
    <row r="307" spans="1:41" ht="16" customHeight="1" x14ac:dyDescent="0.25">
      <c r="A307" s="2737" t="s">
        <v>511</v>
      </c>
      <c r="B307" s="2738"/>
      <c r="C307" s="209"/>
      <c r="D307" s="189"/>
      <c r="E307" s="2489"/>
      <c r="F307" s="2787"/>
      <c r="G307" s="2489"/>
      <c r="H307" s="2787"/>
      <c r="I307" s="2474">
        <v>0</v>
      </c>
      <c r="J307" s="2475"/>
      <c r="K307" s="300"/>
      <c r="L307" s="218" t="s">
        <v>522</v>
      </c>
      <c r="M307" s="136"/>
      <c r="N307" s="136"/>
      <c r="O307" s="2550"/>
      <c r="P307" s="2550"/>
      <c r="Q307" s="2550"/>
      <c r="R307" s="2550"/>
      <c r="S307" s="2474"/>
      <c r="T307" s="2475"/>
      <c r="U307" s="287"/>
      <c r="V307" s="2737" t="s">
        <v>511</v>
      </c>
      <c r="W307" s="2738"/>
      <c r="X307" s="209"/>
      <c r="Y307" s="189"/>
      <c r="Z307" s="2489"/>
      <c r="AA307" s="2787"/>
      <c r="AB307" s="2489"/>
      <c r="AC307" s="2787"/>
      <c r="AD307" s="2474">
        <v>0</v>
      </c>
      <c r="AE307" s="2475"/>
      <c r="AF307" s="53"/>
      <c r="AG307" s="218" t="s">
        <v>522</v>
      </c>
      <c r="AH307" s="136"/>
      <c r="AI307" s="136"/>
      <c r="AJ307" s="2550"/>
      <c r="AK307" s="2550"/>
      <c r="AL307" s="2550"/>
      <c r="AM307" s="2550"/>
      <c r="AN307" s="2474">
        <v>0</v>
      </c>
      <c r="AO307" s="2475"/>
    </row>
    <row r="308" spans="1:41" ht="16" customHeight="1" x14ac:dyDescent="0.25">
      <c r="A308" s="2811" t="s">
        <v>1005</v>
      </c>
      <c r="B308" s="2812"/>
      <c r="C308" s="209"/>
      <c r="D308" s="189"/>
      <c r="E308" s="2489"/>
      <c r="F308" s="2787"/>
      <c r="G308" s="2489"/>
      <c r="H308" s="2787"/>
      <c r="I308" s="2480">
        <v>1890000</v>
      </c>
      <c r="J308" s="2799"/>
      <c r="K308" s="300"/>
      <c r="L308" s="218"/>
      <c r="M308" s="219"/>
      <c r="N308" s="136"/>
      <c r="O308" s="2550"/>
      <c r="P308" s="2550"/>
      <c r="Q308" s="2550"/>
      <c r="R308" s="2550"/>
      <c r="S308" s="2474"/>
      <c r="T308" s="2475"/>
      <c r="U308" s="287"/>
      <c r="V308" s="2811" t="s">
        <v>1005</v>
      </c>
      <c r="W308" s="2812"/>
      <c r="X308" s="209"/>
      <c r="Y308" s="189"/>
      <c r="Z308" s="2489"/>
      <c r="AA308" s="2787"/>
      <c r="AB308" s="2489"/>
      <c r="AC308" s="2787"/>
      <c r="AD308" s="2480">
        <v>2070000</v>
      </c>
      <c r="AE308" s="2799"/>
      <c r="AF308" s="53"/>
      <c r="AG308" s="218" t="s">
        <v>1097</v>
      </c>
      <c r="AH308" s="136"/>
      <c r="AI308" s="136"/>
      <c r="AJ308" s="2550"/>
      <c r="AK308" s="2550"/>
      <c r="AL308" s="2550"/>
      <c r="AM308" s="2550"/>
      <c r="AN308" s="2474">
        <v>0</v>
      </c>
      <c r="AO308" s="2475"/>
    </row>
    <row r="309" spans="1:41" ht="16" customHeight="1" x14ac:dyDescent="0.15">
      <c r="A309" s="2737" t="s">
        <v>862</v>
      </c>
      <c r="B309" s="2738"/>
      <c r="C309" s="136" t="s">
        <v>503</v>
      </c>
      <c r="D309" s="189" t="s">
        <v>504</v>
      </c>
      <c r="E309" s="2474">
        <v>5</v>
      </c>
      <c r="F309" s="2475"/>
      <c r="G309" s="2790">
        <v>30000</v>
      </c>
      <c r="H309" s="2791"/>
      <c r="I309" s="2474">
        <v>150000</v>
      </c>
      <c r="J309" s="2475"/>
      <c r="K309" s="300"/>
      <c r="L309" s="221" t="s">
        <v>886</v>
      </c>
      <c r="M309" s="66"/>
      <c r="N309" s="222"/>
      <c r="O309" s="2800"/>
      <c r="P309" s="2800"/>
      <c r="Q309" s="2800"/>
      <c r="R309" s="2800"/>
      <c r="S309" s="2801">
        <v>4215400</v>
      </c>
      <c r="T309" s="2801"/>
      <c r="U309" s="287"/>
      <c r="V309" s="2737" t="s">
        <v>862</v>
      </c>
      <c r="W309" s="2738"/>
      <c r="X309" s="209"/>
      <c r="Y309" s="189"/>
      <c r="Z309" s="2474"/>
      <c r="AA309" s="2475"/>
      <c r="AB309" s="2474"/>
      <c r="AC309" s="2475"/>
      <c r="AD309" s="2474">
        <v>0</v>
      </c>
      <c r="AE309" s="2475"/>
      <c r="AF309" s="53"/>
      <c r="AG309" s="221" t="s">
        <v>886</v>
      </c>
      <c r="AH309" s="66"/>
      <c r="AI309" s="222"/>
      <c r="AJ309" s="2800"/>
      <c r="AK309" s="2800"/>
      <c r="AL309" s="2800"/>
      <c r="AM309" s="2800"/>
      <c r="AN309" s="2801">
        <v>2008000</v>
      </c>
      <c r="AO309" s="2801"/>
    </row>
    <row r="310" spans="1:41" ht="16" customHeight="1" x14ac:dyDescent="0.15">
      <c r="A310" s="2737" t="s">
        <v>502</v>
      </c>
      <c r="B310" s="2738"/>
      <c r="C310" s="189"/>
      <c r="D310" s="189"/>
      <c r="E310" s="2474"/>
      <c r="F310" s="2475"/>
      <c r="G310" s="2474"/>
      <c r="H310" s="2475"/>
      <c r="I310" s="2474">
        <v>0</v>
      </c>
      <c r="J310" s="2475"/>
      <c r="K310" s="300"/>
      <c r="L310" s="164"/>
      <c r="M310" s="219"/>
      <c r="N310" s="136"/>
      <c r="O310" s="2550"/>
      <c r="P310" s="2550"/>
      <c r="Q310" s="2550"/>
      <c r="R310" s="2550"/>
      <c r="S310" s="2550"/>
      <c r="T310" s="2550"/>
      <c r="U310" s="287"/>
      <c r="V310" s="2737" t="s">
        <v>502</v>
      </c>
      <c r="W310" s="2738"/>
      <c r="X310" s="209"/>
      <c r="Y310" s="189"/>
      <c r="Z310" s="2474"/>
      <c r="AA310" s="2475"/>
      <c r="AB310" s="2474"/>
      <c r="AC310" s="2475"/>
      <c r="AD310" s="2474">
        <v>0</v>
      </c>
      <c r="AE310" s="2475"/>
      <c r="AF310" s="53"/>
      <c r="AG310" s="164"/>
      <c r="AH310" s="219"/>
      <c r="AI310" s="136"/>
      <c r="AJ310" s="2550"/>
      <c r="AK310" s="2550"/>
      <c r="AL310" s="2550"/>
      <c r="AM310" s="2550"/>
      <c r="AN310" s="2550"/>
      <c r="AO310" s="2550"/>
    </row>
    <row r="311" spans="1:41" ht="16" customHeight="1" x14ac:dyDescent="0.25">
      <c r="A311" s="2737" t="s">
        <v>1007</v>
      </c>
      <c r="B311" s="2738"/>
      <c r="C311" s="189"/>
      <c r="D311" s="189"/>
      <c r="E311" s="2489"/>
      <c r="F311" s="2787"/>
      <c r="G311" s="2474"/>
      <c r="H311" s="2787"/>
      <c r="I311" s="2474">
        <v>0</v>
      </c>
      <c r="J311" s="2475"/>
      <c r="K311" s="300"/>
      <c r="L311" s="160" t="s">
        <v>583</v>
      </c>
      <c r="M311" s="161"/>
      <c r="N311" s="161"/>
      <c r="O311" s="2797"/>
      <c r="P311" s="2797"/>
      <c r="Q311" s="2797"/>
      <c r="R311" s="2797"/>
      <c r="S311" s="2797"/>
      <c r="T311" s="2798"/>
      <c r="U311" s="287"/>
      <c r="V311" s="2737" t="s">
        <v>1007</v>
      </c>
      <c r="W311" s="2738"/>
      <c r="X311" s="209"/>
      <c r="Y311" s="189"/>
      <c r="Z311" s="2489"/>
      <c r="AA311" s="2787"/>
      <c r="AB311" s="2489"/>
      <c r="AC311" s="2787"/>
      <c r="AD311" s="2474">
        <v>0</v>
      </c>
      <c r="AE311" s="2475"/>
      <c r="AF311" s="53"/>
      <c r="AG311" s="160" t="s">
        <v>583</v>
      </c>
      <c r="AH311" s="161"/>
      <c r="AI311" s="161"/>
      <c r="AJ311" s="2797"/>
      <c r="AK311" s="2797"/>
      <c r="AL311" s="2797"/>
      <c r="AM311" s="2797"/>
      <c r="AN311" s="2797"/>
      <c r="AO311" s="2798"/>
    </row>
    <row r="312" spans="1:41" ht="16" customHeight="1" x14ac:dyDescent="0.25">
      <c r="A312" s="2737" t="s">
        <v>1008</v>
      </c>
      <c r="B312" s="2738"/>
      <c r="C312" s="209"/>
      <c r="D312" s="189"/>
      <c r="E312" s="2489"/>
      <c r="F312" s="2787"/>
      <c r="G312" s="2489"/>
      <c r="H312" s="2787"/>
      <c r="I312" s="2474">
        <v>0</v>
      </c>
      <c r="J312" s="2475"/>
      <c r="K312" s="300"/>
      <c r="L312" s="164" t="s">
        <v>1009</v>
      </c>
      <c r="M312" s="318">
        <v>0.05</v>
      </c>
      <c r="N312" s="166"/>
      <c r="O312" s="2488"/>
      <c r="P312" s="2488"/>
      <c r="Q312" s="2488"/>
      <c r="R312" s="2488"/>
      <c r="S312" s="2488">
        <v>392520</v>
      </c>
      <c r="T312" s="2475"/>
      <c r="U312" s="287"/>
      <c r="V312" s="2737" t="s">
        <v>1008</v>
      </c>
      <c r="W312" s="2738"/>
      <c r="X312" s="209"/>
      <c r="Y312" s="189"/>
      <c r="Z312" s="2489"/>
      <c r="AA312" s="2787"/>
      <c r="AB312" s="2489"/>
      <c r="AC312" s="2787"/>
      <c r="AD312" s="2474">
        <v>0</v>
      </c>
      <c r="AE312" s="2475"/>
      <c r="AF312" s="53"/>
      <c r="AG312" s="164" t="s">
        <v>1009</v>
      </c>
      <c r="AH312" s="318">
        <v>0.05</v>
      </c>
      <c r="AI312" s="166"/>
      <c r="AJ312" s="2488"/>
      <c r="AK312" s="2488"/>
      <c r="AL312" s="2488"/>
      <c r="AM312" s="2488"/>
      <c r="AN312" s="2488">
        <v>308900</v>
      </c>
      <c r="AO312" s="2475"/>
    </row>
    <row r="313" spans="1:41" ht="16" customHeight="1" x14ac:dyDescent="0.25">
      <c r="A313" s="2737" t="s">
        <v>1010</v>
      </c>
      <c r="B313" s="2738"/>
      <c r="C313" s="209"/>
      <c r="D313" s="189"/>
      <c r="E313" s="2489"/>
      <c r="F313" s="2787"/>
      <c r="G313" s="2489"/>
      <c r="H313" s="2787"/>
      <c r="I313" s="2474">
        <v>0</v>
      </c>
      <c r="J313" s="2475"/>
      <c r="K313" s="300"/>
      <c r="L313" s="168" t="s">
        <v>534</v>
      </c>
      <c r="M313" s="166"/>
      <c r="N313" s="166"/>
      <c r="O313" s="2488"/>
      <c r="P313" s="2488"/>
      <c r="Q313" s="2488"/>
      <c r="R313" s="2488"/>
      <c r="S313" s="2488">
        <v>250000</v>
      </c>
      <c r="T313" s="2475"/>
      <c r="U313" s="287"/>
      <c r="V313" s="2737" t="s">
        <v>1010</v>
      </c>
      <c r="W313" s="2738"/>
      <c r="X313" s="209"/>
      <c r="Y313" s="189"/>
      <c r="Z313" s="2489"/>
      <c r="AA313" s="2787"/>
      <c r="AB313" s="2489"/>
      <c r="AC313" s="2787"/>
      <c r="AD313" s="2474">
        <v>0</v>
      </c>
      <c r="AE313" s="2475"/>
      <c r="AF313" s="53"/>
      <c r="AG313" s="168" t="s">
        <v>534</v>
      </c>
      <c r="AH313" s="166"/>
      <c r="AI313" s="166"/>
      <c r="AJ313" s="2488"/>
      <c r="AK313" s="2488"/>
      <c r="AL313" s="2488"/>
      <c r="AM313" s="2488"/>
      <c r="AN313" s="2488">
        <v>200000</v>
      </c>
      <c r="AO313" s="2475"/>
    </row>
    <row r="314" spans="1:41" ht="16" customHeight="1" x14ac:dyDescent="0.25">
      <c r="A314" s="2737" t="s">
        <v>1011</v>
      </c>
      <c r="B314" s="2738"/>
      <c r="C314" s="209"/>
      <c r="D314" s="189"/>
      <c r="E314" s="2489"/>
      <c r="F314" s="2787"/>
      <c r="G314" s="2489"/>
      <c r="H314" s="2787"/>
      <c r="I314" s="2474">
        <v>0</v>
      </c>
      <c r="J314" s="2475"/>
      <c r="K314" s="300"/>
      <c r="L314" s="169" t="s">
        <v>536</v>
      </c>
      <c r="M314" s="166"/>
      <c r="N314" s="166"/>
      <c r="O314" s="2488"/>
      <c r="P314" s="2488"/>
      <c r="Q314" s="2488"/>
      <c r="R314" s="2488"/>
      <c r="S314" s="2488">
        <v>500000</v>
      </c>
      <c r="T314" s="2475"/>
      <c r="U314" s="287"/>
      <c r="V314" s="2737" t="s">
        <v>1011</v>
      </c>
      <c r="W314" s="2738"/>
      <c r="X314" s="209"/>
      <c r="Y314" s="189"/>
      <c r="Z314" s="2489"/>
      <c r="AA314" s="2787"/>
      <c r="AB314" s="2489"/>
      <c r="AC314" s="2787"/>
      <c r="AD314" s="2474">
        <v>0</v>
      </c>
      <c r="AE314" s="2475"/>
      <c r="AF314" s="53"/>
      <c r="AG314" s="169" t="s">
        <v>536</v>
      </c>
      <c r="AH314" s="166"/>
      <c r="AI314" s="166"/>
      <c r="AJ314" s="2488"/>
      <c r="AK314" s="2488"/>
      <c r="AL314" s="2488"/>
      <c r="AM314" s="2488"/>
      <c r="AN314" s="2488">
        <v>500000</v>
      </c>
      <c r="AO314" s="2475"/>
    </row>
    <row r="315" spans="1:41" ht="16" customHeight="1" x14ac:dyDescent="0.25">
      <c r="A315" s="2737" t="s">
        <v>1012</v>
      </c>
      <c r="B315" s="2738"/>
      <c r="C315" s="136" t="s">
        <v>503</v>
      </c>
      <c r="D315" s="189" t="s">
        <v>504</v>
      </c>
      <c r="E315" s="2489">
        <v>10</v>
      </c>
      <c r="F315" s="2787"/>
      <c r="G315" s="2790">
        <v>30000</v>
      </c>
      <c r="H315" s="2791"/>
      <c r="I315" s="2474">
        <v>300000</v>
      </c>
      <c r="J315" s="2475"/>
      <c r="K315" s="300"/>
      <c r="L315" s="169" t="s">
        <v>538</v>
      </c>
      <c r="M315" s="166"/>
      <c r="N315" s="166"/>
      <c r="O315" s="2488"/>
      <c r="P315" s="2488"/>
      <c r="Q315" s="2488"/>
      <c r="R315" s="2488"/>
      <c r="S315" s="2488">
        <v>392520</v>
      </c>
      <c r="T315" s="2475"/>
      <c r="U315" s="287"/>
      <c r="V315" s="2737" t="s">
        <v>1012</v>
      </c>
      <c r="W315" s="2738"/>
      <c r="X315" s="209"/>
      <c r="Y315" s="189"/>
      <c r="Z315" s="2489"/>
      <c r="AA315" s="2787"/>
      <c r="AB315" s="2489"/>
      <c r="AC315" s="2787"/>
      <c r="AD315" s="2474">
        <v>0</v>
      </c>
      <c r="AE315" s="2475"/>
      <c r="AF315" s="53"/>
      <c r="AG315" s="169" t="s">
        <v>586</v>
      </c>
      <c r="AH315" s="166"/>
      <c r="AI315" s="166"/>
      <c r="AJ315" s="2488"/>
      <c r="AK315" s="2488"/>
      <c r="AL315" s="2488"/>
      <c r="AM315" s="2488"/>
      <c r="AN315" s="2488">
        <v>308900</v>
      </c>
      <c r="AO315" s="2475"/>
    </row>
    <row r="316" spans="1:41" ht="16" customHeight="1" x14ac:dyDescent="0.25">
      <c r="A316" s="2737" t="s">
        <v>1013</v>
      </c>
      <c r="B316" s="2738"/>
      <c r="C316" s="136" t="s">
        <v>503</v>
      </c>
      <c r="D316" s="189" t="s">
        <v>504</v>
      </c>
      <c r="E316" s="2489">
        <v>5</v>
      </c>
      <c r="F316" s="2787"/>
      <c r="G316" s="2790">
        <v>30000</v>
      </c>
      <c r="H316" s="2791"/>
      <c r="I316" s="2474">
        <v>150000</v>
      </c>
      <c r="J316" s="2475"/>
      <c r="K316" s="300"/>
      <c r="L316" s="185" t="s">
        <v>511</v>
      </c>
      <c r="M316" s="173"/>
      <c r="N316" s="173"/>
      <c r="O316" s="2472"/>
      <c r="P316" s="2472"/>
      <c r="Q316" s="2472"/>
      <c r="R316" s="2472"/>
      <c r="S316" s="2472">
        <v>150000</v>
      </c>
      <c r="T316" s="2473"/>
      <c r="U316" s="287"/>
      <c r="V316" s="2737" t="s">
        <v>1013</v>
      </c>
      <c r="W316" s="2738"/>
      <c r="X316" s="209"/>
      <c r="Y316" s="189" t="s">
        <v>503</v>
      </c>
      <c r="Z316" s="2489">
        <v>10</v>
      </c>
      <c r="AA316" s="2787"/>
      <c r="AB316" s="2790">
        <v>30000</v>
      </c>
      <c r="AC316" s="2791"/>
      <c r="AD316" s="2474">
        <v>300000</v>
      </c>
      <c r="AE316" s="2475"/>
      <c r="AF316" s="53"/>
      <c r="AG316" s="185" t="s">
        <v>511</v>
      </c>
      <c r="AH316" s="173"/>
      <c r="AI316" s="173"/>
      <c r="AJ316" s="2472"/>
      <c r="AK316" s="2472"/>
      <c r="AL316" s="2472"/>
      <c r="AM316" s="2472"/>
      <c r="AN316" s="2472">
        <v>100000</v>
      </c>
      <c r="AO316" s="2473"/>
    </row>
    <row r="317" spans="1:41" ht="16" customHeight="1" x14ac:dyDescent="0.25">
      <c r="A317" s="2737" t="s">
        <v>1014</v>
      </c>
      <c r="B317" s="2738"/>
      <c r="C317" s="189"/>
      <c r="D317" s="189"/>
      <c r="E317" s="2489"/>
      <c r="F317" s="2787"/>
      <c r="G317" s="2474"/>
      <c r="H317" s="2817"/>
      <c r="I317" s="2474">
        <v>0</v>
      </c>
      <c r="J317" s="2475"/>
      <c r="K317" s="300"/>
      <c r="L317" s="174" t="s">
        <v>540</v>
      </c>
      <c r="M317" s="223"/>
      <c r="N317" s="223"/>
      <c r="O317" s="2792"/>
      <c r="P317" s="2792"/>
      <c r="Q317" s="2793"/>
      <c r="R317" s="2793"/>
      <c r="S317" s="2794">
        <v>1685040</v>
      </c>
      <c r="T317" s="2794"/>
      <c r="U317" s="287"/>
      <c r="V317" s="2737" t="s">
        <v>1094</v>
      </c>
      <c r="W317" s="2738"/>
      <c r="X317" s="310"/>
      <c r="Y317" s="189"/>
      <c r="Z317" s="2489"/>
      <c r="AA317" s="2787"/>
      <c r="AB317" s="2489"/>
      <c r="AC317" s="2787"/>
      <c r="AD317" s="2474">
        <v>0</v>
      </c>
      <c r="AE317" s="2475"/>
      <c r="AF317" s="53"/>
      <c r="AG317" s="174" t="s">
        <v>540</v>
      </c>
      <c r="AH317" s="223"/>
      <c r="AI317" s="223"/>
      <c r="AJ317" s="2792"/>
      <c r="AK317" s="2792"/>
      <c r="AL317" s="2793"/>
      <c r="AM317" s="2793"/>
      <c r="AN317" s="2794">
        <v>1417800</v>
      </c>
      <c r="AO317" s="2794"/>
    </row>
    <row r="318" spans="1:41" ht="16" customHeight="1" x14ac:dyDescent="0.25">
      <c r="A318" s="2737" t="s">
        <v>1015</v>
      </c>
      <c r="B318" s="2738"/>
      <c r="C318" s="209"/>
      <c r="D318" s="189"/>
      <c r="E318" s="2489"/>
      <c r="F318" s="2787"/>
      <c r="G318" s="2489"/>
      <c r="H318" s="2787"/>
      <c r="I318" s="2474">
        <v>0</v>
      </c>
      <c r="J318" s="2475"/>
      <c r="K318" s="300"/>
      <c r="L318" s="177"/>
      <c r="M318" s="166"/>
      <c r="N318" s="166"/>
      <c r="O318" s="2488"/>
      <c r="P318" s="2488"/>
      <c r="Q318" s="2488"/>
      <c r="R318" s="2488"/>
      <c r="S318" s="2488"/>
      <c r="T318" s="2475"/>
      <c r="U318" s="287"/>
      <c r="V318" s="2737" t="s">
        <v>1015</v>
      </c>
      <c r="W318" s="2738"/>
      <c r="X318" s="209"/>
      <c r="Y318" s="189" t="s">
        <v>503</v>
      </c>
      <c r="Z318" s="2489">
        <v>1</v>
      </c>
      <c r="AA318" s="2787"/>
      <c r="AB318" s="2790">
        <v>30000</v>
      </c>
      <c r="AC318" s="2791"/>
      <c r="AD318" s="2474">
        <v>30000</v>
      </c>
      <c r="AE318" s="2475"/>
      <c r="AF318" s="53"/>
      <c r="AG318" s="177"/>
      <c r="AH318" s="166"/>
      <c r="AI318" s="166"/>
      <c r="AJ318" s="2488"/>
      <c r="AK318" s="2488"/>
      <c r="AL318" s="2488"/>
      <c r="AM318" s="2488"/>
      <c r="AN318" s="2488"/>
      <c r="AO318" s="2475"/>
    </row>
    <row r="319" spans="1:41" ht="16" customHeight="1" thickBot="1" x14ac:dyDescent="0.3">
      <c r="A319" s="2737" t="s">
        <v>1016</v>
      </c>
      <c r="B319" s="2738"/>
      <c r="C319" s="136"/>
      <c r="D319" s="136"/>
      <c r="E319" s="2489"/>
      <c r="F319" s="2787"/>
      <c r="G319" s="2489"/>
      <c r="H319" s="2787"/>
      <c r="I319" s="2474">
        <v>0</v>
      </c>
      <c r="J319" s="2475"/>
      <c r="K319" s="300"/>
      <c r="L319" s="178" t="s">
        <v>589</v>
      </c>
      <c r="M319" s="227"/>
      <c r="N319" s="227"/>
      <c r="O319" s="227"/>
      <c r="P319" s="227"/>
      <c r="Q319" s="179"/>
      <c r="R319" s="179"/>
      <c r="S319" s="2493">
        <v>9535440</v>
      </c>
      <c r="T319" s="2494"/>
      <c r="U319" s="287"/>
      <c r="V319" s="2737" t="s">
        <v>1098</v>
      </c>
      <c r="W319" s="2738"/>
      <c r="X319" s="310"/>
      <c r="Y319" s="189"/>
      <c r="Z319" s="2489"/>
      <c r="AA319" s="2787"/>
      <c r="AB319" s="2489"/>
      <c r="AC319" s="2787"/>
      <c r="AD319" s="2474">
        <v>0</v>
      </c>
      <c r="AE319" s="2475"/>
      <c r="AF319" s="53"/>
      <c r="AG319" s="178" t="s">
        <v>589</v>
      </c>
      <c r="AH319" s="227"/>
      <c r="AI319" s="227"/>
      <c r="AJ319" s="227"/>
      <c r="AK319" s="227"/>
      <c r="AL319" s="179"/>
      <c r="AM319" s="179"/>
      <c r="AN319" s="2493">
        <v>7595800</v>
      </c>
      <c r="AO319" s="2494"/>
    </row>
    <row r="320" spans="1:41" ht="16" customHeight="1" x14ac:dyDescent="0.15">
      <c r="A320" s="2737" t="s">
        <v>1022</v>
      </c>
      <c r="B320" s="2738"/>
      <c r="C320" s="136" t="s">
        <v>503</v>
      </c>
      <c r="D320" s="189" t="s">
        <v>504</v>
      </c>
      <c r="E320" s="2474">
        <v>15</v>
      </c>
      <c r="F320" s="2475"/>
      <c r="G320" s="2790">
        <v>30000</v>
      </c>
      <c r="H320" s="2791"/>
      <c r="I320" s="2474">
        <v>450000</v>
      </c>
      <c r="J320" s="2475"/>
      <c r="K320" s="305"/>
      <c r="L320" s="166"/>
      <c r="M320" s="166"/>
      <c r="N320" s="166"/>
      <c r="O320" s="166"/>
      <c r="P320" s="166"/>
      <c r="Q320" s="166"/>
      <c r="R320" s="166"/>
      <c r="S320" s="166"/>
      <c r="T320" s="166"/>
      <c r="U320" s="287"/>
      <c r="V320" s="2737" t="s">
        <v>1022</v>
      </c>
      <c r="W320" s="2738"/>
      <c r="X320" s="310"/>
      <c r="Y320" s="189" t="s">
        <v>503</v>
      </c>
      <c r="Z320" s="2474">
        <v>12</v>
      </c>
      <c r="AA320" s="2475"/>
      <c r="AB320" s="2790">
        <v>30000</v>
      </c>
      <c r="AC320" s="2791"/>
      <c r="AD320" s="2474">
        <v>360000</v>
      </c>
      <c r="AE320" s="2475"/>
      <c r="AF320" s="53"/>
      <c r="AG320" s="166"/>
      <c r="AH320" s="166"/>
      <c r="AI320" s="166"/>
      <c r="AJ320" s="166"/>
      <c r="AK320" s="166"/>
      <c r="AL320" s="166"/>
      <c r="AM320" s="166"/>
      <c r="AN320" s="166"/>
      <c r="AO320" s="166"/>
    </row>
    <row r="321" spans="1:41" ht="16" customHeight="1" x14ac:dyDescent="0.25">
      <c r="A321" s="2737" t="s">
        <v>1023</v>
      </c>
      <c r="B321" s="2738"/>
      <c r="C321" s="136" t="s">
        <v>503</v>
      </c>
      <c r="D321" s="189" t="s">
        <v>504</v>
      </c>
      <c r="E321" s="2489">
        <v>1</v>
      </c>
      <c r="F321" s="2787"/>
      <c r="G321" s="2790">
        <v>30000</v>
      </c>
      <c r="H321" s="2791"/>
      <c r="I321" s="2474">
        <v>30000</v>
      </c>
      <c r="J321" s="2475"/>
      <c r="K321" s="300"/>
      <c r="L321" s="7" t="s">
        <v>1540</v>
      </c>
      <c r="M321" s="166"/>
      <c r="N321" s="166"/>
      <c r="O321" s="166"/>
      <c r="P321" s="166"/>
      <c r="Q321" s="166"/>
      <c r="R321" s="166"/>
      <c r="S321" s="166"/>
      <c r="T321" s="166"/>
      <c r="U321" s="287"/>
      <c r="V321" s="2737" t="s">
        <v>1023</v>
      </c>
      <c r="W321" s="2738"/>
      <c r="X321" s="209"/>
      <c r="Y321" s="189"/>
      <c r="Z321" s="2489"/>
      <c r="AA321" s="2787"/>
      <c r="AB321" s="2489"/>
      <c r="AC321" s="2787"/>
      <c r="AD321" s="2474">
        <v>0</v>
      </c>
      <c r="AE321" s="2475"/>
      <c r="AF321" s="53"/>
      <c r="AG321" s="7" t="s">
        <v>1540</v>
      </c>
      <c r="AH321" s="166"/>
      <c r="AI321" s="166"/>
      <c r="AJ321" s="166"/>
      <c r="AK321" s="166"/>
      <c r="AL321" s="166"/>
      <c r="AM321" s="166"/>
      <c r="AN321" s="166"/>
      <c r="AO321" s="166"/>
    </row>
    <row r="322" spans="1:41" ht="16" customHeight="1" x14ac:dyDescent="0.25">
      <c r="A322" s="2737" t="s">
        <v>1024</v>
      </c>
      <c r="B322" s="2738"/>
      <c r="C322" s="209"/>
      <c r="D322" s="189"/>
      <c r="E322" s="2489"/>
      <c r="F322" s="2787"/>
      <c r="G322" s="2489"/>
      <c r="H322" s="2787"/>
      <c r="I322" s="2474">
        <v>0</v>
      </c>
      <c r="J322" s="2475"/>
      <c r="K322" s="300"/>
      <c r="L322" s="2169" t="s">
        <v>1595</v>
      </c>
      <c r="M322" s="1908"/>
      <c r="N322" s="1908"/>
      <c r="O322" s="1908"/>
      <c r="P322" s="1908"/>
      <c r="Q322" s="1923"/>
      <c r="R322" s="1908"/>
      <c r="S322" s="1908"/>
      <c r="T322" s="166"/>
      <c r="U322" s="287"/>
      <c r="V322" s="2737" t="s">
        <v>1024</v>
      </c>
      <c r="W322" s="2738"/>
      <c r="X322" s="209"/>
      <c r="Y322" s="189"/>
      <c r="Z322" s="2489"/>
      <c r="AA322" s="2787"/>
      <c r="AB322" s="2489"/>
      <c r="AC322" s="2787"/>
      <c r="AD322" s="2474">
        <v>0</v>
      </c>
      <c r="AE322" s="2475"/>
      <c r="AF322" s="53"/>
      <c r="AG322" s="2169" t="s">
        <v>1596</v>
      </c>
      <c r="AH322" s="1908"/>
      <c r="AI322" s="1908"/>
      <c r="AJ322" s="1908"/>
      <c r="AK322" s="1908"/>
      <c r="AL322" s="1923"/>
      <c r="AM322" s="1908"/>
      <c r="AN322" s="1908"/>
      <c r="AO322" s="166"/>
    </row>
    <row r="323" spans="1:41" ht="16" customHeight="1" x14ac:dyDescent="0.25">
      <c r="A323" s="2737" t="s">
        <v>1025</v>
      </c>
      <c r="B323" s="2738"/>
      <c r="C323" s="209"/>
      <c r="D323" s="189"/>
      <c r="E323" s="2489"/>
      <c r="F323" s="2787"/>
      <c r="G323" s="2489"/>
      <c r="H323" s="2787"/>
      <c r="I323" s="2474">
        <v>0</v>
      </c>
      <c r="J323" s="2475"/>
      <c r="K323" s="300"/>
      <c r="L323" s="166"/>
      <c r="M323" s="228"/>
      <c r="N323" s="228"/>
      <c r="O323" s="228"/>
      <c r="P323" s="228"/>
      <c r="Q323" s="122"/>
      <c r="R323" s="61"/>
      <c r="S323" s="166"/>
      <c r="T323" s="166"/>
      <c r="U323" s="287"/>
      <c r="V323" s="2737" t="s">
        <v>1025</v>
      </c>
      <c r="W323" s="2738"/>
      <c r="X323" s="209"/>
      <c r="Y323" s="189"/>
      <c r="Z323" s="2489"/>
      <c r="AA323" s="2787"/>
      <c r="AB323" s="2489"/>
      <c r="AC323" s="2787"/>
      <c r="AD323" s="2474">
        <v>0</v>
      </c>
      <c r="AE323" s="2475"/>
      <c r="AF323" s="53"/>
      <c r="AG323" s="166"/>
      <c r="AH323" s="2732"/>
      <c r="AI323" s="2732"/>
      <c r="AJ323" s="2732"/>
      <c r="AK323" s="2732"/>
      <c r="AL323" s="319"/>
      <c r="AM323" s="61"/>
      <c r="AN323" s="61"/>
      <c r="AO323" s="166"/>
    </row>
    <row r="324" spans="1:41" ht="16" customHeight="1" x14ac:dyDescent="0.15">
      <c r="A324" s="2737" t="s">
        <v>1026</v>
      </c>
      <c r="B324" s="2738"/>
      <c r="C324" s="136" t="s">
        <v>503</v>
      </c>
      <c r="D324" s="189" t="s">
        <v>504</v>
      </c>
      <c r="E324" s="2474">
        <v>5</v>
      </c>
      <c r="F324" s="2475"/>
      <c r="G324" s="2790">
        <v>30000</v>
      </c>
      <c r="H324" s="2791"/>
      <c r="I324" s="2474">
        <v>150000</v>
      </c>
      <c r="J324" s="2475"/>
      <c r="K324" s="300"/>
      <c r="L324" s="166"/>
      <c r="M324" s="2732"/>
      <c r="N324" s="2732"/>
      <c r="O324" s="2732"/>
      <c r="P324" s="2732"/>
      <c r="Q324" s="122"/>
      <c r="R324" s="61"/>
      <c r="S324" s="166"/>
      <c r="T324" s="166"/>
      <c r="U324" s="287"/>
      <c r="V324" s="2737" t="s">
        <v>1026</v>
      </c>
      <c r="W324" s="2738"/>
      <c r="X324" s="310"/>
      <c r="Y324" s="189" t="s">
        <v>503</v>
      </c>
      <c r="Z324" s="2474">
        <v>6</v>
      </c>
      <c r="AA324" s="2475"/>
      <c r="AB324" s="2790">
        <v>30000</v>
      </c>
      <c r="AC324" s="2791"/>
      <c r="AD324" s="2474">
        <v>180000</v>
      </c>
      <c r="AE324" s="2475"/>
      <c r="AF324" s="53"/>
      <c r="AG324" s="166"/>
      <c r="AH324" s="228"/>
      <c r="AI324" s="228"/>
      <c r="AJ324" s="228"/>
      <c r="AK324" s="228"/>
      <c r="AL324" s="320"/>
      <c r="AM324" s="61"/>
      <c r="AN324" s="166"/>
      <c r="AO324" s="166"/>
    </row>
    <row r="325" spans="1:41" ht="16" customHeight="1" x14ac:dyDescent="0.15">
      <c r="A325" s="2737" t="s">
        <v>891</v>
      </c>
      <c r="B325" s="2738"/>
      <c r="C325" s="136" t="s">
        <v>503</v>
      </c>
      <c r="D325" s="189" t="s">
        <v>504</v>
      </c>
      <c r="E325" s="2474">
        <v>10</v>
      </c>
      <c r="F325" s="2475"/>
      <c r="G325" s="2790">
        <v>30000</v>
      </c>
      <c r="H325" s="2791"/>
      <c r="I325" s="2474">
        <v>300000</v>
      </c>
      <c r="J325" s="2475"/>
      <c r="K325" s="300"/>
      <c r="L325" s="166"/>
      <c r="M325" s="2732"/>
      <c r="N325" s="2732"/>
      <c r="O325" s="2732"/>
      <c r="P325" s="2732"/>
      <c r="Q325" s="122"/>
      <c r="R325" s="166"/>
      <c r="S325" s="61"/>
      <c r="T325" s="166"/>
      <c r="U325" s="287"/>
      <c r="V325" s="2737" t="s">
        <v>891</v>
      </c>
      <c r="W325" s="2738"/>
      <c r="X325" s="310"/>
      <c r="Y325" s="189" t="s">
        <v>503</v>
      </c>
      <c r="Z325" s="2474">
        <v>20</v>
      </c>
      <c r="AA325" s="2475"/>
      <c r="AB325" s="2790">
        <v>30000</v>
      </c>
      <c r="AC325" s="2791"/>
      <c r="AD325" s="2474">
        <v>600000</v>
      </c>
      <c r="AE325" s="2475"/>
      <c r="AF325" s="53"/>
      <c r="AG325" s="166"/>
      <c r="AH325" s="228"/>
      <c r="AI325" s="228"/>
      <c r="AJ325" s="228"/>
      <c r="AK325" s="228"/>
      <c r="AL325" s="320"/>
      <c r="AM325" s="166"/>
      <c r="AN325" s="166"/>
      <c r="AO325" s="166"/>
    </row>
    <row r="326" spans="1:41" ht="16" customHeight="1" x14ac:dyDescent="0.25">
      <c r="A326" s="2737" t="s">
        <v>892</v>
      </c>
      <c r="B326" s="2738"/>
      <c r="C326" s="136" t="s">
        <v>503</v>
      </c>
      <c r="D326" s="189" t="s">
        <v>504</v>
      </c>
      <c r="E326" s="2489">
        <v>12</v>
      </c>
      <c r="F326" s="2787"/>
      <c r="G326" s="2790">
        <v>30000</v>
      </c>
      <c r="H326" s="2791"/>
      <c r="I326" s="2474">
        <v>360000</v>
      </c>
      <c r="J326" s="2475"/>
      <c r="K326" s="300"/>
      <c r="L326" s="166"/>
      <c r="M326" s="2732"/>
      <c r="N326" s="2732"/>
      <c r="O326" s="2732"/>
      <c r="P326" s="2732"/>
      <c r="Q326" s="293"/>
      <c r="R326" s="61"/>
      <c r="S326" s="166"/>
      <c r="T326" s="166"/>
      <c r="U326" s="287"/>
      <c r="V326" s="2737" t="s">
        <v>892</v>
      </c>
      <c r="W326" s="2738"/>
      <c r="X326" s="310"/>
      <c r="Y326" s="189" t="s">
        <v>503</v>
      </c>
      <c r="Z326" s="2489">
        <v>20</v>
      </c>
      <c r="AA326" s="2787"/>
      <c r="AB326" s="2790">
        <v>30000</v>
      </c>
      <c r="AC326" s="2791"/>
      <c r="AD326" s="2474">
        <v>600000</v>
      </c>
      <c r="AE326" s="2475"/>
      <c r="AF326" s="53"/>
      <c r="AG326" s="166"/>
      <c r="AH326" s="2732"/>
      <c r="AI326" s="2732"/>
      <c r="AJ326" s="2732"/>
      <c r="AK326" s="2732"/>
      <c r="AL326" s="320"/>
      <c r="AM326" s="61"/>
      <c r="AN326" s="166"/>
      <c r="AO326" s="166"/>
    </row>
    <row r="327" spans="1:41" ht="16" customHeight="1" x14ac:dyDescent="0.25">
      <c r="A327" s="2811" t="s">
        <v>1027</v>
      </c>
      <c r="B327" s="2812"/>
      <c r="C327" s="209"/>
      <c r="D327" s="189"/>
      <c r="E327" s="2489"/>
      <c r="F327" s="2787"/>
      <c r="G327" s="2489"/>
      <c r="H327" s="2787"/>
      <c r="I327" s="2480">
        <v>1070000</v>
      </c>
      <c r="J327" s="2481"/>
      <c r="K327" s="300"/>
      <c r="L327" s="166"/>
      <c r="M327" s="166"/>
      <c r="N327" s="166"/>
      <c r="O327" s="166"/>
      <c r="P327" s="166"/>
      <c r="Q327" s="166"/>
      <c r="R327" s="61"/>
      <c r="S327" s="166"/>
      <c r="T327" s="166"/>
      <c r="U327" s="287"/>
      <c r="V327" s="2811" t="s">
        <v>1027</v>
      </c>
      <c r="W327" s="2812"/>
      <c r="X327" s="209"/>
      <c r="Y327" s="189"/>
      <c r="Z327" s="2489"/>
      <c r="AA327" s="2787"/>
      <c r="AB327" s="2489"/>
      <c r="AC327" s="2787"/>
      <c r="AD327" s="2480">
        <v>2100000</v>
      </c>
      <c r="AE327" s="2481"/>
      <c r="AF327" s="53"/>
      <c r="AG327" s="166"/>
      <c r="AH327" s="2732"/>
      <c r="AI327" s="2732"/>
      <c r="AJ327" s="2732"/>
      <c r="AK327" s="2732"/>
      <c r="AL327" s="122"/>
      <c r="AM327" s="61"/>
      <c r="AN327" s="166"/>
      <c r="AO327" s="166"/>
    </row>
    <row r="328" spans="1:41" ht="16" customHeight="1" x14ac:dyDescent="0.25">
      <c r="A328" s="2737" t="s">
        <v>894</v>
      </c>
      <c r="B328" s="2738"/>
      <c r="C328" s="136" t="s">
        <v>503</v>
      </c>
      <c r="D328" s="189" t="s">
        <v>504</v>
      </c>
      <c r="E328" s="2489">
        <v>12</v>
      </c>
      <c r="F328" s="2787"/>
      <c r="G328" s="2790">
        <v>30000</v>
      </c>
      <c r="H328" s="2791"/>
      <c r="I328" s="2474">
        <v>360000</v>
      </c>
      <c r="J328" s="2475"/>
      <c r="K328" s="300"/>
      <c r="L328" s="53"/>
      <c r="M328" s="53"/>
      <c r="N328" s="53"/>
      <c r="O328" s="53"/>
      <c r="P328" s="53"/>
      <c r="Q328" s="53"/>
      <c r="R328" s="61"/>
      <c r="S328" s="166"/>
      <c r="T328" s="166"/>
      <c r="U328" s="287"/>
      <c r="V328" s="2737" t="s">
        <v>894</v>
      </c>
      <c r="W328" s="2738"/>
      <c r="X328" s="310"/>
      <c r="Y328" s="189" t="s">
        <v>503</v>
      </c>
      <c r="Z328" s="2489">
        <v>30</v>
      </c>
      <c r="AA328" s="2787"/>
      <c r="AB328" s="2790">
        <v>30000</v>
      </c>
      <c r="AC328" s="2791"/>
      <c r="AD328" s="2474">
        <v>900000</v>
      </c>
      <c r="AE328" s="2475"/>
      <c r="AF328" s="53"/>
      <c r="AG328" s="166"/>
      <c r="AH328" s="2732"/>
      <c r="AI328" s="2732"/>
      <c r="AJ328" s="2732"/>
      <c r="AK328" s="2732"/>
      <c r="AL328" s="293"/>
      <c r="AM328" s="61"/>
      <c r="AN328" s="166"/>
      <c r="AO328" s="166"/>
    </row>
    <row r="329" spans="1:41" ht="16" customHeight="1" x14ac:dyDescent="0.25">
      <c r="A329" s="2737" t="s">
        <v>1028</v>
      </c>
      <c r="B329" s="2738"/>
      <c r="C329" s="136"/>
      <c r="D329" s="136"/>
      <c r="E329" s="2489"/>
      <c r="F329" s="2787"/>
      <c r="G329" s="2474"/>
      <c r="H329" s="2787"/>
      <c r="I329" s="2474">
        <v>0</v>
      </c>
      <c r="J329" s="2475"/>
      <c r="K329" s="300"/>
      <c r="L329" s="53"/>
      <c r="M329" s="53"/>
      <c r="N329" s="53"/>
      <c r="O329" s="53"/>
      <c r="P329" s="53"/>
      <c r="Q329" s="53"/>
      <c r="R329" s="166"/>
      <c r="S329" s="166"/>
      <c r="T329" s="166"/>
      <c r="U329" s="287"/>
      <c r="V329" s="2737" t="s">
        <v>1028</v>
      </c>
      <c r="W329" s="2738"/>
      <c r="X329" s="310"/>
      <c r="Y329" s="189"/>
      <c r="Z329" s="2489"/>
      <c r="AA329" s="2787"/>
      <c r="AB329" s="2474"/>
      <c r="AC329" s="2817"/>
      <c r="AD329" s="2474">
        <v>0</v>
      </c>
      <c r="AE329" s="2475"/>
      <c r="AF329" s="53"/>
      <c r="AG329" s="166"/>
      <c r="AH329" s="166"/>
      <c r="AI329" s="166"/>
      <c r="AJ329" s="166"/>
      <c r="AK329" s="166"/>
      <c r="AL329" s="166"/>
      <c r="AM329" s="166"/>
      <c r="AN329" s="166"/>
      <c r="AO329" s="166"/>
    </row>
    <row r="330" spans="1:41" ht="16" customHeight="1" x14ac:dyDescent="0.25">
      <c r="A330" s="2737" t="s">
        <v>903</v>
      </c>
      <c r="B330" s="2738"/>
      <c r="C330" s="136" t="s">
        <v>503</v>
      </c>
      <c r="D330" s="189" t="s">
        <v>504</v>
      </c>
      <c r="E330" s="2489">
        <v>4</v>
      </c>
      <c r="F330" s="2787"/>
      <c r="G330" s="2790">
        <v>30000</v>
      </c>
      <c r="H330" s="2791"/>
      <c r="I330" s="2474">
        <v>120000</v>
      </c>
      <c r="J330" s="2475"/>
      <c r="K330" s="300"/>
      <c r="L330" s="53"/>
      <c r="M330" s="53"/>
      <c r="N330" s="53"/>
      <c r="O330" s="53"/>
      <c r="P330" s="53"/>
      <c r="Q330" s="53"/>
      <c r="R330" s="53"/>
      <c r="S330" s="166"/>
      <c r="T330" s="166"/>
      <c r="U330" s="287"/>
      <c r="V330" s="2737" t="s">
        <v>903</v>
      </c>
      <c r="W330" s="2738"/>
      <c r="X330" s="310"/>
      <c r="Y330" s="189" t="s">
        <v>503</v>
      </c>
      <c r="Z330" s="2489">
        <v>7</v>
      </c>
      <c r="AA330" s="2787"/>
      <c r="AB330" s="2790">
        <v>30000</v>
      </c>
      <c r="AC330" s="2791"/>
      <c r="AD330" s="2474">
        <v>210000</v>
      </c>
      <c r="AE330" s="2475"/>
      <c r="AF330" s="53"/>
      <c r="AG330" s="53"/>
      <c r="AH330" s="53"/>
      <c r="AI330" s="53"/>
      <c r="AJ330" s="53"/>
      <c r="AK330" s="53"/>
      <c r="AL330" s="53"/>
      <c r="AM330" s="53"/>
      <c r="AN330" s="166"/>
      <c r="AO330" s="166"/>
    </row>
    <row r="331" spans="1:41" ht="16" customHeight="1" x14ac:dyDescent="0.25">
      <c r="A331" s="2737" t="s">
        <v>737</v>
      </c>
      <c r="B331" s="2738"/>
      <c r="C331" s="136" t="s">
        <v>503</v>
      </c>
      <c r="D331" s="189" t="s">
        <v>504</v>
      </c>
      <c r="E331" s="2489">
        <v>3</v>
      </c>
      <c r="F331" s="2787"/>
      <c r="G331" s="2790">
        <v>30000</v>
      </c>
      <c r="H331" s="2791"/>
      <c r="I331" s="2474">
        <v>90000</v>
      </c>
      <c r="J331" s="2475"/>
      <c r="L331" s="53"/>
      <c r="M331" s="53"/>
      <c r="N331" s="53"/>
      <c r="O331" s="53"/>
      <c r="P331" s="53"/>
      <c r="Q331" s="53"/>
      <c r="U331" s="287"/>
      <c r="V331" s="2737" t="s">
        <v>737</v>
      </c>
      <c r="W331" s="2738"/>
      <c r="X331" s="310"/>
      <c r="Y331" s="189" t="s">
        <v>503</v>
      </c>
      <c r="Z331" s="2489">
        <v>6</v>
      </c>
      <c r="AA331" s="2787"/>
      <c r="AB331" s="2790">
        <v>30000</v>
      </c>
      <c r="AC331" s="2791"/>
      <c r="AD331" s="2474">
        <v>180000</v>
      </c>
      <c r="AE331" s="2475"/>
      <c r="AF331" s="53"/>
      <c r="AG331" s="53"/>
      <c r="AH331" s="53"/>
      <c r="AI331" s="53"/>
      <c r="AJ331" s="53"/>
      <c r="AK331" s="53"/>
      <c r="AL331" s="53"/>
    </row>
    <row r="332" spans="1:41" ht="16" customHeight="1" x14ac:dyDescent="0.25">
      <c r="A332" s="2737" t="s">
        <v>774</v>
      </c>
      <c r="B332" s="2738"/>
      <c r="C332" s="209"/>
      <c r="D332" s="189" t="s">
        <v>803</v>
      </c>
      <c r="E332" s="2489"/>
      <c r="F332" s="2787"/>
      <c r="G332" s="2489"/>
      <c r="H332" s="2490"/>
      <c r="I332" s="2474">
        <v>300000</v>
      </c>
      <c r="J332" s="2475"/>
      <c r="L332" s="53"/>
      <c r="M332" s="53"/>
      <c r="N332" s="53"/>
      <c r="O332" s="53"/>
      <c r="P332" s="53"/>
      <c r="Q332" s="53"/>
      <c r="U332" s="287"/>
      <c r="V332" s="2737" t="s">
        <v>774</v>
      </c>
      <c r="W332" s="2738"/>
      <c r="X332" s="209"/>
      <c r="Y332" s="189" t="s">
        <v>803</v>
      </c>
      <c r="Z332" s="2489"/>
      <c r="AA332" s="2787"/>
      <c r="AB332" s="2474"/>
      <c r="AC332" s="2817"/>
      <c r="AD332" s="2474">
        <v>250000</v>
      </c>
      <c r="AE332" s="2475"/>
      <c r="AF332" s="53"/>
      <c r="AG332" s="53"/>
      <c r="AH332" s="53"/>
      <c r="AI332" s="53"/>
      <c r="AJ332" s="53"/>
      <c r="AK332" s="53"/>
      <c r="AL332" s="53"/>
    </row>
    <row r="333" spans="1:41" ht="16" customHeight="1" x14ac:dyDescent="0.25">
      <c r="A333" s="2737" t="s">
        <v>621</v>
      </c>
      <c r="B333" s="2738"/>
      <c r="C333" s="136" t="s">
        <v>772</v>
      </c>
      <c r="D333" s="189" t="s">
        <v>562</v>
      </c>
      <c r="E333" s="2489">
        <v>2.5</v>
      </c>
      <c r="F333" s="2787"/>
      <c r="G333" s="2489">
        <v>80000</v>
      </c>
      <c r="H333" s="2787"/>
      <c r="I333" s="2474">
        <v>200000</v>
      </c>
      <c r="J333" s="2475"/>
      <c r="U333" s="287"/>
      <c r="V333" s="2737" t="s">
        <v>621</v>
      </c>
      <c r="W333" s="2738"/>
      <c r="X333" s="136" t="s">
        <v>772</v>
      </c>
      <c r="Y333" s="189" t="s">
        <v>562</v>
      </c>
      <c r="Z333" s="2489">
        <v>7</v>
      </c>
      <c r="AA333" s="2787"/>
      <c r="AB333" s="2474">
        <v>80000</v>
      </c>
      <c r="AC333" s="2817"/>
      <c r="AD333" s="2474">
        <v>560000</v>
      </c>
      <c r="AE333" s="2475"/>
      <c r="AF333" s="53"/>
    </row>
    <row r="334" spans="1:41" ht="16" customHeight="1" thickBot="1" x14ac:dyDescent="0.2">
      <c r="A334" s="230" t="s">
        <v>564</v>
      </c>
      <c r="B334" s="231"/>
      <c r="C334" s="232"/>
      <c r="D334" s="231"/>
      <c r="E334" s="2476">
        <v>104.5</v>
      </c>
      <c r="F334" s="2477"/>
      <c r="G334" s="2476"/>
      <c r="H334" s="2477"/>
      <c r="I334" s="2476">
        <v>3635000</v>
      </c>
      <c r="J334" s="2477"/>
      <c r="U334" s="287"/>
      <c r="V334" s="230" t="s">
        <v>564</v>
      </c>
      <c r="W334" s="231"/>
      <c r="X334" s="232"/>
      <c r="Y334" s="231"/>
      <c r="Z334" s="2476">
        <v>119</v>
      </c>
      <c r="AA334" s="2477"/>
      <c r="AB334" s="2476"/>
      <c r="AC334" s="2477"/>
      <c r="AD334" s="2476">
        <v>4170000</v>
      </c>
      <c r="AE334" s="2477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</row>
    <row r="335" spans="1:41" ht="16" customHeight="1" x14ac:dyDescent="0.15">
      <c r="A335" s="53"/>
      <c r="B335" s="53"/>
      <c r="C335" s="53"/>
      <c r="D335" s="53"/>
      <c r="E335" s="53"/>
      <c r="F335" s="53"/>
      <c r="G335" s="53"/>
      <c r="H335" s="295"/>
      <c r="I335" s="295"/>
      <c r="J335" s="295"/>
      <c r="K335" s="317"/>
      <c r="L335" s="53"/>
      <c r="M335" s="53"/>
      <c r="N335" s="53"/>
      <c r="O335" s="53"/>
      <c r="P335" s="53"/>
      <c r="Q335" s="53"/>
      <c r="R335" s="53"/>
      <c r="S335" s="317"/>
      <c r="T335" s="317"/>
      <c r="U335" s="296"/>
      <c r="V335" s="53"/>
      <c r="W335" s="53"/>
      <c r="X335" s="53"/>
      <c r="Y335" s="53"/>
      <c r="Z335" s="53"/>
      <c r="AA335" s="53"/>
      <c r="AB335" s="53"/>
      <c r="AC335" s="295"/>
      <c r="AD335" s="295"/>
      <c r="AE335" s="295"/>
      <c r="AF335" s="296"/>
      <c r="AG335" s="53"/>
      <c r="AH335" s="53"/>
      <c r="AI335" s="53"/>
      <c r="AJ335" s="53"/>
      <c r="AK335" s="53"/>
      <c r="AL335" s="53"/>
      <c r="AM335" s="53"/>
      <c r="AN335" s="296"/>
      <c r="AO335" s="296"/>
    </row>
    <row r="336" spans="1:41" ht="16" customHeight="1" x14ac:dyDescent="0.1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2810"/>
      <c r="T336" s="2810"/>
      <c r="U336" s="287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2810"/>
      <c r="AO336" s="2810"/>
    </row>
    <row r="337" spans="1:41" ht="16" customHeight="1" x14ac:dyDescent="0.15">
      <c r="A337" s="2561"/>
      <c r="B337" s="2561"/>
      <c r="C337" s="2561"/>
      <c r="D337" s="2561"/>
      <c r="E337" s="2561"/>
      <c r="F337" s="2561"/>
      <c r="G337" s="2561"/>
      <c r="H337" s="2561"/>
      <c r="I337" s="2561"/>
      <c r="J337" s="2561"/>
      <c r="K337" s="2561"/>
      <c r="L337" s="2561"/>
      <c r="M337" s="2561"/>
      <c r="N337" s="2561"/>
      <c r="O337" s="2561"/>
      <c r="P337" s="2561"/>
      <c r="Q337" s="2561"/>
      <c r="R337" s="2561"/>
      <c r="S337" s="2561"/>
      <c r="T337" s="2561"/>
      <c r="U337" s="2561"/>
      <c r="V337" s="2561"/>
      <c r="W337" s="2561"/>
      <c r="X337" s="2561"/>
      <c r="Y337" s="2561"/>
      <c r="Z337" s="2561"/>
      <c r="AA337" s="2561"/>
      <c r="AB337" s="2561"/>
      <c r="AC337" s="2561"/>
      <c r="AD337" s="2561"/>
      <c r="AE337" s="2561"/>
      <c r="AF337" s="2561"/>
      <c r="AG337" s="2561"/>
      <c r="AH337" s="2561"/>
      <c r="AI337" s="2561"/>
      <c r="AJ337" s="2561"/>
      <c r="AK337" s="2561"/>
      <c r="AL337" s="2561"/>
      <c r="AM337" s="2561"/>
      <c r="AN337" s="2561"/>
      <c r="AO337" s="2561"/>
    </row>
    <row r="338" spans="1:41" ht="16" customHeight="1" x14ac:dyDescent="0.15">
      <c r="A338" s="297"/>
      <c r="B338" s="297"/>
      <c r="C338" s="297"/>
      <c r="D338" s="297"/>
      <c r="E338" s="295"/>
      <c r="F338" s="295"/>
      <c r="G338" s="295"/>
      <c r="H338" s="295"/>
      <c r="I338" s="295"/>
      <c r="J338" s="295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317"/>
      <c r="W338" s="317"/>
      <c r="X338" s="317"/>
      <c r="Y338" s="317"/>
      <c r="Z338" s="317"/>
      <c r="AA338" s="317"/>
      <c r="AB338" s="317"/>
      <c r="AC338" s="317"/>
      <c r="AD338" s="317"/>
      <c r="AE338" s="317"/>
      <c r="AF338" s="317"/>
      <c r="AG338" s="317"/>
      <c r="AH338" s="317"/>
      <c r="AI338" s="317"/>
      <c r="AJ338" s="317"/>
      <c r="AK338" s="317"/>
      <c r="AL338" s="317"/>
      <c r="AM338" s="317"/>
      <c r="AN338" s="317"/>
      <c r="AO338" s="317"/>
    </row>
    <row r="339" spans="1:41" ht="16" customHeight="1" x14ac:dyDescent="0.15">
      <c r="A339" s="2520" t="s">
        <v>1929</v>
      </c>
      <c r="B339" s="2520"/>
      <c r="C339" s="2520"/>
      <c r="D339" s="2520"/>
      <c r="E339" s="2520"/>
      <c r="F339" s="2520"/>
      <c r="G339" s="2520"/>
      <c r="H339" s="2520"/>
      <c r="I339" s="2520"/>
      <c r="J339" s="2520"/>
      <c r="K339" s="2520"/>
      <c r="L339" s="2520"/>
      <c r="M339" s="2520"/>
      <c r="N339" s="2520"/>
      <c r="O339" s="2520"/>
      <c r="P339" s="2520"/>
      <c r="Q339" s="2520"/>
      <c r="R339" s="2520"/>
      <c r="S339" s="2520"/>
      <c r="T339" s="2520"/>
      <c r="U339" s="299"/>
      <c r="V339" s="2520" t="s">
        <v>1928</v>
      </c>
      <c r="W339" s="2520"/>
      <c r="X339" s="2520"/>
      <c r="Y339" s="2520"/>
      <c r="Z339" s="2520"/>
      <c r="AA339" s="2520"/>
      <c r="AB339" s="2520"/>
      <c r="AC339" s="2520"/>
      <c r="AD339" s="2520"/>
      <c r="AE339" s="2520"/>
      <c r="AF339" s="2520"/>
      <c r="AG339" s="2520"/>
      <c r="AH339" s="2520"/>
      <c r="AI339" s="2520"/>
      <c r="AJ339" s="2520"/>
      <c r="AK339" s="2520"/>
      <c r="AL339" s="2520"/>
      <c r="AM339" s="2520"/>
      <c r="AN339" s="2520"/>
      <c r="AO339" s="2520"/>
    </row>
    <row r="340" spans="1:41" ht="16" customHeight="1" thickBot="1" x14ac:dyDescent="0.2">
      <c r="A340" s="2520"/>
      <c r="B340" s="2520"/>
      <c r="C340" s="2520"/>
      <c r="D340" s="2520"/>
      <c r="E340" s="2520"/>
      <c r="F340" s="2520"/>
      <c r="G340" s="2520"/>
      <c r="H340" s="2520"/>
      <c r="I340" s="2520"/>
      <c r="J340" s="2520"/>
      <c r="K340" s="2520"/>
      <c r="L340" s="2520"/>
      <c r="M340" s="2520"/>
      <c r="N340" s="2520"/>
      <c r="O340" s="2520"/>
      <c r="P340" s="2520"/>
      <c r="Q340" s="2520"/>
      <c r="R340" s="2520"/>
      <c r="S340" s="2520"/>
      <c r="T340" s="2520"/>
      <c r="U340" s="287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</row>
    <row r="341" spans="1:41" ht="16" customHeight="1" x14ac:dyDescent="0.25">
      <c r="A341" s="2527" t="s">
        <v>442</v>
      </c>
      <c r="B341" s="2529"/>
      <c r="C341" s="2527" t="s">
        <v>443</v>
      </c>
      <c r="D341" s="2528"/>
      <c r="E341" s="2528"/>
      <c r="F341" s="2529"/>
      <c r="G341" s="2527" t="s">
        <v>444</v>
      </c>
      <c r="H341" s="2529"/>
      <c r="I341" s="2527" t="s">
        <v>445</v>
      </c>
      <c r="J341" s="2529"/>
      <c r="K341" s="53"/>
      <c r="L341" s="2542" t="s">
        <v>442</v>
      </c>
      <c r="M341" s="2527" t="s">
        <v>443</v>
      </c>
      <c r="N341" s="2528"/>
      <c r="O341" s="2528"/>
      <c r="P341" s="2529"/>
      <c r="Q341" s="2527" t="s">
        <v>444</v>
      </c>
      <c r="R341" s="2529"/>
      <c r="S341" s="2527"/>
      <c r="T341" s="2529"/>
      <c r="U341" s="288"/>
      <c r="V341" s="2527" t="s">
        <v>442</v>
      </c>
      <c r="W341" s="2529"/>
      <c r="X341" s="2527" t="s">
        <v>443</v>
      </c>
      <c r="Y341" s="2528"/>
      <c r="Z341" s="2528"/>
      <c r="AA341" s="2529"/>
      <c r="AB341" s="2527" t="s">
        <v>444</v>
      </c>
      <c r="AC341" s="2529"/>
      <c r="AD341" s="2527" t="s">
        <v>445</v>
      </c>
      <c r="AE341" s="2529"/>
      <c r="AF341" s="53"/>
      <c r="AG341" s="2542" t="s">
        <v>442</v>
      </c>
      <c r="AH341" s="2527" t="s">
        <v>443</v>
      </c>
      <c r="AI341" s="2528"/>
      <c r="AJ341" s="2528"/>
      <c r="AK341" s="2529"/>
      <c r="AL341" s="2527" t="s">
        <v>444</v>
      </c>
      <c r="AM341" s="2529"/>
      <c r="AN341" s="2527"/>
      <c r="AO341" s="2805"/>
    </row>
    <row r="342" spans="1:41" ht="16" customHeight="1" thickBot="1" x14ac:dyDescent="0.3">
      <c r="A342" s="2540"/>
      <c r="B342" s="2541"/>
      <c r="C342" s="2530"/>
      <c r="D342" s="2531"/>
      <c r="E342" s="2531"/>
      <c r="F342" s="2532"/>
      <c r="G342" s="2540" t="s">
        <v>447</v>
      </c>
      <c r="H342" s="2541"/>
      <c r="I342" s="2540"/>
      <c r="J342" s="2541"/>
      <c r="K342" s="53"/>
      <c r="L342" s="2581"/>
      <c r="M342" s="2530"/>
      <c r="N342" s="2531"/>
      <c r="O342" s="2531"/>
      <c r="P342" s="2532"/>
      <c r="Q342" s="2540" t="s">
        <v>447</v>
      </c>
      <c r="R342" s="2541"/>
      <c r="S342" s="2540" t="s">
        <v>280</v>
      </c>
      <c r="T342" s="2541"/>
      <c r="U342" s="288"/>
      <c r="V342" s="2540"/>
      <c r="W342" s="2541"/>
      <c r="X342" s="2530"/>
      <c r="Y342" s="2531"/>
      <c r="Z342" s="2531"/>
      <c r="AA342" s="2532"/>
      <c r="AB342" s="2540" t="s">
        <v>447</v>
      </c>
      <c r="AC342" s="2541"/>
      <c r="AD342" s="2540"/>
      <c r="AE342" s="2541"/>
      <c r="AF342" s="53"/>
      <c r="AG342" s="2581"/>
      <c r="AH342" s="2530"/>
      <c r="AI342" s="2531"/>
      <c r="AJ342" s="2531"/>
      <c r="AK342" s="2532"/>
      <c r="AL342" s="2540" t="s">
        <v>447</v>
      </c>
      <c r="AM342" s="2541"/>
      <c r="AN342" s="2540" t="s">
        <v>280</v>
      </c>
      <c r="AO342" s="2787"/>
    </row>
    <row r="343" spans="1:41" ht="16" customHeight="1" x14ac:dyDescent="0.25">
      <c r="A343" s="2540"/>
      <c r="B343" s="2541"/>
      <c r="C343" s="66" t="s">
        <v>448</v>
      </c>
      <c r="D343" s="2581" t="s">
        <v>449</v>
      </c>
      <c r="E343" s="2540" t="s">
        <v>450</v>
      </c>
      <c r="F343" s="2541"/>
      <c r="G343" s="2540" t="s">
        <v>451</v>
      </c>
      <c r="H343" s="2541"/>
      <c r="I343" s="2540" t="s">
        <v>354</v>
      </c>
      <c r="J343" s="2541"/>
      <c r="K343" s="53"/>
      <c r="L343" s="2581"/>
      <c r="M343" s="64" t="s">
        <v>448</v>
      </c>
      <c r="N343" s="2542" t="s">
        <v>449</v>
      </c>
      <c r="O343" s="2527" t="s">
        <v>450</v>
      </c>
      <c r="P343" s="2529"/>
      <c r="Q343" s="2540" t="s">
        <v>451</v>
      </c>
      <c r="R343" s="2541"/>
      <c r="S343" s="2540" t="s">
        <v>354</v>
      </c>
      <c r="T343" s="2541"/>
      <c r="U343" s="288"/>
      <c r="V343" s="2540"/>
      <c r="W343" s="2541"/>
      <c r="X343" s="66" t="s">
        <v>448</v>
      </c>
      <c r="Y343" s="2581" t="s">
        <v>449</v>
      </c>
      <c r="Z343" s="2540" t="s">
        <v>450</v>
      </c>
      <c r="AA343" s="2541"/>
      <c r="AB343" s="2540" t="s">
        <v>451</v>
      </c>
      <c r="AC343" s="2541"/>
      <c r="AD343" s="2540" t="s">
        <v>354</v>
      </c>
      <c r="AE343" s="2541"/>
      <c r="AF343" s="53"/>
      <c r="AG343" s="2581"/>
      <c r="AH343" s="64" t="s">
        <v>448</v>
      </c>
      <c r="AI343" s="2581" t="s">
        <v>449</v>
      </c>
      <c r="AJ343" s="2540" t="s">
        <v>450</v>
      </c>
      <c r="AK343" s="2541"/>
      <c r="AL343" s="2540" t="s">
        <v>451</v>
      </c>
      <c r="AM343" s="2541"/>
      <c r="AN343" s="2540" t="s">
        <v>354</v>
      </c>
      <c r="AO343" s="2787"/>
    </row>
    <row r="344" spans="1:41" ht="16" customHeight="1" thickBot="1" x14ac:dyDescent="0.3">
      <c r="A344" s="2530"/>
      <c r="B344" s="2532"/>
      <c r="C344" s="67" t="s">
        <v>452</v>
      </c>
      <c r="D344" s="2543"/>
      <c r="E344" s="2530"/>
      <c r="F344" s="2532"/>
      <c r="G344" s="2530"/>
      <c r="H344" s="2532"/>
      <c r="I344" s="2530"/>
      <c r="J344" s="2532"/>
      <c r="K344" s="53"/>
      <c r="L344" s="2543"/>
      <c r="M344" s="63" t="s">
        <v>452</v>
      </c>
      <c r="N344" s="2543"/>
      <c r="O344" s="2530"/>
      <c r="P344" s="2532"/>
      <c r="Q344" s="2530"/>
      <c r="R344" s="2532"/>
      <c r="S344" s="2530"/>
      <c r="T344" s="2532"/>
      <c r="U344" s="288"/>
      <c r="V344" s="2530"/>
      <c r="W344" s="2532"/>
      <c r="X344" s="67" t="s">
        <v>452</v>
      </c>
      <c r="Y344" s="2543"/>
      <c r="Z344" s="2530"/>
      <c r="AA344" s="2532"/>
      <c r="AB344" s="2530"/>
      <c r="AC344" s="2532"/>
      <c r="AD344" s="2530"/>
      <c r="AE344" s="2532"/>
      <c r="AF344" s="53"/>
      <c r="AG344" s="2543"/>
      <c r="AH344" s="63" t="s">
        <v>452</v>
      </c>
      <c r="AI344" s="2543"/>
      <c r="AJ344" s="2530"/>
      <c r="AK344" s="2532"/>
      <c r="AL344" s="2530"/>
      <c r="AM344" s="2532"/>
      <c r="AN344" s="2806"/>
      <c r="AO344" s="2807"/>
    </row>
    <row r="345" spans="1:41" ht="16" customHeight="1" x14ac:dyDescent="0.25">
      <c r="A345" s="2813" t="s">
        <v>453</v>
      </c>
      <c r="B345" s="2814"/>
      <c r="C345" s="206"/>
      <c r="D345" s="189"/>
      <c r="E345" s="2489"/>
      <c r="F345" s="2787"/>
      <c r="G345" s="2489"/>
      <c r="H345" s="2787"/>
      <c r="I345" s="2489"/>
      <c r="J345" s="2787"/>
      <c r="K345" s="300"/>
      <c r="L345" s="135" t="s">
        <v>454</v>
      </c>
      <c r="M345" s="207"/>
      <c r="N345" s="208"/>
      <c r="O345" s="2516"/>
      <c r="P345" s="2517"/>
      <c r="Q345" s="2516"/>
      <c r="R345" s="2517"/>
      <c r="S345" s="2516"/>
      <c r="T345" s="2517"/>
      <c r="U345" s="287"/>
      <c r="V345" s="2813" t="s">
        <v>453</v>
      </c>
      <c r="W345" s="2814"/>
      <c r="X345" s="206"/>
      <c r="Y345" s="189"/>
      <c r="Z345" s="2489"/>
      <c r="AA345" s="2787"/>
      <c r="AB345" s="2489"/>
      <c r="AC345" s="2787"/>
      <c r="AD345" s="2489"/>
      <c r="AE345" s="2787"/>
      <c r="AF345" s="53"/>
      <c r="AG345" s="135" t="s">
        <v>454</v>
      </c>
      <c r="AH345" s="207"/>
      <c r="AI345" s="208"/>
      <c r="AJ345" s="2516"/>
      <c r="AK345" s="2517"/>
      <c r="AL345" s="2516"/>
      <c r="AM345" s="2517"/>
      <c r="AN345" s="2516"/>
      <c r="AO345" s="2517"/>
    </row>
    <row r="346" spans="1:41" ht="16" customHeight="1" x14ac:dyDescent="0.25">
      <c r="A346" s="2811" t="s">
        <v>982</v>
      </c>
      <c r="B346" s="2812"/>
      <c r="C346" s="53"/>
      <c r="D346" s="310"/>
      <c r="E346" s="2489"/>
      <c r="F346" s="2787"/>
      <c r="G346" s="2489"/>
      <c r="H346" s="2787"/>
      <c r="I346" s="2480">
        <v>0</v>
      </c>
      <c r="J346" s="2799"/>
      <c r="K346" s="300"/>
      <c r="L346" s="138"/>
      <c r="M346" s="210"/>
      <c r="N346" s="189"/>
      <c r="O346" s="2474"/>
      <c r="P346" s="2475"/>
      <c r="Q346" s="2474"/>
      <c r="R346" s="2475"/>
      <c r="S346" s="2474"/>
      <c r="T346" s="2475"/>
      <c r="U346" s="287"/>
      <c r="V346" s="2811" t="s">
        <v>982</v>
      </c>
      <c r="W346" s="2812"/>
      <c r="X346" s="209"/>
      <c r="Y346" s="189"/>
      <c r="Z346" s="2489"/>
      <c r="AA346" s="2787"/>
      <c r="AB346" s="2489"/>
      <c r="AC346" s="2787"/>
      <c r="AD346" s="2802">
        <v>0</v>
      </c>
      <c r="AE346" s="2799"/>
      <c r="AF346" s="53"/>
      <c r="AG346" s="138"/>
      <c r="AH346" s="210"/>
      <c r="AI346" s="189"/>
      <c r="AJ346" s="2474"/>
      <c r="AK346" s="2475"/>
      <c r="AL346" s="2474"/>
      <c r="AM346" s="2475"/>
      <c r="AN346" s="2474"/>
      <c r="AO346" s="2475"/>
    </row>
    <row r="347" spans="1:41" ht="16" customHeight="1" x14ac:dyDescent="0.25">
      <c r="A347" s="2815" t="s">
        <v>983</v>
      </c>
      <c r="B347" s="2816"/>
      <c r="C347" s="136"/>
      <c r="D347" s="189"/>
      <c r="E347" s="2489"/>
      <c r="F347" s="2787"/>
      <c r="G347" s="2489"/>
      <c r="H347" s="2787"/>
      <c r="I347" s="2474">
        <v>0</v>
      </c>
      <c r="J347" s="2475"/>
      <c r="K347" s="300"/>
      <c r="L347" s="138" t="s">
        <v>457</v>
      </c>
      <c r="M347" s="189"/>
      <c r="N347" s="189"/>
      <c r="O347" s="2474"/>
      <c r="P347" s="2475"/>
      <c r="Q347" s="2474"/>
      <c r="R347" s="2475"/>
      <c r="S347" s="2474"/>
      <c r="T347" s="2475"/>
      <c r="U347" s="287"/>
      <c r="V347" s="2815" t="s">
        <v>983</v>
      </c>
      <c r="W347" s="2816"/>
      <c r="X347" s="209"/>
      <c r="Y347" s="189"/>
      <c r="Z347" s="2489"/>
      <c r="AA347" s="2787"/>
      <c r="AB347" s="2489"/>
      <c r="AC347" s="2787"/>
      <c r="AD347" s="2474">
        <v>0</v>
      </c>
      <c r="AE347" s="2475"/>
      <c r="AF347" s="53"/>
      <c r="AG347" s="138" t="s">
        <v>457</v>
      </c>
      <c r="AH347" s="189"/>
      <c r="AI347" s="189"/>
      <c r="AJ347" s="2474"/>
      <c r="AK347" s="2475"/>
      <c r="AL347" s="2474"/>
      <c r="AM347" s="2475"/>
      <c r="AN347" s="2474"/>
      <c r="AO347" s="2475"/>
    </row>
    <row r="348" spans="1:41" ht="16" customHeight="1" x14ac:dyDescent="0.25">
      <c r="A348" s="2815" t="s">
        <v>984</v>
      </c>
      <c r="B348" s="2816"/>
      <c r="C348" s="136"/>
      <c r="D348" s="189"/>
      <c r="E348" s="2489"/>
      <c r="F348" s="2787"/>
      <c r="G348" s="2489"/>
      <c r="H348" s="2787"/>
      <c r="I348" s="2474">
        <v>0</v>
      </c>
      <c r="J348" s="2475"/>
      <c r="K348" s="300"/>
      <c r="L348" s="138" t="s">
        <v>863</v>
      </c>
      <c r="M348" s="189" t="s">
        <v>1099</v>
      </c>
      <c r="N348" s="189" t="s">
        <v>1033</v>
      </c>
      <c r="O348" s="2474">
        <v>280</v>
      </c>
      <c r="P348" s="2475"/>
      <c r="Q348" s="2474">
        <v>13500</v>
      </c>
      <c r="R348" s="2475"/>
      <c r="S348" s="2474">
        <v>3780000</v>
      </c>
      <c r="T348" s="2475"/>
      <c r="U348" s="287"/>
      <c r="V348" s="2815" t="s">
        <v>984</v>
      </c>
      <c r="W348" s="2816"/>
      <c r="X348" s="209"/>
      <c r="Y348" s="189"/>
      <c r="Z348" s="2489"/>
      <c r="AA348" s="2787"/>
      <c r="AB348" s="2489"/>
      <c r="AC348" s="2787"/>
      <c r="AD348" s="2474">
        <v>0</v>
      </c>
      <c r="AE348" s="2475"/>
      <c r="AF348" s="53"/>
      <c r="AG348" s="138" t="s">
        <v>863</v>
      </c>
      <c r="AH348" s="189"/>
      <c r="AI348" s="189"/>
      <c r="AJ348" s="2474"/>
      <c r="AK348" s="2475"/>
      <c r="AL348" s="2474"/>
      <c r="AM348" s="2475"/>
      <c r="AN348" s="2474">
        <v>0</v>
      </c>
      <c r="AO348" s="2475"/>
    </row>
    <row r="349" spans="1:41" ht="16" customHeight="1" x14ac:dyDescent="0.25">
      <c r="A349" s="2811" t="s">
        <v>994</v>
      </c>
      <c r="B349" s="2812"/>
      <c r="C349" s="219"/>
      <c r="D349" s="189"/>
      <c r="E349" s="2489"/>
      <c r="F349" s="2787"/>
      <c r="G349" s="2489"/>
      <c r="H349" s="2787"/>
      <c r="I349" s="2480">
        <v>0</v>
      </c>
      <c r="J349" s="2799"/>
      <c r="K349" s="300"/>
      <c r="L349" s="138" t="s">
        <v>869</v>
      </c>
      <c r="M349" s="189" t="s">
        <v>582</v>
      </c>
      <c r="N349" s="189" t="s">
        <v>480</v>
      </c>
      <c r="O349" s="2474">
        <v>8</v>
      </c>
      <c r="P349" s="2475"/>
      <c r="Q349" s="2474">
        <v>13200</v>
      </c>
      <c r="R349" s="2475"/>
      <c r="S349" s="2474">
        <v>105600</v>
      </c>
      <c r="T349" s="2475"/>
      <c r="U349" s="287"/>
      <c r="V349" s="2811" t="s">
        <v>994</v>
      </c>
      <c r="W349" s="2812"/>
      <c r="X349" s="209"/>
      <c r="Y349" s="189"/>
      <c r="Z349" s="2489"/>
      <c r="AA349" s="2787"/>
      <c r="AB349" s="2489"/>
      <c r="AC349" s="2787"/>
      <c r="AD349" s="2802">
        <v>0</v>
      </c>
      <c r="AE349" s="2799"/>
      <c r="AF349" s="53"/>
      <c r="AG349" s="138" t="s">
        <v>869</v>
      </c>
      <c r="AH349" s="189" t="s">
        <v>582</v>
      </c>
      <c r="AI349" s="189" t="s">
        <v>573</v>
      </c>
      <c r="AJ349" s="2474">
        <v>8</v>
      </c>
      <c r="AK349" s="2475"/>
      <c r="AL349" s="2474">
        <v>13200</v>
      </c>
      <c r="AM349" s="2475"/>
      <c r="AN349" s="2474">
        <v>105600</v>
      </c>
      <c r="AO349" s="2475"/>
    </row>
    <row r="350" spans="1:41" ht="16" customHeight="1" x14ac:dyDescent="0.25">
      <c r="A350" s="2815" t="s">
        <v>995</v>
      </c>
      <c r="B350" s="2816"/>
      <c r="C350" s="136"/>
      <c r="D350" s="189"/>
      <c r="E350" s="2489"/>
      <c r="F350" s="2787"/>
      <c r="G350" s="2489"/>
      <c r="H350" s="2787"/>
      <c r="I350" s="2474">
        <v>0</v>
      </c>
      <c r="J350" s="2475"/>
      <c r="K350" s="300"/>
      <c r="L350" s="138" t="s">
        <v>1100</v>
      </c>
      <c r="M350" s="189" t="s">
        <v>578</v>
      </c>
      <c r="N350" s="189" t="s">
        <v>480</v>
      </c>
      <c r="O350" s="2474">
        <v>1</v>
      </c>
      <c r="P350" s="2475"/>
      <c r="Q350" s="2474">
        <v>110000</v>
      </c>
      <c r="R350" s="2475"/>
      <c r="S350" s="2474">
        <v>110000</v>
      </c>
      <c r="T350" s="2475"/>
      <c r="U350" s="287"/>
      <c r="V350" s="2815" t="s">
        <v>995</v>
      </c>
      <c r="W350" s="2816"/>
      <c r="X350" s="209"/>
      <c r="Y350" s="189"/>
      <c r="Z350" s="2489"/>
      <c r="AA350" s="2787"/>
      <c r="AB350" s="2489"/>
      <c r="AC350" s="2787"/>
      <c r="AD350" s="2474">
        <v>0</v>
      </c>
      <c r="AE350" s="2475"/>
      <c r="AF350" s="53"/>
      <c r="AG350" s="138" t="s">
        <v>1100</v>
      </c>
      <c r="AH350" s="189" t="s">
        <v>578</v>
      </c>
      <c r="AI350" s="189" t="s">
        <v>480</v>
      </c>
      <c r="AJ350" s="2474">
        <v>1</v>
      </c>
      <c r="AK350" s="2475"/>
      <c r="AL350" s="2474">
        <v>110000</v>
      </c>
      <c r="AM350" s="2475"/>
      <c r="AN350" s="2474">
        <v>110000</v>
      </c>
      <c r="AO350" s="2475"/>
    </row>
    <row r="351" spans="1:41" ht="16" customHeight="1" x14ac:dyDescent="0.25">
      <c r="A351" s="2815" t="s">
        <v>984</v>
      </c>
      <c r="B351" s="2816"/>
      <c r="C351" s="209"/>
      <c r="D351" s="189"/>
      <c r="E351" s="2489"/>
      <c r="F351" s="2787"/>
      <c r="G351" s="2474"/>
      <c r="H351" s="2787"/>
      <c r="I351" s="2474">
        <v>0</v>
      </c>
      <c r="J351" s="2475"/>
      <c r="K351" s="300"/>
      <c r="L351" s="138" t="s">
        <v>1101</v>
      </c>
      <c r="M351" s="189" t="s">
        <v>758</v>
      </c>
      <c r="N351" s="189" t="s">
        <v>1102</v>
      </c>
      <c r="O351" s="2474">
        <v>400</v>
      </c>
      <c r="P351" s="2475"/>
      <c r="Q351" s="2474">
        <v>230</v>
      </c>
      <c r="R351" s="2475"/>
      <c r="S351" s="2474">
        <v>92000</v>
      </c>
      <c r="T351" s="2475"/>
      <c r="U351" s="287"/>
      <c r="V351" s="2815" t="s">
        <v>984</v>
      </c>
      <c r="W351" s="2816"/>
      <c r="X351" s="209"/>
      <c r="Y351" s="189"/>
      <c r="Z351" s="2489"/>
      <c r="AA351" s="2787"/>
      <c r="AB351" s="2489"/>
      <c r="AC351" s="2787"/>
      <c r="AD351" s="2474">
        <v>0</v>
      </c>
      <c r="AE351" s="2475"/>
      <c r="AF351" s="53"/>
      <c r="AG351" s="138" t="s">
        <v>1101</v>
      </c>
      <c r="AH351" s="189" t="s">
        <v>758</v>
      </c>
      <c r="AI351" s="189" t="s">
        <v>1102</v>
      </c>
      <c r="AJ351" s="2474">
        <v>400</v>
      </c>
      <c r="AK351" s="2475"/>
      <c r="AL351" s="2474">
        <v>230</v>
      </c>
      <c r="AM351" s="2475"/>
      <c r="AN351" s="2474">
        <v>92000</v>
      </c>
      <c r="AO351" s="2475"/>
    </row>
    <row r="352" spans="1:41" ht="16" customHeight="1" x14ac:dyDescent="0.25">
      <c r="A352" s="2815" t="s">
        <v>996</v>
      </c>
      <c r="B352" s="2816"/>
      <c r="C352" s="209"/>
      <c r="D352" s="189"/>
      <c r="E352" s="2489"/>
      <c r="F352" s="2787"/>
      <c r="G352" s="2474"/>
      <c r="H352" s="2787"/>
      <c r="I352" s="2474">
        <v>0</v>
      </c>
      <c r="J352" s="2475"/>
      <c r="K352" s="300"/>
      <c r="L352" s="138" t="s">
        <v>1103</v>
      </c>
      <c r="M352" s="189" t="s">
        <v>1104</v>
      </c>
      <c r="N352" s="189" t="s">
        <v>1105</v>
      </c>
      <c r="O352" s="2474">
        <v>6</v>
      </c>
      <c r="P352" s="2475"/>
      <c r="Q352" s="2474">
        <v>15200</v>
      </c>
      <c r="R352" s="2475"/>
      <c r="S352" s="2474">
        <v>91200</v>
      </c>
      <c r="T352" s="2475"/>
      <c r="U352" s="287"/>
      <c r="V352" s="2815" t="s">
        <v>996</v>
      </c>
      <c r="W352" s="2816"/>
      <c r="X352" s="209"/>
      <c r="Y352" s="189"/>
      <c r="Z352" s="2489"/>
      <c r="AA352" s="2787"/>
      <c r="AB352" s="2489"/>
      <c r="AC352" s="2787"/>
      <c r="AD352" s="2474">
        <v>0</v>
      </c>
      <c r="AE352" s="2475"/>
      <c r="AF352" s="53"/>
      <c r="AG352" s="138" t="s">
        <v>1103</v>
      </c>
      <c r="AH352" s="189" t="s">
        <v>1104</v>
      </c>
      <c r="AI352" s="189" t="s">
        <v>1105</v>
      </c>
      <c r="AJ352" s="2474">
        <v>6</v>
      </c>
      <c r="AK352" s="2475"/>
      <c r="AL352" s="2474">
        <v>15200</v>
      </c>
      <c r="AM352" s="2475"/>
      <c r="AN352" s="2474">
        <v>91200</v>
      </c>
      <c r="AO352" s="2475"/>
    </row>
    <row r="353" spans="1:41" ht="16" customHeight="1" x14ac:dyDescent="0.25">
      <c r="A353" s="2924" t="s">
        <v>997</v>
      </c>
      <c r="B353" s="2925"/>
      <c r="C353" s="209"/>
      <c r="D353" s="189"/>
      <c r="E353" s="2489"/>
      <c r="F353" s="2787"/>
      <c r="G353" s="2474"/>
      <c r="H353" s="2475"/>
      <c r="I353" s="2480">
        <v>1000000</v>
      </c>
      <c r="J353" s="2799"/>
      <c r="K353" s="300"/>
      <c r="L353" s="138" t="s">
        <v>1106</v>
      </c>
      <c r="M353" s="189" t="s">
        <v>1622</v>
      </c>
      <c r="N353" s="189" t="s">
        <v>1623</v>
      </c>
      <c r="O353" s="2474">
        <v>6</v>
      </c>
      <c r="P353" s="2475"/>
      <c r="Q353" s="2474">
        <v>9000</v>
      </c>
      <c r="R353" s="2475"/>
      <c r="S353" s="2474">
        <v>54000</v>
      </c>
      <c r="T353" s="2475"/>
      <c r="U353" s="287"/>
      <c r="V353" s="2924" t="s">
        <v>1039</v>
      </c>
      <c r="W353" s="2925"/>
      <c r="X353" s="310"/>
      <c r="Y353" s="189"/>
      <c r="Z353" s="2489"/>
      <c r="AA353" s="2787"/>
      <c r="AB353" s="2489"/>
      <c r="AC353" s="2787"/>
      <c r="AD353" s="2480">
        <v>0</v>
      </c>
      <c r="AE353" s="2799"/>
      <c r="AF353" s="53"/>
      <c r="AG353" s="138" t="s">
        <v>1106</v>
      </c>
      <c r="AH353" s="189" t="s">
        <v>1622</v>
      </c>
      <c r="AI353" s="189" t="s">
        <v>1624</v>
      </c>
      <c r="AJ353" s="2474">
        <v>6</v>
      </c>
      <c r="AK353" s="2475"/>
      <c r="AL353" s="2474">
        <v>9000</v>
      </c>
      <c r="AM353" s="2475"/>
      <c r="AN353" s="2474">
        <v>54000</v>
      </c>
      <c r="AO353" s="2475"/>
    </row>
    <row r="354" spans="1:41" ht="16" customHeight="1" x14ac:dyDescent="0.15">
      <c r="A354" s="2737" t="s">
        <v>999</v>
      </c>
      <c r="B354" s="2738"/>
      <c r="C354" s="189"/>
      <c r="D354" s="189"/>
      <c r="E354" s="2474"/>
      <c r="F354" s="2475"/>
      <c r="G354" s="2474"/>
      <c r="H354" s="2475"/>
      <c r="I354" s="2474">
        <v>0</v>
      </c>
      <c r="J354" s="2475"/>
      <c r="K354" s="300"/>
      <c r="L354" s="310" t="s">
        <v>542</v>
      </c>
      <c r="M354" s="189" t="s">
        <v>762</v>
      </c>
      <c r="N354" s="189" t="s">
        <v>467</v>
      </c>
      <c r="O354" s="2474">
        <v>4</v>
      </c>
      <c r="P354" s="2475"/>
      <c r="Q354" s="2474">
        <v>73600</v>
      </c>
      <c r="R354" s="2475"/>
      <c r="S354" s="2474">
        <v>294400</v>
      </c>
      <c r="T354" s="2475"/>
      <c r="U354" s="287"/>
      <c r="V354" s="2737" t="s">
        <v>995</v>
      </c>
      <c r="W354" s="2738"/>
      <c r="X354" s="310"/>
      <c r="Y354" s="189"/>
      <c r="Z354" s="2474"/>
      <c r="AA354" s="2475"/>
      <c r="AB354" s="2474"/>
      <c r="AC354" s="2475"/>
      <c r="AD354" s="2474">
        <v>0</v>
      </c>
      <c r="AE354" s="2475"/>
      <c r="AF354" s="53"/>
      <c r="AG354" s="310" t="s">
        <v>542</v>
      </c>
      <c r="AH354" s="189" t="s">
        <v>762</v>
      </c>
      <c r="AI354" s="189" t="s">
        <v>467</v>
      </c>
      <c r="AJ354" s="2474">
        <v>6</v>
      </c>
      <c r="AK354" s="2475"/>
      <c r="AL354" s="2808">
        <v>73600</v>
      </c>
      <c r="AM354" s="2809"/>
      <c r="AN354" s="2474">
        <v>441600</v>
      </c>
      <c r="AO354" s="2475"/>
    </row>
    <row r="355" spans="1:41" ht="16" customHeight="1" x14ac:dyDescent="0.25">
      <c r="A355" s="2737" t="s">
        <v>1000</v>
      </c>
      <c r="B355" s="2738"/>
      <c r="C355" s="136"/>
      <c r="D355" s="189"/>
      <c r="E355" s="2474"/>
      <c r="F355" s="2475"/>
      <c r="G355" s="2489"/>
      <c r="H355" s="2787"/>
      <c r="I355" s="2474">
        <v>0</v>
      </c>
      <c r="J355" s="2475"/>
      <c r="K355" s="300"/>
      <c r="L355" s="138" t="s">
        <v>544</v>
      </c>
      <c r="M355" s="189" t="s">
        <v>1107</v>
      </c>
      <c r="N355" s="189" t="s">
        <v>480</v>
      </c>
      <c r="O355" s="2474">
        <v>7</v>
      </c>
      <c r="P355" s="2475"/>
      <c r="Q355" s="2474">
        <v>20000</v>
      </c>
      <c r="R355" s="2475"/>
      <c r="S355" s="2474">
        <v>140000</v>
      </c>
      <c r="T355" s="2475"/>
      <c r="U355" s="287"/>
      <c r="V355" s="2737" t="s">
        <v>1000</v>
      </c>
      <c r="W355" s="2738"/>
      <c r="X355" s="209"/>
      <c r="Y355" s="189"/>
      <c r="Z355" s="2474"/>
      <c r="AA355" s="2475"/>
      <c r="AB355" s="2474"/>
      <c r="AC355" s="2475"/>
      <c r="AD355" s="2474">
        <v>0</v>
      </c>
      <c r="AE355" s="2475"/>
      <c r="AF355" s="53"/>
      <c r="AG355" s="138" t="s">
        <v>544</v>
      </c>
      <c r="AH355" s="189" t="s">
        <v>1107</v>
      </c>
      <c r="AI355" s="189" t="s">
        <v>480</v>
      </c>
      <c r="AJ355" s="2474">
        <v>8</v>
      </c>
      <c r="AK355" s="2475"/>
      <c r="AL355" s="2474">
        <v>20000</v>
      </c>
      <c r="AM355" s="2475"/>
      <c r="AN355" s="2474">
        <v>160000</v>
      </c>
      <c r="AO355" s="2475"/>
    </row>
    <row r="356" spans="1:41" ht="16" customHeight="1" x14ac:dyDescent="0.15">
      <c r="A356" s="2737" t="s">
        <v>476</v>
      </c>
      <c r="B356" s="2738"/>
      <c r="C356" s="136" t="s">
        <v>782</v>
      </c>
      <c r="D356" s="189" t="s">
        <v>1108</v>
      </c>
      <c r="E356" s="2474">
        <v>1</v>
      </c>
      <c r="F356" s="2475"/>
      <c r="G356" s="2474">
        <v>130000</v>
      </c>
      <c r="H356" s="2475"/>
      <c r="I356" s="2474">
        <v>130000</v>
      </c>
      <c r="J356" s="2475"/>
      <c r="K356" s="300"/>
      <c r="L356" s="138" t="s">
        <v>463</v>
      </c>
      <c r="M356" s="189"/>
      <c r="N356" s="189"/>
      <c r="O356" s="2474"/>
      <c r="P356" s="2475"/>
      <c r="Q356" s="2474"/>
      <c r="R356" s="2475"/>
      <c r="S356" s="2474">
        <v>0</v>
      </c>
      <c r="T356" s="2475"/>
      <c r="U356" s="287"/>
      <c r="V356" s="2737" t="s">
        <v>476</v>
      </c>
      <c r="W356" s="2738"/>
      <c r="X356" s="209"/>
      <c r="Y356" s="189"/>
      <c r="Z356" s="2474"/>
      <c r="AA356" s="2475"/>
      <c r="AB356" s="2474"/>
      <c r="AC356" s="2475"/>
      <c r="AD356" s="2474">
        <v>0</v>
      </c>
      <c r="AE356" s="2475"/>
      <c r="AF356" s="53"/>
      <c r="AG356" s="138" t="s">
        <v>463</v>
      </c>
      <c r="AH356" s="189"/>
      <c r="AI356" s="189"/>
      <c r="AJ356" s="2474"/>
      <c r="AK356" s="2475"/>
      <c r="AL356" s="2474"/>
      <c r="AM356" s="2475"/>
      <c r="AN356" s="2474">
        <v>0</v>
      </c>
      <c r="AO356" s="2475"/>
    </row>
    <row r="357" spans="1:41" ht="16" customHeight="1" x14ac:dyDescent="0.15">
      <c r="A357" s="2737" t="s">
        <v>477</v>
      </c>
      <c r="B357" s="2738"/>
      <c r="C357" s="136" t="s">
        <v>782</v>
      </c>
      <c r="D357" s="189" t="s">
        <v>1108</v>
      </c>
      <c r="E357" s="2474">
        <v>2</v>
      </c>
      <c r="F357" s="2475"/>
      <c r="G357" s="2474">
        <v>75000</v>
      </c>
      <c r="H357" s="2475"/>
      <c r="I357" s="2474">
        <v>150000</v>
      </c>
      <c r="J357" s="2475"/>
      <c r="K357" s="300"/>
      <c r="L357" s="138" t="s">
        <v>881</v>
      </c>
      <c r="M357" s="189"/>
      <c r="N357" s="189"/>
      <c r="O357" s="2474"/>
      <c r="P357" s="2475"/>
      <c r="Q357" s="2474"/>
      <c r="R357" s="2475"/>
      <c r="S357" s="2474">
        <v>0</v>
      </c>
      <c r="T357" s="2475"/>
      <c r="U357" s="287"/>
      <c r="V357" s="2737" t="s">
        <v>477</v>
      </c>
      <c r="W357" s="2738"/>
      <c r="X357" s="209"/>
      <c r="Y357" s="189"/>
      <c r="Z357" s="2474"/>
      <c r="AA357" s="2475"/>
      <c r="AB357" s="2474"/>
      <c r="AC357" s="2475"/>
      <c r="AD357" s="2474">
        <v>0</v>
      </c>
      <c r="AE357" s="2475"/>
      <c r="AF357" s="53"/>
      <c r="AG357" s="138" t="s">
        <v>881</v>
      </c>
      <c r="AH357" s="189"/>
      <c r="AI357" s="189"/>
      <c r="AJ357" s="2474"/>
      <c r="AK357" s="2475"/>
      <c r="AL357" s="2474"/>
      <c r="AM357" s="2475"/>
      <c r="AN357" s="2474">
        <v>0</v>
      </c>
      <c r="AO357" s="2475"/>
    </row>
    <row r="358" spans="1:41" ht="16" customHeight="1" x14ac:dyDescent="0.25">
      <c r="A358" s="2737" t="s">
        <v>912</v>
      </c>
      <c r="B358" s="2738"/>
      <c r="C358" s="136"/>
      <c r="D358" s="189"/>
      <c r="E358" s="2474"/>
      <c r="F358" s="2475"/>
      <c r="G358" s="2489"/>
      <c r="H358" s="2787"/>
      <c r="I358" s="2474">
        <v>0</v>
      </c>
      <c r="J358" s="2475"/>
      <c r="K358" s="300"/>
      <c r="L358" s="138" t="s">
        <v>601</v>
      </c>
      <c r="M358" s="189"/>
      <c r="N358" s="189"/>
      <c r="O358" s="2474"/>
      <c r="P358" s="2475"/>
      <c r="Q358" s="2474"/>
      <c r="R358" s="2475"/>
      <c r="S358" s="2474">
        <v>0</v>
      </c>
      <c r="T358" s="2475"/>
      <c r="U358" s="287"/>
      <c r="V358" s="2737" t="s">
        <v>1072</v>
      </c>
      <c r="W358" s="2738"/>
      <c r="X358" s="310"/>
      <c r="Y358" s="189"/>
      <c r="Z358" s="2474"/>
      <c r="AA358" s="2475"/>
      <c r="AB358" s="2474"/>
      <c r="AC358" s="2787"/>
      <c r="AD358" s="2474">
        <v>0</v>
      </c>
      <c r="AE358" s="2475"/>
      <c r="AF358" s="53"/>
      <c r="AG358" s="138" t="s">
        <v>601</v>
      </c>
      <c r="AH358" s="189"/>
      <c r="AI358" s="189"/>
      <c r="AJ358" s="2474"/>
      <c r="AK358" s="2475"/>
      <c r="AL358" s="2474"/>
      <c r="AM358" s="2475"/>
      <c r="AN358" s="2474">
        <v>0</v>
      </c>
      <c r="AO358" s="2475"/>
    </row>
    <row r="359" spans="1:41" ht="16" customHeight="1" x14ac:dyDescent="0.25">
      <c r="A359" s="2737" t="s">
        <v>1002</v>
      </c>
      <c r="B359" s="2738"/>
      <c r="C359" s="136" t="s">
        <v>503</v>
      </c>
      <c r="D359" s="189" t="s">
        <v>504</v>
      </c>
      <c r="E359" s="2489">
        <v>4</v>
      </c>
      <c r="F359" s="2787"/>
      <c r="G359" s="2790">
        <v>30000</v>
      </c>
      <c r="H359" s="2791"/>
      <c r="I359" s="2474">
        <v>120000</v>
      </c>
      <c r="J359" s="2475"/>
      <c r="K359" s="300"/>
      <c r="L359" s="138" t="s">
        <v>514</v>
      </c>
      <c r="M359" s="236"/>
      <c r="N359" s="136"/>
      <c r="O359" s="2474"/>
      <c r="P359" s="2475"/>
      <c r="Q359" s="2474"/>
      <c r="R359" s="2475"/>
      <c r="S359" s="2474">
        <v>0</v>
      </c>
      <c r="T359" s="2475"/>
      <c r="U359" s="287"/>
      <c r="V359" s="2737" t="s">
        <v>1002</v>
      </c>
      <c r="W359" s="2738"/>
      <c r="X359" s="209"/>
      <c r="Y359" s="189"/>
      <c r="Z359" s="2489"/>
      <c r="AA359" s="2787"/>
      <c r="AB359" s="2489"/>
      <c r="AC359" s="2787"/>
      <c r="AD359" s="2474">
        <v>0</v>
      </c>
      <c r="AE359" s="2475"/>
      <c r="AF359" s="53"/>
      <c r="AG359" s="138" t="s">
        <v>514</v>
      </c>
      <c r="AH359" s="236" t="s">
        <v>1073</v>
      </c>
      <c r="AI359" s="136" t="s">
        <v>504</v>
      </c>
      <c r="AJ359" s="2474">
        <v>630</v>
      </c>
      <c r="AK359" s="2475"/>
      <c r="AL359" s="2474">
        <v>2500</v>
      </c>
      <c r="AM359" s="2475"/>
      <c r="AN359" s="2474">
        <v>1575000</v>
      </c>
      <c r="AO359" s="2475"/>
    </row>
    <row r="360" spans="1:41" ht="16" customHeight="1" x14ac:dyDescent="0.25">
      <c r="A360" s="2737" t="s">
        <v>1003</v>
      </c>
      <c r="B360" s="2738"/>
      <c r="C360" s="209"/>
      <c r="D360" s="189"/>
      <c r="E360" s="2489"/>
      <c r="F360" s="2787"/>
      <c r="G360" s="2489"/>
      <c r="H360" s="2787"/>
      <c r="I360" s="2474">
        <v>0</v>
      </c>
      <c r="J360" s="2475"/>
      <c r="K360" s="300"/>
      <c r="L360" s="138" t="s">
        <v>810</v>
      </c>
      <c r="M360" s="189"/>
      <c r="N360" s="189"/>
      <c r="O360" s="2474"/>
      <c r="P360" s="2475"/>
      <c r="Q360" s="2474"/>
      <c r="R360" s="2475"/>
      <c r="S360" s="2474"/>
      <c r="T360" s="2475"/>
      <c r="U360" s="287"/>
      <c r="V360" s="2737" t="s">
        <v>1003</v>
      </c>
      <c r="W360" s="2738"/>
      <c r="X360" s="209"/>
      <c r="Y360" s="189"/>
      <c r="Z360" s="2489"/>
      <c r="AA360" s="2787"/>
      <c r="AB360" s="2489"/>
      <c r="AC360" s="2787"/>
      <c r="AD360" s="2474">
        <v>0</v>
      </c>
      <c r="AE360" s="2475"/>
      <c r="AF360" s="53"/>
      <c r="AG360" s="138" t="s">
        <v>810</v>
      </c>
      <c r="AH360" s="189"/>
      <c r="AI360" s="189"/>
      <c r="AJ360" s="2474"/>
      <c r="AK360" s="2475"/>
      <c r="AL360" s="2474"/>
      <c r="AM360" s="2475"/>
      <c r="AN360" s="2474">
        <v>0</v>
      </c>
      <c r="AO360" s="2475"/>
    </row>
    <row r="361" spans="1:41" ht="16" customHeight="1" x14ac:dyDescent="0.25">
      <c r="A361" s="2737" t="s">
        <v>883</v>
      </c>
      <c r="B361" s="2738"/>
      <c r="C361" s="136" t="s">
        <v>503</v>
      </c>
      <c r="D361" s="189" t="s">
        <v>504</v>
      </c>
      <c r="E361" s="2489">
        <v>20</v>
      </c>
      <c r="F361" s="2787"/>
      <c r="G361" s="2790">
        <v>30000</v>
      </c>
      <c r="H361" s="2791"/>
      <c r="I361" s="2474">
        <v>600000</v>
      </c>
      <c r="J361" s="2475"/>
      <c r="K361" s="300"/>
      <c r="L361" s="138" t="s">
        <v>581</v>
      </c>
      <c r="M361" s="189"/>
      <c r="N361" s="189"/>
      <c r="O361" s="2474"/>
      <c r="P361" s="2475"/>
      <c r="Q361" s="2474"/>
      <c r="R361" s="2475"/>
      <c r="S361" s="2474"/>
      <c r="T361" s="2475"/>
      <c r="U361" s="287"/>
      <c r="V361" s="2737" t="s">
        <v>883</v>
      </c>
      <c r="W361" s="2738"/>
      <c r="X361" s="209"/>
      <c r="Y361" s="189"/>
      <c r="Z361" s="2489"/>
      <c r="AA361" s="2787"/>
      <c r="AB361" s="2489"/>
      <c r="AC361" s="2787"/>
      <c r="AD361" s="2474">
        <v>0</v>
      </c>
      <c r="AE361" s="2475"/>
      <c r="AF361" s="53"/>
      <c r="AG361" s="138" t="s">
        <v>581</v>
      </c>
      <c r="AH361" s="189"/>
      <c r="AI361" s="189"/>
      <c r="AJ361" s="2474"/>
      <c r="AK361" s="2475"/>
      <c r="AL361" s="2474"/>
      <c r="AM361" s="2475"/>
      <c r="AN361" s="2474">
        <v>0</v>
      </c>
      <c r="AO361" s="2475"/>
    </row>
    <row r="362" spans="1:41" ht="16" customHeight="1" x14ac:dyDescent="0.25">
      <c r="A362" s="2737" t="s">
        <v>1004</v>
      </c>
      <c r="B362" s="2738"/>
      <c r="C362" s="209"/>
      <c r="D362" s="189"/>
      <c r="E362" s="2489"/>
      <c r="F362" s="2787"/>
      <c r="G362" s="2489"/>
      <c r="H362" s="2787"/>
      <c r="I362" s="2474">
        <v>0</v>
      </c>
      <c r="J362" s="2475"/>
      <c r="K362" s="300"/>
      <c r="L362" s="138" t="s">
        <v>884</v>
      </c>
      <c r="M362" s="189"/>
      <c r="N362" s="189"/>
      <c r="O362" s="2474"/>
      <c r="P362" s="2475"/>
      <c r="Q362" s="2474"/>
      <c r="R362" s="2475"/>
      <c r="S362" s="2474"/>
      <c r="T362" s="2475"/>
      <c r="U362" s="287"/>
      <c r="V362" s="2737" t="s">
        <v>1004</v>
      </c>
      <c r="W362" s="2738"/>
      <c r="X362" s="209"/>
      <c r="Y362" s="189"/>
      <c r="Z362" s="2489"/>
      <c r="AA362" s="2787"/>
      <c r="AB362" s="2489"/>
      <c r="AC362" s="2787"/>
      <c r="AD362" s="2474">
        <v>0</v>
      </c>
      <c r="AE362" s="2475"/>
      <c r="AF362" s="53"/>
      <c r="AG362" s="138" t="s">
        <v>884</v>
      </c>
      <c r="AH362" s="189"/>
      <c r="AI362" s="189"/>
      <c r="AJ362" s="2474"/>
      <c r="AK362" s="2475"/>
      <c r="AL362" s="2474"/>
      <c r="AM362" s="2475"/>
      <c r="AN362" s="2474">
        <v>0</v>
      </c>
      <c r="AO362" s="2475"/>
    </row>
    <row r="363" spans="1:41" ht="16" customHeight="1" x14ac:dyDescent="0.25">
      <c r="A363" s="2737" t="s">
        <v>511</v>
      </c>
      <c r="B363" s="2738"/>
      <c r="C363" s="209"/>
      <c r="D363" s="189"/>
      <c r="E363" s="2489"/>
      <c r="F363" s="2787"/>
      <c r="G363" s="2489"/>
      <c r="H363" s="2787"/>
      <c r="I363" s="2474">
        <v>0</v>
      </c>
      <c r="J363" s="2475"/>
      <c r="K363" s="300"/>
      <c r="L363" s="218" t="s">
        <v>522</v>
      </c>
      <c r="M363" s="136"/>
      <c r="N363" s="136"/>
      <c r="O363" s="2550"/>
      <c r="P363" s="2550"/>
      <c r="Q363" s="2550"/>
      <c r="R363" s="2550"/>
      <c r="S363" s="2474"/>
      <c r="T363" s="2475"/>
      <c r="U363" s="287"/>
      <c r="V363" s="2737" t="s">
        <v>511</v>
      </c>
      <c r="W363" s="2738"/>
      <c r="X363" s="209"/>
      <c r="Y363" s="189"/>
      <c r="Z363" s="2489"/>
      <c r="AA363" s="2787"/>
      <c r="AB363" s="2489"/>
      <c r="AC363" s="2787"/>
      <c r="AD363" s="2474">
        <v>0</v>
      </c>
      <c r="AE363" s="2475"/>
      <c r="AF363" s="53"/>
      <c r="AG363" s="218" t="s">
        <v>522</v>
      </c>
      <c r="AH363" s="136"/>
      <c r="AI363" s="136"/>
      <c r="AJ363" s="2550"/>
      <c r="AK363" s="2550"/>
      <c r="AL363" s="2550"/>
      <c r="AM363" s="2550"/>
      <c r="AN363" s="2474">
        <v>0</v>
      </c>
      <c r="AO363" s="2475"/>
    </row>
    <row r="364" spans="1:41" ht="16" customHeight="1" x14ac:dyDescent="0.25">
      <c r="A364" s="2811" t="s">
        <v>1005</v>
      </c>
      <c r="B364" s="2812"/>
      <c r="C364" s="209"/>
      <c r="D364" s="189"/>
      <c r="E364" s="2489"/>
      <c r="F364" s="2787"/>
      <c r="G364" s="2489"/>
      <c r="H364" s="2787"/>
      <c r="I364" s="2480">
        <v>960000</v>
      </c>
      <c r="J364" s="2799"/>
      <c r="K364" s="300"/>
      <c r="L364" s="218" t="s">
        <v>814</v>
      </c>
      <c r="M364" s="136" t="s">
        <v>1251</v>
      </c>
      <c r="N364" s="136"/>
      <c r="O364" s="2550"/>
      <c r="P364" s="2550"/>
      <c r="Q364" s="2550"/>
      <c r="R364" s="2550"/>
      <c r="S364" s="2474">
        <v>350000</v>
      </c>
      <c r="T364" s="2475"/>
      <c r="U364" s="287"/>
      <c r="V364" s="2811" t="s">
        <v>1005</v>
      </c>
      <c r="W364" s="2812"/>
      <c r="X364" s="209"/>
      <c r="Y364" s="189"/>
      <c r="Z364" s="2489"/>
      <c r="AA364" s="2787"/>
      <c r="AB364" s="2489"/>
      <c r="AC364" s="2787"/>
      <c r="AD364" s="2480">
        <v>1080000</v>
      </c>
      <c r="AE364" s="2799"/>
      <c r="AF364" s="53"/>
      <c r="AG364" s="218" t="s">
        <v>1097</v>
      </c>
      <c r="AH364" s="136"/>
      <c r="AI364" s="136"/>
      <c r="AJ364" s="2550"/>
      <c r="AK364" s="2550"/>
      <c r="AL364" s="2550"/>
      <c r="AM364" s="2550"/>
      <c r="AN364" s="2474">
        <v>0</v>
      </c>
      <c r="AO364" s="2475"/>
    </row>
    <row r="365" spans="1:41" ht="16" customHeight="1" x14ac:dyDescent="0.15">
      <c r="A365" s="2737" t="s">
        <v>862</v>
      </c>
      <c r="B365" s="2738"/>
      <c r="C365" s="136" t="s">
        <v>503</v>
      </c>
      <c r="D365" s="189" t="s">
        <v>504</v>
      </c>
      <c r="E365" s="2474">
        <v>4</v>
      </c>
      <c r="F365" s="2475"/>
      <c r="G365" s="2790">
        <v>30000</v>
      </c>
      <c r="H365" s="2791"/>
      <c r="I365" s="2474">
        <v>120000</v>
      </c>
      <c r="J365" s="2475"/>
      <c r="K365" s="300"/>
      <c r="L365" s="221" t="s">
        <v>886</v>
      </c>
      <c r="M365" s="66"/>
      <c r="N365" s="222"/>
      <c r="O365" s="2800"/>
      <c r="P365" s="2800"/>
      <c r="Q365" s="2800"/>
      <c r="R365" s="2800"/>
      <c r="S365" s="2801">
        <v>5017200</v>
      </c>
      <c r="T365" s="2801"/>
      <c r="U365" s="287"/>
      <c r="V365" s="2737" t="s">
        <v>862</v>
      </c>
      <c r="W365" s="2738"/>
      <c r="X365" s="209"/>
      <c r="Y365" s="189"/>
      <c r="Z365" s="2474"/>
      <c r="AA365" s="2475"/>
      <c r="AB365" s="2474"/>
      <c r="AC365" s="2475"/>
      <c r="AD365" s="2474">
        <v>0</v>
      </c>
      <c r="AE365" s="2475"/>
      <c r="AF365" s="53"/>
      <c r="AG365" s="221" t="s">
        <v>886</v>
      </c>
      <c r="AH365" s="66"/>
      <c r="AI365" s="222"/>
      <c r="AJ365" s="2800"/>
      <c r="AK365" s="2800"/>
      <c r="AL365" s="2800"/>
      <c r="AM365" s="2800"/>
      <c r="AN365" s="2801">
        <v>2629400</v>
      </c>
      <c r="AO365" s="2801"/>
    </row>
    <row r="366" spans="1:41" ht="16" customHeight="1" x14ac:dyDescent="0.15">
      <c r="A366" s="2737" t="s">
        <v>502</v>
      </c>
      <c r="B366" s="2738"/>
      <c r="C366" s="189"/>
      <c r="D366" s="189"/>
      <c r="E366" s="2474"/>
      <c r="F366" s="2475"/>
      <c r="G366" s="2474"/>
      <c r="H366" s="2475"/>
      <c r="I366" s="2474">
        <v>0</v>
      </c>
      <c r="J366" s="2475"/>
      <c r="K366" s="300"/>
      <c r="L366" s="164"/>
      <c r="M366" s="219"/>
      <c r="N366" s="136"/>
      <c r="O366" s="2550"/>
      <c r="P366" s="2550"/>
      <c r="Q366" s="2550"/>
      <c r="R366" s="2550"/>
      <c r="S366" s="2550"/>
      <c r="T366" s="2550"/>
      <c r="U366" s="287"/>
      <c r="V366" s="2737" t="s">
        <v>502</v>
      </c>
      <c r="W366" s="2738"/>
      <c r="X366" s="209"/>
      <c r="Y366" s="189"/>
      <c r="Z366" s="2474"/>
      <c r="AA366" s="2475"/>
      <c r="AB366" s="2474"/>
      <c r="AC366" s="2475"/>
      <c r="AD366" s="2474">
        <v>0</v>
      </c>
      <c r="AE366" s="2475"/>
      <c r="AF366" s="53"/>
      <c r="AG366" s="164"/>
      <c r="AH366" s="219"/>
      <c r="AI366" s="136"/>
      <c r="AJ366" s="2550"/>
      <c r="AK366" s="2550"/>
      <c r="AL366" s="2550"/>
      <c r="AM366" s="2550"/>
      <c r="AN366" s="2550"/>
      <c r="AO366" s="2550"/>
    </row>
    <row r="367" spans="1:41" ht="16" customHeight="1" x14ac:dyDescent="0.25">
      <c r="A367" s="2737" t="s">
        <v>1007</v>
      </c>
      <c r="B367" s="2738"/>
      <c r="C367" s="189"/>
      <c r="D367" s="189"/>
      <c r="E367" s="2489"/>
      <c r="F367" s="2787"/>
      <c r="G367" s="2474"/>
      <c r="H367" s="2787"/>
      <c r="I367" s="2474">
        <v>0</v>
      </c>
      <c r="J367" s="2475"/>
      <c r="K367" s="300"/>
      <c r="L367" s="160" t="s">
        <v>583</v>
      </c>
      <c r="M367" s="161"/>
      <c r="N367" s="161"/>
      <c r="O367" s="2797"/>
      <c r="P367" s="2797"/>
      <c r="Q367" s="2797"/>
      <c r="R367" s="2797"/>
      <c r="S367" s="2797"/>
      <c r="T367" s="2798"/>
      <c r="U367" s="287"/>
      <c r="V367" s="2737" t="s">
        <v>1007</v>
      </c>
      <c r="W367" s="2738"/>
      <c r="X367" s="209"/>
      <c r="Y367" s="189"/>
      <c r="Z367" s="2489"/>
      <c r="AA367" s="2787"/>
      <c r="AB367" s="2489"/>
      <c r="AC367" s="2787"/>
      <c r="AD367" s="2474">
        <v>0</v>
      </c>
      <c r="AE367" s="2475"/>
      <c r="AF367" s="53"/>
      <c r="AG367" s="160" t="s">
        <v>583</v>
      </c>
      <c r="AH367" s="161"/>
      <c r="AI367" s="161"/>
      <c r="AJ367" s="2797"/>
      <c r="AK367" s="2797"/>
      <c r="AL367" s="2797"/>
      <c r="AM367" s="2797"/>
      <c r="AN367" s="2797"/>
      <c r="AO367" s="2798"/>
    </row>
    <row r="368" spans="1:41" ht="16" customHeight="1" x14ac:dyDescent="0.25">
      <c r="A368" s="2737" t="s">
        <v>1008</v>
      </c>
      <c r="B368" s="2738"/>
      <c r="C368" s="209"/>
      <c r="D368" s="189"/>
      <c r="E368" s="2489"/>
      <c r="F368" s="2787"/>
      <c r="G368" s="2489"/>
      <c r="H368" s="2787"/>
      <c r="I368" s="2474">
        <v>0</v>
      </c>
      <c r="J368" s="2475"/>
      <c r="K368" s="300"/>
      <c r="L368" s="164" t="s">
        <v>1009</v>
      </c>
      <c r="M368" s="318">
        <v>0.05</v>
      </c>
      <c r="N368" s="166"/>
      <c r="O368" s="2488"/>
      <c r="P368" s="2488"/>
      <c r="Q368" s="2488"/>
      <c r="R368" s="2488"/>
      <c r="S368" s="2488">
        <v>371360</v>
      </c>
      <c r="T368" s="2475"/>
      <c r="U368" s="287"/>
      <c r="V368" s="2737" t="s">
        <v>1008</v>
      </c>
      <c r="W368" s="2738"/>
      <c r="X368" s="209"/>
      <c r="Y368" s="189"/>
      <c r="Z368" s="2489"/>
      <c r="AA368" s="2787"/>
      <c r="AB368" s="2489"/>
      <c r="AC368" s="2787"/>
      <c r="AD368" s="2474">
        <v>0</v>
      </c>
      <c r="AE368" s="2475"/>
      <c r="AF368" s="53"/>
      <c r="AG368" s="164" t="s">
        <v>1009</v>
      </c>
      <c r="AH368" s="318">
        <v>0.05</v>
      </c>
      <c r="AI368" s="166"/>
      <c r="AJ368" s="2488"/>
      <c r="AK368" s="2488"/>
      <c r="AL368" s="2488"/>
      <c r="AM368" s="2488"/>
      <c r="AN368" s="2488">
        <v>290470</v>
      </c>
      <c r="AO368" s="2475"/>
    </row>
    <row r="369" spans="1:41" ht="16" customHeight="1" x14ac:dyDescent="0.25">
      <c r="A369" s="2737" t="s">
        <v>1010</v>
      </c>
      <c r="B369" s="2738"/>
      <c r="C369" s="209"/>
      <c r="D369" s="189"/>
      <c r="E369" s="2489"/>
      <c r="F369" s="2787"/>
      <c r="G369" s="2489"/>
      <c r="H369" s="2787"/>
      <c r="I369" s="2474">
        <v>0</v>
      </c>
      <c r="J369" s="2475"/>
      <c r="K369" s="300"/>
      <c r="L369" s="168" t="s">
        <v>534</v>
      </c>
      <c r="M369" s="166"/>
      <c r="N369" s="166"/>
      <c r="O369" s="2488"/>
      <c r="P369" s="2488"/>
      <c r="Q369" s="2488"/>
      <c r="R369" s="2488"/>
      <c r="S369" s="2488">
        <v>150000</v>
      </c>
      <c r="T369" s="2475"/>
      <c r="U369" s="287"/>
      <c r="V369" s="2737" t="s">
        <v>1010</v>
      </c>
      <c r="W369" s="2738"/>
      <c r="X369" s="209"/>
      <c r="Y369" s="189"/>
      <c r="Z369" s="2489"/>
      <c r="AA369" s="2787"/>
      <c r="AB369" s="2489"/>
      <c r="AC369" s="2787"/>
      <c r="AD369" s="2474">
        <v>0</v>
      </c>
      <c r="AE369" s="2475"/>
      <c r="AF369" s="53"/>
      <c r="AG369" s="168" t="s">
        <v>534</v>
      </c>
      <c r="AH369" s="166"/>
      <c r="AI369" s="166"/>
      <c r="AJ369" s="2488"/>
      <c r="AK369" s="2488"/>
      <c r="AL369" s="2488"/>
      <c r="AM369" s="2488"/>
      <c r="AN369" s="2488">
        <v>150000</v>
      </c>
      <c r="AO369" s="2475"/>
    </row>
    <row r="370" spans="1:41" ht="16" customHeight="1" x14ac:dyDescent="0.25">
      <c r="A370" s="2737" t="s">
        <v>1011</v>
      </c>
      <c r="B370" s="2738"/>
      <c r="C370" s="209"/>
      <c r="D370" s="189"/>
      <c r="E370" s="2489"/>
      <c r="F370" s="2787"/>
      <c r="G370" s="2489"/>
      <c r="H370" s="2787"/>
      <c r="I370" s="2474">
        <v>0</v>
      </c>
      <c r="J370" s="2475"/>
      <c r="K370" s="300"/>
      <c r="L370" s="169" t="s">
        <v>536</v>
      </c>
      <c r="M370" s="166"/>
      <c r="N370" s="166"/>
      <c r="O370" s="2488"/>
      <c r="P370" s="2488"/>
      <c r="Q370" s="2488"/>
      <c r="R370" s="2488"/>
      <c r="S370" s="2488">
        <v>500000</v>
      </c>
      <c r="T370" s="2475"/>
      <c r="U370" s="287"/>
      <c r="V370" s="2737" t="s">
        <v>1011</v>
      </c>
      <c r="W370" s="2738"/>
      <c r="X370" s="209"/>
      <c r="Y370" s="189"/>
      <c r="Z370" s="2489"/>
      <c r="AA370" s="2787"/>
      <c r="AB370" s="2489"/>
      <c r="AC370" s="2787"/>
      <c r="AD370" s="2474">
        <v>0</v>
      </c>
      <c r="AE370" s="2475"/>
      <c r="AF370" s="53"/>
      <c r="AG370" s="169" t="s">
        <v>536</v>
      </c>
      <c r="AH370" s="166"/>
      <c r="AI370" s="166"/>
      <c r="AJ370" s="2488"/>
      <c r="AK370" s="2488"/>
      <c r="AL370" s="2488"/>
      <c r="AM370" s="2488"/>
      <c r="AN370" s="2488">
        <v>500000</v>
      </c>
      <c r="AO370" s="2475"/>
    </row>
    <row r="371" spans="1:41" ht="16" customHeight="1" x14ac:dyDescent="0.25">
      <c r="A371" s="2737" t="s">
        <v>1012</v>
      </c>
      <c r="B371" s="2738"/>
      <c r="C371" s="136"/>
      <c r="D371" s="189"/>
      <c r="E371" s="2489"/>
      <c r="F371" s="2787"/>
      <c r="G371" s="2489"/>
      <c r="H371" s="2787"/>
      <c r="I371" s="2474">
        <v>0</v>
      </c>
      <c r="J371" s="2475"/>
      <c r="K371" s="300"/>
      <c r="L371" s="169" t="s">
        <v>735</v>
      </c>
      <c r="M371" s="166"/>
      <c r="N371" s="166"/>
      <c r="O371" s="2488"/>
      <c r="P371" s="2488"/>
      <c r="Q371" s="2488"/>
      <c r="R371" s="2488"/>
      <c r="S371" s="2488">
        <v>371360</v>
      </c>
      <c r="T371" s="2475"/>
      <c r="U371" s="287"/>
      <c r="V371" s="2737" t="s">
        <v>1012</v>
      </c>
      <c r="W371" s="2738"/>
      <c r="X371" s="209"/>
      <c r="Y371" s="189"/>
      <c r="Z371" s="2489"/>
      <c r="AA371" s="2787"/>
      <c r="AB371" s="2489"/>
      <c r="AC371" s="2787"/>
      <c r="AD371" s="2474">
        <v>0</v>
      </c>
      <c r="AE371" s="2475"/>
      <c r="AF371" s="53"/>
      <c r="AG371" s="169" t="s">
        <v>735</v>
      </c>
      <c r="AH371" s="166"/>
      <c r="AI371" s="166"/>
      <c r="AJ371" s="2488"/>
      <c r="AK371" s="2488"/>
      <c r="AL371" s="2488"/>
      <c r="AM371" s="2488"/>
      <c r="AN371" s="2488">
        <v>290470</v>
      </c>
      <c r="AO371" s="2475"/>
    </row>
    <row r="372" spans="1:41" ht="16" customHeight="1" x14ac:dyDescent="0.25">
      <c r="A372" s="2737" t="s">
        <v>1013</v>
      </c>
      <c r="B372" s="2738"/>
      <c r="C372" s="136"/>
      <c r="D372" s="189"/>
      <c r="E372" s="2489"/>
      <c r="F372" s="2787"/>
      <c r="G372" s="2489"/>
      <c r="H372" s="2787"/>
      <c r="I372" s="2474">
        <v>0</v>
      </c>
      <c r="J372" s="2475"/>
      <c r="K372" s="300"/>
      <c r="L372" s="185" t="s">
        <v>511</v>
      </c>
      <c r="M372" s="173"/>
      <c r="N372" s="173"/>
      <c r="O372" s="2472"/>
      <c r="P372" s="2472"/>
      <c r="Q372" s="2472"/>
      <c r="R372" s="2472"/>
      <c r="S372" s="2472">
        <v>200000</v>
      </c>
      <c r="T372" s="2473"/>
      <c r="U372" s="287"/>
      <c r="V372" s="2737" t="s">
        <v>1013</v>
      </c>
      <c r="W372" s="2738"/>
      <c r="X372" s="209"/>
      <c r="Y372" s="189"/>
      <c r="Z372" s="2489"/>
      <c r="AA372" s="2787"/>
      <c r="AB372" s="2489"/>
      <c r="AC372" s="2787"/>
      <c r="AD372" s="2474">
        <v>0</v>
      </c>
      <c r="AE372" s="2475"/>
      <c r="AF372" s="53"/>
      <c r="AG372" s="185" t="s">
        <v>511</v>
      </c>
      <c r="AH372" s="173"/>
      <c r="AI372" s="173"/>
      <c r="AJ372" s="2472"/>
      <c r="AK372" s="2472"/>
      <c r="AL372" s="2472"/>
      <c r="AM372" s="2472"/>
      <c r="AN372" s="2472">
        <v>150000</v>
      </c>
      <c r="AO372" s="2473"/>
    </row>
    <row r="373" spans="1:41" ht="16" customHeight="1" x14ac:dyDescent="0.25">
      <c r="A373" s="2737" t="s">
        <v>1014</v>
      </c>
      <c r="B373" s="2738"/>
      <c r="C373" s="189"/>
      <c r="D373" s="189"/>
      <c r="E373" s="2489"/>
      <c r="F373" s="2787"/>
      <c r="G373" s="2474"/>
      <c r="H373" s="2817"/>
      <c r="I373" s="2474">
        <v>0</v>
      </c>
      <c r="J373" s="2475"/>
      <c r="K373" s="300"/>
      <c r="L373" s="174" t="s">
        <v>540</v>
      </c>
      <c r="M373" s="223"/>
      <c r="N373" s="223"/>
      <c r="O373" s="2792"/>
      <c r="P373" s="2792"/>
      <c r="Q373" s="2793"/>
      <c r="R373" s="2793"/>
      <c r="S373" s="2794">
        <v>1592720</v>
      </c>
      <c r="T373" s="2794"/>
      <c r="U373" s="287"/>
      <c r="V373" s="2737" t="s">
        <v>1094</v>
      </c>
      <c r="W373" s="2738"/>
      <c r="X373" s="310"/>
      <c r="Y373" s="189"/>
      <c r="Z373" s="2489"/>
      <c r="AA373" s="2787"/>
      <c r="AB373" s="2489"/>
      <c r="AC373" s="2787"/>
      <c r="AD373" s="2474">
        <v>0</v>
      </c>
      <c r="AE373" s="2475"/>
      <c r="AF373" s="53"/>
      <c r="AG373" s="174" t="s">
        <v>540</v>
      </c>
      <c r="AH373" s="223"/>
      <c r="AI373" s="223"/>
      <c r="AJ373" s="2792"/>
      <c r="AK373" s="2792"/>
      <c r="AL373" s="2793"/>
      <c r="AM373" s="2793"/>
      <c r="AN373" s="2794">
        <v>1380940</v>
      </c>
      <c r="AO373" s="2794"/>
    </row>
    <row r="374" spans="1:41" ht="16" customHeight="1" x14ac:dyDescent="0.25">
      <c r="A374" s="2737" t="s">
        <v>1015</v>
      </c>
      <c r="B374" s="2738"/>
      <c r="C374" s="209"/>
      <c r="D374" s="189"/>
      <c r="E374" s="2489"/>
      <c r="F374" s="2787"/>
      <c r="G374" s="2489"/>
      <c r="H374" s="2787"/>
      <c r="I374" s="2474">
        <v>0</v>
      </c>
      <c r="J374" s="2475"/>
      <c r="K374" s="300"/>
      <c r="L374" s="177"/>
      <c r="M374" s="166"/>
      <c r="N374" s="166"/>
      <c r="O374" s="2488"/>
      <c r="P374" s="2488"/>
      <c r="Q374" s="2488"/>
      <c r="R374" s="2488"/>
      <c r="S374" s="2488"/>
      <c r="T374" s="2475"/>
      <c r="U374" s="287"/>
      <c r="V374" s="2737" t="s">
        <v>1015</v>
      </c>
      <c r="W374" s="2738"/>
      <c r="X374" s="209"/>
      <c r="Y374" s="189"/>
      <c r="Z374" s="2489"/>
      <c r="AA374" s="2787"/>
      <c r="AB374" s="2489"/>
      <c r="AC374" s="2787"/>
      <c r="AD374" s="2474">
        <v>0</v>
      </c>
      <c r="AE374" s="2475"/>
      <c r="AF374" s="53"/>
      <c r="AG374" s="177"/>
      <c r="AH374" s="166"/>
      <c r="AI374" s="166"/>
      <c r="AJ374" s="2488"/>
      <c r="AK374" s="2488"/>
      <c r="AL374" s="2488"/>
      <c r="AM374" s="2488"/>
      <c r="AN374" s="2488"/>
      <c r="AO374" s="2475"/>
    </row>
    <row r="375" spans="1:41" ht="16" customHeight="1" thickBot="1" x14ac:dyDescent="0.3">
      <c r="A375" s="2737" t="s">
        <v>1016</v>
      </c>
      <c r="B375" s="2738"/>
      <c r="C375" s="136"/>
      <c r="D375" s="136"/>
      <c r="E375" s="2489"/>
      <c r="F375" s="2787"/>
      <c r="G375" s="2489"/>
      <c r="H375" s="2787"/>
      <c r="I375" s="2474">
        <v>0</v>
      </c>
      <c r="J375" s="2475"/>
      <c r="K375" s="300"/>
      <c r="L375" s="178" t="s">
        <v>589</v>
      </c>
      <c r="M375" s="227"/>
      <c r="N375" s="227"/>
      <c r="O375" s="227"/>
      <c r="P375" s="227"/>
      <c r="Q375" s="179"/>
      <c r="R375" s="179"/>
      <c r="S375" s="2493">
        <v>9019920</v>
      </c>
      <c r="T375" s="2494"/>
      <c r="U375" s="287"/>
      <c r="V375" s="2737" t="s">
        <v>1098</v>
      </c>
      <c r="W375" s="2738"/>
      <c r="X375" s="310"/>
      <c r="Y375" s="189"/>
      <c r="Z375" s="2489"/>
      <c r="AA375" s="2787"/>
      <c r="AB375" s="2489"/>
      <c r="AC375" s="2787"/>
      <c r="AD375" s="2474">
        <v>0</v>
      </c>
      <c r="AE375" s="2475"/>
      <c r="AF375" s="53"/>
      <c r="AG375" s="178" t="s">
        <v>589</v>
      </c>
      <c r="AH375" s="227"/>
      <c r="AI375" s="227"/>
      <c r="AJ375" s="227"/>
      <c r="AK375" s="227"/>
      <c r="AL375" s="179"/>
      <c r="AM375" s="179"/>
      <c r="AN375" s="2493">
        <v>7190340</v>
      </c>
      <c r="AO375" s="2494"/>
    </row>
    <row r="376" spans="1:41" ht="16" customHeight="1" x14ac:dyDescent="0.15">
      <c r="A376" s="2737" t="s">
        <v>1022</v>
      </c>
      <c r="B376" s="2738"/>
      <c r="C376" s="136" t="s">
        <v>503</v>
      </c>
      <c r="D376" s="189" t="s">
        <v>504</v>
      </c>
      <c r="E376" s="2474">
        <v>6</v>
      </c>
      <c r="F376" s="2475"/>
      <c r="G376" s="2790">
        <v>30000</v>
      </c>
      <c r="H376" s="2791"/>
      <c r="I376" s="2474">
        <v>180000</v>
      </c>
      <c r="J376" s="2475"/>
      <c r="K376" s="305"/>
      <c r="L376" s="166"/>
      <c r="M376" s="166"/>
      <c r="N376" s="166"/>
      <c r="O376" s="166"/>
      <c r="P376" s="166"/>
      <c r="Q376" s="166"/>
      <c r="R376" s="166"/>
      <c r="S376" s="166"/>
      <c r="T376" s="166"/>
      <c r="U376" s="287"/>
      <c r="V376" s="2737" t="s">
        <v>1056</v>
      </c>
      <c r="W376" s="2738"/>
      <c r="X376" s="136" t="s">
        <v>503</v>
      </c>
      <c r="Y376" s="189" t="s">
        <v>504</v>
      </c>
      <c r="Z376" s="2474">
        <v>14</v>
      </c>
      <c r="AA376" s="2475"/>
      <c r="AB376" s="2790">
        <v>30000</v>
      </c>
      <c r="AC376" s="2791"/>
      <c r="AD376" s="2474">
        <v>420000</v>
      </c>
      <c r="AE376" s="2475"/>
      <c r="AF376" s="53"/>
      <c r="AG376" s="166"/>
      <c r="AH376" s="166"/>
      <c r="AI376" s="166"/>
      <c r="AJ376" s="166"/>
      <c r="AK376" s="166"/>
      <c r="AL376" s="166"/>
      <c r="AM376" s="166"/>
      <c r="AN376" s="166"/>
      <c r="AO376" s="166"/>
    </row>
    <row r="377" spans="1:41" ht="16" customHeight="1" x14ac:dyDescent="0.25">
      <c r="A377" s="2737" t="s">
        <v>1023</v>
      </c>
      <c r="B377" s="2738"/>
      <c r="C377" s="136" t="s">
        <v>503</v>
      </c>
      <c r="D377" s="189" t="s">
        <v>504</v>
      </c>
      <c r="E377" s="2489">
        <v>6</v>
      </c>
      <c r="F377" s="2787"/>
      <c r="G377" s="2790">
        <v>30000</v>
      </c>
      <c r="H377" s="2791"/>
      <c r="I377" s="2474">
        <v>180000</v>
      </c>
      <c r="J377" s="2475"/>
      <c r="K377" s="300"/>
      <c r="L377" s="7" t="s">
        <v>1540</v>
      </c>
      <c r="M377" s="166"/>
      <c r="N377" s="166"/>
      <c r="O377" s="166"/>
      <c r="P377" s="166"/>
      <c r="Q377" s="166"/>
      <c r="R377" s="166"/>
      <c r="S377" s="166"/>
      <c r="T377" s="166"/>
      <c r="U377" s="287"/>
      <c r="V377" s="2737" t="s">
        <v>1023</v>
      </c>
      <c r="W377" s="2738"/>
      <c r="X377" s="136" t="s">
        <v>503</v>
      </c>
      <c r="Y377" s="189" t="s">
        <v>504</v>
      </c>
      <c r="Z377" s="2489">
        <v>6</v>
      </c>
      <c r="AA377" s="2787"/>
      <c r="AB377" s="2790">
        <v>30000</v>
      </c>
      <c r="AC377" s="2791"/>
      <c r="AD377" s="2474">
        <v>180000</v>
      </c>
      <c r="AE377" s="2475"/>
      <c r="AF377" s="53"/>
      <c r="AG377" s="7" t="s">
        <v>1540</v>
      </c>
      <c r="AH377" s="166"/>
      <c r="AI377" s="166"/>
      <c r="AJ377" s="166"/>
      <c r="AK377" s="166"/>
      <c r="AL377" s="166"/>
      <c r="AM377" s="166"/>
      <c r="AN377" s="166"/>
      <c r="AO377" s="166"/>
    </row>
    <row r="378" spans="1:41" ht="16" customHeight="1" x14ac:dyDescent="0.25">
      <c r="A378" s="2737" t="s">
        <v>1024</v>
      </c>
      <c r="B378" s="2738"/>
      <c r="C378" s="209"/>
      <c r="D378" s="189"/>
      <c r="E378" s="2489"/>
      <c r="F378" s="2787"/>
      <c r="G378" s="2489"/>
      <c r="H378" s="2787"/>
      <c r="I378" s="2474">
        <v>0</v>
      </c>
      <c r="J378" s="2475"/>
      <c r="K378" s="300"/>
      <c r="L378" s="2169" t="s">
        <v>1595</v>
      </c>
      <c r="M378" s="1908"/>
      <c r="N378" s="1908"/>
      <c r="O378" s="1908"/>
      <c r="P378" s="1908"/>
      <c r="Q378" s="1923"/>
      <c r="R378" s="1908"/>
      <c r="S378" s="1908"/>
      <c r="T378" s="166"/>
      <c r="U378" s="287"/>
      <c r="V378" s="2737" t="s">
        <v>1024</v>
      </c>
      <c r="W378" s="2738"/>
      <c r="X378" s="209"/>
      <c r="Y378" s="189"/>
      <c r="Z378" s="2489"/>
      <c r="AA378" s="2787"/>
      <c r="AB378" s="2489"/>
      <c r="AC378" s="2787"/>
      <c r="AD378" s="2474">
        <v>0</v>
      </c>
      <c r="AE378" s="2475"/>
      <c r="AF378" s="53"/>
      <c r="AG378" s="2169" t="s">
        <v>1596</v>
      </c>
      <c r="AH378" s="1908"/>
      <c r="AI378" s="1908"/>
      <c r="AJ378" s="1908"/>
      <c r="AK378" s="1908"/>
      <c r="AL378" s="1923"/>
      <c r="AM378" s="1908"/>
      <c r="AN378" s="1908"/>
      <c r="AO378" s="166"/>
    </row>
    <row r="379" spans="1:41" ht="16" customHeight="1" x14ac:dyDescent="0.25">
      <c r="A379" s="2737" t="s">
        <v>1025</v>
      </c>
      <c r="B379" s="2738"/>
      <c r="C379" s="209"/>
      <c r="D379" s="189"/>
      <c r="E379" s="2489"/>
      <c r="F379" s="2787"/>
      <c r="G379" s="2489"/>
      <c r="H379" s="2787"/>
      <c r="I379" s="2474">
        <v>0</v>
      </c>
      <c r="J379" s="2475"/>
      <c r="K379" s="300"/>
      <c r="L379" s="166"/>
      <c r="M379" s="228"/>
      <c r="N379" s="228"/>
      <c r="O379" s="228"/>
      <c r="P379" s="228"/>
      <c r="Q379" s="122"/>
      <c r="R379" s="61"/>
      <c r="S379" s="166"/>
      <c r="T379" s="166"/>
      <c r="U379" s="287"/>
      <c r="V379" s="2737" t="s">
        <v>1025</v>
      </c>
      <c r="W379" s="2738"/>
      <c r="X379" s="209"/>
      <c r="Y379" s="189"/>
      <c r="Z379" s="2489"/>
      <c r="AA379" s="2787"/>
      <c r="AB379" s="2489"/>
      <c r="AC379" s="2787"/>
      <c r="AD379" s="2474">
        <v>0</v>
      </c>
      <c r="AE379" s="2475"/>
      <c r="AF379" s="53"/>
      <c r="AG379" s="166"/>
      <c r="AH379" s="2732"/>
      <c r="AI379" s="2732"/>
      <c r="AJ379" s="2732"/>
      <c r="AK379" s="2732"/>
      <c r="AL379" s="319"/>
      <c r="AM379" s="61"/>
      <c r="AN379" s="166"/>
      <c r="AO379" s="166"/>
    </row>
    <row r="380" spans="1:41" ht="16" customHeight="1" x14ac:dyDescent="0.25">
      <c r="A380" s="2737" t="s">
        <v>1026</v>
      </c>
      <c r="B380" s="2738"/>
      <c r="C380" s="136" t="s">
        <v>503</v>
      </c>
      <c r="D380" s="189" t="s">
        <v>504</v>
      </c>
      <c r="E380" s="2489">
        <v>6</v>
      </c>
      <c r="F380" s="2787"/>
      <c r="G380" s="2790">
        <v>30000</v>
      </c>
      <c r="H380" s="2791"/>
      <c r="I380" s="2474">
        <v>180000</v>
      </c>
      <c r="J380" s="2475"/>
      <c r="K380" s="300"/>
      <c r="L380" s="166"/>
      <c r="M380" s="2732"/>
      <c r="N380" s="2732"/>
      <c r="O380" s="2732"/>
      <c r="P380" s="2732"/>
      <c r="Q380" s="122"/>
      <c r="R380" s="61"/>
      <c r="S380" s="166"/>
      <c r="T380" s="166"/>
      <c r="U380" s="287"/>
      <c r="V380" s="2737" t="s">
        <v>1026</v>
      </c>
      <c r="W380" s="2738"/>
      <c r="X380" s="136" t="s">
        <v>503</v>
      </c>
      <c r="Y380" s="189" t="s">
        <v>504</v>
      </c>
      <c r="Z380" s="2474">
        <v>6</v>
      </c>
      <c r="AA380" s="2475"/>
      <c r="AB380" s="2790">
        <v>30000</v>
      </c>
      <c r="AC380" s="2791"/>
      <c r="AD380" s="2474">
        <v>180000</v>
      </c>
      <c r="AE380" s="2475"/>
      <c r="AF380" s="53"/>
      <c r="AG380" s="166"/>
      <c r="AH380" s="228"/>
      <c r="AI380" s="228"/>
      <c r="AJ380" s="228"/>
      <c r="AK380" s="228"/>
      <c r="AL380" s="320"/>
      <c r="AM380" s="61"/>
      <c r="AN380" s="61"/>
      <c r="AO380" s="166"/>
    </row>
    <row r="381" spans="1:41" ht="16" customHeight="1" x14ac:dyDescent="0.25">
      <c r="A381" s="2737" t="s">
        <v>891</v>
      </c>
      <c r="B381" s="2738"/>
      <c r="C381" s="136" t="s">
        <v>503</v>
      </c>
      <c r="D381" s="189" t="s">
        <v>504</v>
      </c>
      <c r="E381" s="2489">
        <v>5</v>
      </c>
      <c r="F381" s="2787"/>
      <c r="G381" s="2790">
        <v>30000</v>
      </c>
      <c r="H381" s="2791"/>
      <c r="I381" s="2474">
        <v>150000</v>
      </c>
      <c r="J381" s="2475"/>
      <c r="K381" s="300"/>
      <c r="L381" s="166"/>
      <c r="M381" s="2732"/>
      <c r="N381" s="2732"/>
      <c r="O381" s="2732"/>
      <c r="P381" s="2732"/>
      <c r="Q381" s="122"/>
      <c r="R381" s="166"/>
      <c r="S381" s="61"/>
      <c r="T381" s="166"/>
      <c r="U381" s="287"/>
      <c r="V381" s="2737" t="s">
        <v>891</v>
      </c>
      <c r="W381" s="2738"/>
      <c r="X381" s="136" t="s">
        <v>503</v>
      </c>
      <c r="Y381" s="189" t="s">
        <v>504</v>
      </c>
      <c r="Z381" s="2474">
        <v>5</v>
      </c>
      <c r="AA381" s="2475"/>
      <c r="AB381" s="2790">
        <v>30000</v>
      </c>
      <c r="AC381" s="2791"/>
      <c r="AD381" s="2474">
        <v>150000</v>
      </c>
      <c r="AE381" s="2475"/>
      <c r="AF381" s="53"/>
      <c r="AG381" s="166"/>
      <c r="AH381" s="228"/>
      <c r="AI381" s="228"/>
      <c r="AJ381" s="228"/>
      <c r="AK381" s="228"/>
      <c r="AL381" s="320"/>
      <c r="AM381" s="166"/>
      <c r="AN381" s="166"/>
      <c r="AO381" s="166"/>
    </row>
    <row r="382" spans="1:41" ht="16" customHeight="1" x14ac:dyDescent="0.25">
      <c r="A382" s="2737" t="s">
        <v>892</v>
      </c>
      <c r="B382" s="2738"/>
      <c r="C382" s="136" t="s">
        <v>503</v>
      </c>
      <c r="D382" s="189" t="s">
        <v>504</v>
      </c>
      <c r="E382" s="2489">
        <v>5</v>
      </c>
      <c r="F382" s="2787"/>
      <c r="G382" s="2790">
        <v>30000</v>
      </c>
      <c r="H382" s="2791"/>
      <c r="I382" s="2474">
        <v>150000</v>
      </c>
      <c r="J382" s="2475"/>
      <c r="K382" s="300"/>
      <c r="L382" s="166"/>
      <c r="M382" s="2732"/>
      <c r="N382" s="2732"/>
      <c r="O382" s="2732"/>
      <c r="P382" s="2732"/>
      <c r="Q382" s="293"/>
      <c r="R382" s="61"/>
      <c r="S382" s="166"/>
      <c r="T382" s="166"/>
      <c r="U382" s="287"/>
      <c r="V382" s="2737" t="s">
        <v>892</v>
      </c>
      <c r="W382" s="2738"/>
      <c r="X382" s="136" t="s">
        <v>503</v>
      </c>
      <c r="Y382" s="189" t="s">
        <v>504</v>
      </c>
      <c r="Z382" s="2474">
        <v>5</v>
      </c>
      <c r="AA382" s="2475"/>
      <c r="AB382" s="2790">
        <v>30000</v>
      </c>
      <c r="AC382" s="2791"/>
      <c r="AD382" s="2474">
        <v>150000</v>
      </c>
      <c r="AE382" s="2475"/>
      <c r="AF382" s="53"/>
      <c r="AG382" s="166"/>
      <c r="AH382" s="2732"/>
      <c r="AI382" s="2732"/>
      <c r="AJ382" s="2732"/>
      <c r="AK382" s="2732"/>
      <c r="AL382" s="320"/>
      <c r="AM382" s="61"/>
      <c r="AN382" s="166"/>
      <c r="AO382" s="166"/>
    </row>
    <row r="383" spans="1:41" ht="16" customHeight="1" x14ac:dyDescent="0.25">
      <c r="A383" s="2811" t="s">
        <v>1027</v>
      </c>
      <c r="B383" s="2812"/>
      <c r="C383" s="209"/>
      <c r="D383" s="189"/>
      <c r="E383" s="2489"/>
      <c r="F383" s="2787"/>
      <c r="G383" s="2489"/>
      <c r="H383" s="2787"/>
      <c r="I383" s="2480">
        <v>450000</v>
      </c>
      <c r="J383" s="2481"/>
      <c r="K383" s="300"/>
      <c r="L383" s="166"/>
      <c r="M383" s="166"/>
      <c r="N383" s="166"/>
      <c r="O383" s="166"/>
      <c r="P383" s="166"/>
      <c r="Q383" s="166"/>
      <c r="R383" s="61"/>
      <c r="S383" s="166"/>
      <c r="T383" s="166"/>
      <c r="U383" s="287"/>
      <c r="V383" s="2811" t="s">
        <v>1027</v>
      </c>
      <c r="W383" s="2812"/>
      <c r="X383" s="209"/>
      <c r="Y383" s="189"/>
      <c r="Z383" s="2489"/>
      <c r="AA383" s="2787"/>
      <c r="AB383" s="2489"/>
      <c r="AC383" s="2787"/>
      <c r="AD383" s="2480">
        <v>2100000</v>
      </c>
      <c r="AE383" s="2481"/>
      <c r="AF383" s="53"/>
      <c r="AG383" s="166"/>
      <c r="AH383" s="2732"/>
      <c r="AI383" s="2732"/>
      <c r="AJ383" s="2732"/>
      <c r="AK383" s="2732"/>
      <c r="AL383" s="122"/>
      <c r="AM383" s="61"/>
      <c r="AN383" s="166"/>
      <c r="AO383" s="166"/>
    </row>
    <row r="384" spans="1:41" ht="16" customHeight="1" x14ac:dyDescent="0.25">
      <c r="A384" s="2737" t="s">
        <v>894</v>
      </c>
      <c r="B384" s="2738"/>
      <c r="C384" s="136"/>
      <c r="D384" s="189"/>
      <c r="E384" s="2489"/>
      <c r="F384" s="2787"/>
      <c r="G384" s="2489"/>
      <c r="H384" s="2787"/>
      <c r="I384" s="2474">
        <v>0</v>
      </c>
      <c r="J384" s="2475"/>
      <c r="K384" s="300"/>
      <c r="L384" s="53"/>
      <c r="M384" s="53"/>
      <c r="N384" s="53"/>
      <c r="O384" s="53"/>
      <c r="P384" s="53"/>
      <c r="Q384" s="53"/>
      <c r="R384" s="61"/>
      <c r="S384" s="166"/>
      <c r="T384" s="166"/>
      <c r="U384" s="287"/>
      <c r="V384" s="2737" t="s">
        <v>894</v>
      </c>
      <c r="W384" s="2738"/>
      <c r="X384" s="136" t="s">
        <v>503</v>
      </c>
      <c r="Y384" s="189" t="s">
        <v>504</v>
      </c>
      <c r="Z384" s="2474">
        <v>25</v>
      </c>
      <c r="AA384" s="2475"/>
      <c r="AB384" s="2790">
        <v>30000</v>
      </c>
      <c r="AC384" s="2791"/>
      <c r="AD384" s="2474">
        <v>750000</v>
      </c>
      <c r="AE384" s="2475"/>
      <c r="AF384" s="53"/>
      <c r="AG384" s="166"/>
      <c r="AH384" s="2732"/>
      <c r="AI384" s="2732"/>
      <c r="AJ384" s="2732"/>
      <c r="AK384" s="2732"/>
      <c r="AL384" s="293"/>
      <c r="AM384" s="61"/>
      <c r="AN384" s="166"/>
      <c r="AO384" s="166"/>
    </row>
    <row r="385" spans="1:41" ht="16" customHeight="1" x14ac:dyDescent="0.25">
      <c r="A385" s="2737" t="s">
        <v>1028</v>
      </c>
      <c r="B385" s="2738"/>
      <c r="C385" s="136"/>
      <c r="D385" s="136"/>
      <c r="E385" s="2489"/>
      <c r="F385" s="2787"/>
      <c r="G385" s="2474"/>
      <c r="H385" s="2787"/>
      <c r="I385" s="2474">
        <v>0</v>
      </c>
      <c r="J385" s="2475"/>
      <c r="K385" s="300"/>
      <c r="L385" s="53"/>
      <c r="M385" s="53"/>
      <c r="N385" s="53"/>
      <c r="O385" s="53"/>
      <c r="P385" s="53"/>
      <c r="Q385" s="53"/>
      <c r="R385" s="166"/>
      <c r="S385" s="166"/>
      <c r="T385" s="166"/>
      <c r="U385" s="287"/>
      <c r="V385" s="2737" t="s">
        <v>1028</v>
      </c>
      <c r="W385" s="2738"/>
      <c r="X385" s="310"/>
      <c r="Y385" s="189"/>
      <c r="Z385" s="2489"/>
      <c r="AA385" s="2787"/>
      <c r="AB385" s="2474"/>
      <c r="AC385" s="2475"/>
      <c r="AD385" s="2474">
        <v>0</v>
      </c>
      <c r="AE385" s="2475"/>
      <c r="AF385" s="53"/>
      <c r="AG385" s="166"/>
      <c r="AH385" s="166"/>
      <c r="AI385" s="166"/>
      <c r="AJ385" s="166"/>
      <c r="AK385" s="166"/>
      <c r="AL385" s="166"/>
      <c r="AM385" s="166"/>
      <c r="AN385" s="166"/>
      <c r="AO385" s="166"/>
    </row>
    <row r="386" spans="1:41" ht="16" customHeight="1" x14ac:dyDescent="0.25">
      <c r="A386" s="2737" t="s">
        <v>903</v>
      </c>
      <c r="B386" s="2738"/>
      <c r="C386" s="136"/>
      <c r="D386" s="189"/>
      <c r="E386" s="2489"/>
      <c r="F386" s="2787"/>
      <c r="G386" s="2489"/>
      <c r="H386" s="2787"/>
      <c r="I386" s="2474">
        <v>0</v>
      </c>
      <c r="J386" s="2475"/>
      <c r="K386" s="300"/>
      <c r="L386" s="53"/>
      <c r="M386" s="53"/>
      <c r="N386" s="53"/>
      <c r="O386" s="53"/>
      <c r="P386" s="53"/>
      <c r="Q386" s="53"/>
      <c r="R386" s="53"/>
      <c r="S386" s="166"/>
      <c r="T386" s="166"/>
      <c r="U386" s="287"/>
      <c r="V386" s="2737" t="s">
        <v>903</v>
      </c>
      <c r="W386" s="2738"/>
      <c r="X386" s="136" t="s">
        <v>503</v>
      </c>
      <c r="Y386" s="189" t="s">
        <v>504</v>
      </c>
      <c r="Z386" s="2489">
        <v>5</v>
      </c>
      <c r="AA386" s="2787"/>
      <c r="AB386" s="2790">
        <v>30000</v>
      </c>
      <c r="AC386" s="2791"/>
      <c r="AD386" s="2474">
        <v>150000</v>
      </c>
      <c r="AE386" s="2475"/>
      <c r="AF386" s="53"/>
      <c r="AG386" s="53"/>
      <c r="AH386" s="53"/>
      <c r="AI386" s="53"/>
      <c r="AJ386" s="53"/>
      <c r="AK386" s="53"/>
      <c r="AL386" s="53"/>
      <c r="AM386" s="53"/>
      <c r="AN386" s="166"/>
      <c r="AO386" s="166"/>
    </row>
    <row r="387" spans="1:41" ht="16" customHeight="1" x14ac:dyDescent="0.25">
      <c r="A387" s="2737" t="s">
        <v>737</v>
      </c>
      <c r="B387" s="2738"/>
      <c r="C387" s="136"/>
      <c r="D387" s="189"/>
      <c r="E387" s="2489"/>
      <c r="F387" s="2787"/>
      <c r="G387" s="2489"/>
      <c r="H387" s="2787"/>
      <c r="I387" s="2474">
        <v>0</v>
      </c>
      <c r="J387" s="2475"/>
      <c r="L387" s="53"/>
      <c r="M387" s="53"/>
      <c r="N387" s="53"/>
      <c r="O387" s="53"/>
      <c r="P387" s="53"/>
      <c r="Q387" s="53"/>
      <c r="U387" s="287"/>
      <c r="V387" s="2737" t="s">
        <v>737</v>
      </c>
      <c r="W387" s="2738"/>
      <c r="X387" s="136" t="s">
        <v>503</v>
      </c>
      <c r="Y387" s="189" t="s">
        <v>504</v>
      </c>
      <c r="Z387" s="2489">
        <v>4</v>
      </c>
      <c r="AA387" s="2787"/>
      <c r="AB387" s="2790">
        <v>30000</v>
      </c>
      <c r="AC387" s="2791"/>
      <c r="AD387" s="2474">
        <v>120000</v>
      </c>
      <c r="AE387" s="2475"/>
      <c r="AF387" s="53"/>
      <c r="AG387" s="53"/>
      <c r="AH387" s="53"/>
      <c r="AI387" s="53"/>
      <c r="AJ387" s="53"/>
      <c r="AK387" s="53"/>
      <c r="AL387" s="53"/>
    </row>
    <row r="388" spans="1:41" ht="16" customHeight="1" x14ac:dyDescent="0.25">
      <c r="A388" s="2737" t="s">
        <v>774</v>
      </c>
      <c r="B388" s="2738"/>
      <c r="C388" s="209"/>
      <c r="D388" s="189" t="s">
        <v>803</v>
      </c>
      <c r="E388" s="2489"/>
      <c r="F388" s="2787"/>
      <c r="G388" s="2489"/>
      <c r="H388" s="2787"/>
      <c r="I388" s="2474">
        <v>450000</v>
      </c>
      <c r="J388" s="2475"/>
      <c r="L388" s="53"/>
      <c r="M388" s="53"/>
      <c r="N388" s="53"/>
      <c r="O388" s="53"/>
      <c r="P388" s="53"/>
      <c r="Q388" s="53"/>
      <c r="U388" s="287"/>
      <c r="V388" s="2737" t="s">
        <v>774</v>
      </c>
      <c r="W388" s="2738"/>
      <c r="X388" s="209"/>
      <c r="Y388" s="189"/>
      <c r="Z388" s="2489"/>
      <c r="AA388" s="2787"/>
      <c r="AB388" s="2474"/>
      <c r="AC388" s="2817"/>
      <c r="AD388" s="2474">
        <v>200000</v>
      </c>
      <c r="AE388" s="2475"/>
      <c r="AF388" s="53"/>
      <c r="AG388" s="53"/>
      <c r="AH388" s="53"/>
      <c r="AI388" s="53"/>
      <c r="AJ388" s="53"/>
      <c r="AK388" s="53"/>
      <c r="AL388" s="53"/>
    </row>
    <row r="389" spans="1:41" ht="16" customHeight="1" x14ac:dyDescent="0.25">
      <c r="A389" s="2737" t="s">
        <v>621</v>
      </c>
      <c r="B389" s="2738"/>
      <c r="C389" s="136"/>
      <c r="D389" s="189"/>
      <c r="E389" s="2489"/>
      <c r="F389" s="2787"/>
      <c r="G389" s="2489"/>
      <c r="H389" s="2787"/>
      <c r="I389" s="2474">
        <v>0</v>
      </c>
      <c r="J389" s="2475"/>
      <c r="U389" s="287"/>
      <c r="V389" s="2737" t="s">
        <v>621</v>
      </c>
      <c r="W389" s="2738"/>
      <c r="X389" s="136" t="s">
        <v>593</v>
      </c>
      <c r="Y389" s="189" t="s">
        <v>562</v>
      </c>
      <c r="Z389" s="2489">
        <v>11</v>
      </c>
      <c r="AA389" s="2787"/>
      <c r="AB389" s="2474">
        <v>80000</v>
      </c>
      <c r="AC389" s="2817"/>
      <c r="AD389" s="2474">
        <v>880000</v>
      </c>
      <c r="AE389" s="2475"/>
      <c r="AF389" s="53"/>
    </row>
    <row r="390" spans="1:41" ht="16" customHeight="1" thickBot="1" x14ac:dyDescent="0.2">
      <c r="A390" s="230" t="s">
        <v>564</v>
      </c>
      <c r="B390" s="231"/>
      <c r="C390" s="232"/>
      <c r="D390" s="231"/>
      <c r="E390" s="2476">
        <v>56</v>
      </c>
      <c r="F390" s="2477"/>
      <c r="G390" s="2476"/>
      <c r="H390" s="2477"/>
      <c r="I390" s="2476">
        <v>2410000</v>
      </c>
      <c r="J390" s="2477"/>
      <c r="U390" s="287"/>
      <c r="V390" s="230" t="s">
        <v>564</v>
      </c>
      <c r="W390" s="231"/>
      <c r="X390" s="232"/>
      <c r="Y390" s="231"/>
      <c r="Z390" s="2476">
        <v>81</v>
      </c>
      <c r="AA390" s="2477"/>
      <c r="AB390" s="2476"/>
      <c r="AC390" s="2477"/>
      <c r="AD390" s="2476">
        <v>3180000</v>
      </c>
      <c r="AE390" s="2477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</row>
    <row r="391" spans="1:41" ht="16" customHeight="1" x14ac:dyDescent="0.15">
      <c r="A391" s="53"/>
      <c r="B391" s="53"/>
      <c r="C391" s="53"/>
      <c r="D391" s="53"/>
      <c r="E391" s="53"/>
      <c r="F391" s="53"/>
      <c r="G391" s="53"/>
      <c r="H391" s="295"/>
      <c r="I391" s="295"/>
      <c r="J391" s="295"/>
      <c r="K391" s="317"/>
      <c r="L391" s="53"/>
      <c r="M391" s="53"/>
      <c r="N391" s="53"/>
      <c r="O391" s="53"/>
      <c r="P391" s="53"/>
      <c r="Q391" s="53"/>
      <c r="R391" s="53"/>
      <c r="S391" s="317"/>
      <c r="T391" s="317"/>
      <c r="U391" s="296"/>
      <c r="V391" s="53"/>
      <c r="W391" s="53"/>
      <c r="X391" s="53"/>
      <c r="Y391" s="53"/>
      <c r="Z391" s="53"/>
      <c r="AA391" s="53"/>
      <c r="AB391" s="53"/>
      <c r="AC391" s="295"/>
      <c r="AD391" s="295"/>
      <c r="AE391" s="295"/>
      <c r="AF391" s="296"/>
      <c r="AG391" s="53"/>
      <c r="AH391" s="53"/>
      <c r="AI391" s="53"/>
      <c r="AJ391" s="53"/>
      <c r="AK391" s="53"/>
      <c r="AL391" s="53"/>
      <c r="AM391" s="53"/>
      <c r="AN391" s="296"/>
      <c r="AO391" s="296"/>
    </row>
    <row r="392" spans="1:41" ht="16" customHeight="1" x14ac:dyDescent="0.1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2810"/>
      <c r="T392" s="2810"/>
      <c r="U392" s="287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2810"/>
      <c r="AO392" s="2810"/>
    </row>
    <row r="393" spans="1:41" ht="16" customHeight="1" x14ac:dyDescent="0.15">
      <c r="A393" s="2561"/>
      <c r="B393" s="2561"/>
      <c r="C393" s="2561"/>
      <c r="D393" s="2561"/>
      <c r="E393" s="2561"/>
      <c r="F393" s="2561"/>
      <c r="G393" s="2561"/>
      <c r="H393" s="2561"/>
      <c r="I393" s="2561"/>
      <c r="J393" s="2561"/>
      <c r="K393" s="2561"/>
      <c r="L393" s="2561"/>
      <c r="M393" s="2561"/>
      <c r="N393" s="2561"/>
      <c r="O393" s="2561"/>
      <c r="P393" s="2561"/>
      <c r="Q393" s="2561"/>
      <c r="R393" s="2561"/>
      <c r="S393" s="2561"/>
      <c r="T393" s="2561"/>
      <c r="U393" s="2561"/>
      <c r="V393" s="2561"/>
      <c r="W393" s="2561"/>
      <c r="X393" s="2561"/>
      <c r="Y393" s="2561"/>
      <c r="Z393" s="2561"/>
      <c r="AA393" s="2561"/>
      <c r="AB393" s="2561"/>
      <c r="AC393" s="2561"/>
      <c r="AD393" s="2561"/>
      <c r="AE393" s="2561"/>
      <c r="AF393" s="2561"/>
      <c r="AG393" s="2561"/>
      <c r="AH393" s="2561"/>
      <c r="AI393" s="2561"/>
      <c r="AJ393" s="2561"/>
      <c r="AK393" s="2561"/>
      <c r="AL393" s="2561"/>
      <c r="AM393" s="2561"/>
      <c r="AN393" s="2561"/>
      <c r="AO393" s="2561"/>
    </row>
    <row r="394" spans="1:41" ht="16" customHeight="1" x14ac:dyDescent="0.15">
      <c r="A394" s="297"/>
      <c r="B394" s="297"/>
      <c r="C394" s="297"/>
      <c r="D394" s="297"/>
      <c r="E394" s="295"/>
      <c r="F394" s="295"/>
      <c r="G394" s="295"/>
      <c r="H394" s="295"/>
      <c r="I394" s="295"/>
      <c r="J394" s="295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296"/>
      <c r="V394" s="297"/>
      <c r="W394" s="297"/>
      <c r="X394" s="297"/>
      <c r="Y394" s="297"/>
      <c r="Z394" s="295"/>
      <c r="AA394" s="295"/>
      <c r="AB394" s="295"/>
      <c r="AC394" s="295"/>
      <c r="AD394" s="295"/>
      <c r="AE394" s="295"/>
      <c r="AF394" s="296"/>
      <c r="AG394" s="296"/>
      <c r="AH394" s="296"/>
      <c r="AI394" s="296"/>
      <c r="AJ394" s="296"/>
      <c r="AK394" s="296"/>
      <c r="AL394" s="296"/>
      <c r="AM394" s="296"/>
      <c r="AN394" s="296"/>
      <c r="AO394" s="296"/>
    </row>
    <row r="395" spans="1:41" ht="16" customHeight="1" x14ac:dyDescent="0.15">
      <c r="A395" s="2520" t="s">
        <v>1930</v>
      </c>
      <c r="B395" s="2520"/>
      <c r="C395" s="2520"/>
      <c r="D395" s="2520"/>
      <c r="E395" s="2520"/>
      <c r="F395" s="2520"/>
      <c r="G395" s="2520"/>
      <c r="H395" s="2520"/>
      <c r="I395" s="2520"/>
      <c r="J395" s="2520"/>
      <c r="K395" s="2520"/>
      <c r="L395" s="2520"/>
      <c r="M395" s="2520"/>
      <c r="N395" s="2520"/>
      <c r="O395" s="2520"/>
      <c r="P395" s="2520"/>
      <c r="Q395" s="2520"/>
      <c r="R395" s="2520"/>
      <c r="S395" s="2520"/>
      <c r="T395" s="2520"/>
      <c r="U395" s="299"/>
      <c r="V395" s="2520" t="s">
        <v>1931</v>
      </c>
      <c r="W395" s="2520"/>
      <c r="X395" s="2520"/>
      <c r="Y395" s="2520"/>
      <c r="Z395" s="2520"/>
      <c r="AA395" s="2520"/>
      <c r="AB395" s="2520"/>
      <c r="AC395" s="2520"/>
      <c r="AD395" s="2520"/>
      <c r="AE395" s="2520"/>
      <c r="AF395" s="2520"/>
      <c r="AG395" s="2520"/>
      <c r="AH395" s="2520"/>
      <c r="AI395" s="2520"/>
      <c r="AJ395" s="2520"/>
      <c r="AK395" s="2520"/>
      <c r="AL395" s="2520"/>
      <c r="AM395" s="2520"/>
      <c r="AN395" s="2520"/>
      <c r="AO395" s="2520"/>
    </row>
    <row r="396" spans="1:41" ht="16" customHeight="1" thickBot="1" x14ac:dyDescent="0.2">
      <c r="A396" s="2520"/>
      <c r="B396" s="2520"/>
      <c r="C396" s="2520"/>
      <c r="D396" s="2520"/>
      <c r="E396" s="2520"/>
      <c r="F396" s="2520"/>
      <c r="G396" s="2520"/>
      <c r="H396" s="2520"/>
      <c r="I396" s="2520"/>
      <c r="J396" s="2520"/>
      <c r="K396" s="2520"/>
      <c r="L396" s="2520"/>
      <c r="M396" s="2520"/>
      <c r="N396" s="2520"/>
      <c r="O396" s="2520"/>
      <c r="P396" s="2520"/>
      <c r="Q396" s="2520"/>
      <c r="R396" s="2520"/>
      <c r="S396" s="2520"/>
      <c r="T396" s="2520"/>
      <c r="U396" s="287"/>
      <c r="V396" s="166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</row>
    <row r="397" spans="1:41" ht="16" customHeight="1" x14ac:dyDescent="0.25">
      <c r="A397" s="2527" t="s">
        <v>442</v>
      </c>
      <c r="B397" s="2529"/>
      <c r="C397" s="2527" t="s">
        <v>443</v>
      </c>
      <c r="D397" s="2528"/>
      <c r="E397" s="2528"/>
      <c r="F397" s="2529"/>
      <c r="G397" s="2527" t="s">
        <v>444</v>
      </c>
      <c r="H397" s="2529"/>
      <c r="I397" s="2527" t="s">
        <v>445</v>
      </c>
      <c r="J397" s="2529"/>
      <c r="K397" s="53"/>
      <c r="L397" s="2542" t="s">
        <v>442</v>
      </c>
      <c r="M397" s="2527" t="s">
        <v>443</v>
      </c>
      <c r="N397" s="2528"/>
      <c r="O397" s="2528"/>
      <c r="P397" s="2529"/>
      <c r="Q397" s="2527" t="s">
        <v>444</v>
      </c>
      <c r="R397" s="2529"/>
      <c r="S397" s="2527"/>
      <c r="T397" s="2529"/>
      <c r="U397" s="288"/>
      <c r="V397" s="2527" t="s">
        <v>442</v>
      </c>
      <c r="W397" s="2529"/>
      <c r="X397" s="2527" t="s">
        <v>443</v>
      </c>
      <c r="Y397" s="2528"/>
      <c r="Z397" s="2528"/>
      <c r="AA397" s="2529"/>
      <c r="AB397" s="2527" t="s">
        <v>444</v>
      </c>
      <c r="AC397" s="2529"/>
      <c r="AD397" s="2527" t="s">
        <v>445</v>
      </c>
      <c r="AE397" s="2529"/>
      <c r="AF397" s="53"/>
      <c r="AG397" s="2542" t="s">
        <v>442</v>
      </c>
      <c r="AH397" s="2527" t="s">
        <v>443</v>
      </c>
      <c r="AI397" s="2528"/>
      <c r="AJ397" s="2528"/>
      <c r="AK397" s="2529"/>
      <c r="AL397" s="2527" t="s">
        <v>444</v>
      </c>
      <c r="AM397" s="2529"/>
      <c r="AN397" s="2527"/>
      <c r="AO397" s="2805"/>
    </row>
    <row r="398" spans="1:41" ht="16" customHeight="1" thickBot="1" x14ac:dyDescent="0.3">
      <c r="A398" s="2540"/>
      <c r="B398" s="2541"/>
      <c r="C398" s="2530"/>
      <c r="D398" s="2531"/>
      <c r="E398" s="2531"/>
      <c r="F398" s="2532"/>
      <c r="G398" s="2540" t="s">
        <v>447</v>
      </c>
      <c r="H398" s="2541"/>
      <c r="I398" s="2540"/>
      <c r="J398" s="2541"/>
      <c r="K398" s="53"/>
      <c r="L398" s="2581"/>
      <c r="M398" s="2530"/>
      <c r="N398" s="2531"/>
      <c r="O398" s="2531"/>
      <c r="P398" s="2532"/>
      <c r="Q398" s="2540" t="s">
        <v>447</v>
      </c>
      <c r="R398" s="2541"/>
      <c r="S398" s="2540" t="s">
        <v>280</v>
      </c>
      <c r="T398" s="2541"/>
      <c r="U398" s="288"/>
      <c r="V398" s="2540"/>
      <c r="W398" s="2541"/>
      <c r="X398" s="2530"/>
      <c r="Y398" s="2531"/>
      <c r="Z398" s="2531"/>
      <c r="AA398" s="2532"/>
      <c r="AB398" s="2540" t="s">
        <v>447</v>
      </c>
      <c r="AC398" s="2541"/>
      <c r="AD398" s="2540"/>
      <c r="AE398" s="2541"/>
      <c r="AF398" s="53"/>
      <c r="AG398" s="2581"/>
      <c r="AH398" s="2530"/>
      <c r="AI398" s="2531"/>
      <c r="AJ398" s="2531"/>
      <c r="AK398" s="2532"/>
      <c r="AL398" s="2540" t="s">
        <v>447</v>
      </c>
      <c r="AM398" s="2541"/>
      <c r="AN398" s="2540" t="s">
        <v>280</v>
      </c>
      <c r="AO398" s="2787"/>
    </row>
    <row r="399" spans="1:41" ht="16" customHeight="1" x14ac:dyDescent="0.25">
      <c r="A399" s="2540"/>
      <c r="B399" s="2541"/>
      <c r="C399" s="66" t="s">
        <v>448</v>
      </c>
      <c r="D399" s="2581" t="s">
        <v>449</v>
      </c>
      <c r="E399" s="2540" t="s">
        <v>450</v>
      </c>
      <c r="F399" s="2541"/>
      <c r="G399" s="2540" t="s">
        <v>451</v>
      </c>
      <c r="H399" s="2541"/>
      <c r="I399" s="2540" t="s">
        <v>354</v>
      </c>
      <c r="J399" s="2541"/>
      <c r="K399" s="53"/>
      <c r="L399" s="2581"/>
      <c r="M399" s="64" t="s">
        <v>448</v>
      </c>
      <c r="N399" s="2542" t="s">
        <v>449</v>
      </c>
      <c r="O399" s="2527" t="s">
        <v>450</v>
      </c>
      <c r="P399" s="2529"/>
      <c r="Q399" s="2540" t="s">
        <v>451</v>
      </c>
      <c r="R399" s="2541"/>
      <c r="S399" s="2540" t="s">
        <v>354</v>
      </c>
      <c r="T399" s="2541"/>
      <c r="U399" s="288"/>
      <c r="V399" s="2540"/>
      <c r="W399" s="2541"/>
      <c r="X399" s="66" t="s">
        <v>448</v>
      </c>
      <c r="Y399" s="2581" t="s">
        <v>449</v>
      </c>
      <c r="Z399" s="2540" t="s">
        <v>450</v>
      </c>
      <c r="AA399" s="2541"/>
      <c r="AB399" s="2540" t="s">
        <v>451</v>
      </c>
      <c r="AC399" s="2541"/>
      <c r="AD399" s="2540" t="s">
        <v>354</v>
      </c>
      <c r="AE399" s="2541"/>
      <c r="AF399" s="53"/>
      <c r="AG399" s="2581"/>
      <c r="AH399" s="64" t="s">
        <v>448</v>
      </c>
      <c r="AI399" s="2581" t="s">
        <v>449</v>
      </c>
      <c r="AJ399" s="2540" t="s">
        <v>450</v>
      </c>
      <c r="AK399" s="2541"/>
      <c r="AL399" s="2540" t="s">
        <v>451</v>
      </c>
      <c r="AM399" s="2541"/>
      <c r="AN399" s="2540" t="s">
        <v>354</v>
      </c>
      <c r="AO399" s="2787"/>
    </row>
    <row r="400" spans="1:41" ht="16" customHeight="1" thickBot="1" x14ac:dyDescent="0.3">
      <c r="A400" s="2530"/>
      <c r="B400" s="2532"/>
      <c r="C400" s="67" t="s">
        <v>452</v>
      </c>
      <c r="D400" s="2543"/>
      <c r="E400" s="2530"/>
      <c r="F400" s="2532"/>
      <c r="G400" s="2530"/>
      <c r="H400" s="2532"/>
      <c r="I400" s="2530"/>
      <c r="J400" s="2532"/>
      <c r="K400" s="53"/>
      <c r="L400" s="2543"/>
      <c r="M400" s="63" t="s">
        <v>452</v>
      </c>
      <c r="N400" s="2543"/>
      <c r="O400" s="2530"/>
      <c r="P400" s="2532"/>
      <c r="Q400" s="2530"/>
      <c r="R400" s="2532"/>
      <c r="S400" s="2530"/>
      <c r="T400" s="2532"/>
      <c r="U400" s="288"/>
      <c r="V400" s="2530"/>
      <c r="W400" s="2532"/>
      <c r="X400" s="67" t="s">
        <v>452</v>
      </c>
      <c r="Y400" s="2543"/>
      <c r="Z400" s="2530"/>
      <c r="AA400" s="2532"/>
      <c r="AB400" s="2530"/>
      <c r="AC400" s="2532"/>
      <c r="AD400" s="2530"/>
      <c r="AE400" s="2532"/>
      <c r="AF400" s="53"/>
      <c r="AG400" s="2543"/>
      <c r="AH400" s="63" t="s">
        <v>452</v>
      </c>
      <c r="AI400" s="2543"/>
      <c r="AJ400" s="2530"/>
      <c r="AK400" s="2532"/>
      <c r="AL400" s="2530"/>
      <c r="AM400" s="2532"/>
      <c r="AN400" s="2806"/>
      <c r="AO400" s="2807"/>
    </row>
    <row r="401" spans="1:41" ht="16" customHeight="1" x14ac:dyDescent="0.25">
      <c r="A401" s="2813" t="s">
        <v>453</v>
      </c>
      <c r="B401" s="2814"/>
      <c r="C401" s="206"/>
      <c r="D401" s="189"/>
      <c r="E401" s="2489"/>
      <c r="F401" s="2787"/>
      <c r="G401" s="2489"/>
      <c r="H401" s="2787"/>
      <c r="I401" s="2489"/>
      <c r="J401" s="2787"/>
      <c r="K401" s="300"/>
      <c r="L401" s="135" t="s">
        <v>454</v>
      </c>
      <c r="M401" s="207"/>
      <c r="N401" s="208"/>
      <c r="O401" s="2516"/>
      <c r="P401" s="2517"/>
      <c r="Q401" s="2516"/>
      <c r="R401" s="2517"/>
      <c r="S401" s="2516"/>
      <c r="T401" s="2517"/>
      <c r="U401" s="287"/>
      <c r="V401" s="2813" t="s">
        <v>453</v>
      </c>
      <c r="W401" s="2814"/>
      <c r="X401" s="206"/>
      <c r="Y401" s="189"/>
      <c r="Z401" s="2489"/>
      <c r="AA401" s="2787"/>
      <c r="AB401" s="2489"/>
      <c r="AC401" s="2787"/>
      <c r="AD401" s="2489"/>
      <c r="AE401" s="2787"/>
      <c r="AF401" s="53"/>
      <c r="AG401" s="135" t="s">
        <v>454</v>
      </c>
      <c r="AH401" s="207"/>
      <c r="AI401" s="208"/>
      <c r="AJ401" s="2516"/>
      <c r="AK401" s="2517"/>
      <c r="AL401" s="2516"/>
      <c r="AM401" s="2517"/>
      <c r="AN401" s="2516"/>
      <c r="AO401" s="2517"/>
    </row>
    <row r="402" spans="1:41" ht="16" customHeight="1" x14ac:dyDescent="0.25">
      <c r="A402" s="2811" t="s">
        <v>982</v>
      </c>
      <c r="B402" s="2812"/>
      <c r="C402" s="53"/>
      <c r="D402" s="310"/>
      <c r="E402" s="2489"/>
      <c r="F402" s="2787"/>
      <c r="G402" s="2489"/>
      <c r="H402" s="2787"/>
      <c r="I402" s="2480">
        <v>60000</v>
      </c>
      <c r="J402" s="2799"/>
      <c r="K402" s="300"/>
      <c r="L402" s="138"/>
      <c r="M402" s="210"/>
      <c r="N402" s="189"/>
      <c r="O402" s="2474"/>
      <c r="P402" s="2475"/>
      <c r="Q402" s="2474"/>
      <c r="R402" s="2475"/>
      <c r="S402" s="2474"/>
      <c r="T402" s="2475"/>
      <c r="U402" s="287"/>
      <c r="V402" s="2811" t="s">
        <v>982</v>
      </c>
      <c r="W402" s="2812"/>
      <c r="X402" s="209"/>
      <c r="Y402" s="189"/>
      <c r="Z402" s="2489"/>
      <c r="AA402" s="2787"/>
      <c r="AB402" s="2489"/>
      <c r="AC402" s="2787"/>
      <c r="AD402" s="2802">
        <v>0</v>
      </c>
      <c r="AE402" s="2799"/>
      <c r="AF402" s="53"/>
      <c r="AG402" s="138"/>
      <c r="AH402" s="210"/>
      <c r="AI402" s="189"/>
      <c r="AJ402" s="2474"/>
      <c r="AK402" s="2475"/>
      <c r="AL402" s="2474"/>
      <c r="AM402" s="2475"/>
      <c r="AN402" s="2474"/>
      <c r="AO402" s="2475"/>
    </row>
    <row r="403" spans="1:41" ht="16" customHeight="1" x14ac:dyDescent="0.25">
      <c r="A403" s="2815" t="s">
        <v>983</v>
      </c>
      <c r="B403" s="2816"/>
      <c r="C403" s="136" t="s">
        <v>503</v>
      </c>
      <c r="D403" s="189" t="s">
        <v>504</v>
      </c>
      <c r="E403" s="2489">
        <v>1</v>
      </c>
      <c r="F403" s="2787"/>
      <c r="G403" s="2790">
        <v>30000</v>
      </c>
      <c r="H403" s="2791"/>
      <c r="I403" s="2474">
        <v>30000</v>
      </c>
      <c r="J403" s="2475"/>
      <c r="K403" s="300"/>
      <c r="L403" s="138" t="s">
        <v>457</v>
      </c>
      <c r="M403" s="189"/>
      <c r="N403" s="189"/>
      <c r="O403" s="2474"/>
      <c r="P403" s="2475"/>
      <c r="Q403" s="2474"/>
      <c r="R403" s="2475"/>
      <c r="S403" s="2474"/>
      <c r="T403" s="2475"/>
      <c r="U403" s="287"/>
      <c r="V403" s="2815" t="s">
        <v>983</v>
      </c>
      <c r="W403" s="2816"/>
      <c r="X403" s="209"/>
      <c r="Y403" s="189"/>
      <c r="Z403" s="2489"/>
      <c r="AA403" s="2787"/>
      <c r="AB403" s="2489"/>
      <c r="AC403" s="2787"/>
      <c r="AD403" s="2474">
        <v>0</v>
      </c>
      <c r="AE403" s="2475"/>
      <c r="AF403" s="53"/>
      <c r="AG403" s="138" t="s">
        <v>457</v>
      </c>
      <c r="AH403" s="189"/>
      <c r="AI403" s="189"/>
      <c r="AJ403" s="2474"/>
      <c r="AK403" s="2475"/>
      <c r="AL403" s="2474"/>
      <c r="AM403" s="2475"/>
      <c r="AN403" s="2474"/>
      <c r="AO403" s="2475"/>
    </row>
    <row r="404" spans="1:41" ht="16" customHeight="1" x14ac:dyDescent="0.25">
      <c r="A404" s="2815" t="s">
        <v>984</v>
      </c>
      <c r="B404" s="2816"/>
      <c r="C404" s="136" t="s">
        <v>503</v>
      </c>
      <c r="D404" s="189" t="s">
        <v>504</v>
      </c>
      <c r="E404" s="2489">
        <v>1</v>
      </c>
      <c r="F404" s="2787"/>
      <c r="G404" s="2790">
        <v>30000</v>
      </c>
      <c r="H404" s="2791"/>
      <c r="I404" s="2474">
        <v>30000</v>
      </c>
      <c r="J404" s="2475"/>
      <c r="K404" s="300"/>
      <c r="L404" s="138" t="s">
        <v>863</v>
      </c>
      <c r="M404" s="189" t="s">
        <v>776</v>
      </c>
      <c r="N404" s="189" t="s">
        <v>603</v>
      </c>
      <c r="O404" s="2474">
        <v>1100</v>
      </c>
      <c r="P404" s="2475"/>
      <c r="Q404" s="2474">
        <v>950</v>
      </c>
      <c r="R404" s="2475"/>
      <c r="S404" s="2474">
        <v>1045000</v>
      </c>
      <c r="T404" s="2475"/>
      <c r="U404" s="287"/>
      <c r="V404" s="2815" t="s">
        <v>984</v>
      </c>
      <c r="W404" s="2816"/>
      <c r="X404" s="209"/>
      <c r="Y404" s="189"/>
      <c r="Z404" s="2489"/>
      <c r="AA404" s="2787"/>
      <c r="AB404" s="2489"/>
      <c r="AC404" s="2787"/>
      <c r="AD404" s="2474">
        <v>0</v>
      </c>
      <c r="AE404" s="2475"/>
      <c r="AF404" s="53"/>
      <c r="AG404" s="138" t="s">
        <v>863</v>
      </c>
      <c r="AH404" s="189"/>
      <c r="AI404" s="189"/>
      <c r="AJ404" s="2474"/>
      <c r="AK404" s="2475"/>
      <c r="AL404" s="2474"/>
      <c r="AM404" s="2475"/>
      <c r="AN404" s="2474">
        <v>0</v>
      </c>
      <c r="AO404" s="2475"/>
    </row>
    <row r="405" spans="1:41" ht="16" customHeight="1" x14ac:dyDescent="0.25">
      <c r="A405" s="2811" t="s">
        <v>994</v>
      </c>
      <c r="B405" s="2812"/>
      <c r="C405" s="219"/>
      <c r="D405" s="189"/>
      <c r="E405" s="2489"/>
      <c r="F405" s="2787"/>
      <c r="G405" s="2489"/>
      <c r="H405" s="2787"/>
      <c r="I405" s="2480">
        <v>90000</v>
      </c>
      <c r="J405" s="2799"/>
      <c r="K405" s="300"/>
      <c r="L405" s="138" t="s">
        <v>869</v>
      </c>
      <c r="M405" s="189"/>
      <c r="N405" s="189" t="s">
        <v>480</v>
      </c>
      <c r="O405" s="2474">
        <v>3</v>
      </c>
      <c r="P405" s="2475"/>
      <c r="Q405" s="2474">
        <v>35000</v>
      </c>
      <c r="R405" s="2475"/>
      <c r="S405" s="2474">
        <v>105000</v>
      </c>
      <c r="T405" s="2475"/>
      <c r="U405" s="287"/>
      <c r="V405" s="2811" t="s">
        <v>994</v>
      </c>
      <c r="W405" s="2812"/>
      <c r="X405" s="209"/>
      <c r="Y405" s="189"/>
      <c r="Z405" s="2489"/>
      <c r="AA405" s="2787"/>
      <c r="AB405" s="2489"/>
      <c r="AC405" s="2787"/>
      <c r="AD405" s="2480">
        <v>0</v>
      </c>
      <c r="AE405" s="2799"/>
      <c r="AF405" s="53"/>
      <c r="AG405" s="138" t="s">
        <v>869</v>
      </c>
      <c r="AH405" s="189"/>
      <c r="AI405" s="189" t="s">
        <v>480</v>
      </c>
      <c r="AJ405" s="2474">
        <v>2</v>
      </c>
      <c r="AK405" s="2475"/>
      <c r="AL405" s="2474">
        <v>35000</v>
      </c>
      <c r="AM405" s="2475"/>
      <c r="AN405" s="2474">
        <v>70000</v>
      </c>
      <c r="AO405" s="2475"/>
    </row>
    <row r="406" spans="1:41" ht="16" customHeight="1" x14ac:dyDescent="0.25">
      <c r="A406" s="2815" t="s">
        <v>995</v>
      </c>
      <c r="B406" s="2816"/>
      <c r="C406" s="136" t="s">
        <v>503</v>
      </c>
      <c r="D406" s="189" t="s">
        <v>504</v>
      </c>
      <c r="E406" s="2489">
        <v>1</v>
      </c>
      <c r="F406" s="2787"/>
      <c r="G406" s="2790">
        <v>30000</v>
      </c>
      <c r="H406" s="2791"/>
      <c r="I406" s="2474">
        <v>30000</v>
      </c>
      <c r="J406" s="2475"/>
      <c r="K406" s="300"/>
      <c r="L406" s="138" t="s">
        <v>871</v>
      </c>
      <c r="M406" s="189" t="s">
        <v>757</v>
      </c>
      <c r="N406" s="189" t="s">
        <v>480</v>
      </c>
      <c r="O406" s="2474">
        <v>5</v>
      </c>
      <c r="P406" s="2475"/>
      <c r="Q406" s="2474">
        <v>30500</v>
      </c>
      <c r="R406" s="2475"/>
      <c r="S406" s="2474">
        <v>152500</v>
      </c>
      <c r="T406" s="2475"/>
      <c r="U406" s="287"/>
      <c r="V406" s="2815" t="s">
        <v>995</v>
      </c>
      <c r="W406" s="2816"/>
      <c r="X406" s="209"/>
      <c r="Y406" s="189"/>
      <c r="Z406" s="2489"/>
      <c r="AA406" s="2787"/>
      <c r="AB406" s="2489"/>
      <c r="AC406" s="2787"/>
      <c r="AD406" s="2474">
        <v>0</v>
      </c>
      <c r="AE406" s="2475"/>
      <c r="AF406" s="53"/>
      <c r="AG406" s="138" t="s">
        <v>871</v>
      </c>
      <c r="AH406" s="189" t="s">
        <v>1109</v>
      </c>
      <c r="AI406" s="189" t="s">
        <v>480</v>
      </c>
      <c r="AJ406" s="2474">
        <v>3</v>
      </c>
      <c r="AK406" s="2475"/>
      <c r="AL406" s="2474">
        <v>30500</v>
      </c>
      <c r="AM406" s="2475"/>
      <c r="AN406" s="2474">
        <v>91500</v>
      </c>
      <c r="AO406" s="2475"/>
    </row>
    <row r="407" spans="1:41" ht="16" customHeight="1" x14ac:dyDescent="0.25">
      <c r="A407" s="2815" t="s">
        <v>984</v>
      </c>
      <c r="B407" s="2816"/>
      <c r="C407" s="136" t="s">
        <v>503</v>
      </c>
      <c r="D407" s="189" t="s">
        <v>504</v>
      </c>
      <c r="E407" s="2489">
        <v>1</v>
      </c>
      <c r="F407" s="2787"/>
      <c r="G407" s="2790">
        <v>30000</v>
      </c>
      <c r="H407" s="2791"/>
      <c r="I407" s="2474">
        <v>30000</v>
      </c>
      <c r="J407" s="2475"/>
      <c r="K407" s="300"/>
      <c r="L407" s="138" t="s">
        <v>873</v>
      </c>
      <c r="M407" s="189" t="s">
        <v>725</v>
      </c>
      <c r="N407" s="189" t="s">
        <v>480</v>
      </c>
      <c r="O407" s="2474">
        <v>5</v>
      </c>
      <c r="P407" s="2475"/>
      <c r="Q407" s="2474">
        <v>53000</v>
      </c>
      <c r="R407" s="2475"/>
      <c r="S407" s="2474">
        <v>265000</v>
      </c>
      <c r="T407" s="2475"/>
      <c r="U407" s="287"/>
      <c r="V407" s="2815" t="s">
        <v>984</v>
      </c>
      <c r="W407" s="2816"/>
      <c r="X407" s="209"/>
      <c r="Y407" s="189"/>
      <c r="Z407" s="2489"/>
      <c r="AA407" s="2787"/>
      <c r="AB407" s="2489"/>
      <c r="AC407" s="2787"/>
      <c r="AD407" s="2474">
        <v>0</v>
      </c>
      <c r="AE407" s="2475"/>
      <c r="AF407" s="53"/>
      <c r="AG407" s="138" t="s">
        <v>873</v>
      </c>
      <c r="AH407" s="189" t="s">
        <v>725</v>
      </c>
      <c r="AI407" s="189" t="s">
        <v>480</v>
      </c>
      <c r="AJ407" s="2474">
        <v>3</v>
      </c>
      <c r="AK407" s="2475"/>
      <c r="AL407" s="2474">
        <v>53000</v>
      </c>
      <c r="AM407" s="2475"/>
      <c r="AN407" s="2474">
        <v>159000</v>
      </c>
      <c r="AO407" s="2475"/>
    </row>
    <row r="408" spans="1:41" ht="16" customHeight="1" x14ac:dyDescent="0.25">
      <c r="A408" s="2815" t="s">
        <v>996</v>
      </c>
      <c r="B408" s="2816"/>
      <c r="C408" s="136" t="s">
        <v>503</v>
      </c>
      <c r="D408" s="189" t="s">
        <v>504</v>
      </c>
      <c r="E408" s="2489">
        <v>1</v>
      </c>
      <c r="F408" s="2787"/>
      <c r="G408" s="2790">
        <v>30000</v>
      </c>
      <c r="H408" s="2791"/>
      <c r="I408" s="2474">
        <v>30000</v>
      </c>
      <c r="J408" s="2475"/>
      <c r="K408" s="300"/>
      <c r="L408" s="138" t="s">
        <v>541</v>
      </c>
      <c r="M408" s="189" t="s">
        <v>466</v>
      </c>
      <c r="N408" s="189" t="s">
        <v>861</v>
      </c>
      <c r="O408" s="2474">
        <v>5</v>
      </c>
      <c r="P408" s="2475"/>
      <c r="Q408" s="2474">
        <v>56200</v>
      </c>
      <c r="R408" s="2475"/>
      <c r="S408" s="2474">
        <v>281000</v>
      </c>
      <c r="T408" s="2475"/>
      <c r="U408" s="287"/>
      <c r="V408" s="2815" t="s">
        <v>996</v>
      </c>
      <c r="W408" s="2816"/>
      <c r="X408" s="209"/>
      <c r="Y408" s="189"/>
      <c r="Z408" s="2489"/>
      <c r="AA408" s="2787"/>
      <c r="AB408" s="2489"/>
      <c r="AC408" s="2787"/>
      <c r="AD408" s="2474">
        <v>0</v>
      </c>
      <c r="AE408" s="2475"/>
      <c r="AF408" s="53"/>
      <c r="AG408" s="138" t="s">
        <v>541</v>
      </c>
      <c r="AH408" s="189"/>
      <c r="AI408" s="189"/>
      <c r="AJ408" s="2474"/>
      <c r="AK408" s="2475"/>
      <c r="AL408" s="2474"/>
      <c r="AM408" s="2475"/>
      <c r="AN408" s="2474">
        <v>0</v>
      </c>
      <c r="AO408" s="2475"/>
    </row>
    <row r="409" spans="1:41" ht="16" customHeight="1" x14ac:dyDescent="0.25">
      <c r="A409" s="2924" t="s">
        <v>997</v>
      </c>
      <c r="B409" s="2925"/>
      <c r="C409" s="209"/>
      <c r="D409" s="189"/>
      <c r="E409" s="2489"/>
      <c r="F409" s="2787"/>
      <c r="G409" s="2474"/>
      <c r="H409" s="2475"/>
      <c r="I409" s="2480">
        <v>1050000</v>
      </c>
      <c r="J409" s="2799"/>
      <c r="K409" s="300"/>
      <c r="L409" s="310" t="s">
        <v>542</v>
      </c>
      <c r="M409" s="189" t="s">
        <v>762</v>
      </c>
      <c r="N409" s="189" t="s">
        <v>861</v>
      </c>
      <c r="O409" s="2474">
        <v>15</v>
      </c>
      <c r="P409" s="2475"/>
      <c r="Q409" s="2474">
        <v>73600</v>
      </c>
      <c r="R409" s="2475"/>
      <c r="S409" s="2474">
        <v>1104000</v>
      </c>
      <c r="T409" s="2475"/>
      <c r="U409" s="287"/>
      <c r="V409" s="2924" t="s">
        <v>1039</v>
      </c>
      <c r="W409" s="2925"/>
      <c r="X409" s="310"/>
      <c r="Y409" s="189"/>
      <c r="Z409" s="2489"/>
      <c r="AA409" s="2787"/>
      <c r="AB409" s="2489"/>
      <c r="AC409" s="2787"/>
      <c r="AD409" s="2480">
        <v>0</v>
      </c>
      <c r="AE409" s="2799"/>
      <c r="AF409" s="53"/>
      <c r="AG409" s="310" t="s">
        <v>542</v>
      </c>
      <c r="AH409" s="189" t="s">
        <v>762</v>
      </c>
      <c r="AI409" s="189" t="s">
        <v>467</v>
      </c>
      <c r="AJ409" s="2474">
        <v>15</v>
      </c>
      <c r="AK409" s="2475"/>
      <c r="AL409" s="2474">
        <v>73600</v>
      </c>
      <c r="AM409" s="2475"/>
      <c r="AN409" s="2474">
        <v>1104000</v>
      </c>
      <c r="AO409" s="2475"/>
    </row>
    <row r="410" spans="1:41" ht="16" customHeight="1" x14ac:dyDescent="0.15">
      <c r="A410" s="2737" t="s">
        <v>999</v>
      </c>
      <c r="B410" s="2738"/>
      <c r="C410" s="189"/>
      <c r="D410" s="189"/>
      <c r="E410" s="2474"/>
      <c r="F410" s="2475"/>
      <c r="G410" s="2474"/>
      <c r="H410" s="2475"/>
      <c r="I410" s="2474">
        <v>0</v>
      </c>
      <c r="J410" s="2475"/>
      <c r="K410" s="300"/>
      <c r="L410" s="138" t="s">
        <v>544</v>
      </c>
      <c r="M410" s="189" t="s">
        <v>572</v>
      </c>
      <c r="N410" s="189" t="s">
        <v>480</v>
      </c>
      <c r="O410" s="2474">
        <v>4</v>
      </c>
      <c r="P410" s="2475"/>
      <c r="Q410" s="2474">
        <v>18400</v>
      </c>
      <c r="R410" s="2475"/>
      <c r="S410" s="2474">
        <v>73600</v>
      </c>
      <c r="T410" s="2475"/>
      <c r="U410" s="287"/>
      <c r="V410" s="2737" t="s">
        <v>995</v>
      </c>
      <c r="W410" s="2738"/>
      <c r="X410" s="310"/>
      <c r="Y410" s="189"/>
      <c r="Z410" s="2474"/>
      <c r="AA410" s="2475"/>
      <c r="AB410" s="2474"/>
      <c r="AC410" s="2475"/>
      <c r="AD410" s="2474">
        <v>0</v>
      </c>
      <c r="AE410" s="2475"/>
      <c r="AF410" s="53"/>
      <c r="AG410" s="138" t="s">
        <v>544</v>
      </c>
      <c r="AH410" s="189" t="s">
        <v>572</v>
      </c>
      <c r="AI410" s="189" t="s">
        <v>480</v>
      </c>
      <c r="AJ410" s="2474">
        <v>2</v>
      </c>
      <c r="AK410" s="2475"/>
      <c r="AL410" s="2474">
        <v>18400</v>
      </c>
      <c r="AM410" s="2475"/>
      <c r="AN410" s="2474">
        <v>36800</v>
      </c>
      <c r="AO410" s="2475"/>
    </row>
    <row r="411" spans="1:41" ht="16" customHeight="1" x14ac:dyDescent="0.15">
      <c r="A411" s="2737" t="s">
        <v>1000</v>
      </c>
      <c r="B411" s="2738"/>
      <c r="C411" s="189" t="s">
        <v>473</v>
      </c>
      <c r="D411" s="189" t="s">
        <v>1110</v>
      </c>
      <c r="E411" s="2474">
        <v>2</v>
      </c>
      <c r="F411" s="2475"/>
      <c r="G411" s="2474">
        <v>95000</v>
      </c>
      <c r="H411" s="2475"/>
      <c r="I411" s="2474">
        <v>190000</v>
      </c>
      <c r="J411" s="2475"/>
      <c r="K411" s="300"/>
      <c r="L411" s="138" t="s">
        <v>876</v>
      </c>
      <c r="M411" s="189"/>
      <c r="N411" s="189"/>
      <c r="O411" s="2474"/>
      <c r="P411" s="2475"/>
      <c r="Q411" s="2474"/>
      <c r="R411" s="2475"/>
      <c r="S411" s="2474">
        <v>0</v>
      </c>
      <c r="T411" s="2475"/>
      <c r="U411" s="287"/>
      <c r="V411" s="2737" t="s">
        <v>1000</v>
      </c>
      <c r="W411" s="2738"/>
      <c r="X411" s="209"/>
      <c r="Y411" s="189"/>
      <c r="Z411" s="2474"/>
      <c r="AA411" s="2475"/>
      <c r="AB411" s="2474"/>
      <c r="AC411" s="2475"/>
      <c r="AD411" s="2474">
        <v>0</v>
      </c>
      <c r="AE411" s="2475"/>
      <c r="AF411" s="53"/>
      <c r="AG411" s="138" t="s">
        <v>876</v>
      </c>
      <c r="AH411" s="189"/>
      <c r="AI411" s="189"/>
      <c r="AJ411" s="2474"/>
      <c r="AK411" s="2475"/>
      <c r="AL411" s="2474"/>
      <c r="AM411" s="2475"/>
      <c r="AN411" s="2474">
        <v>0</v>
      </c>
      <c r="AO411" s="2475"/>
    </row>
    <row r="412" spans="1:41" ht="16" customHeight="1" x14ac:dyDescent="0.15">
      <c r="A412" s="2737" t="s">
        <v>476</v>
      </c>
      <c r="B412" s="2738"/>
      <c r="C412" s="136" t="s">
        <v>473</v>
      </c>
      <c r="D412" s="189" t="s">
        <v>1110</v>
      </c>
      <c r="E412" s="2474">
        <v>2</v>
      </c>
      <c r="F412" s="2475"/>
      <c r="G412" s="2474">
        <v>130000</v>
      </c>
      <c r="H412" s="2475"/>
      <c r="I412" s="2474">
        <v>260000</v>
      </c>
      <c r="J412" s="2475"/>
      <c r="K412" s="300"/>
      <c r="L412" s="138" t="s">
        <v>463</v>
      </c>
      <c r="M412" s="189" t="s">
        <v>719</v>
      </c>
      <c r="N412" s="189" t="s">
        <v>562</v>
      </c>
      <c r="O412" s="2474">
        <v>2</v>
      </c>
      <c r="P412" s="2475"/>
      <c r="Q412" s="2474">
        <v>135000</v>
      </c>
      <c r="R412" s="2475"/>
      <c r="S412" s="2474">
        <v>270000</v>
      </c>
      <c r="T412" s="2475"/>
      <c r="U412" s="287"/>
      <c r="V412" s="2737" t="s">
        <v>476</v>
      </c>
      <c r="W412" s="2738"/>
      <c r="X412" s="209"/>
      <c r="Y412" s="189"/>
      <c r="Z412" s="2474"/>
      <c r="AA412" s="2475"/>
      <c r="AB412" s="2474"/>
      <c r="AC412" s="2475"/>
      <c r="AD412" s="2474">
        <v>0</v>
      </c>
      <c r="AE412" s="2475"/>
      <c r="AF412" s="53"/>
      <c r="AG412" s="138" t="s">
        <v>463</v>
      </c>
      <c r="AH412" s="189"/>
      <c r="AI412" s="189"/>
      <c r="AJ412" s="2474"/>
      <c r="AK412" s="2475"/>
      <c r="AL412" s="2474"/>
      <c r="AM412" s="2475"/>
      <c r="AN412" s="2474">
        <v>0</v>
      </c>
      <c r="AO412" s="2475"/>
    </row>
    <row r="413" spans="1:41" ht="16" customHeight="1" x14ac:dyDescent="0.25">
      <c r="A413" s="2737" t="s">
        <v>477</v>
      </c>
      <c r="B413" s="2738"/>
      <c r="C413" s="321"/>
      <c r="D413" s="136"/>
      <c r="E413" s="2474"/>
      <c r="F413" s="2475"/>
      <c r="G413" s="2474"/>
      <c r="H413" s="2475"/>
      <c r="I413" s="2474">
        <v>0</v>
      </c>
      <c r="J413" s="2475"/>
      <c r="K413" s="300"/>
      <c r="L413" s="138" t="s">
        <v>881</v>
      </c>
      <c r="M413" s="189"/>
      <c r="N413" s="189"/>
      <c r="O413" s="2474"/>
      <c r="P413" s="2475"/>
      <c r="Q413" s="2474"/>
      <c r="R413" s="2475"/>
      <c r="S413" s="2474">
        <v>0</v>
      </c>
      <c r="T413" s="2475"/>
      <c r="U413" s="287"/>
      <c r="V413" s="2737" t="s">
        <v>477</v>
      </c>
      <c r="W413" s="2738"/>
      <c r="X413" s="209"/>
      <c r="Y413" s="189"/>
      <c r="Z413" s="2474"/>
      <c r="AA413" s="2475"/>
      <c r="AB413" s="2474"/>
      <c r="AC413" s="2475"/>
      <c r="AD413" s="2474">
        <v>0</v>
      </c>
      <c r="AE413" s="2475"/>
      <c r="AF413" s="53"/>
      <c r="AG413" s="138" t="s">
        <v>881</v>
      </c>
      <c r="AH413" s="189"/>
      <c r="AI413" s="189"/>
      <c r="AJ413" s="2474"/>
      <c r="AK413" s="2475"/>
      <c r="AL413" s="2474"/>
      <c r="AM413" s="2475"/>
      <c r="AN413" s="2474">
        <v>0</v>
      </c>
      <c r="AO413" s="2475"/>
    </row>
    <row r="414" spans="1:41" ht="16" customHeight="1" x14ac:dyDescent="0.25">
      <c r="A414" s="2737" t="s">
        <v>912</v>
      </c>
      <c r="B414" s="2738"/>
      <c r="C414" s="136" t="s">
        <v>503</v>
      </c>
      <c r="D414" s="189" t="s">
        <v>504</v>
      </c>
      <c r="E414" s="2474">
        <v>3</v>
      </c>
      <c r="F414" s="2475"/>
      <c r="G414" s="2790">
        <v>30000</v>
      </c>
      <c r="H414" s="2791"/>
      <c r="I414" s="2474">
        <v>90000</v>
      </c>
      <c r="J414" s="2475"/>
      <c r="K414" s="300"/>
      <c r="L414" s="138" t="s">
        <v>514</v>
      </c>
      <c r="M414" s="236" t="s">
        <v>1083</v>
      </c>
      <c r="N414" s="136" t="s">
        <v>504</v>
      </c>
      <c r="O414" s="2474">
        <v>133</v>
      </c>
      <c r="P414" s="2475"/>
      <c r="Q414" s="2474">
        <v>2200</v>
      </c>
      <c r="R414" s="2475"/>
      <c r="S414" s="2474">
        <v>292600</v>
      </c>
      <c r="T414" s="2475"/>
      <c r="U414" s="287"/>
      <c r="V414" s="2737" t="s">
        <v>1072</v>
      </c>
      <c r="W414" s="2738"/>
      <c r="X414" s="310"/>
      <c r="Y414" s="189"/>
      <c r="Z414" s="2474"/>
      <c r="AA414" s="2475"/>
      <c r="AB414" s="2474"/>
      <c r="AC414" s="2787"/>
      <c r="AD414" s="2474">
        <v>0</v>
      </c>
      <c r="AE414" s="2475"/>
      <c r="AF414" s="53"/>
      <c r="AG414" s="138" t="s">
        <v>514</v>
      </c>
      <c r="AH414" s="189" t="s">
        <v>1083</v>
      </c>
      <c r="AI414" s="189" t="s">
        <v>504</v>
      </c>
      <c r="AJ414" s="2474">
        <v>800</v>
      </c>
      <c r="AK414" s="2475"/>
      <c r="AL414" s="2474">
        <v>2200</v>
      </c>
      <c r="AM414" s="2475"/>
      <c r="AN414" s="2474">
        <v>1760000</v>
      </c>
      <c r="AO414" s="2475"/>
    </row>
    <row r="415" spans="1:41" ht="16" customHeight="1" x14ac:dyDescent="0.25">
      <c r="A415" s="2737" t="s">
        <v>1002</v>
      </c>
      <c r="B415" s="2738"/>
      <c r="C415" s="136" t="s">
        <v>503</v>
      </c>
      <c r="D415" s="189" t="s">
        <v>504</v>
      </c>
      <c r="E415" s="2489">
        <v>15</v>
      </c>
      <c r="F415" s="2787"/>
      <c r="G415" s="2790">
        <v>30000</v>
      </c>
      <c r="H415" s="2791"/>
      <c r="I415" s="2474">
        <v>450000</v>
      </c>
      <c r="J415" s="2475"/>
      <c r="K415" s="300"/>
      <c r="L415" s="138" t="s">
        <v>810</v>
      </c>
      <c r="M415" s="189" t="s">
        <v>605</v>
      </c>
      <c r="N415" s="189" t="s">
        <v>504</v>
      </c>
      <c r="O415" s="2474">
        <v>2</v>
      </c>
      <c r="P415" s="2475"/>
      <c r="Q415" s="2474">
        <v>9500</v>
      </c>
      <c r="R415" s="2475"/>
      <c r="S415" s="2474">
        <v>19000</v>
      </c>
      <c r="T415" s="2475"/>
      <c r="U415" s="287"/>
      <c r="V415" s="2737" t="s">
        <v>1002</v>
      </c>
      <c r="W415" s="2738"/>
      <c r="X415" s="209"/>
      <c r="Y415" s="189"/>
      <c r="Z415" s="2489"/>
      <c r="AA415" s="2787"/>
      <c r="AB415" s="2489"/>
      <c r="AC415" s="2787"/>
      <c r="AD415" s="2474">
        <v>0</v>
      </c>
      <c r="AE415" s="2475"/>
      <c r="AF415" s="53"/>
      <c r="AG415" s="138" t="s">
        <v>514</v>
      </c>
      <c r="AH415" s="236" t="s">
        <v>1037</v>
      </c>
      <c r="AI415" s="136" t="s">
        <v>504</v>
      </c>
      <c r="AJ415" s="2474">
        <v>1600</v>
      </c>
      <c r="AK415" s="2475"/>
      <c r="AL415" s="2474">
        <v>130</v>
      </c>
      <c r="AM415" s="2475"/>
      <c r="AN415" s="2474">
        <v>208000</v>
      </c>
      <c r="AO415" s="2475"/>
    </row>
    <row r="416" spans="1:41" ht="16" customHeight="1" x14ac:dyDescent="0.25">
      <c r="A416" s="2737" t="s">
        <v>1003</v>
      </c>
      <c r="B416" s="2738"/>
      <c r="C416" s="209"/>
      <c r="D416" s="189"/>
      <c r="E416" s="2489"/>
      <c r="F416" s="2787"/>
      <c r="G416" s="2489"/>
      <c r="H416" s="2787"/>
      <c r="I416" s="2474">
        <v>0</v>
      </c>
      <c r="J416" s="2475"/>
      <c r="K416" s="300"/>
      <c r="L416" s="138" t="s">
        <v>581</v>
      </c>
      <c r="M416" s="189" t="s">
        <v>1075</v>
      </c>
      <c r="N416" s="189" t="s">
        <v>743</v>
      </c>
      <c r="O416" s="2474">
        <v>5</v>
      </c>
      <c r="P416" s="2475"/>
      <c r="Q416" s="2474">
        <v>77000</v>
      </c>
      <c r="R416" s="2475"/>
      <c r="S416" s="2474">
        <v>385000</v>
      </c>
      <c r="T416" s="2475"/>
      <c r="U416" s="287"/>
      <c r="V416" s="2737" t="s">
        <v>1003</v>
      </c>
      <c r="W416" s="2738"/>
      <c r="X416" s="209"/>
      <c r="Y416" s="189"/>
      <c r="Z416" s="2489"/>
      <c r="AA416" s="2787"/>
      <c r="AB416" s="2489"/>
      <c r="AC416" s="2787"/>
      <c r="AD416" s="2474">
        <v>0</v>
      </c>
      <c r="AE416" s="2475"/>
      <c r="AF416" s="53"/>
      <c r="AG416" s="138" t="s">
        <v>810</v>
      </c>
      <c r="AH416" s="189" t="s">
        <v>605</v>
      </c>
      <c r="AI416" s="189" t="s">
        <v>605</v>
      </c>
      <c r="AJ416" s="2474">
        <v>2</v>
      </c>
      <c r="AK416" s="2475"/>
      <c r="AL416" s="2474">
        <v>9500</v>
      </c>
      <c r="AM416" s="2475"/>
      <c r="AN416" s="2474">
        <v>19000</v>
      </c>
      <c r="AO416" s="2475"/>
    </row>
    <row r="417" spans="1:41" ht="16" customHeight="1" x14ac:dyDescent="0.25">
      <c r="A417" s="2737" t="s">
        <v>883</v>
      </c>
      <c r="B417" s="2738"/>
      <c r="C417" s="136" t="s">
        <v>503</v>
      </c>
      <c r="D417" s="189" t="s">
        <v>504</v>
      </c>
      <c r="E417" s="2489">
        <v>2</v>
      </c>
      <c r="F417" s="2787"/>
      <c r="G417" s="2790">
        <v>30000</v>
      </c>
      <c r="H417" s="2791"/>
      <c r="I417" s="2474">
        <v>60000</v>
      </c>
      <c r="J417" s="2475"/>
      <c r="K417" s="300"/>
      <c r="L417" s="138" t="s">
        <v>581</v>
      </c>
      <c r="M417" s="189" t="s">
        <v>1730</v>
      </c>
      <c r="N417" s="189" t="s">
        <v>459</v>
      </c>
      <c r="O417" s="2474">
        <v>800</v>
      </c>
      <c r="P417" s="2475"/>
      <c r="Q417" s="2474">
        <v>4400</v>
      </c>
      <c r="R417" s="2475"/>
      <c r="S417" s="2474">
        <v>3520000</v>
      </c>
      <c r="T417" s="2475"/>
      <c r="U417" s="287"/>
      <c r="V417" s="2737" t="s">
        <v>883</v>
      </c>
      <c r="W417" s="2738"/>
      <c r="X417" s="209"/>
      <c r="Y417" s="189"/>
      <c r="Z417" s="2489"/>
      <c r="AA417" s="2787"/>
      <c r="AB417" s="2489"/>
      <c r="AC417" s="2787"/>
      <c r="AD417" s="2474">
        <v>0</v>
      </c>
      <c r="AE417" s="2475"/>
      <c r="AF417" s="53"/>
      <c r="AG417" s="138" t="s">
        <v>581</v>
      </c>
      <c r="AH417" s="189"/>
      <c r="AI417" s="189"/>
      <c r="AJ417" s="2474"/>
      <c r="AK417" s="2475"/>
      <c r="AL417" s="2474"/>
      <c r="AM417" s="2475"/>
      <c r="AN417" s="2474">
        <v>0</v>
      </c>
      <c r="AO417" s="2475"/>
    </row>
    <row r="418" spans="1:41" ht="16" customHeight="1" x14ac:dyDescent="0.25">
      <c r="A418" s="2737" t="s">
        <v>1004</v>
      </c>
      <c r="B418" s="2738"/>
      <c r="C418" s="209"/>
      <c r="D418" s="189"/>
      <c r="E418" s="2489"/>
      <c r="F418" s="2787"/>
      <c r="G418" s="2489"/>
      <c r="H418" s="2787"/>
      <c r="I418" s="2474">
        <v>0</v>
      </c>
      <c r="J418" s="2475"/>
      <c r="K418" s="300"/>
      <c r="L418" s="138" t="s">
        <v>884</v>
      </c>
      <c r="M418" s="189" t="s">
        <v>1111</v>
      </c>
      <c r="N418" s="189" t="s">
        <v>1092</v>
      </c>
      <c r="O418" s="2474">
        <v>400</v>
      </c>
      <c r="P418" s="2475"/>
      <c r="Q418" s="2474">
        <v>3200</v>
      </c>
      <c r="R418" s="2475"/>
      <c r="S418" s="2474">
        <v>1280000</v>
      </c>
      <c r="T418" s="2475"/>
      <c r="U418" s="287"/>
      <c r="V418" s="2737" t="s">
        <v>1004</v>
      </c>
      <c r="W418" s="2738"/>
      <c r="X418" s="209"/>
      <c r="Y418" s="189"/>
      <c r="Z418" s="2489"/>
      <c r="AA418" s="2787"/>
      <c r="AB418" s="2489"/>
      <c r="AC418" s="2787"/>
      <c r="AD418" s="2474">
        <v>0</v>
      </c>
      <c r="AE418" s="2475"/>
      <c r="AF418" s="53"/>
      <c r="AG418" s="138" t="s">
        <v>884</v>
      </c>
      <c r="AH418" s="189"/>
      <c r="AI418" s="189"/>
      <c r="AJ418" s="2474"/>
      <c r="AK418" s="2475"/>
      <c r="AL418" s="2474"/>
      <c r="AM418" s="2475"/>
      <c r="AN418" s="2474">
        <v>0</v>
      </c>
      <c r="AO418" s="2475"/>
    </row>
    <row r="419" spans="1:41" ht="16" customHeight="1" x14ac:dyDescent="0.25">
      <c r="A419" s="2737" t="s">
        <v>511</v>
      </c>
      <c r="B419" s="2738"/>
      <c r="C419" s="209"/>
      <c r="D419" s="189"/>
      <c r="E419" s="2489"/>
      <c r="F419" s="2787"/>
      <c r="G419" s="2489"/>
      <c r="H419" s="2787"/>
      <c r="I419" s="2474">
        <v>0</v>
      </c>
      <c r="J419" s="2475"/>
      <c r="K419" s="300"/>
      <c r="L419" s="218" t="s">
        <v>522</v>
      </c>
      <c r="M419" s="136" t="s">
        <v>728</v>
      </c>
      <c r="N419" s="136" t="s">
        <v>728</v>
      </c>
      <c r="O419" s="2550">
        <v>400</v>
      </c>
      <c r="P419" s="2550"/>
      <c r="Q419" s="2550">
        <v>7500</v>
      </c>
      <c r="R419" s="2550"/>
      <c r="S419" s="2474">
        <v>3000000</v>
      </c>
      <c r="T419" s="2475"/>
      <c r="U419" s="287"/>
      <c r="V419" s="2737" t="s">
        <v>511</v>
      </c>
      <c r="W419" s="2738"/>
      <c r="X419" s="209"/>
      <c r="Y419" s="189"/>
      <c r="Z419" s="2489"/>
      <c r="AA419" s="2787"/>
      <c r="AB419" s="2489"/>
      <c r="AC419" s="2787"/>
      <c r="AD419" s="2474">
        <v>0</v>
      </c>
      <c r="AE419" s="2475"/>
      <c r="AF419" s="53"/>
      <c r="AG419" s="218" t="s">
        <v>522</v>
      </c>
      <c r="AH419" s="136"/>
      <c r="AI419" s="136"/>
      <c r="AJ419" s="2550"/>
      <c r="AK419" s="2550"/>
      <c r="AL419" s="2550"/>
      <c r="AM419" s="2550"/>
      <c r="AN419" s="2474">
        <v>0</v>
      </c>
      <c r="AO419" s="2475"/>
    </row>
    <row r="420" spans="1:41" ht="16" customHeight="1" x14ac:dyDescent="0.25">
      <c r="A420" s="2811" t="s">
        <v>1005</v>
      </c>
      <c r="B420" s="2812"/>
      <c r="C420" s="209"/>
      <c r="D420" s="189"/>
      <c r="E420" s="2489"/>
      <c r="F420" s="2787"/>
      <c r="G420" s="2489"/>
      <c r="H420" s="2787"/>
      <c r="I420" s="2480">
        <v>2670000</v>
      </c>
      <c r="J420" s="2799"/>
      <c r="K420" s="300"/>
      <c r="L420" s="218" t="s">
        <v>814</v>
      </c>
      <c r="M420" s="219"/>
      <c r="N420" s="136" t="s">
        <v>803</v>
      </c>
      <c r="O420" s="2550"/>
      <c r="P420" s="2550"/>
      <c r="Q420" s="2550"/>
      <c r="R420" s="2550"/>
      <c r="S420" s="2474">
        <v>350000</v>
      </c>
      <c r="T420" s="2475"/>
      <c r="U420" s="287"/>
      <c r="V420" s="2811" t="s">
        <v>1005</v>
      </c>
      <c r="W420" s="2812"/>
      <c r="X420" s="209"/>
      <c r="Y420" s="189"/>
      <c r="Z420" s="2489"/>
      <c r="AA420" s="2787"/>
      <c r="AB420" s="2489"/>
      <c r="AC420" s="2787"/>
      <c r="AD420" s="2480">
        <v>1620000</v>
      </c>
      <c r="AE420" s="2799"/>
      <c r="AF420" s="53"/>
      <c r="AG420" s="218" t="s">
        <v>1097</v>
      </c>
      <c r="AH420" s="136"/>
      <c r="AI420" s="136"/>
      <c r="AJ420" s="2550"/>
      <c r="AK420" s="2550"/>
      <c r="AL420" s="2550"/>
      <c r="AM420" s="2550"/>
      <c r="AN420" s="2474">
        <v>0</v>
      </c>
      <c r="AO420" s="2475"/>
    </row>
    <row r="421" spans="1:41" ht="16" customHeight="1" x14ac:dyDescent="0.15">
      <c r="A421" s="2737" t="s">
        <v>862</v>
      </c>
      <c r="B421" s="2738"/>
      <c r="C421" s="136" t="s">
        <v>503</v>
      </c>
      <c r="D421" s="189" t="s">
        <v>504</v>
      </c>
      <c r="E421" s="2474">
        <v>8</v>
      </c>
      <c r="F421" s="2475"/>
      <c r="G421" s="2790">
        <v>30000</v>
      </c>
      <c r="H421" s="2791"/>
      <c r="I421" s="2474">
        <v>240000</v>
      </c>
      <c r="J421" s="2475"/>
      <c r="K421" s="300"/>
      <c r="L421" s="221" t="s">
        <v>886</v>
      </c>
      <c r="M421" s="66"/>
      <c r="N421" s="222"/>
      <c r="O421" s="2800"/>
      <c r="P421" s="2800"/>
      <c r="Q421" s="2800"/>
      <c r="R421" s="2800"/>
      <c r="S421" s="2801">
        <v>12142700</v>
      </c>
      <c r="T421" s="2801"/>
      <c r="U421" s="287"/>
      <c r="V421" s="2737" t="s">
        <v>862</v>
      </c>
      <c r="W421" s="2738"/>
      <c r="X421" s="209"/>
      <c r="Y421" s="189"/>
      <c r="Z421" s="2474"/>
      <c r="AA421" s="2475"/>
      <c r="AB421" s="2474"/>
      <c r="AC421" s="2475"/>
      <c r="AD421" s="2474">
        <v>0</v>
      </c>
      <c r="AE421" s="2475"/>
      <c r="AF421" s="53"/>
      <c r="AG421" s="221" t="s">
        <v>886</v>
      </c>
      <c r="AH421" s="66"/>
      <c r="AI421" s="222"/>
      <c r="AJ421" s="2800"/>
      <c r="AK421" s="2800"/>
      <c r="AL421" s="2800"/>
      <c r="AM421" s="2800"/>
      <c r="AN421" s="2801">
        <v>3448300</v>
      </c>
      <c r="AO421" s="2801"/>
    </row>
    <row r="422" spans="1:41" ht="16" customHeight="1" x14ac:dyDescent="0.15">
      <c r="A422" s="2737" t="s">
        <v>502</v>
      </c>
      <c r="B422" s="2738"/>
      <c r="C422" s="136" t="s">
        <v>503</v>
      </c>
      <c r="D422" s="189" t="s">
        <v>504</v>
      </c>
      <c r="E422" s="2474">
        <v>2</v>
      </c>
      <c r="F422" s="2475"/>
      <c r="G422" s="2790">
        <v>30000</v>
      </c>
      <c r="H422" s="2791"/>
      <c r="I422" s="2474">
        <v>60000</v>
      </c>
      <c r="J422" s="2475"/>
      <c r="K422" s="300"/>
      <c r="L422" s="164"/>
      <c r="M422" s="219"/>
      <c r="N422" s="136"/>
      <c r="O422" s="2550"/>
      <c r="P422" s="2550"/>
      <c r="Q422" s="2550"/>
      <c r="R422" s="2550"/>
      <c r="S422" s="2550"/>
      <c r="T422" s="2550"/>
      <c r="U422" s="287"/>
      <c r="V422" s="2737" t="s">
        <v>502</v>
      </c>
      <c r="W422" s="2738"/>
      <c r="X422" s="209"/>
      <c r="Y422" s="189"/>
      <c r="Z422" s="2474"/>
      <c r="AA422" s="2475"/>
      <c r="AB422" s="2474"/>
      <c r="AC422" s="2475"/>
      <c r="AD422" s="2474">
        <v>0</v>
      </c>
      <c r="AE422" s="2475"/>
      <c r="AF422" s="53"/>
      <c r="AG422" s="164"/>
      <c r="AH422" s="219"/>
      <c r="AI422" s="136"/>
      <c r="AJ422" s="2550"/>
      <c r="AK422" s="2550"/>
      <c r="AL422" s="2550"/>
      <c r="AM422" s="2550"/>
      <c r="AN422" s="2550"/>
      <c r="AO422" s="2550"/>
    </row>
    <row r="423" spans="1:41" ht="16" customHeight="1" x14ac:dyDescent="0.25">
      <c r="A423" s="2737" t="s">
        <v>1007</v>
      </c>
      <c r="B423" s="2738"/>
      <c r="C423" s="136" t="s">
        <v>503</v>
      </c>
      <c r="D423" s="189" t="s">
        <v>504</v>
      </c>
      <c r="E423" s="2489">
        <v>20</v>
      </c>
      <c r="F423" s="2787"/>
      <c r="G423" s="2790">
        <v>30000</v>
      </c>
      <c r="H423" s="2791"/>
      <c r="I423" s="2474">
        <v>600000</v>
      </c>
      <c r="J423" s="2475"/>
      <c r="K423" s="300"/>
      <c r="L423" s="160" t="s">
        <v>583</v>
      </c>
      <c r="M423" s="161"/>
      <c r="N423" s="161"/>
      <c r="O423" s="2797"/>
      <c r="P423" s="2797"/>
      <c r="Q423" s="2797"/>
      <c r="R423" s="2797"/>
      <c r="S423" s="2797"/>
      <c r="T423" s="2798"/>
      <c r="U423" s="287"/>
      <c r="V423" s="2737" t="s">
        <v>1007</v>
      </c>
      <c r="W423" s="2738"/>
      <c r="X423" s="209"/>
      <c r="Y423" s="189"/>
      <c r="Z423" s="2489"/>
      <c r="AA423" s="2787"/>
      <c r="AB423" s="2489"/>
      <c r="AC423" s="2787"/>
      <c r="AD423" s="2474">
        <v>0</v>
      </c>
      <c r="AE423" s="2475"/>
      <c r="AF423" s="53"/>
      <c r="AG423" s="160" t="s">
        <v>583</v>
      </c>
      <c r="AH423" s="161"/>
      <c r="AI423" s="161"/>
      <c r="AJ423" s="2797"/>
      <c r="AK423" s="2797"/>
      <c r="AL423" s="2797"/>
      <c r="AM423" s="2797"/>
      <c r="AN423" s="2797"/>
      <c r="AO423" s="2798"/>
    </row>
    <row r="424" spans="1:41" ht="16" customHeight="1" x14ac:dyDescent="0.25">
      <c r="A424" s="2737" t="s">
        <v>1008</v>
      </c>
      <c r="B424" s="2738"/>
      <c r="C424" s="209"/>
      <c r="D424" s="189"/>
      <c r="E424" s="2489"/>
      <c r="F424" s="2787"/>
      <c r="G424" s="2489"/>
      <c r="H424" s="2787"/>
      <c r="I424" s="2474">
        <v>0</v>
      </c>
      <c r="J424" s="2475"/>
      <c r="K424" s="300"/>
      <c r="L424" s="164" t="s">
        <v>1009</v>
      </c>
      <c r="M424" s="318">
        <v>0.05</v>
      </c>
      <c r="N424" s="166"/>
      <c r="O424" s="2488"/>
      <c r="P424" s="2488"/>
      <c r="Q424" s="2488"/>
      <c r="R424" s="2488"/>
      <c r="S424" s="2488">
        <v>847635</v>
      </c>
      <c r="T424" s="2475"/>
      <c r="U424" s="287"/>
      <c r="V424" s="2737" t="s">
        <v>1008</v>
      </c>
      <c r="W424" s="2738"/>
      <c r="X424" s="209"/>
      <c r="Y424" s="189"/>
      <c r="Z424" s="2489"/>
      <c r="AA424" s="2787"/>
      <c r="AB424" s="2489"/>
      <c r="AC424" s="2787"/>
      <c r="AD424" s="2474">
        <v>0</v>
      </c>
      <c r="AE424" s="2475"/>
      <c r="AF424" s="53"/>
      <c r="AG424" s="164" t="s">
        <v>1009</v>
      </c>
      <c r="AH424" s="318">
        <v>0.05</v>
      </c>
      <c r="AI424" s="166"/>
      <c r="AJ424" s="2488"/>
      <c r="AK424" s="2488"/>
      <c r="AL424" s="2488"/>
      <c r="AM424" s="2488"/>
      <c r="AN424" s="2488">
        <v>425915</v>
      </c>
      <c r="AO424" s="2475"/>
    </row>
    <row r="425" spans="1:41" ht="16" customHeight="1" x14ac:dyDescent="0.25">
      <c r="A425" s="2737" t="s">
        <v>1010</v>
      </c>
      <c r="B425" s="2738"/>
      <c r="C425" s="209"/>
      <c r="D425" s="189"/>
      <c r="E425" s="2489"/>
      <c r="F425" s="2787"/>
      <c r="G425" s="2489"/>
      <c r="H425" s="2787"/>
      <c r="I425" s="2474">
        <v>0</v>
      </c>
      <c r="J425" s="2475"/>
      <c r="K425" s="300"/>
      <c r="L425" s="168" t="s">
        <v>534</v>
      </c>
      <c r="M425" s="166"/>
      <c r="N425" s="166"/>
      <c r="O425" s="2488"/>
      <c r="P425" s="2488"/>
      <c r="Q425" s="2488"/>
      <c r="R425" s="2488"/>
      <c r="S425" s="2488">
        <v>300000</v>
      </c>
      <c r="T425" s="2475"/>
      <c r="U425" s="287"/>
      <c r="V425" s="2737" t="s">
        <v>1010</v>
      </c>
      <c r="W425" s="2738"/>
      <c r="X425" s="209"/>
      <c r="Y425" s="189"/>
      <c r="Z425" s="2489"/>
      <c r="AA425" s="2787"/>
      <c r="AB425" s="2489"/>
      <c r="AC425" s="2787"/>
      <c r="AD425" s="2474">
        <v>0</v>
      </c>
      <c r="AE425" s="2475"/>
      <c r="AF425" s="53"/>
      <c r="AG425" s="168" t="s">
        <v>534</v>
      </c>
      <c r="AH425" s="166"/>
      <c r="AI425" s="166"/>
      <c r="AJ425" s="2488"/>
      <c r="AK425" s="2488"/>
      <c r="AL425" s="2488"/>
      <c r="AM425" s="2488"/>
      <c r="AN425" s="2488">
        <v>300000</v>
      </c>
      <c r="AO425" s="2475"/>
    </row>
    <row r="426" spans="1:41" ht="16" customHeight="1" x14ac:dyDescent="0.25">
      <c r="A426" s="2737" t="s">
        <v>1011</v>
      </c>
      <c r="B426" s="2738"/>
      <c r="C426" s="209"/>
      <c r="D426" s="189"/>
      <c r="E426" s="2489"/>
      <c r="F426" s="2787"/>
      <c r="G426" s="2489"/>
      <c r="H426" s="2787"/>
      <c r="I426" s="2474">
        <v>0</v>
      </c>
      <c r="J426" s="2475"/>
      <c r="K426" s="300"/>
      <c r="L426" s="169" t="s">
        <v>536</v>
      </c>
      <c r="M426" s="166"/>
      <c r="N426" s="166"/>
      <c r="O426" s="2488"/>
      <c r="P426" s="2488"/>
      <c r="Q426" s="2488"/>
      <c r="R426" s="2488"/>
      <c r="S426" s="2488">
        <v>600000</v>
      </c>
      <c r="T426" s="2475"/>
      <c r="U426" s="287"/>
      <c r="V426" s="2737" t="s">
        <v>1011</v>
      </c>
      <c r="W426" s="2738"/>
      <c r="X426" s="209"/>
      <c r="Y426" s="189"/>
      <c r="Z426" s="2489"/>
      <c r="AA426" s="2787"/>
      <c r="AB426" s="2489"/>
      <c r="AC426" s="2787"/>
      <c r="AD426" s="2474">
        <v>0</v>
      </c>
      <c r="AE426" s="2475"/>
      <c r="AF426" s="53"/>
      <c r="AG426" s="169" t="s">
        <v>536</v>
      </c>
      <c r="AH426" s="166"/>
      <c r="AI426" s="166"/>
      <c r="AJ426" s="2488"/>
      <c r="AK426" s="2488"/>
      <c r="AL426" s="2488"/>
      <c r="AM426" s="2488"/>
      <c r="AN426" s="2488">
        <v>600000</v>
      </c>
      <c r="AO426" s="2475"/>
    </row>
    <row r="427" spans="1:41" ht="16" customHeight="1" x14ac:dyDescent="0.25">
      <c r="A427" s="2737" t="s">
        <v>1012</v>
      </c>
      <c r="B427" s="2738"/>
      <c r="C427" s="136" t="s">
        <v>503</v>
      </c>
      <c r="D427" s="189" t="s">
        <v>504</v>
      </c>
      <c r="E427" s="2489">
        <v>8</v>
      </c>
      <c r="F427" s="2787"/>
      <c r="G427" s="2790">
        <v>30000</v>
      </c>
      <c r="H427" s="2791"/>
      <c r="I427" s="2474">
        <v>240000</v>
      </c>
      <c r="J427" s="2475"/>
      <c r="K427" s="300"/>
      <c r="L427" s="169" t="s">
        <v>735</v>
      </c>
      <c r="M427" s="166"/>
      <c r="N427" s="166"/>
      <c r="O427" s="2488"/>
      <c r="P427" s="2488"/>
      <c r="Q427" s="2488"/>
      <c r="R427" s="2488"/>
      <c r="S427" s="2488">
        <v>847635</v>
      </c>
      <c r="T427" s="2475"/>
      <c r="U427" s="287"/>
      <c r="V427" s="2737" t="s">
        <v>1012</v>
      </c>
      <c r="W427" s="2738"/>
      <c r="X427" s="136" t="s">
        <v>503</v>
      </c>
      <c r="Y427" s="189" t="s">
        <v>504</v>
      </c>
      <c r="Z427" s="2489">
        <v>10</v>
      </c>
      <c r="AA427" s="2787"/>
      <c r="AB427" s="2790">
        <v>30000</v>
      </c>
      <c r="AC427" s="2791"/>
      <c r="AD427" s="2474">
        <v>300000</v>
      </c>
      <c r="AE427" s="2475"/>
      <c r="AF427" s="53"/>
      <c r="AG427" s="169" t="s">
        <v>538</v>
      </c>
      <c r="AH427" s="166"/>
      <c r="AI427" s="166"/>
      <c r="AJ427" s="2488"/>
      <c r="AK427" s="2488"/>
      <c r="AL427" s="2488"/>
      <c r="AM427" s="2488"/>
      <c r="AN427" s="2488">
        <v>425915</v>
      </c>
      <c r="AO427" s="2475"/>
    </row>
    <row r="428" spans="1:41" ht="16" customHeight="1" x14ac:dyDescent="0.25">
      <c r="A428" s="2737" t="s">
        <v>1013</v>
      </c>
      <c r="B428" s="2738"/>
      <c r="C428" s="136" t="s">
        <v>503</v>
      </c>
      <c r="D428" s="189" t="s">
        <v>504</v>
      </c>
      <c r="E428" s="2489">
        <v>5</v>
      </c>
      <c r="F428" s="2787"/>
      <c r="G428" s="2790">
        <v>30000</v>
      </c>
      <c r="H428" s="2791"/>
      <c r="I428" s="2474">
        <v>150000</v>
      </c>
      <c r="J428" s="2475"/>
      <c r="K428" s="300"/>
      <c r="L428" s="185" t="s">
        <v>511</v>
      </c>
      <c r="M428" s="173"/>
      <c r="N428" s="173"/>
      <c r="O428" s="2472"/>
      <c r="P428" s="2472"/>
      <c r="Q428" s="2472"/>
      <c r="R428" s="2472"/>
      <c r="S428" s="2472">
        <v>200000</v>
      </c>
      <c r="T428" s="2473"/>
      <c r="U428" s="287"/>
      <c r="V428" s="2737" t="s">
        <v>1013</v>
      </c>
      <c r="W428" s="2738"/>
      <c r="X428" s="209"/>
      <c r="Y428" s="189"/>
      <c r="Z428" s="2489"/>
      <c r="AA428" s="2787"/>
      <c r="AB428" s="2489"/>
      <c r="AC428" s="2787"/>
      <c r="AD428" s="2474">
        <v>0</v>
      </c>
      <c r="AE428" s="2475"/>
      <c r="AF428" s="53"/>
      <c r="AG428" s="185" t="s">
        <v>511</v>
      </c>
      <c r="AH428" s="173"/>
      <c r="AI428" s="173"/>
      <c r="AJ428" s="2472"/>
      <c r="AK428" s="2472"/>
      <c r="AL428" s="2472"/>
      <c r="AM428" s="2472"/>
      <c r="AN428" s="2472">
        <v>130000</v>
      </c>
      <c r="AO428" s="2473"/>
    </row>
    <row r="429" spans="1:41" ht="16" customHeight="1" x14ac:dyDescent="0.25">
      <c r="A429" s="2737" t="s">
        <v>1014</v>
      </c>
      <c r="B429" s="2738"/>
      <c r="C429" s="136" t="s">
        <v>503</v>
      </c>
      <c r="D429" s="189" t="s">
        <v>504</v>
      </c>
      <c r="E429" s="2489">
        <v>3</v>
      </c>
      <c r="F429" s="2787"/>
      <c r="G429" s="2790">
        <v>30000</v>
      </c>
      <c r="H429" s="2791"/>
      <c r="I429" s="2474">
        <v>90000</v>
      </c>
      <c r="J429" s="2475"/>
      <c r="K429" s="300"/>
      <c r="L429" s="174" t="s">
        <v>540</v>
      </c>
      <c r="M429" s="223"/>
      <c r="N429" s="223"/>
      <c r="O429" s="2792"/>
      <c r="P429" s="2792"/>
      <c r="Q429" s="2793"/>
      <c r="R429" s="2793"/>
      <c r="S429" s="2794">
        <v>2795270</v>
      </c>
      <c r="T429" s="2794"/>
      <c r="U429" s="287"/>
      <c r="V429" s="2737" t="s">
        <v>1094</v>
      </c>
      <c r="W429" s="2738"/>
      <c r="X429" s="310"/>
      <c r="Y429" s="189"/>
      <c r="Z429" s="2489"/>
      <c r="AA429" s="2787"/>
      <c r="AB429" s="2489"/>
      <c r="AC429" s="2787"/>
      <c r="AD429" s="2474">
        <v>0</v>
      </c>
      <c r="AE429" s="2475"/>
      <c r="AF429" s="53"/>
      <c r="AG429" s="174" t="s">
        <v>540</v>
      </c>
      <c r="AH429" s="223"/>
      <c r="AI429" s="223"/>
      <c r="AJ429" s="2792"/>
      <c r="AK429" s="2792"/>
      <c r="AL429" s="2793"/>
      <c r="AM429" s="2793"/>
      <c r="AN429" s="2794">
        <v>1881830</v>
      </c>
      <c r="AO429" s="2794"/>
    </row>
    <row r="430" spans="1:41" ht="16" customHeight="1" x14ac:dyDescent="0.25">
      <c r="A430" s="2737" t="s">
        <v>1015</v>
      </c>
      <c r="B430" s="2738"/>
      <c r="C430" s="136" t="s">
        <v>503</v>
      </c>
      <c r="D430" s="189" t="s">
        <v>504</v>
      </c>
      <c r="E430" s="2489">
        <v>5</v>
      </c>
      <c r="F430" s="2787"/>
      <c r="G430" s="2790">
        <v>30000</v>
      </c>
      <c r="H430" s="2791"/>
      <c r="I430" s="2474">
        <v>150000</v>
      </c>
      <c r="J430" s="2475"/>
      <c r="K430" s="300"/>
      <c r="L430" s="177"/>
      <c r="M430" s="166"/>
      <c r="N430" s="166"/>
      <c r="O430" s="2488"/>
      <c r="P430" s="2488"/>
      <c r="Q430" s="2488"/>
      <c r="R430" s="2488"/>
      <c r="S430" s="2488"/>
      <c r="T430" s="2475"/>
      <c r="U430" s="287"/>
      <c r="V430" s="2737" t="s">
        <v>1015</v>
      </c>
      <c r="W430" s="2738"/>
      <c r="X430" s="209"/>
      <c r="Y430" s="189"/>
      <c r="Z430" s="2489"/>
      <c r="AA430" s="2787"/>
      <c r="AB430" s="2489"/>
      <c r="AC430" s="2787"/>
      <c r="AD430" s="2474">
        <v>0</v>
      </c>
      <c r="AE430" s="2475"/>
      <c r="AF430" s="53"/>
      <c r="AG430" s="177"/>
      <c r="AH430" s="166"/>
      <c r="AI430" s="166"/>
      <c r="AJ430" s="2488"/>
      <c r="AK430" s="2488"/>
      <c r="AL430" s="2488"/>
      <c r="AM430" s="2488"/>
      <c r="AN430" s="2488"/>
      <c r="AO430" s="2475"/>
    </row>
    <row r="431" spans="1:41" ht="16" customHeight="1" thickBot="1" x14ac:dyDescent="0.3">
      <c r="A431" s="2737" t="s">
        <v>1016</v>
      </c>
      <c r="B431" s="2738"/>
      <c r="C431" s="136" t="s">
        <v>503</v>
      </c>
      <c r="D431" s="189" t="s">
        <v>504</v>
      </c>
      <c r="E431" s="2489">
        <v>10</v>
      </c>
      <c r="F431" s="2787"/>
      <c r="G431" s="2790">
        <v>30000</v>
      </c>
      <c r="H431" s="2791"/>
      <c r="I431" s="2474">
        <v>300000</v>
      </c>
      <c r="J431" s="2475"/>
      <c r="K431" s="300"/>
      <c r="L431" s="178" t="s">
        <v>589</v>
      </c>
      <c r="M431" s="227"/>
      <c r="N431" s="227"/>
      <c r="O431" s="227"/>
      <c r="P431" s="227"/>
      <c r="Q431" s="179"/>
      <c r="R431" s="179"/>
      <c r="S431" s="2493">
        <v>19747970</v>
      </c>
      <c r="T431" s="2494"/>
      <c r="U431" s="287"/>
      <c r="V431" s="2737" t="s">
        <v>1016</v>
      </c>
      <c r="W431" s="2738"/>
      <c r="X431" s="136" t="s">
        <v>503</v>
      </c>
      <c r="Y431" s="189" t="s">
        <v>504</v>
      </c>
      <c r="Z431" s="2489">
        <v>5</v>
      </c>
      <c r="AA431" s="2787"/>
      <c r="AB431" s="2790">
        <v>30000</v>
      </c>
      <c r="AC431" s="2791"/>
      <c r="AD431" s="2474">
        <v>150000</v>
      </c>
      <c r="AE431" s="2475"/>
      <c r="AF431" s="53"/>
      <c r="AG431" s="178" t="s">
        <v>589</v>
      </c>
      <c r="AH431" s="227"/>
      <c r="AI431" s="227"/>
      <c r="AJ431" s="227"/>
      <c r="AK431" s="227"/>
      <c r="AL431" s="179"/>
      <c r="AM431" s="179"/>
      <c r="AN431" s="2493">
        <v>10400130</v>
      </c>
      <c r="AO431" s="2494"/>
    </row>
    <row r="432" spans="1:41" ht="16" customHeight="1" x14ac:dyDescent="0.15">
      <c r="A432" s="2737" t="s">
        <v>1022</v>
      </c>
      <c r="B432" s="2738"/>
      <c r="C432" s="136" t="s">
        <v>503</v>
      </c>
      <c r="D432" s="189" t="s">
        <v>504</v>
      </c>
      <c r="E432" s="2474">
        <v>5</v>
      </c>
      <c r="F432" s="2475"/>
      <c r="G432" s="2790">
        <v>30000</v>
      </c>
      <c r="H432" s="2791"/>
      <c r="I432" s="2474">
        <v>150000</v>
      </c>
      <c r="J432" s="2475"/>
      <c r="K432" s="305"/>
      <c r="L432" s="166"/>
      <c r="M432" s="166"/>
      <c r="N432" s="166"/>
      <c r="O432" s="166"/>
      <c r="P432" s="166"/>
      <c r="Q432" s="166"/>
      <c r="R432" s="166"/>
      <c r="S432" s="166"/>
      <c r="T432" s="166"/>
      <c r="U432" s="287"/>
      <c r="V432" s="2737" t="s">
        <v>1022</v>
      </c>
      <c r="W432" s="2738"/>
      <c r="X432" s="136" t="s">
        <v>503</v>
      </c>
      <c r="Y432" s="189" t="s">
        <v>504</v>
      </c>
      <c r="Z432" s="2474">
        <v>10</v>
      </c>
      <c r="AA432" s="2475"/>
      <c r="AB432" s="2790">
        <v>30000</v>
      </c>
      <c r="AC432" s="2791"/>
      <c r="AD432" s="2474">
        <v>300000</v>
      </c>
      <c r="AE432" s="2475"/>
      <c r="AF432" s="53"/>
      <c r="AG432" s="166"/>
      <c r="AH432" s="166"/>
      <c r="AI432" s="166"/>
      <c r="AJ432" s="166"/>
      <c r="AK432" s="166"/>
      <c r="AL432" s="166"/>
      <c r="AM432" s="166"/>
      <c r="AN432" s="166"/>
      <c r="AO432" s="166"/>
    </row>
    <row r="433" spans="1:41" ht="16" customHeight="1" x14ac:dyDescent="0.25">
      <c r="A433" s="2737" t="s">
        <v>1023</v>
      </c>
      <c r="B433" s="2738"/>
      <c r="C433" s="136" t="s">
        <v>503</v>
      </c>
      <c r="D433" s="189" t="s">
        <v>504</v>
      </c>
      <c r="E433" s="2489">
        <v>3</v>
      </c>
      <c r="F433" s="2787"/>
      <c r="G433" s="2790">
        <v>30000</v>
      </c>
      <c r="H433" s="2791"/>
      <c r="I433" s="2474">
        <v>90000</v>
      </c>
      <c r="J433" s="2475"/>
      <c r="K433" s="300"/>
      <c r="L433" s="7" t="s">
        <v>1540</v>
      </c>
      <c r="M433" s="166"/>
      <c r="N433" s="166"/>
      <c r="O433" s="166"/>
      <c r="P433" s="166"/>
      <c r="Q433" s="166"/>
      <c r="R433" s="166"/>
      <c r="S433" s="166"/>
      <c r="T433" s="166"/>
      <c r="U433" s="287"/>
      <c r="V433" s="2737" t="s">
        <v>1023</v>
      </c>
      <c r="W433" s="2738"/>
      <c r="X433" s="136" t="s">
        <v>503</v>
      </c>
      <c r="Y433" s="189" t="s">
        <v>504</v>
      </c>
      <c r="Z433" s="2489">
        <v>2</v>
      </c>
      <c r="AA433" s="2787"/>
      <c r="AB433" s="2790">
        <v>30000</v>
      </c>
      <c r="AC433" s="2791"/>
      <c r="AD433" s="2474">
        <v>60000</v>
      </c>
      <c r="AE433" s="2475"/>
      <c r="AF433" s="53"/>
      <c r="AG433" s="7" t="s">
        <v>1540</v>
      </c>
      <c r="AH433" s="166"/>
      <c r="AI433" s="166"/>
      <c r="AJ433" s="166"/>
      <c r="AK433" s="166"/>
      <c r="AL433" s="166"/>
      <c r="AM433" s="166"/>
      <c r="AN433" s="166"/>
      <c r="AO433" s="166"/>
    </row>
    <row r="434" spans="1:41" ht="16" customHeight="1" x14ac:dyDescent="0.25">
      <c r="A434" s="2737" t="s">
        <v>1024</v>
      </c>
      <c r="B434" s="2738"/>
      <c r="C434" s="209"/>
      <c r="D434" s="189"/>
      <c r="E434" s="2489"/>
      <c r="F434" s="2787"/>
      <c r="G434" s="2489"/>
      <c r="H434" s="2787"/>
      <c r="I434" s="2474">
        <v>0</v>
      </c>
      <c r="J434" s="2475"/>
      <c r="K434" s="300"/>
      <c r="L434" s="2169" t="s">
        <v>1596</v>
      </c>
      <c r="M434" s="1908"/>
      <c r="N434" s="1908"/>
      <c r="O434" s="1908"/>
      <c r="P434" s="1908"/>
      <c r="Q434" s="1923"/>
      <c r="R434" s="1908"/>
      <c r="S434" s="1908"/>
      <c r="T434" s="166"/>
      <c r="U434" s="287"/>
      <c r="V434" s="2737" t="s">
        <v>1024</v>
      </c>
      <c r="W434" s="2738"/>
      <c r="X434" s="209"/>
      <c r="Y434" s="189"/>
      <c r="Z434" s="2489"/>
      <c r="AA434" s="2787"/>
      <c r="AB434" s="2489"/>
      <c r="AC434" s="2787"/>
      <c r="AD434" s="2474">
        <v>0</v>
      </c>
      <c r="AE434" s="2475"/>
      <c r="AF434" s="53"/>
      <c r="AG434" s="2169" t="s">
        <v>1596</v>
      </c>
      <c r="AH434" s="1908"/>
      <c r="AI434" s="1908"/>
      <c r="AJ434" s="1908"/>
      <c r="AK434" s="1908"/>
      <c r="AL434" s="1923"/>
      <c r="AM434" s="1908"/>
      <c r="AN434" s="1908"/>
      <c r="AO434" s="166"/>
    </row>
    <row r="435" spans="1:41" ht="16" customHeight="1" x14ac:dyDescent="0.25">
      <c r="A435" s="2737" t="s">
        <v>1025</v>
      </c>
      <c r="B435" s="2738"/>
      <c r="C435" s="209"/>
      <c r="D435" s="189"/>
      <c r="E435" s="2489"/>
      <c r="F435" s="2787"/>
      <c r="G435" s="2489"/>
      <c r="H435" s="2787"/>
      <c r="I435" s="2474">
        <v>0</v>
      </c>
      <c r="J435" s="2475"/>
      <c r="K435" s="300"/>
      <c r="L435" s="166"/>
      <c r="M435" s="228"/>
      <c r="N435" s="228"/>
      <c r="O435" s="228"/>
      <c r="P435" s="228"/>
      <c r="Q435" s="122"/>
      <c r="R435" s="61"/>
      <c r="S435" s="61"/>
      <c r="T435" s="166"/>
      <c r="U435" s="287"/>
      <c r="V435" s="2737" t="s">
        <v>1025</v>
      </c>
      <c r="W435" s="2738"/>
      <c r="X435" s="209"/>
      <c r="Y435" s="189"/>
      <c r="Z435" s="2489"/>
      <c r="AA435" s="2787"/>
      <c r="AB435" s="2489"/>
      <c r="AC435" s="2787"/>
      <c r="AD435" s="2474">
        <v>0</v>
      </c>
      <c r="AE435" s="2475"/>
      <c r="AF435" s="53"/>
      <c r="AG435" s="166"/>
      <c r="AH435" s="2732"/>
      <c r="AI435" s="2732"/>
      <c r="AJ435" s="2732"/>
      <c r="AK435" s="2732"/>
      <c r="AL435" s="322"/>
      <c r="AM435" s="61"/>
      <c r="AN435" s="61"/>
      <c r="AO435" s="166"/>
    </row>
    <row r="436" spans="1:41" ht="16" customHeight="1" x14ac:dyDescent="0.15">
      <c r="A436" s="2737" t="s">
        <v>1026</v>
      </c>
      <c r="B436" s="2738"/>
      <c r="C436" s="136" t="s">
        <v>503</v>
      </c>
      <c r="D436" s="189" t="s">
        <v>504</v>
      </c>
      <c r="E436" s="2474">
        <v>10</v>
      </c>
      <c r="F436" s="2475"/>
      <c r="G436" s="2790">
        <v>30000</v>
      </c>
      <c r="H436" s="2791"/>
      <c r="I436" s="2474">
        <v>300000</v>
      </c>
      <c r="J436" s="2475"/>
      <c r="K436" s="300"/>
      <c r="L436" s="166"/>
      <c r="M436" s="2732"/>
      <c r="N436" s="2732"/>
      <c r="O436" s="2732"/>
      <c r="P436" s="2732"/>
      <c r="Q436" s="122"/>
      <c r="R436" s="61"/>
      <c r="S436" s="166"/>
      <c r="T436" s="166"/>
      <c r="U436" s="287"/>
      <c r="V436" s="2737" t="s">
        <v>1026</v>
      </c>
      <c r="W436" s="2738"/>
      <c r="X436" s="136" t="s">
        <v>503</v>
      </c>
      <c r="Y436" s="189" t="s">
        <v>504</v>
      </c>
      <c r="Z436" s="2474">
        <v>12</v>
      </c>
      <c r="AA436" s="2475"/>
      <c r="AB436" s="2790">
        <v>30000</v>
      </c>
      <c r="AC436" s="2791"/>
      <c r="AD436" s="2474">
        <v>360000</v>
      </c>
      <c r="AE436" s="2475"/>
      <c r="AF436" s="53"/>
      <c r="AG436" s="166"/>
      <c r="AH436" s="228"/>
      <c r="AI436" s="228"/>
      <c r="AJ436" s="228"/>
      <c r="AK436" s="228"/>
      <c r="AL436" s="122"/>
      <c r="AM436" s="61"/>
      <c r="AN436" s="166"/>
      <c r="AO436" s="166"/>
    </row>
    <row r="437" spans="1:41" ht="16" customHeight="1" x14ac:dyDescent="0.15">
      <c r="A437" s="2737" t="s">
        <v>891</v>
      </c>
      <c r="B437" s="2738"/>
      <c r="C437" s="136" t="s">
        <v>503</v>
      </c>
      <c r="D437" s="189" t="s">
        <v>504</v>
      </c>
      <c r="E437" s="2474">
        <v>8</v>
      </c>
      <c r="F437" s="2475"/>
      <c r="G437" s="2790">
        <v>30000</v>
      </c>
      <c r="H437" s="2791"/>
      <c r="I437" s="2474">
        <v>240000</v>
      </c>
      <c r="J437" s="2475"/>
      <c r="K437" s="300"/>
      <c r="L437" s="166"/>
      <c r="M437" s="2732"/>
      <c r="N437" s="2732"/>
      <c r="O437" s="2732"/>
      <c r="P437" s="2732"/>
      <c r="Q437" s="122"/>
      <c r="R437" s="166"/>
      <c r="S437" s="166"/>
      <c r="T437" s="166"/>
      <c r="U437" s="287"/>
      <c r="V437" s="2737" t="s">
        <v>891</v>
      </c>
      <c r="W437" s="2738"/>
      <c r="X437" s="136" t="s">
        <v>503</v>
      </c>
      <c r="Y437" s="189" t="s">
        <v>504</v>
      </c>
      <c r="Z437" s="2474">
        <v>10</v>
      </c>
      <c r="AA437" s="2475"/>
      <c r="AB437" s="2790">
        <v>30000</v>
      </c>
      <c r="AC437" s="2791"/>
      <c r="AD437" s="2474">
        <v>300000</v>
      </c>
      <c r="AE437" s="2475"/>
      <c r="AF437" s="53"/>
      <c r="AG437" s="166"/>
      <c r="AH437" s="228"/>
      <c r="AI437" s="228"/>
      <c r="AJ437" s="228"/>
      <c r="AK437" s="228"/>
      <c r="AL437" s="122"/>
      <c r="AM437" s="166"/>
      <c r="AN437" s="166"/>
      <c r="AO437" s="166"/>
    </row>
    <row r="438" spans="1:41" ht="16" customHeight="1" x14ac:dyDescent="0.25">
      <c r="A438" s="2737" t="s">
        <v>892</v>
      </c>
      <c r="B438" s="2738"/>
      <c r="C438" s="136" t="s">
        <v>503</v>
      </c>
      <c r="D438" s="189" t="s">
        <v>504</v>
      </c>
      <c r="E438" s="2489">
        <v>2</v>
      </c>
      <c r="F438" s="2787"/>
      <c r="G438" s="2790">
        <v>30000</v>
      </c>
      <c r="H438" s="2791"/>
      <c r="I438" s="2474">
        <v>60000</v>
      </c>
      <c r="J438" s="2475"/>
      <c r="K438" s="300"/>
      <c r="L438" s="166"/>
      <c r="M438" s="2732"/>
      <c r="N438" s="2732"/>
      <c r="O438" s="2732"/>
      <c r="P438" s="2732"/>
      <c r="Q438" s="293"/>
      <c r="R438" s="61"/>
      <c r="S438" s="166"/>
      <c r="T438" s="166"/>
      <c r="U438" s="287"/>
      <c r="V438" s="2737" t="s">
        <v>892</v>
      </c>
      <c r="W438" s="2738"/>
      <c r="X438" s="136" t="s">
        <v>503</v>
      </c>
      <c r="Y438" s="189" t="s">
        <v>504</v>
      </c>
      <c r="Z438" s="2489">
        <v>5</v>
      </c>
      <c r="AA438" s="2787"/>
      <c r="AB438" s="2790">
        <v>30000</v>
      </c>
      <c r="AC438" s="2791"/>
      <c r="AD438" s="2474">
        <v>150000</v>
      </c>
      <c r="AE438" s="2475"/>
      <c r="AF438" s="53"/>
      <c r="AG438" s="166"/>
      <c r="AH438" s="2732"/>
      <c r="AI438" s="2732"/>
      <c r="AJ438" s="2732"/>
      <c r="AK438" s="2732"/>
      <c r="AL438" s="122"/>
      <c r="AM438" s="61"/>
      <c r="AN438" s="166"/>
      <c r="AO438" s="166"/>
    </row>
    <row r="439" spans="1:41" ht="16" customHeight="1" x14ac:dyDescent="0.25">
      <c r="A439" s="2811" t="s">
        <v>1027</v>
      </c>
      <c r="B439" s="2812"/>
      <c r="C439" s="209"/>
      <c r="D439" s="189"/>
      <c r="E439" s="2489"/>
      <c r="F439" s="2787"/>
      <c r="G439" s="2489"/>
      <c r="H439" s="2787"/>
      <c r="I439" s="2480">
        <v>940000</v>
      </c>
      <c r="J439" s="2481"/>
      <c r="K439" s="300"/>
      <c r="L439" s="166"/>
      <c r="M439" s="166"/>
      <c r="N439" s="166"/>
      <c r="O439" s="166"/>
      <c r="P439" s="166"/>
      <c r="Q439" s="166"/>
      <c r="R439" s="61"/>
      <c r="S439" s="166"/>
      <c r="T439" s="166"/>
      <c r="U439" s="287"/>
      <c r="V439" s="2811" t="s">
        <v>1027</v>
      </c>
      <c r="W439" s="2812"/>
      <c r="X439" s="219"/>
      <c r="Y439" s="189"/>
      <c r="Z439" s="2489"/>
      <c r="AA439" s="2787"/>
      <c r="AB439" s="2489"/>
      <c r="AC439" s="2787"/>
      <c r="AD439" s="2480">
        <v>3450000</v>
      </c>
      <c r="AE439" s="2481"/>
      <c r="AF439" s="53"/>
      <c r="AG439" s="166"/>
      <c r="AH439" s="2732"/>
      <c r="AI439" s="2732"/>
      <c r="AJ439" s="2732"/>
      <c r="AK439" s="2732"/>
      <c r="AL439" s="122"/>
      <c r="AM439" s="61"/>
      <c r="AN439" s="166"/>
      <c r="AO439" s="166"/>
    </row>
    <row r="440" spans="1:41" ht="16" customHeight="1" x14ac:dyDescent="0.25">
      <c r="A440" s="2737" t="s">
        <v>894</v>
      </c>
      <c r="B440" s="2738"/>
      <c r="C440" s="136" t="s">
        <v>503</v>
      </c>
      <c r="D440" s="189" t="s">
        <v>504</v>
      </c>
      <c r="E440" s="2489">
        <v>5</v>
      </c>
      <c r="F440" s="2787"/>
      <c r="G440" s="2790">
        <v>30000</v>
      </c>
      <c r="H440" s="2791"/>
      <c r="I440" s="2474">
        <v>150000</v>
      </c>
      <c r="J440" s="2475"/>
      <c r="K440" s="300"/>
      <c r="L440" s="53"/>
      <c r="M440" s="53"/>
      <c r="N440" s="53"/>
      <c r="O440" s="53"/>
      <c r="P440" s="53"/>
      <c r="Q440" s="53"/>
      <c r="R440" s="61"/>
      <c r="S440" s="166"/>
      <c r="T440" s="166"/>
      <c r="U440" s="287"/>
      <c r="V440" s="2737" t="s">
        <v>894</v>
      </c>
      <c r="W440" s="2738"/>
      <c r="X440" s="136" t="s">
        <v>503</v>
      </c>
      <c r="Y440" s="189" t="s">
        <v>504</v>
      </c>
      <c r="Z440" s="2489">
        <v>40</v>
      </c>
      <c r="AA440" s="2787"/>
      <c r="AB440" s="2790">
        <v>30000</v>
      </c>
      <c r="AC440" s="2791"/>
      <c r="AD440" s="2474">
        <v>1200000</v>
      </c>
      <c r="AE440" s="2475"/>
      <c r="AF440" s="53"/>
      <c r="AG440" s="166"/>
      <c r="AH440" s="2732"/>
      <c r="AI440" s="2732"/>
      <c r="AJ440" s="2732"/>
      <c r="AK440" s="2732"/>
      <c r="AL440" s="293"/>
      <c r="AM440" s="61"/>
      <c r="AN440" s="166"/>
      <c r="AO440" s="166"/>
    </row>
    <row r="441" spans="1:41" ht="16" customHeight="1" x14ac:dyDescent="0.25">
      <c r="A441" s="2737" t="s">
        <v>1028</v>
      </c>
      <c r="B441" s="2738"/>
      <c r="C441" s="136" t="s">
        <v>503</v>
      </c>
      <c r="D441" s="189" t="s">
        <v>504</v>
      </c>
      <c r="E441" s="2489">
        <v>1</v>
      </c>
      <c r="F441" s="2787"/>
      <c r="G441" s="2790">
        <v>30000</v>
      </c>
      <c r="H441" s="2791"/>
      <c r="I441" s="2474">
        <v>30000</v>
      </c>
      <c r="J441" s="2475"/>
      <c r="K441" s="300"/>
      <c r="L441" s="53"/>
      <c r="M441" s="53"/>
      <c r="N441" s="53"/>
      <c r="O441" s="53"/>
      <c r="P441" s="53"/>
      <c r="Q441" s="53"/>
      <c r="R441" s="166"/>
      <c r="S441" s="166"/>
      <c r="T441" s="166"/>
      <c r="U441" s="287"/>
      <c r="V441" s="2737" t="s">
        <v>1028</v>
      </c>
      <c r="W441" s="2738"/>
      <c r="X441" s="136" t="s">
        <v>503</v>
      </c>
      <c r="Y441" s="189" t="s">
        <v>504</v>
      </c>
      <c r="Z441" s="2489">
        <v>5</v>
      </c>
      <c r="AA441" s="2787"/>
      <c r="AB441" s="2790">
        <v>30000</v>
      </c>
      <c r="AC441" s="2791"/>
      <c r="AD441" s="2474">
        <v>150000</v>
      </c>
      <c r="AE441" s="2475"/>
      <c r="AF441" s="53"/>
      <c r="AG441" s="166"/>
      <c r="AH441" s="166"/>
      <c r="AI441" s="166"/>
      <c r="AJ441" s="166"/>
      <c r="AK441" s="166"/>
      <c r="AL441" s="166"/>
      <c r="AM441" s="166"/>
      <c r="AN441" s="166"/>
      <c r="AO441" s="166"/>
    </row>
    <row r="442" spans="1:41" ht="16" customHeight="1" x14ac:dyDescent="0.25">
      <c r="A442" s="2737" t="s">
        <v>903</v>
      </c>
      <c r="B442" s="2738"/>
      <c r="C442" s="136" t="s">
        <v>503</v>
      </c>
      <c r="D442" s="189" t="s">
        <v>504</v>
      </c>
      <c r="E442" s="2489">
        <v>2</v>
      </c>
      <c r="F442" s="2787"/>
      <c r="G442" s="2790">
        <v>30000</v>
      </c>
      <c r="H442" s="2791"/>
      <c r="I442" s="2474">
        <v>60000</v>
      </c>
      <c r="J442" s="2475"/>
      <c r="K442" s="300"/>
      <c r="L442" s="53"/>
      <c r="M442" s="53"/>
      <c r="N442" s="53"/>
      <c r="O442" s="53"/>
      <c r="P442" s="53"/>
      <c r="Q442" s="53"/>
      <c r="R442" s="53"/>
      <c r="S442" s="166"/>
      <c r="T442" s="166"/>
      <c r="U442" s="287"/>
      <c r="V442" s="2737" t="s">
        <v>903</v>
      </c>
      <c r="W442" s="2738"/>
      <c r="X442" s="136" t="s">
        <v>503</v>
      </c>
      <c r="Y442" s="189" t="s">
        <v>504</v>
      </c>
      <c r="Z442" s="2489">
        <v>10</v>
      </c>
      <c r="AA442" s="2787"/>
      <c r="AB442" s="2790">
        <v>30000</v>
      </c>
      <c r="AC442" s="2791"/>
      <c r="AD442" s="2474">
        <v>300000</v>
      </c>
      <c r="AE442" s="2475"/>
      <c r="AF442" s="53"/>
      <c r="AG442" s="53"/>
      <c r="AH442" s="53"/>
      <c r="AI442" s="53"/>
      <c r="AJ442" s="53"/>
      <c r="AK442" s="53"/>
      <c r="AL442" s="53"/>
      <c r="AM442" s="53"/>
      <c r="AN442" s="166"/>
      <c r="AO442" s="166"/>
    </row>
    <row r="443" spans="1:41" ht="16" customHeight="1" x14ac:dyDescent="0.25">
      <c r="A443" s="2737" t="s">
        <v>737</v>
      </c>
      <c r="B443" s="2738"/>
      <c r="C443" s="136" t="s">
        <v>503</v>
      </c>
      <c r="D443" s="189" t="s">
        <v>504</v>
      </c>
      <c r="E443" s="2489">
        <v>1</v>
      </c>
      <c r="F443" s="2787"/>
      <c r="G443" s="2790">
        <v>30000</v>
      </c>
      <c r="H443" s="2791"/>
      <c r="I443" s="2474">
        <v>30000</v>
      </c>
      <c r="J443" s="2475"/>
      <c r="L443" s="53"/>
      <c r="M443" s="53"/>
      <c r="N443" s="53"/>
      <c r="O443" s="53"/>
      <c r="P443" s="53"/>
      <c r="Q443" s="53"/>
      <c r="U443" s="287"/>
      <c r="V443" s="2737" t="s">
        <v>737</v>
      </c>
      <c r="W443" s="2738"/>
      <c r="X443" s="136" t="s">
        <v>503</v>
      </c>
      <c r="Y443" s="189" t="s">
        <v>504</v>
      </c>
      <c r="Z443" s="2489">
        <v>5</v>
      </c>
      <c r="AA443" s="2787"/>
      <c r="AB443" s="2790">
        <v>30000</v>
      </c>
      <c r="AC443" s="2791"/>
      <c r="AD443" s="2474">
        <v>150000</v>
      </c>
      <c r="AE443" s="2475"/>
      <c r="AF443" s="53"/>
      <c r="AG443" s="53"/>
      <c r="AH443" s="53"/>
      <c r="AI443" s="53"/>
      <c r="AJ443" s="53"/>
      <c r="AK443" s="53"/>
      <c r="AL443" s="53"/>
    </row>
    <row r="444" spans="1:41" ht="16" customHeight="1" x14ac:dyDescent="0.25">
      <c r="A444" s="2737" t="s">
        <v>774</v>
      </c>
      <c r="B444" s="2738"/>
      <c r="C444" s="209"/>
      <c r="D444" s="189" t="s">
        <v>803</v>
      </c>
      <c r="E444" s="2489"/>
      <c r="F444" s="2787"/>
      <c r="G444" s="2489"/>
      <c r="H444" s="2787"/>
      <c r="I444" s="2474">
        <v>350000</v>
      </c>
      <c r="J444" s="2475"/>
      <c r="L444" s="53"/>
      <c r="M444" s="53"/>
      <c r="N444" s="53"/>
      <c r="O444" s="53"/>
      <c r="P444" s="53"/>
      <c r="Q444" s="53"/>
      <c r="U444" s="287"/>
      <c r="V444" s="2737" t="s">
        <v>1571</v>
      </c>
      <c r="W444" s="2738"/>
      <c r="X444" s="136" t="s">
        <v>803</v>
      </c>
      <c r="Y444" s="189"/>
      <c r="Z444" s="2489"/>
      <c r="AA444" s="2787"/>
      <c r="AB444" s="2489"/>
      <c r="AC444" s="2787"/>
      <c r="AD444" s="2474">
        <v>450000</v>
      </c>
      <c r="AE444" s="2475"/>
      <c r="AF444" s="53"/>
      <c r="AG444" s="53"/>
      <c r="AH444" s="53"/>
      <c r="AI444" s="53"/>
      <c r="AJ444" s="53"/>
      <c r="AK444" s="53"/>
      <c r="AL444" s="53"/>
    </row>
    <row r="445" spans="1:41" ht="16" customHeight="1" x14ac:dyDescent="0.25">
      <c r="A445" s="2737" t="s">
        <v>621</v>
      </c>
      <c r="B445" s="2738"/>
      <c r="C445" s="189" t="s">
        <v>593</v>
      </c>
      <c r="D445" s="189" t="s">
        <v>562</v>
      </c>
      <c r="E445" s="2489">
        <v>4</v>
      </c>
      <c r="F445" s="2787"/>
      <c r="G445" s="2489">
        <v>80000</v>
      </c>
      <c r="H445" s="2787"/>
      <c r="I445" s="2474">
        <v>320000</v>
      </c>
      <c r="J445" s="2475"/>
      <c r="U445" s="287"/>
      <c r="V445" s="2737" t="s">
        <v>621</v>
      </c>
      <c r="W445" s="2738"/>
      <c r="X445" s="209"/>
      <c r="Y445" s="189" t="s">
        <v>562</v>
      </c>
      <c r="Z445" s="2489">
        <v>15</v>
      </c>
      <c r="AA445" s="2787"/>
      <c r="AB445" s="2489">
        <v>80000</v>
      </c>
      <c r="AC445" s="2787"/>
      <c r="AD445" s="2474">
        <v>1200000</v>
      </c>
      <c r="AE445" s="2475"/>
      <c r="AF445" s="53"/>
    </row>
    <row r="446" spans="1:41" ht="16" customHeight="1" thickBot="1" x14ac:dyDescent="0.2">
      <c r="A446" s="230" t="s">
        <v>564</v>
      </c>
      <c r="B446" s="231"/>
      <c r="C446" s="232"/>
      <c r="D446" s="231"/>
      <c r="E446" s="2476">
        <v>123</v>
      </c>
      <c r="F446" s="2477"/>
      <c r="G446" s="2476"/>
      <c r="H446" s="2477"/>
      <c r="I446" s="2476">
        <v>4810000</v>
      </c>
      <c r="J446" s="2477"/>
      <c r="U446" s="287"/>
      <c r="V446" s="230" t="s">
        <v>564</v>
      </c>
      <c r="W446" s="231"/>
      <c r="X446" s="232"/>
      <c r="Y446" s="231"/>
      <c r="Z446" s="2476">
        <v>114</v>
      </c>
      <c r="AA446" s="2477"/>
      <c r="AB446" s="2476"/>
      <c r="AC446" s="2477"/>
      <c r="AD446" s="2476">
        <v>5070000</v>
      </c>
      <c r="AE446" s="2477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</row>
    <row r="447" spans="1:41" ht="16" customHeight="1" x14ac:dyDescent="0.15">
      <c r="A447" s="53"/>
      <c r="B447" s="53"/>
      <c r="C447" s="53"/>
      <c r="D447" s="53"/>
      <c r="E447" s="53"/>
      <c r="F447" s="53"/>
      <c r="G447" s="53"/>
      <c r="H447" s="295"/>
      <c r="I447" s="295"/>
      <c r="J447" s="295"/>
      <c r="K447" s="317"/>
      <c r="L447" s="53"/>
      <c r="M447" s="53"/>
      <c r="N447" s="53"/>
      <c r="O447" s="53"/>
      <c r="P447" s="53"/>
      <c r="Q447" s="53"/>
      <c r="R447" s="53"/>
      <c r="S447" s="317"/>
      <c r="T447" s="317"/>
      <c r="U447" s="296"/>
      <c r="V447" s="53"/>
      <c r="W447" s="53"/>
      <c r="X447" s="53"/>
      <c r="Y447" s="53"/>
      <c r="Z447" s="53"/>
      <c r="AA447" s="53"/>
      <c r="AB447" s="53"/>
      <c r="AC447" s="295"/>
      <c r="AD447" s="295"/>
      <c r="AE447" s="295"/>
      <c r="AF447" s="296"/>
      <c r="AG447" s="53"/>
      <c r="AH447" s="53"/>
      <c r="AI447" s="53"/>
      <c r="AJ447" s="53"/>
      <c r="AK447" s="53"/>
      <c r="AL447" s="53"/>
      <c r="AM447" s="53"/>
      <c r="AN447" s="296"/>
      <c r="AO447" s="296"/>
    </row>
    <row r="448" spans="1:41" ht="16" customHeight="1" x14ac:dyDescent="0.1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2810"/>
      <c r="T448" s="2810"/>
      <c r="U448" s="287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2810"/>
      <c r="AO448" s="2810"/>
    </row>
    <row r="449" spans="1:41" ht="16" customHeight="1" x14ac:dyDescent="0.15">
      <c r="A449" s="2561"/>
      <c r="B449" s="2561"/>
      <c r="C449" s="2561"/>
      <c r="D449" s="2561"/>
      <c r="E449" s="2561"/>
      <c r="F449" s="2561"/>
      <c r="G449" s="2561"/>
      <c r="H449" s="2561"/>
      <c r="I449" s="2561"/>
      <c r="J449" s="2561"/>
      <c r="K449" s="2561"/>
      <c r="L449" s="2561"/>
      <c r="M449" s="2561"/>
      <c r="N449" s="2561"/>
      <c r="O449" s="2561"/>
      <c r="P449" s="2561"/>
      <c r="Q449" s="2561"/>
      <c r="R449" s="2561"/>
      <c r="S449" s="2561"/>
      <c r="T449" s="2561"/>
      <c r="U449" s="2561"/>
      <c r="V449" s="2561"/>
      <c r="W449" s="2561"/>
      <c r="X449" s="2561"/>
      <c r="Y449" s="2561"/>
      <c r="Z449" s="2561"/>
      <c r="AA449" s="2561"/>
      <c r="AB449" s="2561"/>
      <c r="AC449" s="2561"/>
      <c r="AD449" s="2561"/>
      <c r="AE449" s="2561"/>
      <c r="AF449" s="2561"/>
      <c r="AG449" s="2561"/>
      <c r="AH449" s="2561"/>
      <c r="AI449" s="2561"/>
      <c r="AJ449" s="2561"/>
      <c r="AK449" s="2561"/>
      <c r="AL449" s="2561"/>
      <c r="AM449" s="2561"/>
      <c r="AN449" s="2561"/>
      <c r="AO449" s="2561"/>
    </row>
    <row r="450" spans="1:41" ht="16" customHeight="1" x14ac:dyDescent="0.15">
      <c r="A450" s="297"/>
      <c r="B450" s="297"/>
      <c r="C450" s="297"/>
      <c r="D450" s="297"/>
      <c r="E450" s="295"/>
      <c r="F450" s="295"/>
      <c r="G450" s="295"/>
      <c r="H450" s="295"/>
      <c r="I450" s="295"/>
      <c r="J450" s="295"/>
      <c r="K450" s="317"/>
      <c r="L450" s="317"/>
      <c r="M450" s="317"/>
      <c r="N450" s="317"/>
      <c r="O450" s="317"/>
      <c r="P450" s="317"/>
      <c r="Q450" s="317"/>
      <c r="R450" s="317"/>
      <c r="S450" s="317"/>
      <c r="T450" s="317"/>
      <c r="U450" s="296"/>
      <c r="V450" s="297"/>
      <c r="W450" s="297"/>
      <c r="X450" s="297"/>
      <c r="Y450" s="297"/>
      <c r="Z450" s="295"/>
      <c r="AA450" s="295"/>
      <c r="AB450" s="295"/>
      <c r="AC450" s="295"/>
      <c r="AD450" s="295"/>
      <c r="AE450" s="295"/>
      <c r="AF450" s="296"/>
      <c r="AG450" s="296"/>
      <c r="AH450" s="296"/>
      <c r="AI450" s="296"/>
      <c r="AJ450" s="296"/>
      <c r="AK450" s="296"/>
      <c r="AL450" s="296"/>
      <c r="AM450" s="296"/>
      <c r="AN450" s="296"/>
      <c r="AO450" s="296"/>
    </row>
    <row r="451" spans="1:41" ht="16" customHeight="1" x14ac:dyDescent="0.15">
      <c r="A451" s="2520" t="s">
        <v>1933</v>
      </c>
      <c r="B451" s="2520"/>
      <c r="C451" s="2520"/>
      <c r="D451" s="2520"/>
      <c r="E451" s="2520"/>
      <c r="F451" s="2520"/>
      <c r="G451" s="2520"/>
      <c r="H451" s="2520"/>
      <c r="I451" s="2520"/>
      <c r="J451" s="2520"/>
      <c r="K451" s="2520"/>
      <c r="L451" s="2520"/>
      <c r="M451" s="2520"/>
      <c r="N451" s="2520"/>
      <c r="O451" s="2520"/>
      <c r="P451" s="2520"/>
      <c r="Q451" s="2520"/>
      <c r="R451" s="2520"/>
      <c r="S451" s="2520"/>
      <c r="T451" s="2520"/>
      <c r="U451" s="299"/>
      <c r="V451" s="2520" t="s">
        <v>1932</v>
      </c>
      <c r="W451" s="2520"/>
      <c r="X451" s="2520"/>
      <c r="Y451" s="2520"/>
      <c r="Z451" s="2520"/>
      <c r="AA451" s="2520"/>
      <c r="AB451" s="2520"/>
      <c r="AC451" s="2520"/>
      <c r="AD451" s="2520"/>
      <c r="AE451" s="2520"/>
      <c r="AF451" s="2520"/>
      <c r="AG451" s="2520"/>
      <c r="AH451" s="2520"/>
      <c r="AI451" s="2520"/>
      <c r="AJ451" s="2520"/>
      <c r="AK451" s="2520"/>
      <c r="AL451" s="2520"/>
      <c r="AM451" s="2520"/>
      <c r="AN451" s="2520"/>
      <c r="AO451" s="2520"/>
    </row>
    <row r="452" spans="1:41" ht="16" customHeight="1" thickBot="1" x14ac:dyDescent="0.2">
      <c r="A452" s="2520"/>
      <c r="B452" s="2520"/>
      <c r="C452" s="2520"/>
      <c r="D452" s="2520"/>
      <c r="E452" s="2520"/>
      <c r="F452" s="2520"/>
      <c r="G452" s="2520"/>
      <c r="H452" s="2520"/>
      <c r="I452" s="2520"/>
      <c r="J452" s="2520"/>
      <c r="K452" s="2520"/>
      <c r="L452" s="2520"/>
      <c r="M452" s="2520"/>
      <c r="N452" s="2520"/>
      <c r="O452" s="2520"/>
      <c r="P452" s="2520"/>
      <c r="Q452" s="2520"/>
      <c r="R452" s="2520"/>
      <c r="S452" s="2520"/>
      <c r="T452" s="2520"/>
      <c r="U452" s="287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</row>
    <row r="453" spans="1:41" ht="16" customHeight="1" x14ac:dyDescent="0.25">
      <c r="A453" s="2527" t="s">
        <v>442</v>
      </c>
      <c r="B453" s="2529"/>
      <c r="C453" s="2527" t="s">
        <v>443</v>
      </c>
      <c r="D453" s="2528"/>
      <c r="E453" s="2528"/>
      <c r="F453" s="2529"/>
      <c r="G453" s="2527" t="s">
        <v>444</v>
      </c>
      <c r="H453" s="2529"/>
      <c r="I453" s="2527" t="s">
        <v>445</v>
      </c>
      <c r="J453" s="2529"/>
      <c r="K453" s="53"/>
      <c r="L453" s="2542" t="s">
        <v>442</v>
      </c>
      <c r="M453" s="2527" t="s">
        <v>443</v>
      </c>
      <c r="N453" s="2528"/>
      <c r="O453" s="2528"/>
      <c r="P453" s="2529"/>
      <c r="Q453" s="2527" t="s">
        <v>444</v>
      </c>
      <c r="R453" s="2529"/>
      <c r="S453" s="2527"/>
      <c r="T453" s="2529"/>
      <c r="U453" s="288"/>
      <c r="V453" s="2527" t="s">
        <v>442</v>
      </c>
      <c r="W453" s="2529"/>
      <c r="X453" s="2527" t="s">
        <v>443</v>
      </c>
      <c r="Y453" s="2528"/>
      <c r="Z453" s="2528"/>
      <c r="AA453" s="2529"/>
      <c r="AB453" s="2527" t="s">
        <v>444</v>
      </c>
      <c r="AC453" s="2529"/>
      <c r="AD453" s="2527" t="s">
        <v>445</v>
      </c>
      <c r="AE453" s="2529"/>
      <c r="AF453" s="53"/>
      <c r="AG453" s="2542" t="s">
        <v>442</v>
      </c>
      <c r="AH453" s="2527" t="s">
        <v>443</v>
      </c>
      <c r="AI453" s="2528"/>
      <c r="AJ453" s="2528"/>
      <c r="AK453" s="2529"/>
      <c r="AL453" s="2527" t="s">
        <v>444</v>
      </c>
      <c r="AM453" s="2529"/>
      <c r="AN453" s="2527"/>
      <c r="AO453" s="2805"/>
    </row>
    <row r="454" spans="1:41" ht="16" customHeight="1" thickBot="1" x14ac:dyDescent="0.3">
      <c r="A454" s="2540"/>
      <c r="B454" s="2541"/>
      <c r="C454" s="2530"/>
      <c r="D454" s="2531"/>
      <c r="E454" s="2531"/>
      <c r="F454" s="2532"/>
      <c r="G454" s="2540" t="s">
        <v>447</v>
      </c>
      <c r="H454" s="2541"/>
      <c r="I454" s="2540"/>
      <c r="J454" s="2541"/>
      <c r="K454" s="53"/>
      <c r="L454" s="2581"/>
      <c r="M454" s="2530"/>
      <c r="N454" s="2531"/>
      <c r="O454" s="2531"/>
      <c r="P454" s="2532"/>
      <c r="Q454" s="2540" t="s">
        <v>447</v>
      </c>
      <c r="R454" s="2541"/>
      <c r="S454" s="2540" t="s">
        <v>280</v>
      </c>
      <c r="T454" s="2541"/>
      <c r="U454" s="288"/>
      <c r="V454" s="2540"/>
      <c r="W454" s="2541"/>
      <c r="X454" s="2530"/>
      <c r="Y454" s="2531"/>
      <c r="Z454" s="2531"/>
      <c r="AA454" s="2532"/>
      <c r="AB454" s="2540" t="s">
        <v>447</v>
      </c>
      <c r="AC454" s="2541"/>
      <c r="AD454" s="2540"/>
      <c r="AE454" s="2541"/>
      <c r="AF454" s="53"/>
      <c r="AG454" s="2581"/>
      <c r="AH454" s="2530"/>
      <c r="AI454" s="2531"/>
      <c r="AJ454" s="2531"/>
      <c r="AK454" s="2532"/>
      <c r="AL454" s="2540" t="s">
        <v>447</v>
      </c>
      <c r="AM454" s="2541"/>
      <c r="AN454" s="2540" t="s">
        <v>280</v>
      </c>
      <c r="AO454" s="2787"/>
    </row>
    <row r="455" spans="1:41" ht="16" customHeight="1" x14ac:dyDescent="0.25">
      <c r="A455" s="2540"/>
      <c r="B455" s="2541"/>
      <c r="C455" s="66" t="s">
        <v>448</v>
      </c>
      <c r="D455" s="2581" t="s">
        <v>449</v>
      </c>
      <c r="E455" s="2540" t="s">
        <v>450</v>
      </c>
      <c r="F455" s="2541"/>
      <c r="G455" s="2540" t="s">
        <v>451</v>
      </c>
      <c r="H455" s="2541"/>
      <c r="I455" s="2540" t="s">
        <v>354</v>
      </c>
      <c r="J455" s="2541"/>
      <c r="K455" s="53"/>
      <c r="L455" s="2581"/>
      <c r="M455" s="64" t="s">
        <v>448</v>
      </c>
      <c r="N455" s="2542" t="s">
        <v>449</v>
      </c>
      <c r="O455" s="2527" t="s">
        <v>450</v>
      </c>
      <c r="P455" s="2529"/>
      <c r="Q455" s="2540" t="s">
        <v>451</v>
      </c>
      <c r="R455" s="2541"/>
      <c r="S455" s="2540" t="s">
        <v>354</v>
      </c>
      <c r="T455" s="2541"/>
      <c r="U455" s="288"/>
      <c r="V455" s="2540"/>
      <c r="W455" s="2541"/>
      <c r="X455" s="66" t="s">
        <v>448</v>
      </c>
      <c r="Y455" s="2581" t="s">
        <v>449</v>
      </c>
      <c r="Z455" s="2540" t="s">
        <v>450</v>
      </c>
      <c r="AA455" s="2541"/>
      <c r="AB455" s="2540" t="s">
        <v>451</v>
      </c>
      <c r="AC455" s="2541"/>
      <c r="AD455" s="2540" t="s">
        <v>354</v>
      </c>
      <c r="AE455" s="2541"/>
      <c r="AF455" s="53"/>
      <c r="AG455" s="2581"/>
      <c r="AH455" s="64" t="s">
        <v>448</v>
      </c>
      <c r="AI455" s="2581" t="s">
        <v>449</v>
      </c>
      <c r="AJ455" s="2540" t="s">
        <v>450</v>
      </c>
      <c r="AK455" s="2541"/>
      <c r="AL455" s="2540" t="s">
        <v>451</v>
      </c>
      <c r="AM455" s="2541"/>
      <c r="AN455" s="2540" t="s">
        <v>354</v>
      </c>
      <c r="AO455" s="2787"/>
    </row>
    <row r="456" spans="1:41" ht="16" customHeight="1" thickBot="1" x14ac:dyDescent="0.3">
      <c r="A456" s="2530"/>
      <c r="B456" s="2532"/>
      <c r="C456" s="67" t="s">
        <v>452</v>
      </c>
      <c r="D456" s="2543"/>
      <c r="E456" s="2530"/>
      <c r="F456" s="2532"/>
      <c r="G456" s="2530"/>
      <c r="H456" s="2532"/>
      <c r="I456" s="2530"/>
      <c r="J456" s="2532"/>
      <c r="K456" s="53"/>
      <c r="L456" s="2543"/>
      <c r="M456" s="63" t="s">
        <v>452</v>
      </c>
      <c r="N456" s="2543"/>
      <c r="O456" s="2530"/>
      <c r="P456" s="2532"/>
      <c r="Q456" s="2530"/>
      <c r="R456" s="2532"/>
      <c r="S456" s="2530"/>
      <c r="T456" s="2532"/>
      <c r="U456" s="288"/>
      <c r="V456" s="2530"/>
      <c r="W456" s="2532"/>
      <c r="X456" s="67" t="s">
        <v>452</v>
      </c>
      <c r="Y456" s="2543"/>
      <c r="Z456" s="2530"/>
      <c r="AA456" s="2532"/>
      <c r="AB456" s="2530"/>
      <c r="AC456" s="2532"/>
      <c r="AD456" s="2530"/>
      <c r="AE456" s="2532"/>
      <c r="AF456" s="53"/>
      <c r="AG456" s="2543"/>
      <c r="AH456" s="63" t="s">
        <v>452</v>
      </c>
      <c r="AI456" s="2543"/>
      <c r="AJ456" s="2530"/>
      <c r="AK456" s="2532"/>
      <c r="AL456" s="2530"/>
      <c r="AM456" s="2532"/>
      <c r="AN456" s="2806"/>
      <c r="AO456" s="2807"/>
    </row>
    <row r="457" spans="1:41" ht="16" customHeight="1" x14ac:dyDescent="0.25">
      <c r="A457" s="2813" t="s">
        <v>453</v>
      </c>
      <c r="B457" s="2814"/>
      <c r="C457" s="206"/>
      <c r="D457" s="189"/>
      <c r="E457" s="2489"/>
      <c r="F457" s="2787"/>
      <c r="G457" s="2489"/>
      <c r="H457" s="2787"/>
      <c r="I457" s="2489"/>
      <c r="J457" s="2787"/>
      <c r="K457" s="300"/>
      <c r="L457" s="135" t="s">
        <v>454</v>
      </c>
      <c r="M457" s="207"/>
      <c r="N457" s="208"/>
      <c r="O457" s="2516"/>
      <c r="P457" s="2517"/>
      <c r="Q457" s="2516"/>
      <c r="R457" s="2517"/>
      <c r="S457" s="2516"/>
      <c r="T457" s="2517"/>
      <c r="U457" s="287"/>
      <c r="V457" s="2813" t="s">
        <v>453</v>
      </c>
      <c r="W457" s="2814"/>
      <c r="X457" s="206"/>
      <c r="Y457" s="189"/>
      <c r="Z457" s="2489"/>
      <c r="AA457" s="2787"/>
      <c r="AB457" s="2489"/>
      <c r="AC457" s="2787"/>
      <c r="AD457" s="2489"/>
      <c r="AE457" s="2787"/>
      <c r="AF457" s="53"/>
      <c r="AG457" s="135" t="s">
        <v>454</v>
      </c>
      <c r="AH457" s="207"/>
      <c r="AI457" s="208"/>
      <c r="AJ457" s="2516"/>
      <c r="AK457" s="2517"/>
      <c r="AL457" s="2516"/>
      <c r="AM457" s="2517"/>
      <c r="AN457" s="2516"/>
      <c r="AO457" s="2517"/>
    </row>
    <row r="458" spans="1:41" ht="16" customHeight="1" x14ac:dyDescent="0.25">
      <c r="A458" s="2811" t="s">
        <v>982</v>
      </c>
      <c r="B458" s="2812"/>
      <c r="C458" s="53"/>
      <c r="D458" s="310"/>
      <c r="E458" s="2489"/>
      <c r="F458" s="2787"/>
      <c r="G458" s="2489"/>
      <c r="H458" s="2787"/>
      <c r="I458" s="2480">
        <v>0</v>
      </c>
      <c r="J458" s="2799"/>
      <c r="K458" s="300"/>
      <c r="L458" s="138"/>
      <c r="M458" s="210"/>
      <c r="N458" s="189"/>
      <c r="O458" s="2474"/>
      <c r="P458" s="2475"/>
      <c r="Q458" s="2474"/>
      <c r="R458" s="2475"/>
      <c r="S458" s="2474"/>
      <c r="T458" s="2475"/>
      <c r="U458" s="287"/>
      <c r="V458" s="2811" t="s">
        <v>982</v>
      </c>
      <c r="W458" s="2812"/>
      <c r="X458" s="209"/>
      <c r="Y458" s="189"/>
      <c r="Z458" s="2489"/>
      <c r="AA458" s="2787"/>
      <c r="AB458" s="2489"/>
      <c r="AC458" s="2787"/>
      <c r="AD458" s="2802">
        <v>0</v>
      </c>
      <c r="AE458" s="2799"/>
      <c r="AF458" s="53"/>
      <c r="AG458" s="138"/>
      <c r="AH458" s="210"/>
      <c r="AI458" s="189"/>
      <c r="AJ458" s="2474"/>
      <c r="AK458" s="2475"/>
      <c r="AL458" s="2474"/>
      <c r="AM458" s="2475"/>
      <c r="AN458" s="2474"/>
      <c r="AO458" s="2475"/>
    </row>
    <row r="459" spans="1:41" ht="16" customHeight="1" x14ac:dyDescent="0.25">
      <c r="A459" s="2815" t="s">
        <v>983</v>
      </c>
      <c r="B459" s="2816"/>
      <c r="C459" s="209"/>
      <c r="D459" s="189"/>
      <c r="E459" s="2489"/>
      <c r="F459" s="2787"/>
      <c r="G459" s="2489"/>
      <c r="H459" s="2787"/>
      <c r="I459" s="2474">
        <v>0</v>
      </c>
      <c r="J459" s="2475"/>
      <c r="K459" s="300"/>
      <c r="L459" s="138" t="s">
        <v>457</v>
      </c>
      <c r="M459" s="189"/>
      <c r="N459" s="189"/>
      <c r="O459" s="2474"/>
      <c r="P459" s="2475"/>
      <c r="Q459" s="2474"/>
      <c r="R459" s="2475"/>
      <c r="S459" s="2474"/>
      <c r="T459" s="2475"/>
      <c r="U459" s="287"/>
      <c r="V459" s="2815" t="s">
        <v>983</v>
      </c>
      <c r="W459" s="2816"/>
      <c r="X459" s="209"/>
      <c r="Y459" s="189"/>
      <c r="Z459" s="2489"/>
      <c r="AA459" s="2787"/>
      <c r="AB459" s="2489"/>
      <c r="AC459" s="2787"/>
      <c r="AD459" s="2474">
        <v>0</v>
      </c>
      <c r="AE459" s="2475"/>
      <c r="AF459" s="53"/>
      <c r="AG459" s="138" t="s">
        <v>457</v>
      </c>
      <c r="AH459" s="189"/>
      <c r="AI459" s="189"/>
      <c r="AJ459" s="2474"/>
      <c r="AK459" s="2475"/>
      <c r="AL459" s="2474"/>
      <c r="AM459" s="2475"/>
      <c r="AN459" s="2474"/>
      <c r="AO459" s="2475"/>
    </row>
    <row r="460" spans="1:41" ht="16" customHeight="1" x14ac:dyDescent="0.25">
      <c r="A460" s="2815" t="s">
        <v>984</v>
      </c>
      <c r="B460" s="2816"/>
      <c r="C460" s="209"/>
      <c r="D460" s="189"/>
      <c r="E460" s="2489"/>
      <c r="F460" s="2787"/>
      <c r="G460" s="2489"/>
      <c r="H460" s="2787"/>
      <c r="I460" s="2474">
        <v>0</v>
      </c>
      <c r="J460" s="2475"/>
      <c r="K460" s="300"/>
      <c r="L460" s="138" t="s">
        <v>863</v>
      </c>
      <c r="M460" s="189" t="s">
        <v>1084</v>
      </c>
      <c r="N460" s="189" t="s">
        <v>1112</v>
      </c>
      <c r="O460" s="2474">
        <v>1200</v>
      </c>
      <c r="P460" s="2475"/>
      <c r="Q460" s="2474">
        <v>1100</v>
      </c>
      <c r="R460" s="2475"/>
      <c r="S460" s="2474">
        <v>1320000</v>
      </c>
      <c r="T460" s="2475"/>
      <c r="U460" s="287"/>
      <c r="V460" s="2815" t="s">
        <v>984</v>
      </c>
      <c r="W460" s="2816"/>
      <c r="X460" s="209"/>
      <c r="Y460" s="189"/>
      <c r="Z460" s="2489"/>
      <c r="AA460" s="2787"/>
      <c r="AB460" s="2489"/>
      <c r="AC460" s="2787"/>
      <c r="AD460" s="2474">
        <v>0</v>
      </c>
      <c r="AE460" s="2475"/>
      <c r="AF460" s="53"/>
      <c r="AG460" s="138" t="s">
        <v>863</v>
      </c>
      <c r="AH460" s="189"/>
      <c r="AI460" s="189"/>
      <c r="AJ460" s="2474"/>
      <c r="AK460" s="2475"/>
      <c r="AL460" s="2474"/>
      <c r="AM460" s="2475"/>
      <c r="AN460" s="2474">
        <v>0</v>
      </c>
      <c r="AO460" s="2475"/>
    </row>
    <row r="461" spans="1:41" ht="16" customHeight="1" x14ac:dyDescent="0.25">
      <c r="A461" s="2811" t="s">
        <v>994</v>
      </c>
      <c r="B461" s="2812"/>
      <c r="C461" s="219"/>
      <c r="D461" s="189"/>
      <c r="E461" s="2489"/>
      <c r="F461" s="2787"/>
      <c r="G461" s="2489"/>
      <c r="H461" s="2787"/>
      <c r="I461" s="2480">
        <v>0</v>
      </c>
      <c r="J461" s="2799"/>
      <c r="K461" s="300"/>
      <c r="L461" s="138" t="s">
        <v>869</v>
      </c>
      <c r="M461" s="189"/>
      <c r="N461" s="189"/>
      <c r="O461" s="2474"/>
      <c r="P461" s="2475"/>
      <c r="Q461" s="2474"/>
      <c r="R461" s="2475"/>
      <c r="S461" s="2474">
        <v>0</v>
      </c>
      <c r="T461" s="2475"/>
      <c r="U461" s="287"/>
      <c r="V461" s="2811" t="s">
        <v>994</v>
      </c>
      <c r="W461" s="2812"/>
      <c r="X461" s="209"/>
      <c r="Y461" s="189"/>
      <c r="Z461" s="2489"/>
      <c r="AA461" s="2787"/>
      <c r="AB461" s="2489"/>
      <c r="AC461" s="2787"/>
      <c r="AD461" s="2480">
        <v>0</v>
      </c>
      <c r="AE461" s="2799"/>
      <c r="AF461" s="53"/>
      <c r="AG461" s="138" t="s">
        <v>869</v>
      </c>
      <c r="AH461" s="189"/>
      <c r="AI461" s="189"/>
      <c r="AJ461" s="2474"/>
      <c r="AK461" s="2475"/>
      <c r="AL461" s="2474"/>
      <c r="AM461" s="2475"/>
      <c r="AN461" s="2474">
        <v>0</v>
      </c>
      <c r="AO461" s="2475"/>
    </row>
    <row r="462" spans="1:41" ht="16" customHeight="1" x14ac:dyDescent="0.25">
      <c r="A462" s="2815" t="s">
        <v>995</v>
      </c>
      <c r="B462" s="2816"/>
      <c r="C462" s="136"/>
      <c r="D462" s="189"/>
      <c r="E462" s="2489"/>
      <c r="F462" s="2787"/>
      <c r="G462" s="2474"/>
      <c r="H462" s="2787"/>
      <c r="I462" s="2474">
        <v>0</v>
      </c>
      <c r="J462" s="2475"/>
      <c r="K462" s="300"/>
      <c r="L462" s="138" t="s">
        <v>871</v>
      </c>
      <c r="M462" s="189" t="s">
        <v>757</v>
      </c>
      <c r="N462" s="189" t="s">
        <v>480</v>
      </c>
      <c r="O462" s="2474">
        <v>2</v>
      </c>
      <c r="P462" s="2475"/>
      <c r="Q462" s="2474">
        <v>30500</v>
      </c>
      <c r="R462" s="2475"/>
      <c r="S462" s="2474">
        <v>61000</v>
      </c>
      <c r="T462" s="2475"/>
      <c r="U462" s="287"/>
      <c r="V462" s="2815" t="s">
        <v>995</v>
      </c>
      <c r="W462" s="2816"/>
      <c r="X462" s="209"/>
      <c r="Y462" s="189"/>
      <c r="Z462" s="2489"/>
      <c r="AA462" s="2787"/>
      <c r="AB462" s="2489"/>
      <c r="AC462" s="2787"/>
      <c r="AD462" s="2474">
        <v>0</v>
      </c>
      <c r="AE462" s="2475"/>
      <c r="AF462" s="53"/>
      <c r="AG462" s="138" t="s">
        <v>871</v>
      </c>
      <c r="AH462" s="189" t="s">
        <v>578</v>
      </c>
      <c r="AI462" s="189" t="s">
        <v>480</v>
      </c>
      <c r="AJ462" s="2474">
        <v>2</v>
      </c>
      <c r="AK462" s="2475"/>
      <c r="AL462" s="2474">
        <v>110000</v>
      </c>
      <c r="AM462" s="2475"/>
      <c r="AN462" s="2474">
        <v>220000</v>
      </c>
      <c r="AO462" s="2475"/>
    </row>
    <row r="463" spans="1:41" ht="16" customHeight="1" x14ac:dyDescent="0.25">
      <c r="A463" s="2815" t="s">
        <v>984</v>
      </c>
      <c r="B463" s="2816"/>
      <c r="C463" s="209"/>
      <c r="D463" s="189"/>
      <c r="E463" s="2489"/>
      <c r="F463" s="2787"/>
      <c r="G463" s="2474"/>
      <c r="H463" s="2787"/>
      <c r="I463" s="2474">
        <v>0</v>
      </c>
      <c r="J463" s="2475"/>
      <c r="K463" s="300"/>
      <c r="L463" s="138" t="s">
        <v>873</v>
      </c>
      <c r="M463" s="189" t="s">
        <v>800</v>
      </c>
      <c r="N463" s="189" t="s">
        <v>1105</v>
      </c>
      <c r="O463" s="2474">
        <v>2</v>
      </c>
      <c r="P463" s="2475"/>
      <c r="Q463" s="2474">
        <v>15200</v>
      </c>
      <c r="R463" s="2475"/>
      <c r="S463" s="2474">
        <v>30400</v>
      </c>
      <c r="T463" s="2475"/>
      <c r="U463" s="287"/>
      <c r="V463" s="2815" t="s">
        <v>984</v>
      </c>
      <c r="W463" s="2816"/>
      <c r="X463" s="209"/>
      <c r="Y463" s="189"/>
      <c r="Z463" s="2489"/>
      <c r="AA463" s="2787"/>
      <c r="AB463" s="2489"/>
      <c r="AC463" s="2787"/>
      <c r="AD463" s="2474">
        <v>0</v>
      </c>
      <c r="AE463" s="2475"/>
      <c r="AF463" s="53"/>
      <c r="AG463" s="138" t="s">
        <v>873</v>
      </c>
      <c r="AH463" s="189" t="s">
        <v>800</v>
      </c>
      <c r="AI463" s="189" t="s">
        <v>459</v>
      </c>
      <c r="AJ463" s="2474">
        <v>4</v>
      </c>
      <c r="AK463" s="2475"/>
      <c r="AL463" s="2474">
        <v>15200</v>
      </c>
      <c r="AM463" s="2475"/>
      <c r="AN463" s="2474">
        <v>60800</v>
      </c>
      <c r="AO463" s="2475"/>
    </row>
    <row r="464" spans="1:41" ht="16" customHeight="1" x14ac:dyDescent="0.25">
      <c r="A464" s="2815" t="s">
        <v>996</v>
      </c>
      <c r="B464" s="2816"/>
      <c r="C464" s="209"/>
      <c r="D464" s="189"/>
      <c r="E464" s="2489"/>
      <c r="F464" s="2787"/>
      <c r="G464" s="2474"/>
      <c r="H464" s="2787"/>
      <c r="I464" s="2474">
        <v>0</v>
      </c>
      <c r="J464" s="2475"/>
      <c r="K464" s="300"/>
      <c r="L464" s="138" t="s">
        <v>541</v>
      </c>
      <c r="M464" s="189"/>
      <c r="N464" s="189"/>
      <c r="O464" s="2474"/>
      <c r="P464" s="2475"/>
      <c r="Q464" s="2474"/>
      <c r="R464" s="2475"/>
      <c r="S464" s="2474">
        <v>0</v>
      </c>
      <c r="T464" s="2475"/>
      <c r="U464" s="287"/>
      <c r="V464" s="2815" t="s">
        <v>996</v>
      </c>
      <c r="W464" s="2816"/>
      <c r="X464" s="209"/>
      <c r="Y464" s="189"/>
      <c r="Z464" s="2489"/>
      <c r="AA464" s="2787"/>
      <c r="AB464" s="2489"/>
      <c r="AC464" s="2787"/>
      <c r="AD464" s="2474">
        <v>0</v>
      </c>
      <c r="AE464" s="2475"/>
      <c r="AF464" s="53"/>
      <c r="AG464" s="138" t="s">
        <v>541</v>
      </c>
      <c r="AH464" s="189"/>
      <c r="AI464" s="189"/>
      <c r="AJ464" s="2474"/>
      <c r="AK464" s="2475"/>
      <c r="AL464" s="2474"/>
      <c r="AM464" s="2475"/>
      <c r="AN464" s="2474">
        <v>0</v>
      </c>
      <c r="AO464" s="2475"/>
    </row>
    <row r="465" spans="1:41" ht="16" customHeight="1" x14ac:dyDescent="0.25">
      <c r="A465" s="2924" t="s">
        <v>997</v>
      </c>
      <c r="B465" s="2925"/>
      <c r="C465" s="209"/>
      <c r="D465" s="189"/>
      <c r="E465" s="2489"/>
      <c r="F465" s="2787"/>
      <c r="G465" s="2474"/>
      <c r="H465" s="2475"/>
      <c r="I465" s="2480">
        <v>870000</v>
      </c>
      <c r="J465" s="2799"/>
      <c r="K465" s="300"/>
      <c r="L465" s="310" t="s">
        <v>542</v>
      </c>
      <c r="M465" s="189" t="s">
        <v>762</v>
      </c>
      <c r="N465" s="189" t="s">
        <v>467</v>
      </c>
      <c r="O465" s="2474">
        <v>3</v>
      </c>
      <c r="P465" s="2475"/>
      <c r="Q465" s="2474">
        <v>73600</v>
      </c>
      <c r="R465" s="2475"/>
      <c r="S465" s="2474">
        <v>220800</v>
      </c>
      <c r="T465" s="2475"/>
      <c r="U465" s="287"/>
      <c r="V465" s="2924" t="s">
        <v>1039</v>
      </c>
      <c r="W465" s="2925"/>
      <c r="X465" s="310"/>
      <c r="Y465" s="189"/>
      <c r="Z465" s="2489"/>
      <c r="AA465" s="2787"/>
      <c r="AB465" s="2489"/>
      <c r="AC465" s="2787"/>
      <c r="AD465" s="2480">
        <v>0</v>
      </c>
      <c r="AE465" s="2799"/>
      <c r="AF465" s="53"/>
      <c r="AG465" s="310" t="s">
        <v>542</v>
      </c>
      <c r="AH465" s="189" t="s">
        <v>596</v>
      </c>
      <c r="AI465" s="189" t="s">
        <v>861</v>
      </c>
      <c r="AJ465" s="2474">
        <v>12</v>
      </c>
      <c r="AK465" s="2475"/>
      <c r="AL465" s="2474">
        <v>84800</v>
      </c>
      <c r="AM465" s="2475"/>
      <c r="AN465" s="2474">
        <v>1017600</v>
      </c>
      <c r="AO465" s="2475"/>
    </row>
    <row r="466" spans="1:41" ht="16" customHeight="1" x14ac:dyDescent="0.15">
      <c r="A466" s="2737" t="s">
        <v>999</v>
      </c>
      <c r="B466" s="2738"/>
      <c r="C466" s="189"/>
      <c r="D466" s="189"/>
      <c r="E466" s="2474"/>
      <c r="F466" s="2475"/>
      <c r="G466" s="2474"/>
      <c r="H466" s="2475"/>
      <c r="I466" s="2474">
        <v>0</v>
      </c>
      <c r="J466" s="2475"/>
      <c r="K466" s="300"/>
      <c r="L466" s="138" t="s">
        <v>544</v>
      </c>
      <c r="M466" s="189"/>
      <c r="N466" s="189"/>
      <c r="O466" s="2474"/>
      <c r="P466" s="2475"/>
      <c r="Q466" s="2474"/>
      <c r="R466" s="2475"/>
      <c r="S466" s="2474">
        <v>0</v>
      </c>
      <c r="T466" s="2475"/>
      <c r="U466" s="287"/>
      <c r="V466" s="2737" t="s">
        <v>995</v>
      </c>
      <c r="W466" s="2738"/>
      <c r="X466" s="310"/>
      <c r="Y466" s="189"/>
      <c r="Z466" s="2474"/>
      <c r="AA466" s="2475"/>
      <c r="AB466" s="2474"/>
      <c r="AC466" s="2475"/>
      <c r="AD466" s="2474">
        <v>0</v>
      </c>
      <c r="AE466" s="2475"/>
      <c r="AF466" s="53"/>
      <c r="AG466" s="138" t="s">
        <v>544</v>
      </c>
      <c r="AH466" s="189"/>
      <c r="AI466" s="189"/>
      <c r="AJ466" s="2474"/>
      <c r="AK466" s="2475"/>
      <c r="AL466" s="2474"/>
      <c r="AM466" s="2475"/>
      <c r="AN466" s="2474">
        <v>0</v>
      </c>
      <c r="AO466" s="2475"/>
    </row>
    <row r="467" spans="1:41" ht="16" customHeight="1" x14ac:dyDescent="0.15">
      <c r="A467" s="2737" t="s">
        <v>1113</v>
      </c>
      <c r="B467" s="2738"/>
      <c r="C467" s="189" t="s">
        <v>503</v>
      </c>
      <c r="D467" s="189" t="s">
        <v>504</v>
      </c>
      <c r="E467" s="2474">
        <v>10</v>
      </c>
      <c r="F467" s="2475"/>
      <c r="G467" s="2790">
        <v>30000</v>
      </c>
      <c r="H467" s="2791"/>
      <c r="I467" s="2474">
        <v>300000</v>
      </c>
      <c r="J467" s="2475"/>
      <c r="K467" s="300"/>
      <c r="L467" s="138" t="s">
        <v>876</v>
      </c>
      <c r="M467" s="189"/>
      <c r="N467" s="189"/>
      <c r="O467" s="2474"/>
      <c r="P467" s="2475"/>
      <c r="Q467" s="2474"/>
      <c r="R467" s="2475"/>
      <c r="S467" s="2474">
        <v>0</v>
      </c>
      <c r="T467" s="2475"/>
      <c r="U467" s="287"/>
      <c r="V467" s="2737" t="s">
        <v>1000</v>
      </c>
      <c r="W467" s="2738"/>
      <c r="X467" s="209"/>
      <c r="Y467" s="189"/>
      <c r="Z467" s="2474"/>
      <c r="AA467" s="2475"/>
      <c r="AB467" s="2474"/>
      <c r="AC467" s="2475"/>
      <c r="AD467" s="2474">
        <v>0</v>
      </c>
      <c r="AE467" s="2475"/>
      <c r="AF467" s="53"/>
      <c r="AG467" s="138" t="s">
        <v>876</v>
      </c>
      <c r="AH467" s="189" t="s">
        <v>1114</v>
      </c>
      <c r="AI467" s="189" t="s">
        <v>459</v>
      </c>
      <c r="AJ467" s="2474">
        <v>200</v>
      </c>
      <c r="AK467" s="2475"/>
      <c r="AL467" s="2474">
        <v>180</v>
      </c>
      <c r="AM467" s="2475"/>
      <c r="AN467" s="2474">
        <v>36000</v>
      </c>
      <c r="AO467" s="2475"/>
    </row>
    <row r="468" spans="1:41" ht="16" customHeight="1" x14ac:dyDescent="0.15">
      <c r="A468" s="2737" t="s">
        <v>476</v>
      </c>
      <c r="B468" s="2738"/>
      <c r="C468" s="136"/>
      <c r="D468" s="189"/>
      <c r="E468" s="2474"/>
      <c r="F468" s="2475"/>
      <c r="G468" s="2474"/>
      <c r="H468" s="2475"/>
      <c r="I468" s="2474">
        <v>0</v>
      </c>
      <c r="J468" s="2475"/>
      <c r="K468" s="300"/>
      <c r="L468" s="138" t="s">
        <v>463</v>
      </c>
      <c r="M468" s="189" t="s">
        <v>1115</v>
      </c>
      <c r="N468" s="189" t="s">
        <v>459</v>
      </c>
      <c r="O468" s="2474">
        <v>1500</v>
      </c>
      <c r="P468" s="2475"/>
      <c r="Q468" s="2474">
        <v>400</v>
      </c>
      <c r="R468" s="2475"/>
      <c r="S468" s="2474">
        <v>600000</v>
      </c>
      <c r="T468" s="2475"/>
      <c r="U468" s="287"/>
      <c r="V468" s="2737" t="s">
        <v>476</v>
      </c>
      <c r="W468" s="2738"/>
      <c r="X468" s="209"/>
      <c r="Y468" s="189"/>
      <c r="Z468" s="2474"/>
      <c r="AA468" s="2475"/>
      <c r="AB468" s="2474"/>
      <c r="AC468" s="2475"/>
      <c r="AD468" s="2474">
        <v>0</v>
      </c>
      <c r="AE468" s="2475"/>
      <c r="AF468" s="53"/>
      <c r="AG468" s="138" t="s">
        <v>463</v>
      </c>
      <c r="AH468" s="189" t="s">
        <v>719</v>
      </c>
      <c r="AI468" s="189" t="s">
        <v>459</v>
      </c>
      <c r="AJ468" s="2474">
        <v>1000</v>
      </c>
      <c r="AK468" s="2475"/>
      <c r="AL468" s="2474">
        <v>135</v>
      </c>
      <c r="AM468" s="2475"/>
      <c r="AN468" s="2474">
        <v>135000</v>
      </c>
      <c r="AO468" s="2475"/>
    </row>
    <row r="469" spans="1:41" ht="16" customHeight="1" x14ac:dyDescent="0.25">
      <c r="A469" s="2737" t="s">
        <v>477</v>
      </c>
      <c r="B469" s="2738"/>
      <c r="C469" s="321"/>
      <c r="D469" s="136"/>
      <c r="E469" s="2474"/>
      <c r="F469" s="2475"/>
      <c r="G469" s="2474"/>
      <c r="H469" s="2475"/>
      <c r="I469" s="2474">
        <v>0</v>
      </c>
      <c r="J469" s="2475"/>
      <c r="K469" s="300"/>
      <c r="L469" s="138" t="s">
        <v>881</v>
      </c>
      <c r="M469" s="189"/>
      <c r="N469" s="189"/>
      <c r="O469" s="2474"/>
      <c r="P469" s="2475"/>
      <c r="Q469" s="2474"/>
      <c r="R469" s="2475"/>
      <c r="S469" s="2474">
        <v>0</v>
      </c>
      <c r="T469" s="2475"/>
      <c r="U469" s="287"/>
      <c r="V469" s="2737" t="s">
        <v>477</v>
      </c>
      <c r="W469" s="2738"/>
      <c r="X469" s="209"/>
      <c r="Y469" s="189"/>
      <c r="Z469" s="2474"/>
      <c r="AA469" s="2475"/>
      <c r="AB469" s="2474"/>
      <c r="AC469" s="2475"/>
      <c r="AD469" s="2474">
        <v>0</v>
      </c>
      <c r="AE469" s="2475"/>
      <c r="AF469" s="53"/>
      <c r="AG469" s="138" t="s">
        <v>881</v>
      </c>
      <c r="AH469" s="189"/>
      <c r="AI469" s="189"/>
      <c r="AJ469" s="2474"/>
      <c r="AK469" s="2475"/>
      <c r="AL469" s="2474"/>
      <c r="AM469" s="2475"/>
      <c r="AN469" s="2474">
        <v>0</v>
      </c>
      <c r="AO469" s="2475"/>
    </row>
    <row r="470" spans="1:41" ht="16" customHeight="1" x14ac:dyDescent="0.25">
      <c r="A470" s="2737" t="s">
        <v>1117</v>
      </c>
      <c r="B470" s="2738"/>
      <c r="C470" s="189" t="s">
        <v>503</v>
      </c>
      <c r="D470" s="189" t="s">
        <v>504</v>
      </c>
      <c r="E470" s="2474">
        <v>14</v>
      </c>
      <c r="F470" s="2475"/>
      <c r="G470" s="2790">
        <v>30000</v>
      </c>
      <c r="H470" s="2791"/>
      <c r="I470" s="2474">
        <v>420000</v>
      </c>
      <c r="J470" s="2475"/>
      <c r="K470" s="300"/>
      <c r="L470" s="138" t="s">
        <v>601</v>
      </c>
      <c r="M470" s="189"/>
      <c r="N470" s="189"/>
      <c r="O470" s="2474"/>
      <c r="P470" s="2475"/>
      <c r="Q470" s="2474"/>
      <c r="R470" s="2475"/>
      <c r="S470" s="2474">
        <v>0</v>
      </c>
      <c r="T470" s="2475"/>
      <c r="U470" s="287"/>
      <c r="V470" s="2737" t="s">
        <v>1072</v>
      </c>
      <c r="W470" s="2738"/>
      <c r="X470" s="310"/>
      <c r="Y470" s="189"/>
      <c r="Z470" s="2474"/>
      <c r="AA470" s="2475"/>
      <c r="AB470" s="2474"/>
      <c r="AC470" s="2787"/>
      <c r="AD470" s="2474">
        <v>0</v>
      </c>
      <c r="AE470" s="2475"/>
      <c r="AF470" s="53"/>
      <c r="AG470" s="138" t="s">
        <v>601</v>
      </c>
      <c r="AH470" s="189"/>
      <c r="AI470" s="189"/>
      <c r="AJ470" s="2474"/>
      <c r="AK470" s="2475"/>
      <c r="AL470" s="2474"/>
      <c r="AM470" s="2475"/>
      <c r="AN470" s="2474">
        <v>0</v>
      </c>
      <c r="AO470" s="2475"/>
    </row>
    <row r="471" spans="1:41" ht="16" customHeight="1" x14ac:dyDescent="0.25">
      <c r="A471" s="2737" t="s">
        <v>1002</v>
      </c>
      <c r="B471" s="2738"/>
      <c r="C471" s="189"/>
      <c r="D471" s="189"/>
      <c r="E471" s="2489"/>
      <c r="F471" s="2787"/>
      <c r="G471" s="2474"/>
      <c r="H471" s="2787"/>
      <c r="I471" s="2474">
        <v>0</v>
      </c>
      <c r="J471" s="2475"/>
      <c r="K471" s="300"/>
      <c r="L471" s="138" t="s">
        <v>514</v>
      </c>
      <c r="M471" s="236" t="s">
        <v>486</v>
      </c>
      <c r="N471" s="136" t="s">
        <v>1112</v>
      </c>
      <c r="O471" s="2474">
        <v>80</v>
      </c>
      <c r="P471" s="2475"/>
      <c r="Q471" s="2474">
        <v>2500</v>
      </c>
      <c r="R471" s="2475"/>
      <c r="S471" s="2474">
        <v>200000</v>
      </c>
      <c r="T471" s="2475"/>
      <c r="U471" s="287"/>
      <c r="V471" s="2737" t="s">
        <v>1002</v>
      </c>
      <c r="W471" s="2738"/>
      <c r="X471" s="209"/>
      <c r="Y471" s="189"/>
      <c r="Z471" s="2489"/>
      <c r="AA471" s="2787"/>
      <c r="AB471" s="2489"/>
      <c r="AC471" s="2787"/>
      <c r="AD471" s="2474">
        <v>0</v>
      </c>
      <c r="AE471" s="2475"/>
      <c r="AF471" s="53"/>
      <c r="AG471" s="138" t="s">
        <v>514</v>
      </c>
      <c r="AH471" s="236" t="s">
        <v>486</v>
      </c>
      <c r="AI471" s="136" t="s">
        <v>486</v>
      </c>
      <c r="AJ471" s="2474">
        <v>280</v>
      </c>
      <c r="AK471" s="2475"/>
      <c r="AL471" s="2474">
        <v>2500</v>
      </c>
      <c r="AM471" s="2475"/>
      <c r="AN471" s="2474">
        <v>700000</v>
      </c>
      <c r="AO471" s="2475"/>
    </row>
    <row r="472" spans="1:41" ht="16" customHeight="1" x14ac:dyDescent="0.25">
      <c r="A472" s="2737" t="s">
        <v>1003</v>
      </c>
      <c r="B472" s="2738"/>
      <c r="C472" s="209"/>
      <c r="D472" s="189"/>
      <c r="E472" s="2489"/>
      <c r="F472" s="2787"/>
      <c r="G472" s="2489"/>
      <c r="H472" s="2787"/>
      <c r="I472" s="2474">
        <v>0</v>
      </c>
      <c r="J472" s="2475"/>
      <c r="K472" s="300"/>
      <c r="L472" s="138" t="s">
        <v>810</v>
      </c>
      <c r="M472" s="189"/>
      <c r="N472" s="189"/>
      <c r="O472" s="2474"/>
      <c r="P472" s="2475"/>
      <c r="Q472" s="2474"/>
      <c r="R472" s="2475"/>
      <c r="S472" s="2474">
        <v>0</v>
      </c>
      <c r="T472" s="2475"/>
      <c r="U472" s="287"/>
      <c r="V472" s="2737" t="s">
        <v>1003</v>
      </c>
      <c r="W472" s="2738"/>
      <c r="X472" s="136"/>
      <c r="Y472" s="189"/>
      <c r="Z472" s="2489"/>
      <c r="AA472" s="2787"/>
      <c r="AB472" s="2489"/>
      <c r="AC472" s="2787"/>
      <c r="AD472" s="2474">
        <v>0</v>
      </c>
      <c r="AE472" s="2475"/>
      <c r="AF472" s="53"/>
      <c r="AG472" s="138" t="s">
        <v>810</v>
      </c>
      <c r="AH472" s="189"/>
      <c r="AI472" s="189"/>
      <c r="AJ472" s="2474"/>
      <c r="AK472" s="2475"/>
      <c r="AL472" s="2474"/>
      <c r="AM472" s="2475"/>
      <c r="AN472" s="2474">
        <v>0</v>
      </c>
      <c r="AO472" s="2475"/>
    </row>
    <row r="473" spans="1:41" ht="16" customHeight="1" x14ac:dyDescent="0.25">
      <c r="A473" s="2737" t="s">
        <v>883</v>
      </c>
      <c r="B473" s="2738"/>
      <c r="C473" s="189" t="s">
        <v>503</v>
      </c>
      <c r="D473" s="189" t="s">
        <v>504</v>
      </c>
      <c r="E473" s="2489">
        <v>5</v>
      </c>
      <c r="F473" s="2787"/>
      <c r="G473" s="2790">
        <v>30000</v>
      </c>
      <c r="H473" s="2791"/>
      <c r="I473" s="2474">
        <v>150000</v>
      </c>
      <c r="J473" s="2475"/>
      <c r="K473" s="300"/>
      <c r="L473" s="138" t="s">
        <v>581</v>
      </c>
      <c r="M473" s="189" t="s">
        <v>1118</v>
      </c>
      <c r="N473" s="189" t="s">
        <v>459</v>
      </c>
      <c r="O473" s="2474">
        <v>200</v>
      </c>
      <c r="P473" s="2475"/>
      <c r="Q473" s="2474">
        <v>4400</v>
      </c>
      <c r="R473" s="2475"/>
      <c r="S473" s="2474">
        <v>880000</v>
      </c>
      <c r="T473" s="2475"/>
      <c r="U473" s="287"/>
      <c r="V473" s="2737" t="s">
        <v>883</v>
      </c>
      <c r="W473" s="2738"/>
      <c r="X473" s="136"/>
      <c r="Y473" s="189"/>
      <c r="Z473" s="2489"/>
      <c r="AA473" s="2787"/>
      <c r="AB473" s="2489"/>
      <c r="AC473" s="2787"/>
      <c r="AD473" s="2474">
        <v>0</v>
      </c>
      <c r="AE473" s="2475"/>
      <c r="AF473" s="53"/>
      <c r="AG473" s="138" t="s">
        <v>581</v>
      </c>
      <c r="AH473" s="189"/>
      <c r="AI473" s="189"/>
      <c r="AJ473" s="2474"/>
      <c r="AK473" s="2475"/>
      <c r="AL473" s="2474"/>
      <c r="AM473" s="2475"/>
      <c r="AN473" s="2474">
        <v>0</v>
      </c>
      <c r="AO473" s="2475"/>
    </row>
    <row r="474" spans="1:41" ht="16" customHeight="1" x14ac:dyDescent="0.25">
      <c r="A474" s="2737" t="s">
        <v>1004</v>
      </c>
      <c r="B474" s="2738"/>
      <c r="C474" s="209"/>
      <c r="D474" s="189"/>
      <c r="E474" s="2489"/>
      <c r="F474" s="2787"/>
      <c r="G474" s="2489"/>
      <c r="H474" s="2787"/>
      <c r="I474" s="2474">
        <v>0</v>
      </c>
      <c r="J474" s="2475"/>
      <c r="K474" s="300"/>
      <c r="L474" s="138" t="s">
        <v>884</v>
      </c>
      <c r="M474" s="189"/>
      <c r="N474" s="189"/>
      <c r="O474" s="2474"/>
      <c r="P474" s="2475"/>
      <c r="Q474" s="2474"/>
      <c r="R474" s="2475"/>
      <c r="S474" s="2474">
        <v>0</v>
      </c>
      <c r="T474" s="2475"/>
      <c r="U474" s="287"/>
      <c r="V474" s="2737" t="s">
        <v>1004</v>
      </c>
      <c r="W474" s="2738"/>
      <c r="X474" s="136"/>
      <c r="Y474" s="189"/>
      <c r="Z474" s="2489"/>
      <c r="AA474" s="2787"/>
      <c r="AB474" s="2489"/>
      <c r="AC474" s="2787"/>
      <c r="AD474" s="2474">
        <v>0</v>
      </c>
      <c r="AE474" s="2475"/>
      <c r="AF474" s="53"/>
      <c r="AG474" s="138" t="s">
        <v>884</v>
      </c>
      <c r="AH474" s="189"/>
      <c r="AI474" s="189"/>
      <c r="AJ474" s="2474"/>
      <c r="AK474" s="2475"/>
      <c r="AL474" s="2474"/>
      <c r="AM474" s="2475"/>
      <c r="AN474" s="2474">
        <v>0</v>
      </c>
      <c r="AO474" s="2475"/>
    </row>
    <row r="475" spans="1:41" ht="16" customHeight="1" x14ac:dyDescent="0.25">
      <c r="A475" s="2737" t="s">
        <v>511</v>
      </c>
      <c r="B475" s="2738"/>
      <c r="C475" s="209"/>
      <c r="D475" s="189"/>
      <c r="E475" s="2489"/>
      <c r="F475" s="2787"/>
      <c r="G475" s="2489"/>
      <c r="H475" s="2787"/>
      <c r="I475" s="2474">
        <v>0</v>
      </c>
      <c r="J475" s="2475"/>
      <c r="K475" s="300"/>
      <c r="L475" s="218" t="s">
        <v>1111</v>
      </c>
      <c r="M475" s="136" t="s">
        <v>728</v>
      </c>
      <c r="N475" s="136" t="s">
        <v>1112</v>
      </c>
      <c r="O475" s="2550">
        <v>1100</v>
      </c>
      <c r="P475" s="2550"/>
      <c r="Q475" s="2550">
        <v>3500</v>
      </c>
      <c r="R475" s="2550"/>
      <c r="S475" s="2474">
        <v>3850000</v>
      </c>
      <c r="T475" s="2475"/>
      <c r="U475" s="287"/>
      <c r="V475" s="2737" t="s">
        <v>511</v>
      </c>
      <c r="W475" s="2738"/>
      <c r="X475" s="136"/>
      <c r="Y475" s="189"/>
      <c r="Z475" s="2489"/>
      <c r="AA475" s="2787"/>
      <c r="AB475" s="2489"/>
      <c r="AC475" s="2787"/>
      <c r="AD475" s="2474">
        <v>0</v>
      </c>
      <c r="AE475" s="2475"/>
      <c r="AF475" s="53"/>
      <c r="AG475" s="218" t="s">
        <v>522</v>
      </c>
      <c r="AH475" s="136"/>
      <c r="AI475" s="136"/>
      <c r="AJ475" s="2550"/>
      <c r="AK475" s="2550"/>
      <c r="AL475" s="2550"/>
      <c r="AM475" s="2550"/>
      <c r="AN475" s="2474">
        <v>0</v>
      </c>
      <c r="AO475" s="2475"/>
    </row>
    <row r="476" spans="1:41" ht="16" customHeight="1" x14ac:dyDescent="0.25">
      <c r="A476" s="2811" t="s">
        <v>1005</v>
      </c>
      <c r="B476" s="2812"/>
      <c r="C476" s="209"/>
      <c r="D476" s="189"/>
      <c r="E476" s="2489"/>
      <c r="F476" s="2787"/>
      <c r="G476" s="2489"/>
      <c r="H476" s="2787"/>
      <c r="I476" s="2480">
        <v>2340000</v>
      </c>
      <c r="J476" s="2799"/>
      <c r="K476" s="300"/>
      <c r="L476" s="218" t="s">
        <v>1119</v>
      </c>
      <c r="M476" s="136" t="s">
        <v>1119</v>
      </c>
      <c r="N476" s="136" t="s">
        <v>1105</v>
      </c>
      <c r="O476" s="2550">
        <v>5</v>
      </c>
      <c r="P476" s="2550"/>
      <c r="Q476" s="2550">
        <v>2700</v>
      </c>
      <c r="R476" s="2550"/>
      <c r="S476" s="2474">
        <v>13500</v>
      </c>
      <c r="T476" s="2475"/>
      <c r="U476" s="287"/>
      <c r="V476" s="2811" t="s">
        <v>1005</v>
      </c>
      <c r="W476" s="2812"/>
      <c r="X476" s="136"/>
      <c r="Y476" s="189"/>
      <c r="Z476" s="2489"/>
      <c r="AA476" s="2787"/>
      <c r="AB476" s="2489"/>
      <c r="AC476" s="2787"/>
      <c r="AD476" s="2480">
        <v>1710000</v>
      </c>
      <c r="AE476" s="2799"/>
      <c r="AF476" s="53"/>
      <c r="AG476" s="218" t="s">
        <v>1097</v>
      </c>
      <c r="AH476" s="136"/>
      <c r="AI476" s="136"/>
      <c r="AJ476" s="2550"/>
      <c r="AK476" s="2550"/>
      <c r="AL476" s="2550"/>
      <c r="AM476" s="2550"/>
      <c r="AN476" s="2474">
        <v>0</v>
      </c>
      <c r="AO476" s="2475"/>
    </row>
    <row r="477" spans="1:41" ht="16" customHeight="1" x14ac:dyDescent="0.15">
      <c r="A477" s="2737" t="s">
        <v>862</v>
      </c>
      <c r="B477" s="2738"/>
      <c r="C477" s="189" t="s">
        <v>503</v>
      </c>
      <c r="D477" s="189" t="s">
        <v>504</v>
      </c>
      <c r="E477" s="2474">
        <v>10</v>
      </c>
      <c r="F477" s="2475"/>
      <c r="G477" s="2790">
        <v>30000</v>
      </c>
      <c r="H477" s="2791"/>
      <c r="I477" s="2474">
        <v>300000</v>
      </c>
      <c r="J477" s="2475"/>
      <c r="K477" s="300"/>
      <c r="L477" s="221" t="s">
        <v>886</v>
      </c>
      <c r="M477" s="66"/>
      <c r="N477" s="222"/>
      <c r="O477" s="2800"/>
      <c r="P477" s="2800"/>
      <c r="Q477" s="2800"/>
      <c r="R477" s="2800"/>
      <c r="S477" s="2801">
        <v>7175700</v>
      </c>
      <c r="T477" s="2801"/>
      <c r="U477" s="287"/>
      <c r="V477" s="2737" t="s">
        <v>862</v>
      </c>
      <c r="W477" s="2738"/>
      <c r="X477" s="136"/>
      <c r="Y477" s="189"/>
      <c r="Z477" s="2474"/>
      <c r="AA477" s="2475"/>
      <c r="AB477" s="2474"/>
      <c r="AC477" s="2475"/>
      <c r="AD477" s="2474">
        <v>0</v>
      </c>
      <c r="AE477" s="2475"/>
      <c r="AF477" s="53"/>
      <c r="AG477" s="221" t="s">
        <v>886</v>
      </c>
      <c r="AH477" s="66"/>
      <c r="AI477" s="222"/>
      <c r="AJ477" s="2800"/>
      <c r="AK477" s="2800"/>
      <c r="AL477" s="2800"/>
      <c r="AM477" s="2800"/>
      <c r="AN477" s="2801">
        <v>2169400</v>
      </c>
      <c r="AO477" s="2801"/>
    </row>
    <row r="478" spans="1:41" ht="16" customHeight="1" x14ac:dyDescent="0.15">
      <c r="A478" s="2737" t="s">
        <v>502</v>
      </c>
      <c r="B478" s="2738"/>
      <c r="C478" s="189" t="s">
        <v>503</v>
      </c>
      <c r="D478" s="189" t="s">
        <v>504</v>
      </c>
      <c r="E478" s="2474">
        <v>5</v>
      </c>
      <c r="F478" s="2475"/>
      <c r="G478" s="2790">
        <v>30000</v>
      </c>
      <c r="H478" s="2791"/>
      <c r="I478" s="2474">
        <v>150000</v>
      </c>
      <c r="J478" s="2475"/>
      <c r="K478" s="300"/>
      <c r="L478" s="164"/>
      <c r="M478" s="219"/>
      <c r="N478" s="136"/>
      <c r="O478" s="2550"/>
      <c r="P478" s="2550"/>
      <c r="Q478" s="2550"/>
      <c r="R478" s="2550"/>
      <c r="S478" s="2550"/>
      <c r="T478" s="2550"/>
      <c r="U478" s="287"/>
      <c r="V478" s="2737" t="s">
        <v>502</v>
      </c>
      <c r="W478" s="2738"/>
      <c r="X478" s="136" t="s">
        <v>503</v>
      </c>
      <c r="Y478" s="189" t="s">
        <v>504</v>
      </c>
      <c r="Z478" s="2474">
        <v>2</v>
      </c>
      <c r="AA478" s="2475"/>
      <c r="AB478" s="2790">
        <v>30000</v>
      </c>
      <c r="AC478" s="2791"/>
      <c r="AD478" s="2474">
        <v>60000</v>
      </c>
      <c r="AE478" s="2475"/>
      <c r="AF478" s="53"/>
      <c r="AG478" s="164"/>
      <c r="AH478" s="219"/>
      <c r="AI478" s="136"/>
      <c r="AJ478" s="2550"/>
      <c r="AK478" s="2550"/>
      <c r="AL478" s="2550"/>
      <c r="AM478" s="2550"/>
      <c r="AN478" s="2550"/>
      <c r="AO478" s="2550"/>
    </row>
    <row r="479" spans="1:41" ht="16" customHeight="1" x14ac:dyDescent="0.25">
      <c r="A479" s="2737" t="s">
        <v>1007</v>
      </c>
      <c r="B479" s="2738"/>
      <c r="C479" s="189" t="s">
        <v>503</v>
      </c>
      <c r="D479" s="189" t="s">
        <v>504</v>
      </c>
      <c r="E479" s="2489">
        <v>10</v>
      </c>
      <c r="F479" s="2787"/>
      <c r="G479" s="2790">
        <v>30000</v>
      </c>
      <c r="H479" s="2791"/>
      <c r="I479" s="2474">
        <v>300000</v>
      </c>
      <c r="J479" s="2475"/>
      <c r="K479" s="300"/>
      <c r="L479" s="160" t="s">
        <v>583</v>
      </c>
      <c r="M479" s="161"/>
      <c r="N479" s="161"/>
      <c r="O479" s="2797"/>
      <c r="P479" s="2797"/>
      <c r="Q479" s="2797"/>
      <c r="R479" s="2797"/>
      <c r="S479" s="2797"/>
      <c r="T479" s="2798"/>
      <c r="U479" s="287"/>
      <c r="V479" s="2737" t="s">
        <v>1007</v>
      </c>
      <c r="W479" s="2738"/>
      <c r="X479" s="136"/>
      <c r="Y479" s="189"/>
      <c r="Z479" s="2489"/>
      <c r="AA479" s="2787"/>
      <c r="AB479" s="2489"/>
      <c r="AC479" s="2787"/>
      <c r="AD479" s="2474">
        <v>0</v>
      </c>
      <c r="AE479" s="2475"/>
      <c r="AF479" s="53"/>
      <c r="AG479" s="160" t="s">
        <v>583</v>
      </c>
      <c r="AH479" s="161"/>
      <c r="AI479" s="161"/>
      <c r="AJ479" s="2797"/>
      <c r="AK479" s="2797"/>
      <c r="AL479" s="2797"/>
      <c r="AM479" s="2797"/>
      <c r="AN479" s="2797"/>
      <c r="AO479" s="2798"/>
    </row>
    <row r="480" spans="1:41" ht="16" customHeight="1" x14ac:dyDescent="0.25">
      <c r="A480" s="2737" t="s">
        <v>1008</v>
      </c>
      <c r="B480" s="2738"/>
      <c r="C480" s="209"/>
      <c r="D480" s="189"/>
      <c r="E480" s="2489"/>
      <c r="F480" s="2787"/>
      <c r="G480" s="2489"/>
      <c r="H480" s="2787"/>
      <c r="I480" s="2474">
        <v>0</v>
      </c>
      <c r="J480" s="2475"/>
      <c r="K480" s="300"/>
      <c r="L480" s="164" t="s">
        <v>1009</v>
      </c>
      <c r="M480" s="318">
        <v>0.05</v>
      </c>
      <c r="N480" s="166"/>
      <c r="O480" s="2488"/>
      <c r="P480" s="2488"/>
      <c r="Q480" s="2488"/>
      <c r="R480" s="2488"/>
      <c r="S480" s="2488">
        <v>554285</v>
      </c>
      <c r="T480" s="2475"/>
      <c r="U480" s="287"/>
      <c r="V480" s="2737" t="s">
        <v>1008</v>
      </c>
      <c r="W480" s="2738"/>
      <c r="X480" s="136"/>
      <c r="Y480" s="189"/>
      <c r="Z480" s="2489"/>
      <c r="AA480" s="2787"/>
      <c r="AB480" s="2489"/>
      <c r="AC480" s="2787"/>
      <c r="AD480" s="2474">
        <v>0</v>
      </c>
      <c r="AE480" s="2475"/>
      <c r="AF480" s="53"/>
      <c r="AG480" s="164" t="s">
        <v>1009</v>
      </c>
      <c r="AH480" s="318">
        <v>0.05</v>
      </c>
      <c r="AI480" s="166"/>
      <c r="AJ480" s="2488"/>
      <c r="AK480" s="2488"/>
      <c r="AL480" s="2488"/>
      <c r="AM480" s="2488"/>
      <c r="AN480" s="2488">
        <v>297970</v>
      </c>
      <c r="AO480" s="2475"/>
    </row>
    <row r="481" spans="1:41" ht="16" customHeight="1" x14ac:dyDescent="0.25">
      <c r="A481" s="2737" t="s">
        <v>1010</v>
      </c>
      <c r="B481" s="2738"/>
      <c r="C481" s="209"/>
      <c r="D481" s="189"/>
      <c r="E481" s="2489"/>
      <c r="F481" s="2787"/>
      <c r="G481" s="2489"/>
      <c r="H481" s="2787"/>
      <c r="I481" s="2474">
        <v>0</v>
      </c>
      <c r="J481" s="2475"/>
      <c r="K481" s="300"/>
      <c r="L481" s="168" t="s">
        <v>534</v>
      </c>
      <c r="M481" s="166"/>
      <c r="N481" s="166"/>
      <c r="O481" s="2488"/>
      <c r="P481" s="2488"/>
      <c r="Q481" s="2488"/>
      <c r="R481" s="2488"/>
      <c r="S481" s="2488">
        <v>200000</v>
      </c>
      <c r="T481" s="2475"/>
      <c r="U481" s="287"/>
      <c r="V481" s="2737" t="s">
        <v>1010</v>
      </c>
      <c r="W481" s="2738"/>
      <c r="X481" s="136"/>
      <c r="Y481" s="189"/>
      <c r="Z481" s="2489"/>
      <c r="AA481" s="2787"/>
      <c r="AB481" s="2489"/>
      <c r="AC481" s="2787"/>
      <c r="AD481" s="2474">
        <v>0</v>
      </c>
      <c r="AE481" s="2475"/>
      <c r="AF481" s="53"/>
      <c r="AG481" s="168" t="s">
        <v>534</v>
      </c>
      <c r="AH481" s="166"/>
      <c r="AI481" s="166"/>
      <c r="AJ481" s="2488"/>
      <c r="AK481" s="2488"/>
      <c r="AL481" s="2488"/>
      <c r="AM481" s="2488"/>
      <c r="AN481" s="2488">
        <v>120000</v>
      </c>
      <c r="AO481" s="2475"/>
    </row>
    <row r="482" spans="1:41" ht="16" customHeight="1" x14ac:dyDescent="0.25">
      <c r="A482" s="2737" t="s">
        <v>1011</v>
      </c>
      <c r="B482" s="2738"/>
      <c r="C482" s="209"/>
      <c r="D482" s="189"/>
      <c r="E482" s="2489"/>
      <c r="F482" s="2787"/>
      <c r="G482" s="2489"/>
      <c r="H482" s="2787"/>
      <c r="I482" s="2474">
        <v>0</v>
      </c>
      <c r="J482" s="2475"/>
      <c r="K482" s="300"/>
      <c r="L482" s="169" t="s">
        <v>536</v>
      </c>
      <c r="M482" s="166"/>
      <c r="N482" s="166"/>
      <c r="O482" s="2488"/>
      <c r="P482" s="2488"/>
      <c r="Q482" s="2488"/>
      <c r="R482" s="2488"/>
      <c r="S482" s="2488">
        <v>500000</v>
      </c>
      <c r="T482" s="2475"/>
      <c r="U482" s="287"/>
      <c r="V482" s="2737" t="s">
        <v>1011</v>
      </c>
      <c r="W482" s="2738"/>
      <c r="X482" s="136"/>
      <c r="Y482" s="189"/>
      <c r="Z482" s="2489"/>
      <c r="AA482" s="2787"/>
      <c r="AB482" s="2489"/>
      <c r="AC482" s="2787"/>
      <c r="AD482" s="2474">
        <v>0</v>
      </c>
      <c r="AE482" s="2475"/>
      <c r="AF482" s="53"/>
      <c r="AG482" s="169" t="s">
        <v>536</v>
      </c>
      <c r="AH482" s="166"/>
      <c r="AI482" s="166"/>
      <c r="AJ482" s="2488"/>
      <c r="AK482" s="2488"/>
      <c r="AL482" s="2488"/>
      <c r="AM482" s="2488"/>
      <c r="AN482" s="2488">
        <v>500000</v>
      </c>
      <c r="AO482" s="2475"/>
    </row>
    <row r="483" spans="1:41" ht="16" customHeight="1" x14ac:dyDescent="0.25">
      <c r="A483" s="2737" t="s">
        <v>1012</v>
      </c>
      <c r="B483" s="2738"/>
      <c r="C483" s="189" t="s">
        <v>503</v>
      </c>
      <c r="D483" s="189" t="s">
        <v>504</v>
      </c>
      <c r="E483" s="2489">
        <v>10</v>
      </c>
      <c r="F483" s="2787"/>
      <c r="G483" s="2790">
        <v>30000</v>
      </c>
      <c r="H483" s="2791"/>
      <c r="I483" s="2474">
        <v>300000</v>
      </c>
      <c r="J483" s="2475"/>
      <c r="K483" s="300"/>
      <c r="L483" s="169" t="s">
        <v>735</v>
      </c>
      <c r="M483" s="166"/>
      <c r="N483" s="166"/>
      <c r="O483" s="2488"/>
      <c r="P483" s="2488"/>
      <c r="Q483" s="2488"/>
      <c r="R483" s="2488"/>
      <c r="S483" s="2488">
        <v>332571</v>
      </c>
      <c r="T483" s="2475"/>
      <c r="U483" s="287"/>
      <c r="V483" s="2737" t="s">
        <v>1012</v>
      </c>
      <c r="W483" s="2738"/>
      <c r="X483" s="136"/>
      <c r="Y483" s="189"/>
      <c r="Z483" s="2489"/>
      <c r="AA483" s="2787"/>
      <c r="AB483" s="2489"/>
      <c r="AC483" s="2787"/>
      <c r="AD483" s="2474">
        <v>0</v>
      </c>
      <c r="AE483" s="2475"/>
      <c r="AF483" s="53"/>
      <c r="AG483" s="169" t="s">
        <v>538</v>
      </c>
      <c r="AH483" s="166"/>
      <c r="AI483" s="166"/>
      <c r="AJ483" s="2488"/>
      <c r="AK483" s="2488"/>
      <c r="AL483" s="2488"/>
      <c r="AM483" s="2488"/>
      <c r="AN483" s="2488">
        <v>238376</v>
      </c>
      <c r="AO483" s="2475"/>
    </row>
    <row r="484" spans="1:41" ht="16" customHeight="1" x14ac:dyDescent="0.25">
      <c r="A484" s="2737" t="s">
        <v>1013</v>
      </c>
      <c r="B484" s="2738"/>
      <c r="C484" s="189" t="s">
        <v>503</v>
      </c>
      <c r="D484" s="189" t="s">
        <v>504</v>
      </c>
      <c r="E484" s="2489">
        <v>5</v>
      </c>
      <c r="F484" s="2787"/>
      <c r="G484" s="2790">
        <v>30000</v>
      </c>
      <c r="H484" s="2791"/>
      <c r="I484" s="2474">
        <v>150000</v>
      </c>
      <c r="J484" s="2475"/>
      <c r="K484" s="300"/>
      <c r="L484" s="185" t="s">
        <v>511</v>
      </c>
      <c r="M484" s="173"/>
      <c r="N484" s="173"/>
      <c r="O484" s="2472"/>
      <c r="P484" s="2472"/>
      <c r="Q484" s="2472"/>
      <c r="R484" s="2472"/>
      <c r="S484" s="2472">
        <v>150000</v>
      </c>
      <c r="T484" s="2473"/>
      <c r="U484" s="287"/>
      <c r="V484" s="2737" t="s">
        <v>1013</v>
      </c>
      <c r="W484" s="2738"/>
      <c r="X484" s="136" t="s">
        <v>503</v>
      </c>
      <c r="Y484" s="189" t="s">
        <v>504</v>
      </c>
      <c r="Z484" s="2489">
        <v>5</v>
      </c>
      <c r="AA484" s="2787"/>
      <c r="AB484" s="2790">
        <v>30000</v>
      </c>
      <c r="AC484" s="2791"/>
      <c r="AD484" s="2474">
        <v>150000</v>
      </c>
      <c r="AE484" s="2475"/>
      <c r="AF484" s="53"/>
      <c r="AG484" s="185" t="s">
        <v>511</v>
      </c>
      <c r="AH484" s="173"/>
      <c r="AI484" s="173"/>
      <c r="AJ484" s="2472"/>
      <c r="AK484" s="2472"/>
      <c r="AL484" s="2472"/>
      <c r="AM484" s="2472"/>
      <c r="AN484" s="2472">
        <v>100000</v>
      </c>
      <c r="AO484" s="2473"/>
    </row>
    <row r="485" spans="1:41" ht="16" customHeight="1" x14ac:dyDescent="0.25">
      <c r="A485" s="2737" t="s">
        <v>1014</v>
      </c>
      <c r="B485" s="2738"/>
      <c r="C485" s="189" t="s">
        <v>503</v>
      </c>
      <c r="D485" s="189" t="s">
        <v>504</v>
      </c>
      <c r="E485" s="2489">
        <v>5</v>
      </c>
      <c r="F485" s="2787"/>
      <c r="G485" s="2790">
        <v>30000</v>
      </c>
      <c r="H485" s="2791"/>
      <c r="I485" s="2474">
        <v>150000</v>
      </c>
      <c r="J485" s="2475"/>
      <c r="K485" s="300"/>
      <c r="L485" s="174" t="s">
        <v>540</v>
      </c>
      <c r="M485" s="223"/>
      <c r="N485" s="223"/>
      <c r="O485" s="2792"/>
      <c r="P485" s="2792"/>
      <c r="Q485" s="2793"/>
      <c r="R485" s="2793"/>
      <c r="S485" s="2794">
        <v>1736856</v>
      </c>
      <c r="T485" s="2794"/>
      <c r="U485" s="287"/>
      <c r="V485" s="2737" t="s">
        <v>1094</v>
      </c>
      <c r="W485" s="2738"/>
      <c r="X485" s="136"/>
      <c r="Y485" s="189"/>
      <c r="Z485" s="2489"/>
      <c r="AA485" s="2787"/>
      <c r="AB485" s="2489"/>
      <c r="AC485" s="2787"/>
      <c r="AD485" s="2474">
        <v>0</v>
      </c>
      <c r="AE485" s="2475"/>
      <c r="AF485" s="53"/>
      <c r="AG485" s="174" t="s">
        <v>540</v>
      </c>
      <c r="AH485" s="223"/>
      <c r="AI485" s="223"/>
      <c r="AJ485" s="2792"/>
      <c r="AK485" s="2792"/>
      <c r="AL485" s="2793"/>
      <c r="AM485" s="2793"/>
      <c r="AN485" s="2794">
        <v>1256346</v>
      </c>
      <c r="AO485" s="2794"/>
    </row>
    <row r="486" spans="1:41" ht="16" customHeight="1" x14ac:dyDescent="0.25">
      <c r="A486" s="2737" t="s">
        <v>1015</v>
      </c>
      <c r="B486" s="2738"/>
      <c r="C486" s="136"/>
      <c r="D486" s="189"/>
      <c r="E486" s="2489"/>
      <c r="F486" s="2787"/>
      <c r="G486" s="2489"/>
      <c r="H486" s="2787"/>
      <c r="I486" s="2474">
        <v>0</v>
      </c>
      <c r="J486" s="2475"/>
      <c r="K486" s="300"/>
      <c r="L486" s="177"/>
      <c r="M486" s="166"/>
      <c r="N486" s="166"/>
      <c r="O486" s="2488"/>
      <c r="P486" s="2488"/>
      <c r="Q486" s="2488"/>
      <c r="R486" s="2488"/>
      <c r="S486" s="2488"/>
      <c r="T486" s="2475"/>
      <c r="U486" s="287"/>
      <c r="V486" s="2737" t="s">
        <v>1015</v>
      </c>
      <c r="W486" s="2738"/>
      <c r="X486" s="136"/>
      <c r="Y486" s="189"/>
      <c r="Z486" s="2489"/>
      <c r="AA486" s="2787"/>
      <c r="AB486" s="2489"/>
      <c r="AC486" s="2787"/>
      <c r="AD486" s="2474">
        <v>0</v>
      </c>
      <c r="AE486" s="2475"/>
      <c r="AF486" s="53"/>
      <c r="AG486" s="177"/>
      <c r="AH486" s="166"/>
      <c r="AI486" s="166"/>
      <c r="AJ486" s="2488"/>
      <c r="AK486" s="2488"/>
      <c r="AL486" s="2488"/>
      <c r="AM486" s="2488"/>
      <c r="AN486" s="2488"/>
      <c r="AO486" s="2475"/>
    </row>
    <row r="487" spans="1:41" ht="16" customHeight="1" thickBot="1" x14ac:dyDescent="0.3">
      <c r="A487" s="2737" t="s">
        <v>1016</v>
      </c>
      <c r="B487" s="2738"/>
      <c r="C487" s="189" t="s">
        <v>503</v>
      </c>
      <c r="D487" s="189" t="s">
        <v>504</v>
      </c>
      <c r="E487" s="2489">
        <v>5</v>
      </c>
      <c r="F487" s="2787"/>
      <c r="G487" s="2790">
        <v>30000</v>
      </c>
      <c r="H487" s="2791"/>
      <c r="I487" s="2474">
        <v>150000</v>
      </c>
      <c r="J487" s="2475"/>
      <c r="K487" s="300"/>
      <c r="L487" s="178" t="s">
        <v>589</v>
      </c>
      <c r="M487" s="227"/>
      <c r="N487" s="227"/>
      <c r="O487" s="227"/>
      <c r="P487" s="227"/>
      <c r="Q487" s="179"/>
      <c r="R487" s="179"/>
      <c r="S487" s="2493">
        <v>12822556</v>
      </c>
      <c r="T487" s="2494"/>
      <c r="U487" s="287"/>
      <c r="V487" s="2737" t="s">
        <v>1016</v>
      </c>
      <c r="W487" s="2738"/>
      <c r="X487" s="136" t="s">
        <v>503</v>
      </c>
      <c r="Y487" s="189" t="s">
        <v>504</v>
      </c>
      <c r="Z487" s="2489">
        <v>20</v>
      </c>
      <c r="AA487" s="2787"/>
      <c r="AB487" s="2790">
        <v>30000</v>
      </c>
      <c r="AC487" s="2791"/>
      <c r="AD487" s="2474">
        <v>600000</v>
      </c>
      <c r="AE487" s="2475"/>
      <c r="AF487" s="53"/>
      <c r="AG487" s="178" t="s">
        <v>589</v>
      </c>
      <c r="AH487" s="227"/>
      <c r="AI487" s="227"/>
      <c r="AJ487" s="227"/>
      <c r="AK487" s="227"/>
      <c r="AL487" s="179"/>
      <c r="AM487" s="179"/>
      <c r="AN487" s="2493">
        <v>7215746</v>
      </c>
      <c r="AO487" s="2494"/>
    </row>
    <row r="488" spans="1:41" ht="16" customHeight="1" x14ac:dyDescent="0.15">
      <c r="A488" s="2737" t="s">
        <v>1056</v>
      </c>
      <c r="B488" s="2738"/>
      <c r="C488" s="189" t="s">
        <v>503</v>
      </c>
      <c r="D488" s="189" t="s">
        <v>504</v>
      </c>
      <c r="E488" s="2474">
        <v>10</v>
      </c>
      <c r="F488" s="2475"/>
      <c r="G488" s="2790">
        <v>30000</v>
      </c>
      <c r="H488" s="2791"/>
      <c r="I488" s="2474">
        <v>300000</v>
      </c>
      <c r="J488" s="2475"/>
      <c r="K488" s="305"/>
      <c r="L488" s="166"/>
      <c r="M488" s="166"/>
      <c r="N488" s="166"/>
      <c r="O488" s="166"/>
      <c r="P488" s="166"/>
      <c r="Q488" s="166"/>
      <c r="R488" s="166"/>
      <c r="S488" s="166"/>
      <c r="T488" s="166"/>
      <c r="U488" s="287"/>
      <c r="V488" s="2737" t="s">
        <v>1022</v>
      </c>
      <c r="W488" s="2738"/>
      <c r="X488" s="136" t="s">
        <v>503</v>
      </c>
      <c r="Y488" s="189" t="s">
        <v>504</v>
      </c>
      <c r="Z488" s="2474">
        <v>15</v>
      </c>
      <c r="AA488" s="2475"/>
      <c r="AB488" s="2790">
        <v>30000</v>
      </c>
      <c r="AC488" s="2791"/>
      <c r="AD488" s="2474">
        <v>450000</v>
      </c>
      <c r="AE488" s="2475"/>
      <c r="AF488" s="53"/>
      <c r="AG488" s="166"/>
      <c r="AH488" s="166"/>
      <c r="AI488" s="166"/>
      <c r="AJ488" s="166"/>
      <c r="AK488" s="166"/>
      <c r="AL488" s="166"/>
      <c r="AM488" s="166"/>
      <c r="AN488" s="166"/>
      <c r="AO488" s="166"/>
    </row>
    <row r="489" spans="1:41" ht="16" customHeight="1" x14ac:dyDescent="0.25">
      <c r="A489" s="2737" t="s">
        <v>1023</v>
      </c>
      <c r="B489" s="2738"/>
      <c r="C489" s="136"/>
      <c r="D489" s="136"/>
      <c r="E489" s="2489"/>
      <c r="F489" s="2787"/>
      <c r="G489" s="2474"/>
      <c r="H489" s="2817"/>
      <c r="I489" s="2474">
        <v>0</v>
      </c>
      <c r="J489" s="2475"/>
      <c r="K489" s="300"/>
      <c r="L489" s="7" t="s">
        <v>1540</v>
      </c>
      <c r="M489" s="166"/>
      <c r="N489" s="166"/>
      <c r="O489" s="166"/>
      <c r="P489" s="166"/>
      <c r="Q489" s="166"/>
      <c r="R489" s="166"/>
      <c r="S489" s="166"/>
      <c r="T489" s="166"/>
      <c r="U489" s="287"/>
      <c r="V489" s="2737" t="s">
        <v>1023</v>
      </c>
      <c r="W489" s="2738"/>
      <c r="X489" s="136"/>
      <c r="Y489" s="189"/>
      <c r="Z489" s="2489"/>
      <c r="AA489" s="2787"/>
      <c r="AB489" s="2489"/>
      <c r="AC489" s="2787"/>
      <c r="AD489" s="2474">
        <v>0</v>
      </c>
      <c r="AE489" s="2475"/>
      <c r="AF489" s="53"/>
      <c r="AG489" s="7" t="s">
        <v>1540</v>
      </c>
      <c r="AH489" s="166"/>
      <c r="AI489" s="166"/>
      <c r="AJ489" s="166"/>
      <c r="AK489" s="166"/>
      <c r="AL489" s="166"/>
      <c r="AM489" s="166"/>
      <c r="AN489" s="166"/>
      <c r="AO489" s="166"/>
    </row>
    <row r="490" spans="1:41" ht="16" customHeight="1" x14ac:dyDescent="0.25">
      <c r="A490" s="2737" t="s">
        <v>1024</v>
      </c>
      <c r="B490" s="2738"/>
      <c r="C490" s="209"/>
      <c r="D490" s="189"/>
      <c r="E490" s="2489"/>
      <c r="F490" s="2787"/>
      <c r="G490" s="2489"/>
      <c r="H490" s="2787"/>
      <c r="I490" s="2474">
        <v>0</v>
      </c>
      <c r="J490" s="2475"/>
      <c r="K490" s="300"/>
      <c r="L490" s="2169" t="s">
        <v>1596</v>
      </c>
      <c r="M490" s="1908"/>
      <c r="N490" s="1908"/>
      <c r="O490" s="1908"/>
      <c r="P490" s="1908"/>
      <c r="Q490" s="1923"/>
      <c r="R490" s="1908"/>
      <c r="S490" s="1908"/>
      <c r="T490" s="166"/>
      <c r="U490" s="287"/>
      <c r="V490" s="2737" t="s">
        <v>1024</v>
      </c>
      <c r="W490" s="2738"/>
      <c r="X490" s="136"/>
      <c r="Y490" s="189"/>
      <c r="Z490" s="2489"/>
      <c r="AA490" s="2787"/>
      <c r="AB490" s="2489"/>
      <c r="AC490" s="2787"/>
      <c r="AD490" s="2474">
        <v>0</v>
      </c>
      <c r="AE490" s="2475"/>
      <c r="AF490" s="53"/>
      <c r="AG490" s="2169" t="s">
        <v>1596</v>
      </c>
      <c r="AH490" s="1908"/>
      <c r="AI490" s="1908"/>
      <c r="AJ490" s="1908"/>
      <c r="AK490" s="1908"/>
      <c r="AL490" s="1923"/>
      <c r="AM490" s="1908"/>
      <c r="AN490" s="1908"/>
      <c r="AO490" s="166"/>
    </row>
    <row r="491" spans="1:41" ht="16" customHeight="1" x14ac:dyDescent="0.25">
      <c r="A491" s="2737" t="s">
        <v>1025</v>
      </c>
      <c r="B491" s="2738"/>
      <c r="C491" s="209"/>
      <c r="D491" s="189"/>
      <c r="E491" s="2489"/>
      <c r="F491" s="2787"/>
      <c r="G491" s="2489"/>
      <c r="H491" s="2787"/>
      <c r="I491" s="2474">
        <v>0</v>
      </c>
      <c r="J491" s="2475"/>
      <c r="K491" s="300"/>
      <c r="L491" s="166"/>
      <c r="M491" s="228"/>
      <c r="N491" s="228"/>
      <c r="O491" s="228"/>
      <c r="P491" s="228"/>
      <c r="Q491" s="122"/>
      <c r="R491" s="61"/>
      <c r="S491" s="61"/>
      <c r="T491" s="166"/>
      <c r="U491" s="287"/>
      <c r="V491" s="2737" t="s">
        <v>1025</v>
      </c>
      <c r="W491" s="2738"/>
      <c r="X491" s="136"/>
      <c r="Y491" s="189"/>
      <c r="Z491" s="2489"/>
      <c r="AA491" s="2787"/>
      <c r="AB491" s="2489"/>
      <c r="AC491" s="2787"/>
      <c r="AD491" s="2474">
        <v>0</v>
      </c>
      <c r="AE491" s="2475"/>
      <c r="AF491" s="53"/>
      <c r="AG491" s="166"/>
      <c r="AH491" s="2732"/>
      <c r="AI491" s="2732"/>
      <c r="AJ491" s="2732"/>
      <c r="AK491" s="2732"/>
      <c r="AL491" s="322"/>
      <c r="AM491" s="61"/>
      <c r="AN491" s="61"/>
      <c r="AO491" s="166"/>
    </row>
    <row r="492" spans="1:41" ht="16" customHeight="1" x14ac:dyDescent="0.15">
      <c r="A492" s="2737" t="s">
        <v>1026</v>
      </c>
      <c r="B492" s="2738"/>
      <c r="C492" s="189" t="s">
        <v>503</v>
      </c>
      <c r="D492" s="189" t="s">
        <v>504</v>
      </c>
      <c r="E492" s="2474">
        <v>8</v>
      </c>
      <c r="F492" s="2475"/>
      <c r="G492" s="2790">
        <v>30000</v>
      </c>
      <c r="H492" s="2791"/>
      <c r="I492" s="2474">
        <v>240000</v>
      </c>
      <c r="J492" s="2475"/>
      <c r="K492" s="300"/>
      <c r="L492" s="166"/>
      <c r="M492" s="2732"/>
      <c r="N492" s="2732"/>
      <c r="O492" s="2732"/>
      <c r="P492" s="2732"/>
      <c r="Q492" s="122"/>
      <c r="R492" s="61"/>
      <c r="S492" s="166"/>
      <c r="T492" s="166"/>
      <c r="U492" s="287"/>
      <c r="V492" s="2737" t="s">
        <v>1026</v>
      </c>
      <c r="W492" s="2738"/>
      <c r="X492" s="136" t="s">
        <v>503</v>
      </c>
      <c r="Y492" s="189" t="s">
        <v>504</v>
      </c>
      <c r="Z492" s="2474">
        <v>5</v>
      </c>
      <c r="AA492" s="2475"/>
      <c r="AB492" s="2790">
        <v>30000</v>
      </c>
      <c r="AC492" s="2791"/>
      <c r="AD492" s="2474">
        <v>150000</v>
      </c>
      <c r="AE492" s="2475"/>
      <c r="AF492" s="53"/>
      <c r="AG492" s="166"/>
      <c r="AH492" s="228"/>
      <c r="AI492" s="228"/>
      <c r="AJ492" s="228"/>
      <c r="AK492" s="228"/>
      <c r="AL492" s="122"/>
      <c r="AM492" s="61"/>
      <c r="AN492" s="166"/>
      <c r="AO492" s="166"/>
    </row>
    <row r="493" spans="1:41" ht="16" customHeight="1" x14ac:dyDescent="0.15">
      <c r="A493" s="2737" t="s">
        <v>891</v>
      </c>
      <c r="B493" s="2738"/>
      <c r="C493" s="189" t="s">
        <v>503</v>
      </c>
      <c r="D493" s="189" t="s">
        <v>504</v>
      </c>
      <c r="E493" s="2474">
        <v>5</v>
      </c>
      <c r="F493" s="2475"/>
      <c r="G493" s="2790">
        <v>30000</v>
      </c>
      <c r="H493" s="2791"/>
      <c r="I493" s="2474">
        <v>150000</v>
      </c>
      <c r="J493" s="2475"/>
      <c r="K493" s="300"/>
      <c r="L493" s="166"/>
      <c r="M493" s="2732"/>
      <c r="N493" s="2732"/>
      <c r="O493" s="2732"/>
      <c r="P493" s="2732"/>
      <c r="Q493" s="122"/>
      <c r="R493" s="166"/>
      <c r="S493" s="166"/>
      <c r="T493" s="166"/>
      <c r="U493" s="287"/>
      <c r="V493" s="2737" t="s">
        <v>891</v>
      </c>
      <c r="W493" s="2738"/>
      <c r="X493" s="136" t="s">
        <v>503</v>
      </c>
      <c r="Y493" s="189" t="s">
        <v>504</v>
      </c>
      <c r="Z493" s="2474">
        <v>5</v>
      </c>
      <c r="AA493" s="2475"/>
      <c r="AB493" s="2790">
        <v>30000</v>
      </c>
      <c r="AC493" s="2791"/>
      <c r="AD493" s="2474">
        <v>150000</v>
      </c>
      <c r="AE493" s="2475"/>
      <c r="AF493" s="53"/>
      <c r="AG493" s="166"/>
      <c r="AH493" s="228"/>
      <c r="AI493" s="228"/>
      <c r="AJ493" s="228"/>
      <c r="AK493" s="228"/>
      <c r="AL493" s="122"/>
      <c r="AM493" s="166"/>
      <c r="AN493" s="166"/>
      <c r="AO493" s="166"/>
    </row>
    <row r="494" spans="1:41" ht="16" customHeight="1" x14ac:dyDescent="0.25">
      <c r="A494" s="2737" t="s">
        <v>892</v>
      </c>
      <c r="B494" s="2738"/>
      <c r="C494" s="189" t="s">
        <v>503</v>
      </c>
      <c r="D494" s="189" t="s">
        <v>504</v>
      </c>
      <c r="E494" s="2489">
        <v>5</v>
      </c>
      <c r="F494" s="2787"/>
      <c r="G494" s="2790">
        <v>30000</v>
      </c>
      <c r="H494" s="2791"/>
      <c r="I494" s="2474">
        <v>150000</v>
      </c>
      <c r="J494" s="2475"/>
      <c r="K494" s="300"/>
      <c r="L494" s="166"/>
      <c r="M494" s="2732"/>
      <c r="N494" s="2732"/>
      <c r="O494" s="2732"/>
      <c r="P494" s="2732"/>
      <c r="Q494" s="293"/>
      <c r="R494" s="61"/>
      <c r="S494" s="166"/>
      <c r="T494" s="166"/>
      <c r="U494" s="287"/>
      <c r="V494" s="2737" t="s">
        <v>892</v>
      </c>
      <c r="W494" s="2738"/>
      <c r="X494" s="136" t="s">
        <v>503</v>
      </c>
      <c r="Y494" s="189" t="s">
        <v>504</v>
      </c>
      <c r="Z494" s="2489">
        <v>5</v>
      </c>
      <c r="AA494" s="2787"/>
      <c r="AB494" s="2790">
        <v>30000</v>
      </c>
      <c r="AC494" s="2791"/>
      <c r="AD494" s="2474">
        <v>150000</v>
      </c>
      <c r="AE494" s="2475"/>
      <c r="AF494" s="53"/>
      <c r="AG494" s="166"/>
      <c r="AH494" s="2732"/>
      <c r="AI494" s="2732"/>
      <c r="AJ494" s="2732"/>
      <c r="AK494" s="2732"/>
      <c r="AL494" s="122"/>
      <c r="AM494" s="61"/>
      <c r="AN494" s="166"/>
      <c r="AO494" s="166"/>
    </row>
    <row r="495" spans="1:41" ht="16" customHeight="1" x14ac:dyDescent="0.25">
      <c r="A495" s="2811" t="s">
        <v>1027</v>
      </c>
      <c r="B495" s="2812"/>
      <c r="C495" s="209"/>
      <c r="D495" s="189"/>
      <c r="E495" s="2489"/>
      <c r="F495" s="2787"/>
      <c r="G495" s="2489"/>
      <c r="H495" s="2787"/>
      <c r="I495" s="2480">
        <v>700000</v>
      </c>
      <c r="J495" s="2481"/>
      <c r="K495" s="300"/>
      <c r="L495" s="166"/>
      <c r="M495" s="166"/>
      <c r="N495" s="166"/>
      <c r="O495" s="166"/>
      <c r="P495" s="166"/>
      <c r="Q495" s="166"/>
      <c r="R495" s="61"/>
      <c r="S495" s="166"/>
      <c r="T495" s="166"/>
      <c r="U495" s="287"/>
      <c r="V495" s="2811" t="s">
        <v>1027</v>
      </c>
      <c r="W495" s="2812"/>
      <c r="X495" s="136"/>
      <c r="Y495" s="189"/>
      <c r="Z495" s="2489"/>
      <c r="AA495" s="2787"/>
      <c r="AB495" s="2489"/>
      <c r="AC495" s="2787"/>
      <c r="AD495" s="2480">
        <v>2080000</v>
      </c>
      <c r="AE495" s="2481"/>
      <c r="AF495" s="53"/>
      <c r="AG495" s="166"/>
      <c r="AH495" s="2732"/>
      <c r="AI495" s="2732"/>
      <c r="AJ495" s="2732"/>
      <c r="AK495" s="2732"/>
      <c r="AL495" s="122"/>
      <c r="AM495" s="61"/>
      <c r="AN495" s="166"/>
      <c r="AO495" s="166"/>
    </row>
    <row r="496" spans="1:41" ht="16" customHeight="1" x14ac:dyDescent="0.25">
      <c r="A496" s="2737" t="s">
        <v>894</v>
      </c>
      <c r="B496" s="2738"/>
      <c r="C496" s="189" t="s">
        <v>503</v>
      </c>
      <c r="D496" s="189" t="s">
        <v>504</v>
      </c>
      <c r="E496" s="2489">
        <v>8</v>
      </c>
      <c r="F496" s="2787"/>
      <c r="G496" s="2790">
        <v>30000</v>
      </c>
      <c r="H496" s="2791"/>
      <c r="I496" s="2474">
        <v>240000</v>
      </c>
      <c r="J496" s="2475"/>
      <c r="K496" s="300"/>
      <c r="L496" s="53"/>
      <c r="M496" s="53"/>
      <c r="N496" s="53"/>
      <c r="O496" s="53"/>
      <c r="P496" s="53"/>
      <c r="Q496" s="53"/>
      <c r="R496" s="61"/>
      <c r="S496" s="166"/>
      <c r="T496" s="166"/>
      <c r="U496" s="287"/>
      <c r="V496" s="2737" t="s">
        <v>894</v>
      </c>
      <c r="W496" s="2738"/>
      <c r="X496" s="136" t="s">
        <v>503</v>
      </c>
      <c r="Y496" s="189" t="s">
        <v>504</v>
      </c>
      <c r="Z496" s="2489">
        <v>35</v>
      </c>
      <c r="AA496" s="2787"/>
      <c r="AB496" s="2790">
        <v>30000</v>
      </c>
      <c r="AC496" s="2791"/>
      <c r="AD496" s="2474">
        <v>1050000</v>
      </c>
      <c r="AE496" s="2475"/>
      <c r="AF496" s="53"/>
      <c r="AG496" s="166"/>
      <c r="AH496" s="2732"/>
      <c r="AI496" s="2732"/>
      <c r="AJ496" s="2732"/>
      <c r="AK496" s="2732"/>
      <c r="AL496" s="293"/>
      <c r="AM496" s="61"/>
      <c r="AN496" s="166"/>
      <c r="AO496" s="166"/>
    </row>
    <row r="497" spans="1:41" ht="16" customHeight="1" x14ac:dyDescent="0.25">
      <c r="A497" s="2737" t="s">
        <v>1028</v>
      </c>
      <c r="B497" s="2738"/>
      <c r="C497" s="136"/>
      <c r="D497" s="136"/>
      <c r="E497" s="2489"/>
      <c r="F497" s="2787"/>
      <c r="G497" s="2474"/>
      <c r="H497" s="2787"/>
      <c r="I497" s="2474">
        <v>0</v>
      </c>
      <c r="J497" s="2475"/>
      <c r="K497" s="300"/>
      <c r="L497" s="53"/>
      <c r="M497" s="53"/>
      <c r="N497" s="53"/>
      <c r="O497" s="53"/>
      <c r="P497" s="53"/>
      <c r="Q497" s="53"/>
      <c r="R497" s="166"/>
      <c r="S497" s="166"/>
      <c r="T497" s="166"/>
      <c r="U497" s="287"/>
      <c r="V497" s="2737" t="s">
        <v>1028</v>
      </c>
      <c r="W497" s="2738"/>
      <c r="X497" s="136" t="s">
        <v>503</v>
      </c>
      <c r="Y497" s="189" t="s">
        <v>504</v>
      </c>
      <c r="Z497" s="2489">
        <v>5</v>
      </c>
      <c r="AA497" s="2787"/>
      <c r="AB497" s="2790">
        <v>30000</v>
      </c>
      <c r="AC497" s="2791"/>
      <c r="AD497" s="2474">
        <v>150000</v>
      </c>
      <c r="AE497" s="2475"/>
      <c r="AF497" s="53"/>
      <c r="AG497" s="166"/>
      <c r="AH497" s="166"/>
      <c r="AI497" s="166"/>
      <c r="AJ497" s="166"/>
      <c r="AK497" s="166"/>
      <c r="AL497" s="166"/>
      <c r="AM497" s="166"/>
      <c r="AN497" s="166"/>
      <c r="AO497" s="166"/>
    </row>
    <row r="498" spans="1:41" ht="16" customHeight="1" x14ac:dyDescent="0.25">
      <c r="A498" s="2737" t="s">
        <v>903</v>
      </c>
      <c r="B498" s="2738"/>
      <c r="C498" s="189" t="s">
        <v>503</v>
      </c>
      <c r="D498" s="189" t="s">
        <v>504</v>
      </c>
      <c r="E498" s="2489">
        <v>1</v>
      </c>
      <c r="F498" s="2787"/>
      <c r="G498" s="2790">
        <v>30000</v>
      </c>
      <c r="H498" s="2791"/>
      <c r="I498" s="2474">
        <v>30000</v>
      </c>
      <c r="J498" s="2475"/>
      <c r="K498" s="300"/>
      <c r="L498" s="53"/>
      <c r="M498" s="53"/>
      <c r="N498" s="53"/>
      <c r="O498" s="53"/>
      <c r="P498" s="53"/>
      <c r="Q498" s="53"/>
      <c r="R498" s="53"/>
      <c r="S498" s="166"/>
      <c r="T498" s="166"/>
      <c r="U498" s="287"/>
      <c r="V498" s="2737" t="s">
        <v>903</v>
      </c>
      <c r="W498" s="2738"/>
      <c r="X498" s="136" t="s">
        <v>503</v>
      </c>
      <c r="Y498" s="189" t="s">
        <v>504</v>
      </c>
      <c r="Z498" s="2489">
        <v>6</v>
      </c>
      <c r="AA498" s="2787"/>
      <c r="AB498" s="2790">
        <v>30000</v>
      </c>
      <c r="AC498" s="2791"/>
      <c r="AD498" s="2474">
        <v>180000</v>
      </c>
      <c r="AE498" s="2475"/>
      <c r="AF498" s="53"/>
      <c r="AG498" s="53"/>
      <c r="AH498" s="53"/>
      <c r="AI498" s="53"/>
      <c r="AJ498" s="53"/>
      <c r="AK498" s="53"/>
      <c r="AL498" s="53"/>
      <c r="AM498" s="53"/>
      <c r="AN498" s="166"/>
      <c r="AO498" s="166"/>
    </row>
    <row r="499" spans="1:41" ht="16" customHeight="1" x14ac:dyDescent="0.25">
      <c r="A499" s="2737" t="s">
        <v>737</v>
      </c>
      <c r="B499" s="2738"/>
      <c r="C499" s="136"/>
      <c r="D499" s="189"/>
      <c r="E499" s="2489"/>
      <c r="F499" s="2787"/>
      <c r="G499" s="2474"/>
      <c r="H499" s="2817"/>
      <c r="I499" s="2474">
        <v>0</v>
      </c>
      <c r="J499" s="2475"/>
      <c r="L499" s="53"/>
      <c r="M499" s="53"/>
      <c r="N499" s="53"/>
      <c r="O499" s="53"/>
      <c r="P499" s="53"/>
      <c r="Q499" s="53"/>
      <c r="U499" s="287"/>
      <c r="V499" s="2737" t="s">
        <v>737</v>
      </c>
      <c r="W499" s="2738"/>
      <c r="X499" s="136"/>
      <c r="Y499" s="189"/>
      <c r="Z499" s="2489"/>
      <c r="AA499" s="2787"/>
      <c r="AB499" s="2489"/>
      <c r="AC499" s="2787"/>
      <c r="AD499" s="2474">
        <v>0</v>
      </c>
      <c r="AE499" s="2475"/>
      <c r="AF499" s="53"/>
      <c r="AG499" s="53"/>
      <c r="AH499" s="53"/>
      <c r="AI499" s="53"/>
      <c r="AJ499" s="53"/>
      <c r="AK499" s="53"/>
      <c r="AL499" s="53"/>
    </row>
    <row r="500" spans="1:41" ht="16" customHeight="1" x14ac:dyDescent="0.25">
      <c r="A500" s="2737" t="s">
        <v>774</v>
      </c>
      <c r="B500" s="2738"/>
      <c r="C500" s="209"/>
      <c r="D500" s="189" t="s">
        <v>803</v>
      </c>
      <c r="E500" s="2489"/>
      <c r="F500" s="2787"/>
      <c r="G500" s="2489"/>
      <c r="H500" s="2787"/>
      <c r="I500" s="2474">
        <v>270000</v>
      </c>
      <c r="J500" s="2475"/>
      <c r="L500" s="53"/>
      <c r="M500" s="53"/>
      <c r="N500" s="53"/>
      <c r="O500" s="53"/>
      <c r="P500" s="53"/>
      <c r="Q500" s="53"/>
      <c r="U500" s="287"/>
      <c r="V500" s="2737" t="s">
        <v>774</v>
      </c>
      <c r="W500" s="2738"/>
      <c r="X500" s="136"/>
      <c r="Y500" s="189" t="s">
        <v>803</v>
      </c>
      <c r="Z500" s="2489"/>
      <c r="AA500" s="2787"/>
      <c r="AB500" s="2489"/>
      <c r="AC500" s="2787"/>
      <c r="AD500" s="2474">
        <v>200000</v>
      </c>
      <c r="AE500" s="2475"/>
      <c r="AF500" s="53"/>
      <c r="AG500" s="53"/>
      <c r="AH500" s="53"/>
      <c r="AI500" s="53"/>
      <c r="AJ500" s="53"/>
      <c r="AK500" s="53"/>
      <c r="AL500" s="53"/>
    </row>
    <row r="501" spans="1:41" ht="16" customHeight="1" x14ac:dyDescent="0.25">
      <c r="A501" s="2737" t="s">
        <v>621</v>
      </c>
      <c r="B501" s="2738"/>
      <c r="C501" s="136"/>
      <c r="D501" s="189" t="s">
        <v>562</v>
      </c>
      <c r="E501" s="2489">
        <v>2</v>
      </c>
      <c r="F501" s="2787"/>
      <c r="G501" s="2489">
        <v>80000</v>
      </c>
      <c r="H501" s="2787"/>
      <c r="I501" s="2474">
        <v>160000</v>
      </c>
      <c r="J501" s="2475"/>
      <c r="U501" s="287"/>
      <c r="V501" s="2737" t="s">
        <v>621</v>
      </c>
      <c r="W501" s="2738"/>
      <c r="X501" s="136"/>
      <c r="Y501" s="189" t="s">
        <v>562</v>
      </c>
      <c r="Z501" s="2489">
        <v>6.25</v>
      </c>
      <c r="AA501" s="2787"/>
      <c r="AB501" s="2474">
        <v>80000</v>
      </c>
      <c r="AC501" s="2817"/>
      <c r="AD501" s="2474">
        <v>500000</v>
      </c>
      <c r="AE501" s="2475"/>
      <c r="AF501" s="53"/>
    </row>
    <row r="502" spans="1:41" ht="16" customHeight="1" thickBot="1" x14ac:dyDescent="0.2">
      <c r="A502" s="230" t="s">
        <v>564</v>
      </c>
      <c r="B502" s="231"/>
      <c r="C502" s="232"/>
      <c r="D502" s="231"/>
      <c r="E502" s="2476">
        <v>115</v>
      </c>
      <c r="F502" s="2477"/>
      <c r="G502" s="2476"/>
      <c r="H502" s="2477"/>
      <c r="I502" s="2476">
        <v>3910000</v>
      </c>
      <c r="J502" s="2477"/>
      <c r="U502" s="287"/>
      <c r="V502" s="230" t="s">
        <v>564</v>
      </c>
      <c r="W502" s="231"/>
      <c r="X502" s="232"/>
      <c r="Y502" s="231"/>
      <c r="Z502" s="2476">
        <v>103</v>
      </c>
      <c r="AA502" s="2477"/>
      <c r="AB502" s="2476"/>
      <c r="AC502" s="2477"/>
      <c r="AD502" s="2476">
        <v>3790000</v>
      </c>
      <c r="AE502" s="2477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</row>
    <row r="503" spans="1:41" ht="16" customHeight="1" x14ac:dyDescent="0.15">
      <c r="A503" s="53"/>
      <c r="B503" s="53"/>
      <c r="C503" s="53"/>
      <c r="D503" s="53"/>
      <c r="E503" s="53"/>
      <c r="F503" s="53"/>
      <c r="G503" s="53"/>
      <c r="H503" s="295"/>
      <c r="I503" s="295"/>
      <c r="J503" s="295"/>
      <c r="K503" s="317"/>
      <c r="L503" s="53"/>
      <c r="M503" s="53"/>
      <c r="N503" s="53"/>
      <c r="O503" s="53"/>
      <c r="P503" s="53"/>
      <c r="Q503" s="53"/>
      <c r="R503" s="53"/>
      <c r="S503" s="317"/>
      <c r="T503" s="317"/>
      <c r="U503" s="296"/>
      <c r="V503" s="53"/>
      <c r="W503" s="53"/>
      <c r="X503" s="53"/>
      <c r="Y503" s="53"/>
      <c r="Z503" s="53"/>
      <c r="AA503" s="53"/>
      <c r="AB503" s="53"/>
      <c r="AC503" s="295"/>
      <c r="AD503" s="295"/>
      <c r="AE503" s="295"/>
      <c r="AF503" s="296"/>
      <c r="AG503" s="53"/>
      <c r="AH503" s="53"/>
      <c r="AI503" s="53"/>
      <c r="AJ503" s="53"/>
      <c r="AK503" s="53"/>
      <c r="AL503" s="53"/>
      <c r="AM503" s="53"/>
      <c r="AN503" s="296"/>
      <c r="AO503" s="296"/>
    </row>
    <row r="504" spans="1:41" ht="16" customHeight="1" x14ac:dyDescent="0.1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2810"/>
      <c r="T504" s="2810"/>
      <c r="U504" s="287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2810"/>
      <c r="AO504" s="2810"/>
    </row>
    <row r="505" spans="1:41" ht="16" customHeight="1" x14ac:dyDescent="0.15">
      <c r="A505" s="2561"/>
      <c r="B505" s="2561"/>
      <c r="C505" s="2561"/>
      <c r="D505" s="2561"/>
      <c r="E505" s="2561"/>
      <c r="F505" s="2561"/>
      <c r="G505" s="2561"/>
      <c r="H505" s="2561"/>
      <c r="I505" s="2561"/>
      <c r="J505" s="2561"/>
      <c r="K505" s="2561"/>
      <c r="L505" s="2561"/>
      <c r="M505" s="2561"/>
      <c r="N505" s="2561"/>
      <c r="O505" s="2561"/>
      <c r="P505" s="2561"/>
      <c r="Q505" s="2561"/>
      <c r="R505" s="2561"/>
      <c r="S505" s="2561"/>
      <c r="T505" s="2561"/>
      <c r="U505" s="2561"/>
      <c r="V505" s="2561"/>
      <c r="W505" s="2561"/>
      <c r="X505" s="2561"/>
      <c r="Y505" s="2561"/>
      <c r="Z505" s="2561"/>
      <c r="AA505" s="2561"/>
      <c r="AB505" s="2561"/>
      <c r="AC505" s="2561"/>
      <c r="AD505" s="2561"/>
      <c r="AE505" s="2561"/>
      <c r="AF505" s="2561"/>
      <c r="AG505" s="2561"/>
      <c r="AH505" s="2561"/>
      <c r="AI505" s="2561"/>
      <c r="AJ505" s="2561"/>
      <c r="AK505" s="2561"/>
      <c r="AL505" s="2561"/>
      <c r="AM505" s="2561"/>
      <c r="AN505" s="2561"/>
      <c r="AO505" s="2561"/>
    </row>
    <row r="506" spans="1:41" ht="16" customHeight="1" x14ac:dyDescent="0.15">
      <c r="A506" s="297"/>
      <c r="B506" s="297"/>
      <c r="C506" s="297"/>
      <c r="D506" s="297"/>
      <c r="E506" s="295"/>
      <c r="F506" s="295"/>
      <c r="G506" s="295"/>
      <c r="H506" s="295"/>
      <c r="I506" s="295"/>
      <c r="J506" s="295"/>
      <c r="K506" s="317"/>
      <c r="L506" s="317"/>
      <c r="M506" s="317"/>
      <c r="N506" s="317"/>
      <c r="O506" s="317"/>
      <c r="P506" s="317"/>
      <c r="Q506" s="317"/>
      <c r="R506" s="317"/>
      <c r="S506" s="317"/>
      <c r="T506" s="317"/>
      <c r="U506" s="296"/>
      <c r="V506" s="297"/>
      <c r="W506" s="297"/>
      <c r="X506" s="297"/>
      <c r="Y506" s="297"/>
      <c r="Z506" s="295"/>
      <c r="AA506" s="295"/>
      <c r="AB506" s="295"/>
      <c r="AC506" s="295"/>
      <c r="AD506" s="295"/>
      <c r="AE506" s="295"/>
      <c r="AF506" s="296"/>
      <c r="AG506" s="296"/>
      <c r="AH506" s="296"/>
      <c r="AI506" s="296"/>
      <c r="AJ506" s="296"/>
      <c r="AK506" s="296"/>
      <c r="AL506" s="296"/>
      <c r="AM506" s="296"/>
      <c r="AN506" s="296"/>
      <c r="AO506" s="296"/>
    </row>
    <row r="507" spans="1:41" ht="16" customHeight="1" x14ac:dyDescent="0.15">
      <c r="A507" s="2520" t="s">
        <v>1935</v>
      </c>
      <c r="B507" s="2520"/>
      <c r="C507" s="2520"/>
      <c r="D507" s="2520"/>
      <c r="E507" s="2520"/>
      <c r="F507" s="2520"/>
      <c r="G507" s="2520"/>
      <c r="H507" s="2520"/>
      <c r="I507" s="2520"/>
      <c r="J507" s="2520"/>
      <c r="K507" s="2520"/>
      <c r="L507" s="2520"/>
      <c r="M507" s="2520"/>
      <c r="N507" s="2520"/>
      <c r="O507" s="2520"/>
      <c r="P507" s="2520"/>
      <c r="Q507" s="2520"/>
      <c r="R507" s="2520"/>
      <c r="S507" s="2520"/>
      <c r="T507" s="2520"/>
      <c r="U507" s="299"/>
      <c r="V507" s="2520" t="s">
        <v>1934</v>
      </c>
      <c r="W507" s="2520"/>
      <c r="X507" s="2520"/>
      <c r="Y507" s="2520"/>
      <c r="Z507" s="2520"/>
      <c r="AA507" s="2520"/>
      <c r="AB507" s="2520"/>
      <c r="AC507" s="2520"/>
      <c r="AD507" s="2520"/>
      <c r="AE507" s="2520"/>
      <c r="AF507" s="2520"/>
      <c r="AG507" s="2520"/>
      <c r="AH507" s="2520"/>
      <c r="AI507" s="2520"/>
      <c r="AJ507" s="2520"/>
      <c r="AK507" s="2520"/>
      <c r="AL507" s="2520"/>
      <c r="AM507" s="2520"/>
      <c r="AN507" s="2520"/>
      <c r="AO507" s="2520"/>
    </row>
    <row r="508" spans="1:41" ht="16" customHeight="1" thickBot="1" x14ac:dyDescent="0.2">
      <c r="A508" s="2520"/>
      <c r="B508" s="2520"/>
      <c r="C508" s="2520"/>
      <c r="D508" s="2520"/>
      <c r="E508" s="2520"/>
      <c r="F508" s="2520"/>
      <c r="G508" s="2520"/>
      <c r="H508" s="2520"/>
      <c r="I508" s="2520"/>
      <c r="J508" s="2520"/>
      <c r="K508" s="2520"/>
      <c r="L508" s="2520"/>
      <c r="M508" s="2520"/>
      <c r="N508" s="2520"/>
      <c r="O508" s="2520"/>
      <c r="P508" s="2520"/>
      <c r="Q508" s="2520"/>
      <c r="R508" s="2520"/>
      <c r="S508" s="2520"/>
      <c r="T508" s="2520"/>
      <c r="U508" s="287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</row>
    <row r="509" spans="1:41" ht="16" customHeight="1" x14ac:dyDescent="0.25">
      <c r="A509" s="2527" t="s">
        <v>442</v>
      </c>
      <c r="B509" s="2529"/>
      <c r="C509" s="2527" t="s">
        <v>443</v>
      </c>
      <c r="D509" s="2528"/>
      <c r="E509" s="2528"/>
      <c r="F509" s="2529"/>
      <c r="G509" s="2527" t="s">
        <v>444</v>
      </c>
      <c r="H509" s="2529"/>
      <c r="I509" s="2527" t="s">
        <v>445</v>
      </c>
      <c r="J509" s="2529"/>
      <c r="K509" s="53"/>
      <c r="L509" s="2542" t="s">
        <v>442</v>
      </c>
      <c r="M509" s="2527" t="s">
        <v>443</v>
      </c>
      <c r="N509" s="2528"/>
      <c r="O509" s="2528"/>
      <c r="P509" s="2529"/>
      <c r="Q509" s="2527" t="s">
        <v>444</v>
      </c>
      <c r="R509" s="2529"/>
      <c r="S509" s="2527"/>
      <c r="T509" s="2529"/>
      <c r="U509" s="288"/>
      <c r="V509" s="2527" t="s">
        <v>442</v>
      </c>
      <c r="W509" s="2529"/>
      <c r="X509" s="2527" t="s">
        <v>443</v>
      </c>
      <c r="Y509" s="2528"/>
      <c r="Z509" s="2528"/>
      <c r="AA509" s="2529"/>
      <c r="AB509" s="2527" t="s">
        <v>444</v>
      </c>
      <c r="AC509" s="2529"/>
      <c r="AD509" s="2527" t="s">
        <v>445</v>
      </c>
      <c r="AE509" s="2529"/>
      <c r="AF509" s="53"/>
      <c r="AG509" s="2542" t="s">
        <v>442</v>
      </c>
      <c r="AH509" s="2527" t="s">
        <v>443</v>
      </c>
      <c r="AI509" s="2528"/>
      <c r="AJ509" s="2528"/>
      <c r="AK509" s="2529"/>
      <c r="AL509" s="2527" t="s">
        <v>444</v>
      </c>
      <c r="AM509" s="2529"/>
      <c r="AN509" s="2527"/>
      <c r="AO509" s="2805"/>
    </row>
    <row r="510" spans="1:41" ht="16" customHeight="1" thickBot="1" x14ac:dyDescent="0.3">
      <c r="A510" s="2540"/>
      <c r="B510" s="2541"/>
      <c r="C510" s="2530"/>
      <c r="D510" s="2531"/>
      <c r="E510" s="2531"/>
      <c r="F510" s="2532"/>
      <c r="G510" s="2540" t="s">
        <v>447</v>
      </c>
      <c r="H510" s="2541"/>
      <c r="I510" s="2540"/>
      <c r="J510" s="2541"/>
      <c r="K510" s="53"/>
      <c r="L510" s="2581"/>
      <c r="M510" s="2530"/>
      <c r="N510" s="2531"/>
      <c r="O510" s="2531"/>
      <c r="P510" s="2532"/>
      <c r="Q510" s="2540" t="s">
        <v>447</v>
      </c>
      <c r="R510" s="2541"/>
      <c r="S510" s="2540" t="s">
        <v>280</v>
      </c>
      <c r="T510" s="2541"/>
      <c r="U510" s="288"/>
      <c r="V510" s="2540"/>
      <c r="W510" s="2541"/>
      <c r="X510" s="2530"/>
      <c r="Y510" s="2531"/>
      <c r="Z510" s="2531"/>
      <c r="AA510" s="2532"/>
      <c r="AB510" s="2540" t="s">
        <v>447</v>
      </c>
      <c r="AC510" s="2541"/>
      <c r="AD510" s="2540"/>
      <c r="AE510" s="2541"/>
      <c r="AF510" s="53"/>
      <c r="AG510" s="2581"/>
      <c r="AH510" s="2530"/>
      <c r="AI510" s="2531"/>
      <c r="AJ510" s="2531"/>
      <c r="AK510" s="2532"/>
      <c r="AL510" s="2540" t="s">
        <v>447</v>
      </c>
      <c r="AM510" s="2541"/>
      <c r="AN510" s="2540" t="s">
        <v>280</v>
      </c>
      <c r="AO510" s="2787"/>
    </row>
    <row r="511" spans="1:41" ht="16" customHeight="1" x14ac:dyDescent="0.25">
      <c r="A511" s="2540"/>
      <c r="B511" s="2541"/>
      <c r="C511" s="66" t="s">
        <v>448</v>
      </c>
      <c r="D511" s="2581" t="s">
        <v>449</v>
      </c>
      <c r="E511" s="2540" t="s">
        <v>450</v>
      </c>
      <c r="F511" s="2541"/>
      <c r="G511" s="2540" t="s">
        <v>451</v>
      </c>
      <c r="H511" s="2541"/>
      <c r="I511" s="2540" t="s">
        <v>354</v>
      </c>
      <c r="J511" s="2541"/>
      <c r="K511" s="53"/>
      <c r="L511" s="2581"/>
      <c r="M511" s="64" t="s">
        <v>448</v>
      </c>
      <c r="N511" s="2542" t="s">
        <v>449</v>
      </c>
      <c r="O511" s="2527" t="s">
        <v>450</v>
      </c>
      <c r="P511" s="2529"/>
      <c r="Q511" s="2540" t="s">
        <v>451</v>
      </c>
      <c r="R511" s="2541"/>
      <c r="S511" s="2540" t="s">
        <v>354</v>
      </c>
      <c r="T511" s="2541"/>
      <c r="U511" s="288"/>
      <c r="V511" s="2540"/>
      <c r="W511" s="2541"/>
      <c r="X511" s="66" t="s">
        <v>448</v>
      </c>
      <c r="Y511" s="2581" t="s">
        <v>449</v>
      </c>
      <c r="Z511" s="2540" t="s">
        <v>450</v>
      </c>
      <c r="AA511" s="2541"/>
      <c r="AB511" s="2540" t="s">
        <v>451</v>
      </c>
      <c r="AC511" s="2541"/>
      <c r="AD511" s="2540" t="s">
        <v>354</v>
      </c>
      <c r="AE511" s="2541"/>
      <c r="AF511" s="53"/>
      <c r="AG511" s="2581"/>
      <c r="AH511" s="64" t="s">
        <v>448</v>
      </c>
      <c r="AI511" s="2581" t="s">
        <v>449</v>
      </c>
      <c r="AJ511" s="2540" t="s">
        <v>450</v>
      </c>
      <c r="AK511" s="2541"/>
      <c r="AL511" s="2540" t="s">
        <v>451</v>
      </c>
      <c r="AM511" s="2541"/>
      <c r="AN511" s="2540" t="s">
        <v>354</v>
      </c>
      <c r="AO511" s="2787"/>
    </row>
    <row r="512" spans="1:41" ht="16" customHeight="1" thickBot="1" x14ac:dyDescent="0.3">
      <c r="A512" s="2530"/>
      <c r="B512" s="2532"/>
      <c r="C512" s="67" t="s">
        <v>452</v>
      </c>
      <c r="D512" s="2543"/>
      <c r="E512" s="2530"/>
      <c r="F512" s="2532"/>
      <c r="G512" s="2530"/>
      <c r="H512" s="2532"/>
      <c r="I512" s="2530"/>
      <c r="J512" s="2532"/>
      <c r="K512" s="53"/>
      <c r="L512" s="2543"/>
      <c r="M512" s="63" t="s">
        <v>452</v>
      </c>
      <c r="N512" s="2543"/>
      <c r="O512" s="2530"/>
      <c r="P512" s="2532"/>
      <c r="Q512" s="2530"/>
      <c r="R512" s="2532"/>
      <c r="S512" s="2530"/>
      <c r="T512" s="2532"/>
      <c r="U512" s="288"/>
      <c r="V512" s="2530"/>
      <c r="W512" s="2532"/>
      <c r="X512" s="67" t="s">
        <v>452</v>
      </c>
      <c r="Y512" s="2543"/>
      <c r="Z512" s="2530"/>
      <c r="AA512" s="2532"/>
      <c r="AB512" s="2530"/>
      <c r="AC512" s="2532"/>
      <c r="AD512" s="2530"/>
      <c r="AE512" s="2532"/>
      <c r="AF512" s="53"/>
      <c r="AG512" s="2543"/>
      <c r="AH512" s="63" t="s">
        <v>452</v>
      </c>
      <c r="AI512" s="2543"/>
      <c r="AJ512" s="2530"/>
      <c r="AK512" s="2532"/>
      <c r="AL512" s="2530"/>
      <c r="AM512" s="2532"/>
      <c r="AN512" s="2806"/>
      <c r="AO512" s="2807"/>
    </row>
    <row r="513" spans="1:41" ht="16" customHeight="1" x14ac:dyDescent="0.25">
      <c r="A513" s="2813" t="s">
        <v>453</v>
      </c>
      <c r="B513" s="2814"/>
      <c r="C513" s="206"/>
      <c r="D513" s="189"/>
      <c r="E513" s="2489"/>
      <c r="F513" s="2787"/>
      <c r="G513" s="2489"/>
      <c r="H513" s="2787"/>
      <c r="I513" s="2489"/>
      <c r="J513" s="2787"/>
      <c r="K513" s="300"/>
      <c r="L513" s="135" t="s">
        <v>454</v>
      </c>
      <c r="M513" s="207"/>
      <c r="N513" s="208"/>
      <c r="O513" s="2516"/>
      <c r="P513" s="2517"/>
      <c r="Q513" s="2516"/>
      <c r="R513" s="2517"/>
      <c r="S513" s="2516"/>
      <c r="T513" s="2517"/>
      <c r="U513" s="287"/>
      <c r="V513" s="2813" t="s">
        <v>453</v>
      </c>
      <c r="W513" s="2814"/>
      <c r="X513" s="206"/>
      <c r="Y513" s="189"/>
      <c r="Z513" s="2489"/>
      <c r="AA513" s="2787"/>
      <c r="AB513" s="2489"/>
      <c r="AC513" s="2787"/>
      <c r="AD513" s="2489"/>
      <c r="AE513" s="2787"/>
      <c r="AF513" s="53"/>
      <c r="AG513" s="135" t="s">
        <v>454</v>
      </c>
      <c r="AH513" s="207"/>
      <c r="AI513" s="208"/>
      <c r="AJ513" s="2516"/>
      <c r="AK513" s="2517"/>
      <c r="AL513" s="2516"/>
      <c r="AM513" s="2517"/>
      <c r="AN513" s="2516"/>
      <c r="AO513" s="2517"/>
    </row>
    <row r="514" spans="1:41" ht="16" customHeight="1" x14ac:dyDescent="0.25">
      <c r="A514" s="2811" t="s">
        <v>982</v>
      </c>
      <c r="B514" s="2812"/>
      <c r="C514" s="53"/>
      <c r="D514" s="310"/>
      <c r="E514" s="2489"/>
      <c r="F514" s="2787"/>
      <c r="G514" s="2489"/>
      <c r="H514" s="2787"/>
      <c r="I514" s="2480">
        <v>0</v>
      </c>
      <c r="J514" s="2799"/>
      <c r="K514" s="300"/>
      <c r="L514" s="138"/>
      <c r="M514" s="210"/>
      <c r="N514" s="189"/>
      <c r="O514" s="2474"/>
      <c r="P514" s="2475"/>
      <c r="Q514" s="2474"/>
      <c r="R514" s="2475"/>
      <c r="S514" s="2474"/>
      <c r="T514" s="2475"/>
      <c r="U514" s="287"/>
      <c r="V514" s="2811" t="s">
        <v>982</v>
      </c>
      <c r="W514" s="2812"/>
      <c r="X514" s="209"/>
      <c r="Y514" s="189"/>
      <c r="Z514" s="2489"/>
      <c r="AA514" s="2787"/>
      <c r="AB514" s="2489"/>
      <c r="AC514" s="2787"/>
      <c r="AD514" s="2802">
        <v>0</v>
      </c>
      <c r="AE514" s="2799"/>
      <c r="AF514" s="53"/>
      <c r="AG514" s="138"/>
      <c r="AH514" s="210"/>
      <c r="AI514" s="189"/>
      <c r="AJ514" s="2474"/>
      <c r="AK514" s="2475"/>
      <c r="AL514" s="2474"/>
      <c r="AM514" s="2475"/>
      <c r="AN514" s="2474"/>
      <c r="AO514" s="2475"/>
    </row>
    <row r="515" spans="1:41" ht="16" customHeight="1" x14ac:dyDescent="0.25">
      <c r="A515" s="2815" t="s">
        <v>983</v>
      </c>
      <c r="B515" s="2816"/>
      <c r="C515" s="209"/>
      <c r="D515" s="189"/>
      <c r="E515" s="2489"/>
      <c r="F515" s="2787"/>
      <c r="G515" s="2489"/>
      <c r="H515" s="2787"/>
      <c r="I515" s="2474">
        <v>0</v>
      </c>
      <c r="J515" s="2475"/>
      <c r="K515" s="300"/>
      <c r="L515" s="138" t="s">
        <v>457</v>
      </c>
      <c r="M515" s="189"/>
      <c r="N515" s="189"/>
      <c r="O515" s="2474"/>
      <c r="P515" s="2475"/>
      <c r="Q515" s="2474"/>
      <c r="R515" s="2475"/>
      <c r="S515" s="2474"/>
      <c r="T515" s="2475"/>
      <c r="U515" s="287"/>
      <c r="V515" s="2815" t="s">
        <v>983</v>
      </c>
      <c r="W515" s="2816"/>
      <c r="X515" s="209"/>
      <c r="Y515" s="189"/>
      <c r="Z515" s="2489"/>
      <c r="AA515" s="2787"/>
      <c r="AB515" s="2489"/>
      <c r="AC515" s="2787"/>
      <c r="AD515" s="2474">
        <v>0</v>
      </c>
      <c r="AE515" s="2475"/>
      <c r="AF515" s="53"/>
      <c r="AG515" s="138" t="s">
        <v>457</v>
      </c>
      <c r="AH515" s="189"/>
      <c r="AI515" s="189"/>
      <c r="AJ515" s="2474"/>
      <c r="AK515" s="2475"/>
      <c r="AL515" s="2474"/>
      <c r="AM515" s="2475"/>
      <c r="AN515" s="2474"/>
      <c r="AO515" s="2475"/>
    </row>
    <row r="516" spans="1:41" ht="16" customHeight="1" x14ac:dyDescent="0.25">
      <c r="A516" s="2815" t="s">
        <v>984</v>
      </c>
      <c r="B516" s="2816"/>
      <c r="C516" s="209"/>
      <c r="D516" s="189"/>
      <c r="E516" s="2489"/>
      <c r="F516" s="2787"/>
      <c r="G516" s="2489"/>
      <c r="H516" s="2787"/>
      <c r="I516" s="2474">
        <v>0</v>
      </c>
      <c r="J516" s="2475"/>
      <c r="K516" s="300"/>
      <c r="L516" s="138" t="s">
        <v>863</v>
      </c>
      <c r="M516" s="189" t="s">
        <v>1035</v>
      </c>
      <c r="N516" s="189" t="s">
        <v>504</v>
      </c>
      <c r="O516" s="2474">
        <v>28000</v>
      </c>
      <c r="P516" s="2475"/>
      <c r="Q516" s="2474">
        <v>430</v>
      </c>
      <c r="R516" s="2475"/>
      <c r="S516" s="2474">
        <v>12040000</v>
      </c>
      <c r="T516" s="2475"/>
      <c r="U516" s="287"/>
      <c r="V516" s="2815" t="s">
        <v>984</v>
      </c>
      <c r="W516" s="2816"/>
      <c r="X516" s="209"/>
      <c r="Y516" s="189"/>
      <c r="Z516" s="2489"/>
      <c r="AA516" s="2787"/>
      <c r="AB516" s="2489"/>
      <c r="AC516" s="2787"/>
      <c r="AD516" s="2474">
        <v>0</v>
      </c>
      <c r="AE516" s="2475"/>
      <c r="AF516" s="53"/>
      <c r="AG516" s="138" t="s">
        <v>863</v>
      </c>
      <c r="AH516" s="189"/>
      <c r="AI516" s="189"/>
      <c r="AJ516" s="2474"/>
      <c r="AK516" s="2475"/>
      <c r="AL516" s="2474"/>
      <c r="AM516" s="2475"/>
      <c r="AN516" s="2474">
        <v>0</v>
      </c>
      <c r="AO516" s="2475"/>
    </row>
    <row r="517" spans="1:41" ht="16" customHeight="1" x14ac:dyDescent="0.25">
      <c r="A517" s="2811" t="s">
        <v>994</v>
      </c>
      <c r="B517" s="2812"/>
      <c r="C517" s="219"/>
      <c r="D517" s="189"/>
      <c r="E517" s="2489"/>
      <c r="F517" s="2787"/>
      <c r="G517" s="2489"/>
      <c r="H517" s="2787"/>
      <c r="I517" s="2480">
        <v>0</v>
      </c>
      <c r="J517" s="2799"/>
      <c r="K517" s="300"/>
      <c r="L517" s="138" t="s">
        <v>869</v>
      </c>
      <c r="M517" s="189" t="s">
        <v>192</v>
      </c>
      <c r="N517" s="189" t="s">
        <v>480</v>
      </c>
      <c r="O517" s="2474">
        <v>12</v>
      </c>
      <c r="P517" s="2475"/>
      <c r="Q517" s="2474">
        <v>75000</v>
      </c>
      <c r="R517" s="2475"/>
      <c r="S517" s="2474">
        <v>900000</v>
      </c>
      <c r="T517" s="2475"/>
      <c r="U517" s="287"/>
      <c r="V517" s="2811" t="s">
        <v>994</v>
      </c>
      <c r="W517" s="2812"/>
      <c r="X517" s="209"/>
      <c r="Y517" s="189"/>
      <c r="Z517" s="2489"/>
      <c r="AA517" s="2787"/>
      <c r="AB517" s="2489"/>
      <c r="AC517" s="2787"/>
      <c r="AD517" s="2480">
        <v>0</v>
      </c>
      <c r="AE517" s="2799"/>
      <c r="AF517" s="53"/>
      <c r="AG517" s="138" t="s">
        <v>869</v>
      </c>
      <c r="AH517" s="189" t="s">
        <v>192</v>
      </c>
      <c r="AI517" s="189" t="s">
        <v>480</v>
      </c>
      <c r="AJ517" s="2474">
        <v>5</v>
      </c>
      <c r="AK517" s="2475"/>
      <c r="AL517" s="2474">
        <v>75000</v>
      </c>
      <c r="AM517" s="2475"/>
      <c r="AN517" s="2474">
        <v>375000</v>
      </c>
      <c r="AO517" s="2475"/>
    </row>
    <row r="518" spans="1:41" ht="16" customHeight="1" x14ac:dyDescent="0.25">
      <c r="A518" s="2815" t="s">
        <v>995</v>
      </c>
      <c r="B518" s="2816"/>
      <c r="C518" s="136"/>
      <c r="D518" s="189"/>
      <c r="E518" s="2489"/>
      <c r="F518" s="2787"/>
      <c r="G518" s="2474"/>
      <c r="H518" s="2787"/>
      <c r="I518" s="2474">
        <v>0</v>
      </c>
      <c r="J518" s="2475"/>
      <c r="K518" s="300"/>
      <c r="L518" s="138" t="s">
        <v>871</v>
      </c>
      <c r="M518" s="189" t="s">
        <v>757</v>
      </c>
      <c r="N518" s="189" t="s">
        <v>480</v>
      </c>
      <c r="O518" s="2474">
        <v>2</v>
      </c>
      <c r="P518" s="2475"/>
      <c r="Q518" s="2474">
        <v>30500</v>
      </c>
      <c r="R518" s="2475"/>
      <c r="S518" s="2474">
        <v>61000</v>
      </c>
      <c r="T518" s="2475"/>
      <c r="U518" s="287"/>
      <c r="V518" s="2815" t="s">
        <v>995</v>
      </c>
      <c r="W518" s="2816"/>
      <c r="X518" s="209"/>
      <c r="Y518" s="189"/>
      <c r="Z518" s="2489"/>
      <c r="AA518" s="2787"/>
      <c r="AB518" s="2489"/>
      <c r="AC518" s="2787"/>
      <c r="AD518" s="2474">
        <v>0</v>
      </c>
      <c r="AE518" s="2475"/>
      <c r="AF518" s="53"/>
      <c r="AG518" s="138" t="s">
        <v>871</v>
      </c>
      <c r="AH518" s="189" t="s">
        <v>757</v>
      </c>
      <c r="AI518" s="189" t="s">
        <v>480</v>
      </c>
      <c r="AJ518" s="2474">
        <v>2</v>
      </c>
      <c r="AK518" s="2475"/>
      <c r="AL518" s="2474">
        <v>30500</v>
      </c>
      <c r="AM518" s="2475"/>
      <c r="AN518" s="2474">
        <v>61000</v>
      </c>
      <c r="AO518" s="2475"/>
    </row>
    <row r="519" spans="1:41" ht="16" customHeight="1" x14ac:dyDescent="0.25">
      <c r="A519" s="2815" t="s">
        <v>984</v>
      </c>
      <c r="B519" s="2816"/>
      <c r="C519" s="209"/>
      <c r="D519" s="189"/>
      <c r="E519" s="2489"/>
      <c r="F519" s="2787"/>
      <c r="G519" s="2474"/>
      <c r="H519" s="2787"/>
      <c r="I519" s="2474">
        <v>0</v>
      </c>
      <c r="J519" s="2475"/>
      <c r="K519" s="300"/>
      <c r="L519" s="138" t="s">
        <v>873</v>
      </c>
      <c r="M519" s="189" t="s">
        <v>618</v>
      </c>
      <c r="N519" s="189" t="s">
        <v>1105</v>
      </c>
      <c r="O519" s="2484">
        <v>0.5</v>
      </c>
      <c r="P519" s="2485"/>
      <c r="Q519" s="2474">
        <v>85000</v>
      </c>
      <c r="R519" s="2475"/>
      <c r="S519" s="2474">
        <v>42500</v>
      </c>
      <c r="T519" s="2475"/>
      <c r="U519" s="287"/>
      <c r="V519" s="2815" t="s">
        <v>984</v>
      </c>
      <c r="W519" s="2816"/>
      <c r="X519" s="209"/>
      <c r="Y519" s="189"/>
      <c r="Z519" s="2489"/>
      <c r="AA519" s="2787"/>
      <c r="AB519" s="2489"/>
      <c r="AC519" s="2787"/>
      <c r="AD519" s="2474">
        <v>0</v>
      </c>
      <c r="AE519" s="2475"/>
      <c r="AF519" s="53"/>
      <c r="AG519" s="138" t="s">
        <v>873</v>
      </c>
      <c r="AH519" s="189" t="s">
        <v>618</v>
      </c>
      <c r="AI519" s="189" t="s">
        <v>1105</v>
      </c>
      <c r="AJ519" s="2484">
        <v>0.5</v>
      </c>
      <c r="AK519" s="2485"/>
      <c r="AL519" s="2474">
        <v>83000</v>
      </c>
      <c r="AM519" s="2475"/>
      <c r="AN519" s="2474">
        <v>41500</v>
      </c>
      <c r="AO519" s="2475"/>
    </row>
    <row r="520" spans="1:41" ht="16" customHeight="1" x14ac:dyDescent="0.25">
      <c r="A520" s="2815" t="s">
        <v>996</v>
      </c>
      <c r="B520" s="2816"/>
      <c r="C520" s="209"/>
      <c r="D520" s="189"/>
      <c r="E520" s="2489"/>
      <c r="F520" s="2787"/>
      <c r="G520" s="2474"/>
      <c r="H520" s="2787"/>
      <c r="I520" s="2474">
        <v>0</v>
      </c>
      <c r="J520" s="2475"/>
      <c r="K520" s="300"/>
      <c r="L520" s="138" t="s">
        <v>541</v>
      </c>
      <c r="M520" s="189"/>
      <c r="N520" s="189"/>
      <c r="O520" s="2474"/>
      <c r="P520" s="2475"/>
      <c r="Q520" s="2474"/>
      <c r="R520" s="2475"/>
      <c r="S520" s="2474">
        <v>0</v>
      </c>
      <c r="T520" s="2475"/>
      <c r="U520" s="287"/>
      <c r="V520" s="2815" t="s">
        <v>996</v>
      </c>
      <c r="W520" s="2816"/>
      <c r="X520" s="209"/>
      <c r="Y520" s="189"/>
      <c r="Z520" s="2489"/>
      <c r="AA520" s="2787"/>
      <c r="AB520" s="2489"/>
      <c r="AC520" s="2787"/>
      <c r="AD520" s="2474">
        <v>0</v>
      </c>
      <c r="AE520" s="2475"/>
      <c r="AF520" s="53"/>
      <c r="AG520" s="138" t="s">
        <v>541</v>
      </c>
      <c r="AH520" s="189"/>
      <c r="AI520" s="189"/>
      <c r="AJ520" s="2474"/>
      <c r="AK520" s="2475"/>
      <c r="AL520" s="2474"/>
      <c r="AM520" s="2475"/>
      <c r="AN520" s="2474">
        <v>0</v>
      </c>
      <c r="AO520" s="2475"/>
    </row>
    <row r="521" spans="1:41" ht="16" customHeight="1" x14ac:dyDescent="0.25">
      <c r="A521" s="2924" t="s">
        <v>997</v>
      </c>
      <c r="B521" s="2925"/>
      <c r="C521" s="209"/>
      <c r="D521" s="189"/>
      <c r="E521" s="2489"/>
      <c r="F521" s="2787"/>
      <c r="G521" s="2474"/>
      <c r="H521" s="2475"/>
      <c r="I521" s="2480">
        <v>1110000</v>
      </c>
      <c r="J521" s="2799"/>
      <c r="K521" s="300"/>
      <c r="L521" s="310" t="s">
        <v>542</v>
      </c>
      <c r="M521" s="189" t="s">
        <v>596</v>
      </c>
      <c r="N521" s="189" t="s">
        <v>467</v>
      </c>
      <c r="O521" s="2474">
        <v>16</v>
      </c>
      <c r="P521" s="2475"/>
      <c r="Q521" s="2474">
        <v>84800</v>
      </c>
      <c r="R521" s="2475"/>
      <c r="S521" s="2474">
        <v>1356800</v>
      </c>
      <c r="T521" s="2475"/>
      <c r="U521" s="287"/>
      <c r="V521" s="2924" t="s">
        <v>1039</v>
      </c>
      <c r="W521" s="2925"/>
      <c r="X521" s="310"/>
      <c r="Y521" s="189"/>
      <c r="Z521" s="2489"/>
      <c r="AA521" s="2787"/>
      <c r="AB521" s="2489"/>
      <c r="AC521" s="2787"/>
      <c r="AD521" s="2480">
        <v>0</v>
      </c>
      <c r="AE521" s="2799"/>
      <c r="AF521" s="53"/>
      <c r="AG521" s="310" t="s">
        <v>542</v>
      </c>
      <c r="AH521" s="189" t="s">
        <v>596</v>
      </c>
      <c r="AI521" s="189" t="s">
        <v>467</v>
      </c>
      <c r="AJ521" s="2474">
        <v>8</v>
      </c>
      <c r="AK521" s="2475"/>
      <c r="AL521" s="2474">
        <v>84800</v>
      </c>
      <c r="AM521" s="2475"/>
      <c r="AN521" s="2474">
        <v>678400</v>
      </c>
      <c r="AO521" s="2475"/>
    </row>
    <row r="522" spans="1:41" ht="16" customHeight="1" x14ac:dyDescent="0.15">
      <c r="A522" s="2737" t="s">
        <v>999</v>
      </c>
      <c r="B522" s="2738"/>
      <c r="C522" s="189" t="s">
        <v>1120</v>
      </c>
      <c r="D522" s="189" t="s">
        <v>504</v>
      </c>
      <c r="E522" s="2474">
        <v>12</v>
      </c>
      <c r="F522" s="2475"/>
      <c r="G522" s="2790">
        <v>30000</v>
      </c>
      <c r="H522" s="2791"/>
      <c r="I522" s="2474">
        <v>360000</v>
      </c>
      <c r="J522" s="2475"/>
      <c r="K522" s="300"/>
      <c r="L522" s="138" t="s">
        <v>544</v>
      </c>
      <c r="M522" s="189" t="s">
        <v>1121</v>
      </c>
      <c r="N522" s="189" t="s">
        <v>1122</v>
      </c>
      <c r="O522" s="2474"/>
      <c r="P522" s="2475"/>
      <c r="Q522" s="2474"/>
      <c r="R522" s="2475"/>
      <c r="S522" s="2474">
        <v>130000</v>
      </c>
      <c r="T522" s="2475"/>
      <c r="U522" s="287"/>
      <c r="V522" s="2737" t="s">
        <v>995</v>
      </c>
      <c r="W522" s="2738"/>
      <c r="X522" s="310"/>
      <c r="Y522" s="189"/>
      <c r="Z522" s="2474"/>
      <c r="AA522" s="2475"/>
      <c r="AB522" s="2474"/>
      <c r="AC522" s="2475"/>
      <c r="AD522" s="2474">
        <v>0</v>
      </c>
      <c r="AE522" s="2475"/>
      <c r="AF522" s="53"/>
      <c r="AG522" s="138" t="s">
        <v>544</v>
      </c>
      <c r="AH522" s="189" t="s">
        <v>1121</v>
      </c>
      <c r="AI522" s="189" t="s">
        <v>1122</v>
      </c>
      <c r="AJ522" s="2474"/>
      <c r="AK522" s="2475"/>
      <c r="AL522" s="2474"/>
      <c r="AM522" s="2475"/>
      <c r="AN522" s="2474">
        <v>70000</v>
      </c>
      <c r="AO522" s="2475"/>
    </row>
    <row r="523" spans="1:41" ht="16" customHeight="1" x14ac:dyDescent="0.15">
      <c r="A523" s="2737" t="s">
        <v>1113</v>
      </c>
      <c r="B523" s="2738"/>
      <c r="C523" s="189"/>
      <c r="D523" s="189"/>
      <c r="E523" s="2474"/>
      <c r="F523" s="2475"/>
      <c r="G523" s="2474"/>
      <c r="H523" s="2475"/>
      <c r="I523" s="2474">
        <v>0</v>
      </c>
      <c r="J523" s="2475"/>
      <c r="K523" s="300"/>
      <c r="L523" s="138" t="s">
        <v>876</v>
      </c>
      <c r="M523" s="189" t="s">
        <v>1054</v>
      </c>
      <c r="N523" s="189" t="s">
        <v>562</v>
      </c>
      <c r="O523" s="2484">
        <v>1.5</v>
      </c>
      <c r="P523" s="2485"/>
      <c r="Q523" s="2474">
        <v>135000</v>
      </c>
      <c r="R523" s="2475"/>
      <c r="S523" s="2474">
        <v>202500</v>
      </c>
      <c r="T523" s="2475"/>
      <c r="U523" s="287"/>
      <c r="V523" s="2737" t="s">
        <v>1000</v>
      </c>
      <c r="W523" s="2738"/>
      <c r="X523" s="209"/>
      <c r="Y523" s="189"/>
      <c r="Z523" s="2474"/>
      <c r="AA523" s="2475"/>
      <c r="AB523" s="2474"/>
      <c r="AC523" s="2475"/>
      <c r="AD523" s="2474">
        <v>0</v>
      </c>
      <c r="AE523" s="2475"/>
      <c r="AF523" s="53"/>
      <c r="AG523" s="138" t="s">
        <v>876</v>
      </c>
      <c r="AH523" s="189"/>
      <c r="AI523" s="189"/>
      <c r="AJ523" s="2484"/>
      <c r="AK523" s="2485"/>
      <c r="AL523" s="2474"/>
      <c r="AM523" s="2475"/>
      <c r="AN523" s="2474">
        <v>0</v>
      </c>
      <c r="AO523" s="2475"/>
    </row>
    <row r="524" spans="1:41" ht="16" customHeight="1" x14ac:dyDescent="0.15">
      <c r="A524" s="2737" t="s">
        <v>476</v>
      </c>
      <c r="B524" s="2738"/>
      <c r="C524" s="136"/>
      <c r="D524" s="189"/>
      <c r="E524" s="2474"/>
      <c r="F524" s="2475"/>
      <c r="G524" s="2474"/>
      <c r="H524" s="2475"/>
      <c r="I524" s="2474">
        <v>0</v>
      </c>
      <c r="J524" s="2475"/>
      <c r="K524" s="300"/>
      <c r="L524" s="138" t="s">
        <v>463</v>
      </c>
      <c r="M524" s="189" t="s">
        <v>719</v>
      </c>
      <c r="N524" s="189" t="s">
        <v>562</v>
      </c>
      <c r="O524" s="2474">
        <v>2</v>
      </c>
      <c r="P524" s="2475"/>
      <c r="Q524" s="2474">
        <v>135000</v>
      </c>
      <c r="R524" s="2475"/>
      <c r="S524" s="2474">
        <v>270000</v>
      </c>
      <c r="T524" s="2475"/>
      <c r="U524" s="287"/>
      <c r="V524" s="2737" t="s">
        <v>476</v>
      </c>
      <c r="W524" s="2738"/>
      <c r="X524" s="209"/>
      <c r="Y524" s="189"/>
      <c r="Z524" s="2474"/>
      <c r="AA524" s="2475"/>
      <c r="AB524" s="2474"/>
      <c r="AC524" s="2475"/>
      <c r="AD524" s="2474">
        <v>0</v>
      </c>
      <c r="AE524" s="2475"/>
      <c r="AF524" s="53"/>
      <c r="AG524" s="138" t="s">
        <v>463</v>
      </c>
      <c r="AH524" s="189"/>
      <c r="AI524" s="189"/>
      <c r="AJ524" s="2474"/>
      <c r="AK524" s="2475"/>
      <c r="AL524" s="2474"/>
      <c r="AM524" s="2475"/>
      <c r="AN524" s="2474">
        <v>0</v>
      </c>
      <c r="AO524" s="2475"/>
    </row>
    <row r="525" spans="1:41" ht="16" customHeight="1" x14ac:dyDescent="0.25">
      <c r="A525" s="2737" t="s">
        <v>477</v>
      </c>
      <c r="B525" s="2738"/>
      <c r="C525" s="321"/>
      <c r="D525" s="136"/>
      <c r="E525" s="2474"/>
      <c r="F525" s="2475"/>
      <c r="G525" s="2474"/>
      <c r="H525" s="2475"/>
      <c r="I525" s="2474">
        <v>0</v>
      </c>
      <c r="J525" s="2475"/>
      <c r="K525" s="300"/>
      <c r="L525" s="138" t="s">
        <v>881</v>
      </c>
      <c r="M525" s="189"/>
      <c r="N525" s="189"/>
      <c r="O525" s="2474"/>
      <c r="P525" s="2475"/>
      <c r="Q525" s="2474"/>
      <c r="R525" s="2475"/>
      <c r="S525" s="2474">
        <v>0</v>
      </c>
      <c r="T525" s="2475"/>
      <c r="U525" s="287"/>
      <c r="V525" s="2737" t="s">
        <v>477</v>
      </c>
      <c r="W525" s="2738"/>
      <c r="X525" s="209"/>
      <c r="Y525" s="189"/>
      <c r="Z525" s="2474"/>
      <c r="AA525" s="2475"/>
      <c r="AB525" s="2474"/>
      <c r="AC525" s="2475"/>
      <c r="AD525" s="2474">
        <v>0</v>
      </c>
      <c r="AE525" s="2475"/>
      <c r="AF525" s="53"/>
      <c r="AG525" s="138" t="s">
        <v>881</v>
      </c>
      <c r="AH525" s="189"/>
      <c r="AI525" s="189"/>
      <c r="AJ525" s="2474"/>
      <c r="AK525" s="2475"/>
      <c r="AL525" s="2474"/>
      <c r="AM525" s="2475"/>
      <c r="AN525" s="2474">
        <v>0</v>
      </c>
      <c r="AO525" s="2475"/>
    </row>
    <row r="526" spans="1:41" ht="16" customHeight="1" x14ac:dyDescent="0.25">
      <c r="A526" s="2737" t="s">
        <v>1117</v>
      </c>
      <c r="B526" s="2738"/>
      <c r="C526" s="189" t="s">
        <v>1120</v>
      </c>
      <c r="D526" s="189" t="s">
        <v>504</v>
      </c>
      <c r="E526" s="2474">
        <v>4</v>
      </c>
      <c r="F526" s="2475"/>
      <c r="G526" s="2790">
        <v>30000</v>
      </c>
      <c r="H526" s="2791"/>
      <c r="I526" s="2474">
        <v>120000</v>
      </c>
      <c r="J526" s="2475"/>
      <c r="K526" s="300"/>
      <c r="L526" s="138" t="s">
        <v>601</v>
      </c>
      <c r="M526" s="189"/>
      <c r="N526" s="189"/>
      <c r="O526" s="2474"/>
      <c r="P526" s="2475"/>
      <c r="Q526" s="2474"/>
      <c r="R526" s="2475"/>
      <c r="S526" s="2474">
        <v>0</v>
      </c>
      <c r="T526" s="2475"/>
      <c r="U526" s="287"/>
      <c r="V526" s="2737" t="s">
        <v>1072</v>
      </c>
      <c r="W526" s="2738"/>
      <c r="X526" s="310"/>
      <c r="Y526" s="189"/>
      <c r="Z526" s="2474"/>
      <c r="AA526" s="2475"/>
      <c r="AB526" s="2474"/>
      <c r="AC526" s="2787"/>
      <c r="AD526" s="2474">
        <v>0</v>
      </c>
      <c r="AE526" s="2475"/>
      <c r="AF526" s="53"/>
      <c r="AG526" s="138" t="s">
        <v>601</v>
      </c>
      <c r="AH526" s="189"/>
      <c r="AI526" s="189"/>
      <c r="AJ526" s="2474"/>
      <c r="AK526" s="2475"/>
      <c r="AL526" s="2474"/>
      <c r="AM526" s="2475"/>
      <c r="AN526" s="2474">
        <v>0</v>
      </c>
      <c r="AO526" s="2475"/>
    </row>
    <row r="527" spans="1:41" ht="16" customHeight="1" x14ac:dyDescent="0.25">
      <c r="A527" s="2737" t="s">
        <v>1002</v>
      </c>
      <c r="B527" s="2738"/>
      <c r="C527" s="189" t="s">
        <v>1120</v>
      </c>
      <c r="D527" s="189" t="s">
        <v>504</v>
      </c>
      <c r="E527" s="2489">
        <v>6</v>
      </c>
      <c r="F527" s="2787"/>
      <c r="G527" s="2790">
        <v>30000</v>
      </c>
      <c r="H527" s="2791"/>
      <c r="I527" s="2474">
        <v>180000</v>
      </c>
      <c r="J527" s="2475"/>
      <c r="K527" s="300"/>
      <c r="L527" s="138" t="s">
        <v>514</v>
      </c>
      <c r="M527" s="236"/>
      <c r="N527" s="136"/>
      <c r="O527" s="2474"/>
      <c r="P527" s="2475"/>
      <c r="Q527" s="2474"/>
      <c r="R527" s="2475"/>
      <c r="S527" s="2474">
        <v>0</v>
      </c>
      <c r="T527" s="2475"/>
      <c r="U527" s="287"/>
      <c r="V527" s="2737" t="s">
        <v>1002</v>
      </c>
      <c r="W527" s="2738"/>
      <c r="X527" s="209"/>
      <c r="Y527" s="189"/>
      <c r="Z527" s="2489"/>
      <c r="AA527" s="2787"/>
      <c r="AB527" s="2489"/>
      <c r="AC527" s="2787"/>
      <c r="AD527" s="2474">
        <v>0</v>
      </c>
      <c r="AE527" s="2475"/>
      <c r="AF527" s="53"/>
      <c r="AG527" s="138" t="s">
        <v>514</v>
      </c>
      <c r="AH527" s="236" t="s">
        <v>1083</v>
      </c>
      <c r="AI527" s="136" t="s">
        <v>504</v>
      </c>
      <c r="AJ527" s="2474">
        <v>650</v>
      </c>
      <c r="AK527" s="2475"/>
      <c r="AL527" s="2474">
        <v>2300</v>
      </c>
      <c r="AM527" s="2475"/>
      <c r="AN527" s="2474">
        <v>1495000</v>
      </c>
      <c r="AO527" s="2475"/>
    </row>
    <row r="528" spans="1:41" ht="16" customHeight="1" x14ac:dyDescent="0.25">
      <c r="A528" s="2737" t="s">
        <v>1003</v>
      </c>
      <c r="B528" s="2738"/>
      <c r="C528" s="189" t="s">
        <v>1120</v>
      </c>
      <c r="D528" s="189" t="s">
        <v>504</v>
      </c>
      <c r="E528" s="2489">
        <v>5</v>
      </c>
      <c r="F528" s="2787"/>
      <c r="G528" s="2790">
        <v>30000</v>
      </c>
      <c r="H528" s="2791"/>
      <c r="I528" s="2474">
        <v>150000</v>
      </c>
      <c r="J528" s="2475"/>
      <c r="K528" s="300"/>
      <c r="L528" s="138" t="s">
        <v>810</v>
      </c>
      <c r="M528" s="189"/>
      <c r="N528" s="189"/>
      <c r="O528" s="2474"/>
      <c r="P528" s="2475"/>
      <c r="Q528" s="2474"/>
      <c r="R528" s="2475"/>
      <c r="S528" s="2474">
        <v>0</v>
      </c>
      <c r="T528" s="2475"/>
      <c r="U528" s="287"/>
      <c r="V528" s="2737" t="s">
        <v>1003</v>
      </c>
      <c r="W528" s="2738"/>
      <c r="X528" s="136"/>
      <c r="Y528" s="189"/>
      <c r="Z528" s="2489"/>
      <c r="AA528" s="2787"/>
      <c r="AB528" s="2489"/>
      <c r="AC528" s="2787"/>
      <c r="AD528" s="2474">
        <v>0</v>
      </c>
      <c r="AE528" s="2475"/>
      <c r="AF528" s="53"/>
      <c r="AG528" s="138" t="s">
        <v>810</v>
      </c>
      <c r="AH528" s="189"/>
      <c r="AI528" s="189"/>
      <c r="AJ528" s="2474"/>
      <c r="AK528" s="2475"/>
      <c r="AL528" s="2474"/>
      <c r="AM528" s="2475"/>
      <c r="AN528" s="2474">
        <v>0</v>
      </c>
      <c r="AO528" s="2475"/>
    </row>
    <row r="529" spans="1:41" ht="16" customHeight="1" x14ac:dyDescent="0.25">
      <c r="A529" s="2737" t="s">
        <v>883</v>
      </c>
      <c r="B529" s="2738"/>
      <c r="C529" s="189"/>
      <c r="D529" s="189"/>
      <c r="E529" s="2489"/>
      <c r="F529" s="2787"/>
      <c r="G529" s="2474"/>
      <c r="H529" s="2475"/>
      <c r="I529" s="2474">
        <v>0</v>
      </c>
      <c r="J529" s="2475"/>
      <c r="K529" s="300"/>
      <c r="L529" s="138" t="s">
        <v>581</v>
      </c>
      <c r="M529" s="189"/>
      <c r="N529" s="189"/>
      <c r="O529" s="2474"/>
      <c r="P529" s="2475"/>
      <c r="Q529" s="2474"/>
      <c r="R529" s="2475"/>
      <c r="S529" s="2474">
        <v>0</v>
      </c>
      <c r="T529" s="2475"/>
      <c r="U529" s="287"/>
      <c r="V529" s="2737" t="s">
        <v>883</v>
      </c>
      <c r="W529" s="2738"/>
      <c r="X529" s="136"/>
      <c r="Y529" s="189"/>
      <c r="Z529" s="2489"/>
      <c r="AA529" s="2787"/>
      <c r="AB529" s="2489"/>
      <c r="AC529" s="2787"/>
      <c r="AD529" s="2474">
        <v>0</v>
      </c>
      <c r="AE529" s="2475"/>
      <c r="AF529" s="53"/>
      <c r="AG529" s="138" t="s">
        <v>581</v>
      </c>
      <c r="AH529" s="189"/>
      <c r="AI529" s="189"/>
      <c r="AJ529" s="2474"/>
      <c r="AK529" s="2475"/>
      <c r="AL529" s="2474"/>
      <c r="AM529" s="2475"/>
      <c r="AN529" s="2474">
        <v>0</v>
      </c>
      <c r="AO529" s="2475"/>
    </row>
    <row r="530" spans="1:41" ht="16" customHeight="1" x14ac:dyDescent="0.25">
      <c r="A530" s="2737" t="s">
        <v>1004</v>
      </c>
      <c r="B530" s="2738"/>
      <c r="C530" s="189" t="s">
        <v>1120</v>
      </c>
      <c r="D530" s="189" t="s">
        <v>504</v>
      </c>
      <c r="E530" s="2489">
        <v>10</v>
      </c>
      <c r="F530" s="2787"/>
      <c r="G530" s="2790">
        <v>30000</v>
      </c>
      <c r="H530" s="2791"/>
      <c r="I530" s="2474">
        <v>300000</v>
      </c>
      <c r="J530" s="2475"/>
      <c r="K530" s="300"/>
      <c r="L530" s="138" t="s">
        <v>884</v>
      </c>
      <c r="M530" s="189"/>
      <c r="N530" s="189"/>
      <c r="O530" s="2474"/>
      <c r="P530" s="2475"/>
      <c r="Q530" s="2474"/>
      <c r="R530" s="2475"/>
      <c r="S530" s="2474">
        <v>0</v>
      </c>
      <c r="T530" s="2475"/>
      <c r="U530" s="287"/>
      <c r="V530" s="2737" t="s">
        <v>1004</v>
      </c>
      <c r="W530" s="2738"/>
      <c r="X530" s="136"/>
      <c r="Y530" s="189"/>
      <c r="Z530" s="2489"/>
      <c r="AA530" s="2787"/>
      <c r="AB530" s="2489"/>
      <c r="AC530" s="2787"/>
      <c r="AD530" s="2474">
        <v>0</v>
      </c>
      <c r="AE530" s="2475"/>
      <c r="AF530" s="53"/>
      <c r="AG530" s="138" t="s">
        <v>884</v>
      </c>
      <c r="AH530" s="189"/>
      <c r="AI530" s="189"/>
      <c r="AJ530" s="2474"/>
      <c r="AK530" s="2475"/>
      <c r="AL530" s="2474"/>
      <c r="AM530" s="2475"/>
      <c r="AN530" s="2474">
        <v>0</v>
      </c>
      <c r="AO530" s="2475"/>
    </row>
    <row r="531" spans="1:41" ht="16" customHeight="1" x14ac:dyDescent="0.25">
      <c r="A531" s="2737" t="s">
        <v>511</v>
      </c>
      <c r="B531" s="2738"/>
      <c r="C531" s="209"/>
      <c r="D531" s="189"/>
      <c r="E531" s="2489"/>
      <c r="F531" s="2787"/>
      <c r="G531" s="2489"/>
      <c r="H531" s="2787"/>
      <c r="I531" s="2474">
        <v>0</v>
      </c>
      <c r="J531" s="2475"/>
      <c r="K531" s="300"/>
      <c r="L531" s="218" t="s">
        <v>1111</v>
      </c>
      <c r="M531" s="136"/>
      <c r="N531" s="136"/>
      <c r="O531" s="2550"/>
      <c r="P531" s="2550"/>
      <c r="Q531" s="2550"/>
      <c r="R531" s="2550"/>
      <c r="S531" s="2474">
        <v>0</v>
      </c>
      <c r="T531" s="2475"/>
      <c r="U531" s="287"/>
      <c r="V531" s="2737" t="s">
        <v>511</v>
      </c>
      <c r="W531" s="2738"/>
      <c r="X531" s="136"/>
      <c r="Y531" s="189"/>
      <c r="Z531" s="2489"/>
      <c r="AA531" s="2787"/>
      <c r="AB531" s="2489"/>
      <c r="AC531" s="2787"/>
      <c r="AD531" s="2474">
        <v>0</v>
      </c>
      <c r="AE531" s="2475"/>
      <c r="AF531" s="53"/>
      <c r="AG531" s="218" t="s">
        <v>522</v>
      </c>
      <c r="AH531" s="136"/>
      <c r="AI531" s="136"/>
      <c r="AJ531" s="2550"/>
      <c r="AK531" s="2550"/>
      <c r="AL531" s="2550"/>
      <c r="AM531" s="2550"/>
      <c r="AN531" s="2474">
        <v>0</v>
      </c>
      <c r="AO531" s="2475"/>
    </row>
    <row r="532" spans="1:41" ht="16" customHeight="1" x14ac:dyDescent="0.25">
      <c r="A532" s="2811" t="s">
        <v>1005</v>
      </c>
      <c r="B532" s="2812"/>
      <c r="C532" s="209"/>
      <c r="D532" s="189"/>
      <c r="E532" s="2489"/>
      <c r="F532" s="2787"/>
      <c r="G532" s="2489"/>
      <c r="H532" s="2787"/>
      <c r="I532" s="2480">
        <v>1680000</v>
      </c>
      <c r="J532" s="2799"/>
      <c r="K532" s="300"/>
      <c r="L532" s="218" t="s">
        <v>814</v>
      </c>
      <c r="M532" s="136"/>
      <c r="N532" s="136"/>
      <c r="O532" s="2550"/>
      <c r="P532" s="2550"/>
      <c r="Q532" s="2550"/>
      <c r="R532" s="2550"/>
      <c r="S532" s="2474">
        <v>300000</v>
      </c>
      <c r="T532" s="2475"/>
      <c r="U532" s="287"/>
      <c r="V532" s="2811" t="s">
        <v>1005</v>
      </c>
      <c r="W532" s="2812"/>
      <c r="X532" s="136"/>
      <c r="Y532" s="189"/>
      <c r="Z532" s="2489"/>
      <c r="AA532" s="2787"/>
      <c r="AB532" s="2489"/>
      <c r="AC532" s="2787"/>
      <c r="AD532" s="2480">
        <v>810000</v>
      </c>
      <c r="AE532" s="2799"/>
      <c r="AF532" s="53"/>
      <c r="AG532" s="218" t="s">
        <v>1097</v>
      </c>
      <c r="AH532" s="136"/>
      <c r="AI532" s="136"/>
      <c r="AJ532" s="2550"/>
      <c r="AK532" s="2550"/>
      <c r="AL532" s="2550"/>
      <c r="AM532" s="2550"/>
      <c r="AN532" s="2474">
        <v>0</v>
      </c>
      <c r="AO532" s="2475"/>
    </row>
    <row r="533" spans="1:41" ht="16" customHeight="1" x14ac:dyDescent="0.15">
      <c r="A533" s="2737" t="s">
        <v>862</v>
      </c>
      <c r="B533" s="2738"/>
      <c r="C533" s="189" t="s">
        <v>1120</v>
      </c>
      <c r="D533" s="189" t="s">
        <v>504</v>
      </c>
      <c r="E533" s="2474">
        <v>12</v>
      </c>
      <c r="F533" s="2475"/>
      <c r="G533" s="2790">
        <v>30000</v>
      </c>
      <c r="H533" s="2791"/>
      <c r="I533" s="2474">
        <v>360000</v>
      </c>
      <c r="J533" s="2475"/>
      <c r="K533" s="300"/>
      <c r="L533" s="221" t="s">
        <v>886</v>
      </c>
      <c r="M533" s="66"/>
      <c r="N533" s="222"/>
      <c r="O533" s="2800"/>
      <c r="P533" s="2800"/>
      <c r="Q533" s="2800"/>
      <c r="R533" s="2800"/>
      <c r="S533" s="2801">
        <v>15302800</v>
      </c>
      <c r="T533" s="2801"/>
      <c r="U533" s="287"/>
      <c r="V533" s="2737" t="s">
        <v>862</v>
      </c>
      <c r="W533" s="2738"/>
      <c r="X533" s="136"/>
      <c r="Y533" s="189"/>
      <c r="Z533" s="2474"/>
      <c r="AA533" s="2475"/>
      <c r="AB533" s="2474"/>
      <c r="AC533" s="2475"/>
      <c r="AD533" s="2474">
        <v>0</v>
      </c>
      <c r="AE533" s="2475"/>
      <c r="AF533" s="53"/>
      <c r="AG533" s="221" t="s">
        <v>886</v>
      </c>
      <c r="AH533" s="66"/>
      <c r="AI533" s="222"/>
      <c r="AJ533" s="2800"/>
      <c r="AK533" s="2800"/>
      <c r="AL533" s="2800"/>
      <c r="AM533" s="2800"/>
      <c r="AN533" s="2801">
        <v>2720900</v>
      </c>
      <c r="AO533" s="2801"/>
    </row>
    <row r="534" spans="1:41" ht="16" customHeight="1" x14ac:dyDescent="0.15">
      <c r="A534" s="2737" t="s">
        <v>502</v>
      </c>
      <c r="B534" s="2738"/>
      <c r="C534" s="189" t="s">
        <v>1120</v>
      </c>
      <c r="D534" s="189" t="s">
        <v>504</v>
      </c>
      <c r="E534" s="2474">
        <v>5</v>
      </c>
      <c r="F534" s="2475"/>
      <c r="G534" s="2790">
        <v>30000</v>
      </c>
      <c r="H534" s="2791"/>
      <c r="I534" s="2474">
        <v>150000</v>
      </c>
      <c r="J534" s="2475"/>
      <c r="K534" s="300"/>
      <c r="L534" s="164"/>
      <c r="M534" s="219"/>
      <c r="N534" s="136"/>
      <c r="O534" s="2550"/>
      <c r="P534" s="2550"/>
      <c r="Q534" s="2550"/>
      <c r="R534" s="2550"/>
      <c r="S534" s="2550"/>
      <c r="T534" s="2550"/>
      <c r="U534" s="287"/>
      <c r="V534" s="2737" t="s">
        <v>502</v>
      </c>
      <c r="W534" s="2738"/>
      <c r="X534" s="136"/>
      <c r="Y534" s="189"/>
      <c r="Z534" s="2474"/>
      <c r="AA534" s="2475"/>
      <c r="AB534" s="2474"/>
      <c r="AC534" s="2475"/>
      <c r="AD534" s="2474">
        <v>0</v>
      </c>
      <c r="AE534" s="2475"/>
      <c r="AF534" s="53"/>
      <c r="AG534" s="164"/>
      <c r="AH534" s="219"/>
      <c r="AI534" s="136"/>
      <c r="AJ534" s="2550"/>
      <c r="AK534" s="2550"/>
      <c r="AL534" s="2550"/>
      <c r="AM534" s="2550"/>
      <c r="AN534" s="2550"/>
      <c r="AO534" s="2550"/>
    </row>
    <row r="535" spans="1:41" ht="16" customHeight="1" x14ac:dyDescent="0.25">
      <c r="A535" s="2737" t="s">
        <v>1007</v>
      </c>
      <c r="B535" s="2738"/>
      <c r="C535" s="189"/>
      <c r="D535" s="189"/>
      <c r="E535" s="2489"/>
      <c r="F535" s="2787"/>
      <c r="G535" s="2474"/>
      <c r="H535" s="2475"/>
      <c r="I535" s="2474">
        <v>0</v>
      </c>
      <c r="J535" s="2475"/>
      <c r="K535" s="300"/>
      <c r="L535" s="160" t="s">
        <v>583</v>
      </c>
      <c r="M535" s="161"/>
      <c r="N535" s="161"/>
      <c r="O535" s="2797"/>
      <c r="P535" s="2797"/>
      <c r="Q535" s="2797"/>
      <c r="R535" s="2797"/>
      <c r="S535" s="2797"/>
      <c r="T535" s="2798"/>
      <c r="U535" s="287"/>
      <c r="V535" s="2737" t="s">
        <v>1007</v>
      </c>
      <c r="W535" s="2738"/>
      <c r="X535" s="136"/>
      <c r="Y535" s="189"/>
      <c r="Z535" s="2489"/>
      <c r="AA535" s="2787"/>
      <c r="AB535" s="2489"/>
      <c r="AC535" s="2787"/>
      <c r="AD535" s="2474">
        <v>0</v>
      </c>
      <c r="AE535" s="2475"/>
      <c r="AF535" s="53"/>
      <c r="AG535" s="160" t="s">
        <v>583</v>
      </c>
      <c r="AH535" s="161"/>
      <c r="AI535" s="161"/>
      <c r="AJ535" s="2797"/>
      <c r="AK535" s="2797"/>
      <c r="AL535" s="2797"/>
      <c r="AM535" s="2797"/>
      <c r="AN535" s="2797"/>
      <c r="AO535" s="2798"/>
    </row>
    <row r="536" spans="1:41" ht="16" customHeight="1" x14ac:dyDescent="0.25">
      <c r="A536" s="2737" t="s">
        <v>1008</v>
      </c>
      <c r="B536" s="2738"/>
      <c r="C536" s="209"/>
      <c r="D536" s="189"/>
      <c r="E536" s="2489"/>
      <c r="F536" s="2787"/>
      <c r="G536" s="2489"/>
      <c r="H536" s="2787"/>
      <c r="I536" s="2474">
        <v>0</v>
      </c>
      <c r="J536" s="2475"/>
      <c r="K536" s="300"/>
      <c r="L536" s="164" t="s">
        <v>1009</v>
      </c>
      <c r="M536" s="318">
        <v>0.05</v>
      </c>
      <c r="N536" s="166"/>
      <c r="O536" s="2488"/>
      <c r="P536" s="2488"/>
      <c r="Q536" s="2488"/>
      <c r="R536" s="2488"/>
      <c r="S536" s="2488">
        <v>924640</v>
      </c>
      <c r="T536" s="2475"/>
      <c r="U536" s="287"/>
      <c r="V536" s="2737" t="s">
        <v>1008</v>
      </c>
      <c r="W536" s="2738"/>
      <c r="X536" s="136"/>
      <c r="Y536" s="189"/>
      <c r="Z536" s="2489"/>
      <c r="AA536" s="2787"/>
      <c r="AB536" s="2489"/>
      <c r="AC536" s="2787"/>
      <c r="AD536" s="2474">
        <v>0</v>
      </c>
      <c r="AE536" s="2475"/>
      <c r="AF536" s="53"/>
      <c r="AG536" s="164" t="s">
        <v>1009</v>
      </c>
      <c r="AH536" s="318">
        <v>0.05</v>
      </c>
      <c r="AI536" s="166"/>
      <c r="AJ536" s="2488"/>
      <c r="AK536" s="2488"/>
      <c r="AL536" s="2488"/>
      <c r="AM536" s="2488"/>
      <c r="AN536" s="2488">
        <v>315670</v>
      </c>
      <c r="AO536" s="2475"/>
    </row>
    <row r="537" spans="1:41" ht="16" customHeight="1" x14ac:dyDescent="0.25">
      <c r="A537" s="2737" t="s">
        <v>1010</v>
      </c>
      <c r="B537" s="2738"/>
      <c r="C537" s="209"/>
      <c r="D537" s="189"/>
      <c r="E537" s="2489"/>
      <c r="F537" s="2787"/>
      <c r="G537" s="2489"/>
      <c r="H537" s="2787"/>
      <c r="I537" s="2474">
        <v>0</v>
      </c>
      <c r="J537" s="2475"/>
      <c r="K537" s="300"/>
      <c r="L537" s="168" t="s">
        <v>534</v>
      </c>
      <c r="M537" s="166"/>
      <c r="N537" s="166"/>
      <c r="O537" s="2488"/>
      <c r="P537" s="2488"/>
      <c r="Q537" s="2488"/>
      <c r="R537" s="2488"/>
      <c r="S537" s="2488">
        <v>200000</v>
      </c>
      <c r="T537" s="2475"/>
      <c r="U537" s="287"/>
      <c r="V537" s="2737" t="s">
        <v>1010</v>
      </c>
      <c r="W537" s="2738"/>
      <c r="X537" s="136"/>
      <c r="Y537" s="189"/>
      <c r="Z537" s="2489"/>
      <c r="AA537" s="2787"/>
      <c r="AB537" s="2489"/>
      <c r="AC537" s="2787"/>
      <c r="AD537" s="2474">
        <v>0</v>
      </c>
      <c r="AE537" s="2475"/>
      <c r="AF537" s="53"/>
      <c r="AG537" s="168" t="s">
        <v>534</v>
      </c>
      <c r="AH537" s="166"/>
      <c r="AI537" s="166"/>
      <c r="AJ537" s="2488"/>
      <c r="AK537" s="2488"/>
      <c r="AL537" s="2488"/>
      <c r="AM537" s="2488"/>
      <c r="AN537" s="2488">
        <v>120000</v>
      </c>
      <c r="AO537" s="2475"/>
    </row>
    <row r="538" spans="1:41" ht="16" customHeight="1" x14ac:dyDescent="0.25">
      <c r="A538" s="2737" t="s">
        <v>1011</v>
      </c>
      <c r="B538" s="2738"/>
      <c r="C538" s="209"/>
      <c r="D538" s="189"/>
      <c r="E538" s="2489"/>
      <c r="F538" s="2787"/>
      <c r="G538" s="2489"/>
      <c r="H538" s="2787"/>
      <c r="I538" s="2474">
        <v>0</v>
      </c>
      <c r="J538" s="2475"/>
      <c r="K538" s="300"/>
      <c r="L538" s="169" t="s">
        <v>536</v>
      </c>
      <c r="M538" s="166"/>
      <c r="N538" s="166"/>
      <c r="O538" s="2488"/>
      <c r="P538" s="2488"/>
      <c r="Q538" s="2488"/>
      <c r="R538" s="2488"/>
      <c r="S538" s="2488">
        <v>550000</v>
      </c>
      <c r="T538" s="2475"/>
      <c r="U538" s="287"/>
      <c r="V538" s="2737" t="s">
        <v>1011</v>
      </c>
      <c r="W538" s="2738"/>
      <c r="X538" s="136"/>
      <c r="Y538" s="189"/>
      <c r="Z538" s="2489"/>
      <c r="AA538" s="2787"/>
      <c r="AB538" s="2489"/>
      <c r="AC538" s="2787"/>
      <c r="AD538" s="2474">
        <v>0</v>
      </c>
      <c r="AE538" s="2475"/>
      <c r="AF538" s="53"/>
      <c r="AG538" s="169" t="s">
        <v>536</v>
      </c>
      <c r="AH538" s="166"/>
      <c r="AI538" s="166"/>
      <c r="AJ538" s="2488"/>
      <c r="AK538" s="2488"/>
      <c r="AL538" s="2488"/>
      <c r="AM538" s="2488"/>
      <c r="AN538" s="2488">
        <v>550000</v>
      </c>
      <c r="AO538" s="2475"/>
    </row>
    <row r="539" spans="1:41" ht="16" customHeight="1" x14ac:dyDescent="0.25">
      <c r="A539" s="2737" t="s">
        <v>1012</v>
      </c>
      <c r="B539" s="2738"/>
      <c r="C539" s="189"/>
      <c r="D539" s="189"/>
      <c r="E539" s="2489"/>
      <c r="F539" s="2787"/>
      <c r="G539" s="2474"/>
      <c r="H539" s="2475"/>
      <c r="I539" s="2474">
        <v>0</v>
      </c>
      <c r="J539" s="2475"/>
      <c r="K539" s="300"/>
      <c r="L539" s="169" t="s">
        <v>735</v>
      </c>
      <c r="M539" s="166"/>
      <c r="N539" s="166"/>
      <c r="O539" s="2488"/>
      <c r="P539" s="2488"/>
      <c r="Q539" s="2488"/>
      <c r="R539" s="2488"/>
      <c r="S539" s="2488">
        <v>924640</v>
      </c>
      <c r="T539" s="2475"/>
      <c r="U539" s="287"/>
      <c r="V539" s="2737" t="s">
        <v>1012</v>
      </c>
      <c r="W539" s="2738"/>
      <c r="X539" s="136"/>
      <c r="Y539" s="189"/>
      <c r="Z539" s="2489"/>
      <c r="AA539" s="2787"/>
      <c r="AB539" s="2489"/>
      <c r="AC539" s="2787"/>
      <c r="AD539" s="2474">
        <v>0</v>
      </c>
      <c r="AE539" s="2475"/>
      <c r="AF539" s="53"/>
      <c r="AG539" s="169" t="s">
        <v>735</v>
      </c>
      <c r="AH539" s="166"/>
      <c r="AI539" s="166"/>
      <c r="AJ539" s="2488"/>
      <c r="AK539" s="2488"/>
      <c r="AL539" s="2488"/>
      <c r="AM539" s="2488"/>
      <c r="AN539" s="2488">
        <v>252536</v>
      </c>
      <c r="AO539" s="2475"/>
    </row>
    <row r="540" spans="1:41" ht="16" customHeight="1" x14ac:dyDescent="0.25">
      <c r="A540" s="2737" t="s">
        <v>1013</v>
      </c>
      <c r="B540" s="2738"/>
      <c r="C540" s="189" t="s">
        <v>1120</v>
      </c>
      <c r="D540" s="189" t="s">
        <v>504</v>
      </c>
      <c r="E540" s="2489">
        <v>20</v>
      </c>
      <c r="F540" s="2787"/>
      <c r="G540" s="2790">
        <v>30000</v>
      </c>
      <c r="H540" s="2791"/>
      <c r="I540" s="2474">
        <v>600000</v>
      </c>
      <c r="J540" s="2475"/>
      <c r="K540" s="300"/>
      <c r="L540" s="185" t="s">
        <v>511</v>
      </c>
      <c r="M540" s="173"/>
      <c r="N540" s="173"/>
      <c r="O540" s="2472"/>
      <c r="P540" s="2472"/>
      <c r="Q540" s="2472"/>
      <c r="R540" s="2472"/>
      <c r="S540" s="2472">
        <v>200000</v>
      </c>
      <c r="T540" s="2473"/>
      <c r="U540" s="287"/>
      <c r="V540" s="2737" t="s">
        <v>1013</v>
      </c>
      <c r="W540" s="2738"/>
      <c r="X540" s="136"/>
      <c r="Y540" s="189"/>
      <c r="Z540" s="2489"/>
      <c r="AA540" s="2787"/>
      <c r="AB540" s="2474"/>
      <c r="AC540" s="2475"/>
      <c r="AD540" s="2474">
        <v>0</v>
      </c>
      <c r="AE540" s="2475"/>
      <c r="AF540" s="53"/>
      <c r="AG540" s="185" t="s">
        <v>511</v>
      </c>
      <c r="AH540" s="173"/>
      <c r="AI540" s="173"/>
      <c r="AJ540" s="2472"/>
      <c r="AK540" s="2472"/>
      <c r="AL540" s="2472"/>
      <c r="AM540" s="2472"/>
      <c r="AN540" s="2472">
        <v>150000</v>
      </c>
      <c r="AO540" s="2473"/>
    </row>
    <row r="541" spans="1:41" ht="16" customHeight="1" x14ac:dyDescent="0.25">
      <c r="A541" s="2737" t="s">
        <v>1014</v>
      </c>
      <c r="B541" s="2738"/>
      <c r="C541" s="189"/>
      <c r="D541" s="189"/>
      <c r="E541" s="2489"/>
      <c r="F541" s="2787"/>
      <c r="G541" s="2474"/>
      <c r="H541" s="2475"/>
      <c r="I541" s="2474">
        <v>0</v>
      </c>
      <c r="J541" s="2475"/>
      <c r="K541" s="300"/>
      <c r="L541" s="174" t="s">
        <v>540</v>
      </c>
      <c r="M541" s="223"/>
      <c r="N541" s="223"/>
      <c r="O541" s="2792"/>
      <c r="P541" s="2792"/>
      <c r="Q541" s="2793"/>
      <c r="R541" s="2793"/>
      <c r="S541" s="2794">
        <v>2799280</v>
      </c>
      <c r="T541" s="2794"/>
      <c r="U541" s="287"/>
      <c r="V541" s="2737" t="s">
        <v>1094</v>
      </c>
      <c r="W541" s="2738"/>
      <c r="X541" s="136"/>
      <c r="Y541" s="189"/>
      <c r="Z541" s="2489"/>
      <c r="AA541" s="2787"/>
      <c r="AB541" s="2489"/>
      <c r="AC541" s="2787"/>
      <c r="AD541" s="2474">
        <v>0</v>
      </c>
      <c r="AE541" s="2475"/>
      <c r="AF541" s="53"/>
      <c r="AG541" s="174" t="s">
        <v>540</v>
      </c>
      <c r="AH541" s="223"/>
      <c r="AI541" s="223"/>
      <c r="AJ541" s="2792"/>
      <c r="AK541" s="2792"/>
      <c r="AL541" s="2793"/>
      <c r="AM541" s="2793"/>
      <c r="AN541" s="2794">
        <v>1388206</v>
      </c>
      <c r="AO541" s="2794"/>
    </row>
    <row r="542" spans="1:41" ht="16" customHeight="1" x14ac:dyDescent="0.25">
      <c r="A542" s="2737" t="s">
        <v>1015</v>
      </c>
      <c r="B542" s="2738"/>
      <c r="C542" s="136"/>
      <c r="D542" s="189"/>
      <c r="E542" s="2489"/>
      <c r="F542" s="2787"/>
      <c r="G542" s="2489"/>
      <c r="H542" s="2787"/>
      <c r="I542" s="2474">
        <v>0</v>
      </c>
      <c r="J542" s="2475"/>
      <c r="K542" s="300"/>
      <c r="L542" s="177"/>
      <c r="M542" s="166"/>
      <c r="N542" s="166"/>
      <c r="O542" s="2488"/>
      <c r="P542" s="2488"/>
      <c r="Q542" s="2488"/>
      <c r="R542" s="2488"/>
      <c r="S542" s="2488"/>
      <c r="T542" s="2475"/>
      <c r="U542" s="287"/>
      <c r="V542" s="2737" t="s">
        <v>1015</v>
      </c>
      <c r="W542" s="2738"/>
      <c r="X542" s="136"/>
      <c r="Y542" s="189"/>
      <c r="Z542" s="2489"/>
      <c r="AA542" s="2787"/>
      <c r="AB542" s="2489"/>
      <c r="AC542" s="2787"/>
      <c r="AD542" s="2474">
        <v>0</v>
      </c>
      <c r="AE542" s="2475"/>
      <c r="AF542" s="53"/>
      <c r="AG542" s="177"/>
      <c r="AH542" s="166"/>
      <c r="AI542" s="166"/>
      <c r="AJ542" s="2488"/>
      <c r="AK542" s="2488"/>
      <c r="AL542" s="2488"/>
      <c r="AM542" s="2488"/>
      <c r="AN542" s="2488"/>
      <c r="AO542" s="2475"/>
    </row>
    <row r="543" spans="1:41" ht="16" customHeight="1" thickBot="1" x14ac:dyDescent="0.3">
      <c r="A543" s="2737" t="s">
        <v>1016</v>
      </c>
      <c r="B543" s="2738"/>
      <c r="C543" s="189"/>
      <c r="D543" s="189"/>
      <c r="E543" s="2489"/>
      <c r="F543" s="2787"/>
      <c r="G543" s="2474"/>
      <c r="H543" s="2475"/>
      <c r="I543" s="2474">
        <v>0</v>
      </c>
      <c r="J543" s="2475"/>
      <c r="K543" s="300"/>
      <c r="L543" s="178" t="s">
        <v>589</v>
      </c>
      <c r="M543" s="227"/>
      <c r="N543" s="227"/>
      <c r="O543" s="227"/>
      <c r="P543" s="227"/>
      <c r="Q543" s="179"/>
      <c r="R543" s="179"/>
      <c r="S543" s="2493">
        <v>21292080</v>
      </c>
      <c r="T543" s="2494"/>
      <c r="U543" s="287"/>
      <c r="V543" s="2737" t="s">
        <v>1016</v>
      </c>
      <c r="W543" s="2738"/>
      <c r="X543" s="136"/>
      <c r="Y543" s="189"/>
      <c r="Z543" s="2489"/>
      <c r="AA543" s="2787"/>
      <c r="AB543" s="2474"/>
      <c r="AC543" s="2475"/>
      <c r="AD543" s="2474">
        <v>0</v>
      </c>
      <c r="AE543" s="2475"/>
      <c r="AF543" s="53"/>
      <c r="AG543" s="178" t="s">
        <v>589</v>
      </c>
      <c r="AH543" s="227"/>
      <c r="AI543" s="227"/>
      <c r="AJ543" s="227"/>
      <c r="AK543" s="227"/>
      <c r="AL543" s="179"/>
      <c r="AM543" s="179"/>
      <c r="AN543" s="2493">
        <v>7701606</v>
      </c>
      <c r="AO543" s="2494"/>
    </row>
    <row r="544" spans="1:41" ht="16" customHeight="1" x14ac:dyDescent="0.15">
      <c r="A544" s="2737" t="s">
        <v>1056</v>
      </c>
      <c r="B544" s="2738"/>
      <c r="C544" s="189" t="s">
        <v>1120</v>
      </c>
      <c r="D544" s="189" t="s">
        <v>504</v>
      </c>
      <c r="E544" s="2474">
        <v>8</v>
      </c>
      <c r="F544" s="2475"/>
      <c r="G544" s="2790">
        <v>30000</v>
      </c>
      <c r="H544" s="2791"/>
      <c r="I544" s="2474">
        <v>240000</v>
      </c>
      <c r="J544" s="2475"/>
      <c r="K544" s="305"/>
      <c r="L544" s="166"/>
      <c r="M544" s="166"/>
      <c r="N544" s="166"/>
      <c r="O544" s="166"/>
      <c r="P544" s="166"/>
      <c r="Q544" s="166"/>
      <c r="R544" s="166"/>
      <c r="S544" s="166"/>
      <c r="T544" s="166"/>
      <c r="U544" s="287"/>
      <c r="V544" s="2737" t="s">
        <v>1056</v>
      </c>
      <c r="W544" s="2738"/>
      <c r="X544" s="136" t="s">
        <v>503</v>
      </c>
      <c r="Y544" s="189" t="s">
        <v>504</v>
      </c>
      <c r="Z544" s="2474">
        <v>10</v>
      </c>
      <c r="AA544" s="2475"/>
      <c r="AB544" s="2790">
        <v>30000</v>
      </c>
      <c r="AC544" s="2791"/>
      <c r="AD544" s="2474">
        <v>300000</v>
      </c>
      <c r="AE544" s="2475"/>
      <c r="AF544" s="53"/>
      <c r="AG544" s="7" t="s">
        <v>1597</v>
      </c>
      <c r="AH544" s="166"/>
      <c r="AI544" s="166"/>
      <c r="AJ544" s="166"/>
      <c r="AK544" s="166"/>
      <c r="AL544" s="166"/>
      <c r="AM544" s="166"/>
      <c r="AN544" s="166"/>
      <c r="AO544" s="166"/>
    </row>
    <row r="545" spans="1:41" ht="16" customHeight="1" x14ac:dyDescent="0.25">
      <c r="A545" s="2737" t="s">
        <v>1023</v>
      </c>
      <c r="B545" s="2738"/>
      <c r="C545" s="189" t="s">
        <v>1120</v>
      </c>
      <c r="D545" s="189" t="s">
        <v>504</v>
      </c>
      <c r="E545" s="2489">
        <v>3</v>
      </c>
      <c r="F545" s="2787"/>
      <c r="G545" s="2790">
        <v>30000</v>
      </c>
      <c r="H545" s="2791"/>
      <c r="I545" s="2474">
        <v>90000</v>
      </c>
      <c r="J545" s="2475"/>
      <c r="K545" s="300"/>
      <c r="L545" s="7" t="s">
        <v>1597</v>
      </c>
      <c r="M545" s="166"/>
      <c r="N545" s="166"/>
      <c r="O545" s="166"/>
      <c r="P545" s="166"/>
      <c r="Q545" s="166"/>
      <c r="R545" s="166"/>
      <c r="S545" s="166"/>
      <c r="T545" s="166"/>
      <c r="U545" s="287"/>
      <c r="V545" s="2737" t="s">
        <v>1023</v>
      </c>
      <c r="W545" s="2738"/>
      <c r="X545" s="136" t="s">
        <v>503</v>
      </c>
      <c r="Y545" s="189" t="s">
        <v>504</v>
      </c>
      <c r="Z545" s="2489">
        <v>6</v>
      </c>
      <c r="AA545" s="2787"/>
      <c r="AB545" s="2790">
        <v>30000</v>
      </c>
      <c r="AC545" s="2791"/>
      <c r="AD545" s="2474">
        <v>180000</v>
      </c>
      <c r="AE545" s="2475"/>
      <c r="AF545" s="53"/>
      <c r="AG545" s="2169" t="s">
        <v>1596</v>
      </c>
      <c r="AH545" s="1908"/>
      <c r="AI545" s="1908"/>
      <c r="AJ545" s="1908"/>
      <c r="AK545" s="1908"/>
      <c r="AL545" s="1923"/>
      <c r="AM545" s="1908"/>
      <c r="AN545" s="1908"/>
      <c r="AO545" s="166"/>
    </row>
    <row r="546" spans="1:41" ht="16" customHeight="1" x14ac:dyDescent="0.25">
      <c r="A546" s="2737" t="s">
        <v>1024</v>
      </c>
      <c r="B546" s="2738"/>
      <c r="C546" s="209"/>
      <c r="D546" s="189"/>
      <c r="E546" s="2489"/>
      <c r="F546" s="2787"/>
      <c r="G546" s="2489"/>
      <c r="H546" s="2787"/>
      <c r="I546" s="2474">
        <v>0</v>
      </c>
      <c r="J546" s="2475"/>
      <c r="K546" s="300"/>
      <c r="L546" s="2169" t="s">
        <v>1596</v>
      </c>
      <c r="M546" s="1908"/>
      <c r="N546" s="1908"/>
      <c r="O546" s="1908"/>
      <c r="P546" s="1908"/>
      <c r="Q546" s="1923"/>
      <c r="R546" s="1908"/>
      <c r="S546" s="1908"/>
      <c r="T546" s="166"/>
      <c r="U546" s="287"/>
      <c r="V546" s="2737" t="s">
        <v>1024</v>
      </c>
      <c r="W546" s="2738"/>
      <c r="X546" s="136"/>
      <c r="Y546" s="189"/>
      <c r="Z546" s="2489"/>
      <c r="AA546" s="2787"/>
      <c r="AB546" s="2489"/>
      <c r="AC546" s="2787"/>
      <c r="AD546" s="2474">
        <v>0</v>
      </c>
      <c r="AE546" s="2475"/>
      <c r="AF546" s="53"/>
      <c r="AG546" s="166"/>
      <c r="AH546" s="55"/>
      <c r="AI546" s="55"/>
      <c r="AJ546" s="55"/>
      <c r="AK546" s="55"/>
      <c r="AL546" s="54"/>
      <c r="AM546" s="55"/>
      <c r="AN546" s="61"/>
      <c r="AO546" s="166"/>
    </row>
    <row r="547" spans="1:41" ht="16" customHeight="1" x14ac:dyDescent="0.25">
      <c r="A547" s="2737" t="s">
        <v>1025</v>
      </c>
      <c r="B547" s="2738"/>
      <c r="C547" s="209"/>
      <c r="D547" s="189"/>
      <c r="E547" s="2489"/>
      <c r="F547" s="2787"/>
      <c r="G547" s="2489"/>
      <c r="H547" s="2787"/>
      <c r="I547" s="2474">
        <v>0</v>
      </c>
      <c r="J547" s="2475"/>
      <c r="K547" s="300"/>
      <c r="L547" s="166"/>
      <c r="M547" s="228"/>
      <c r="N547" s="228"/>
      <c r="O547" s="228"/>
      <c r="P547" s="228"/>
      <c r="Q547" s="122"/>
      <c r="R547" s="61"/>
      <c r="S547" s="166"/>
      <c r="T547" s="166"/>
      <c r="U547" s="287"/>
      <c r="V547" s="2737" t="s">
        <v>1025</v>
      </c>
      <c r="W547" s="2738"/>
      <c r="X547" s="136"/>
      <c r="Y547" s="189"/>
      <c r="Z547" s="2489"/>
      <c r="AA547" s="2787"/>
      <c r="AB547" s="2489"/>
      <c r="AC547" s="2787"/>
      <c r="AD547" s="2474">
        <v>0</v>
      </c>
      <c r="AE547" s="2475"/>
      <c r="AF547" s="53"/>
      <c r="AG547" s="166"/>
      <c r="AH547" s="2732"/>
      <c r="AI547" s="2732"/>
      <c r="AJ547" s="2732"/>
      <c r="AK547" s="2732"/>
      <c r="AL547" s="322"/>
      <c r="AM547" s="61"/>
      <c r="AN547" s="166"/>
      <c r="AO547" s="166"/>
    </row>
    <row r="548" spans="1:41" ht="16" customHeight="1" x14ac:dyDescent="0.15">
      <c r="A548" s="2737" t="s">
        <v>1026</v>
      </c>
      <c r="B548" s="2738"/>
      <c r="C548" s="189" t="s">
        <v>1120</v>
      </c>
      <c r="D548" s="189" t="s">
        <v>504</v>
      </c>
      <c r="E548" s="2474">
        <v>4</v>
      </c>
      <c r="F548" s="2475"/>
      <c r="G548" s="2790">
        <v>30000</v>
      </c>
      <c r="H548" s="2791"/>
      <c r="I548" s="2474">
        <v>120000</v>
      </c>
      <c r="J548" s="2475"/>
      <c r="K548" s="300"/>
      <c r="L548" s="166"/>
      <c r="M548" s="2732"/>
      <c r="N548" s="2732"/>
      <c r="O548" s="2732"/>
      <c r="P548" s="2732"/>
      <c r="Q548" s="122"/>
      <c r="R548" s="61"/>
      <c r="S548" s="166"/>
      <c r="T548" s="166"/>
      <c r="U548" s="287"/>
      <c r="V548" s="2737" t="s">
        <v>1026</v>
      </c>
      <c r="W548" s="2738"/>
      <c r="X548" s="136" t="s">
        <v>503</v>
      </c>
      <c r="Y548" s="189" t="s">
        <v>504</v>
      </c>
      <c r="Z548" s="2474">
        <v>6</v>
      </c>
      <c r="AA548" s="2475"/>
      <c r="AB548" s="2790">
        <v>30000</v>
      </c>
      <c r="AC548" s="2791"/>
      <c r="AD548" s="2474">
        <v>180000</v>
      </c>
      <c r="AE548" s="2475"/>
      <c r="AF548" s="53"/>
      <c r="AG548" s="166"/>
      <c r="AH548" s="228"/>
      <c r="AI548" s="228"/>
      <c r="AJ548" s="228"/>
      <c r="AK548" s="228"/>
      <c r="AL548" s="122"/>
      <c r="AM548" s="61"/>
      <c r="AN548" s="166"/>
      <c r="AO548" s="166"/>
    </row>
    <row r="549" spans="1:41" ht="16" customHeight="1" x14ac:dyDescent="0.15">
      <c r="A549" s="2737" t="s">
        <v>891</v>
      </c>
      <c r="B549" s="2738"/>
      <c r="C549" s="189"/>
      <c r="D549" s="189"/>
      <c r="E549" s="2474"/>
      <c r="F549" s="2475"/>
      <c r="G549" s="2474"/>
      <c r="H549" s="2475"/>
      <c r="I549" s="2474">
        <v>0</v>
      </c>
      <c r="J549" s="2475"/>
      <c r="K549" s="300"/>
      <c r="L549" s="166"/>
      <c r="M549" s="2732"/>
      <c r="N549" s="2732"/>
      <c r="O549" s="2732"/>
      <c r="P549" s="2732"/>
      <c r="Q549" s="122"/>
      <c r="R549" s="166"/>
      <c r="S549" s="166"/>
      <c r="T549" s="166"/>
      <c r="U549" s="287"/>
      <c r="V549" s="2737" t="s">
        <v>891</v>
      </c>
      <c r="W549" s="2738"/>
      <c r="X549" s="136" t="s">
        <v>503</v>
      </c>
      <c r="Y549" s="189" t="s">
        <v>504</v>
      </c>
      <c r="Z549" s="2474">
        <v>5</v>
      </c>
      <c r="AA549" s="2475"/>
      <c r="AB549" s="2790">
        <v>30000</v>
      </c>
      <c r="AC549" s="2791"/>
      <c r="AD549" s="2474">
        <v>150000</v>
      </c>
      <c r="AE549" s="2475"/>
      <c r="AF549" s="53"/>
      <c r="AG549" s="166"/>
      <c r="AH549" s="228"/>
      <c r="AI549" s="228"/>
      <c r="AJ549" s="228"/>
      <c r="AK549" s="228"/>
      <c r="AL549" s="122"/>
      <c r="AM549" s="166"/>
      <c r="AN549" s="166"/>
      <c r="AO549" s="166"/>
    </row>
    <row r="550" spans="1:41" ht="16" customHeight="1" x14ac:dyDescent="0.25">
      <c r="A550" s="2737" t="s">
        <v>892</v>
      </c>
      <c r="B550" s="2738"/>
      <c r="C550" s="189" t="s">
        <v>1120</v>
      </c>
      <c r="D550" s="189" t="s">
        <v>504</v>
      </c>
      <c r="E550" s="2489">
        <v>4</v>
      </c>
      <c r="F550" s="2787"/>
      <c r="G550" s="2790">
        <v>30000</v>
      </c>
      <c r="H550" s="2791"/>
      <c r="I550" s="2474">
        <v>120000</v>
      </c>
      <c r="J550" s="2475"/>
      <c r="K550" s="300"/>
      <c r="L550" s="166"/>
      <c r="M550" s="2732"/>
      <c r="N550" s="2732"/>
      <c r="O550" s="2732"/>
      <c r="P550" s="2732"/>
      <c r="Q550" s="293"/>
      <c r="R550" s="61"/>
      <c r="S550" s="166"/>
      <c r="T550" s="166"/>
      <c r="U550" s="287"/>
      <c r="V550" s="2737" t="s">
        <v>892</v>
      </c>
      <c r="W550" s="2738"/>
      <c r="X550" s="136"/>
      <c r="Y550" s="189"/>
      <c r="Z550" s="2489"/>
      <c r="AA550" s="2787"/>
      <c r="AB550" s="2474"/>
      <c r="AC550" s="2475"/>
      <c r="AD550" s="2474">
        <v>0</v>
      </c>
      <c r="AE550" s="2475"/>
      <c r="AF550" s="53"/>
      <c r="AG550" s="166"/>
      <c r="AH550" s="2732"/>
      <c r="AI550" s="2732"/>
      <c r="AJ550" s="2732"/>
      <c r="AK550" s="2732"/>
      <c r="AL550" s="122"/>
      <c r="AM550" s="61"/>
      <c r="AN550" s="166"/>
      <c r="AO550" s="166"/>
    </row>
    <row r="551" spans="1:41" ht="16" customHeight="1" x14ac:dyDescent="0.25">
      <c r="A551" s="2811" t="s">
        <v>1027</v>
      </c>
      <c r="B551" s="2812"/>
      <c r="C551" s="209"/>
      <c r="D551" s="189"/>
      <c r="E551" s="2489"/>
      <c r="F551" s="2787"/>
      <c r="G551" s="2489"/>
      <c r="H551" s="2787"/>
      <c r="I551" s="2480">
        <v>400000</v>
      </c>
      <c r="J551" s="2481"/>
      <c r="K551" s="300"/>
      <c r="L551" s="166"/>
      <c r="M551" s="166"/>
      <c r="N551" s="166"/>
      <c r="O551" s="166"/>
      <c r="P551" s="166"/>
      <c r="Q551" s="166"/>
      <c r="R551" s="61"/>
      <c r="S551" s="166"/>
      <c r="T551" s="166"/>
      <c r="U551" s="287"/>
      <c r="V551" s="2811" t="s">
        <v>1027</v>
      </c>
      <c r="W551" s="2812"/>
      <c r="X551" s="136"/>
      <c r="Y551" s="189"/>
      <c r="Z551" s="2489"/>
      <c r="AA551" s="2787"/>
      <c r="AB551" s="2489"/>
      <c r="AC551" s="2787"/>
      <c r="AD551" s="2480">
        <v>2782500</v>
      </c>
      <c r="AE551" s="2481"/>
      <c r="AF551" s="53"/>
      <c r="AG551" s="166"/>
      <c r="AH551" s="2732"/>
      <c r="AI551" s="2732"/>
      <c r="AJ551" s="2732"/>
      <c r="AK551" s="2732"/>
      <c r="AL551" s="122"/>
      <c r="AM551" s="61"/>
      <c r="AN551" s="166"/>
      <c r="AO551" s="166"/>
    </row>
    <row r="552" spans="1:41" ht="16" customHeight="1" x14ac:dyDescent="0.25">
      <c r="A552" s="2737" t="s">
        <v>894</v>
      </c>
      <c r="B552" s="2738"/>
      <c r="C552" s="189"/>
      <c r="D552" s="189"/>
      <c r="E552" s="2489"/>
      <c r="F552" s="2787"/>
      <c r="G552" s="2474"/>
      <c r="H552" s="2475"/>
      <c r="I552" s="2474">
        <v>0</v>
      </c>
      <c r="J552" s="2475"/>
      <c r="K552" s="300"/>
      <c r="L552" s="53"/>
      <c r="M552" s="53"/>
      <c r="N552" s="53"/>
      <c r="O552" s="53"/>
      <c r="P552" s="53"/>
      <c r="Q552" s="53"/>
      <c r="R552" s="61"/>
      <c r="S552" s="166"/>
      <c r="T552" s="166"/>
      <c r="U552" s="287"/>
      <c r="V552" s="2737" t="s">
        <v>894</v>
      </c>
      <c r="W552" s="2738"/>
      <c r="X552" s="136" t="s">
        <v>503</v>
      </c>
      <c r="Y552" s="189" t="s">
        <v>504</v>
      </c>
      <c r="Z552" s="2489">
        <v>22</v>
      </c>
      <c r="AA552" s="2787"/>
      <c r="AB552" s="2790">
        <v>30000</v>
      </c>
      <c r="AC552" s="2791"/>
      <c r="AD552" s="2474">
        <v>660000</v>
      </c>
      <c r="AE552" s="2475"/>
      <c r="AF552" s="53"/>
      <c r="AG552" s="166"/>
      <c r="AH552" s="2732"/>
      <c r="AI552" s="2732"/>
      <c r="AJ552" s="2732"/>
      <c r="AK552" s="2732"/>
      <c r="AL552" s="293"/>
      <c r="AM552" s="61"/>
      <c r="AN552" s="166"/>
      <c r="AO552" s="166"/>
    </row>
    <row r="553" spans="1:41" ht="16" customHeight="1" x14ac:dyDescent="0.25">
      <c r="A553" s="2737" t="s">
        <v>1028</v>
      </c>
      <c r="B553" s="2738"/>
      <c r="C553" s="136"/>
      <c r="D553" s="136"/>
      <c r="E553" s="2489"/>
      <c r="F553" s="2787"/>
      <c r="G553" s="2474"/>
      <c r="H553" s="2787"/>
      <c r="I553" s="2474">
        <v>0</v>
      </c>
      <c r="J553" s="2475"/>
      <c r="K553" s="300"/>
      <c r="L553" s="53"/>
      <c r="M553" s="53"/>
      <c r="N553" s="53"/>
      <c r="O553" s="53"/>
      <c r="P553" s="53"/>
      <c r="Q553" s="53"/>
      <c r="R553" s="166"/>
      <c r="S553" s="166"/>
      <c r="T553" s="166"/>
      <c r="U553" s="287"/>
      <c r="V553" s="2737" t="s">
        <v>1028</v>
      </c>
      <c r="W553" s="2738"/>
      <c r="X553" s="136" t="s">
        <v>503</v>
      </c>
      <c r="Y553" s="189" t="s">
        <v>504</v>
      </c>
      <c r="Z553" s="2489">
        <v>8</v>
      </c>
      <c r="AA553" s="2787"/>
      <c r="AB553" s="2790">
        <v>30000</v>
      </c>
      <c r="AC553" s="2791"/>
      <c r="AD553" s="2474">
        <v>240000</v>
      </c>
      <c r="AE553" s="2475"/>
      <c r="AF553" s="53"/>
      <c r="AG553" s="166"/>
      <c r="AH553" s="166"/>
      <c r="AI553" s="166"/>
      <c r="AJ553" s="166"/>
      <c r="AK553" s="166"/>
      <c r="AL553" s="166"/>
      <c r="AM553" s="166"/>
      <c r="AN553" s="166"/>
      <c r="AO553" s="166"/>
    </row>
    <row r="554" spans="1:41" ht="16" customHeight="1" x14ac:dyDescent="0.25">
      <c r="A554" s="2737" t="s">
        <v>903</v>
      </c>
      <c r="B554" s="2738"/>
      <c r="C554" s="189"/>
      <c r="D554" s="189"/>
      <c r="E554" s="2489"/>
      <c r="F554" s="2787"/>
      <c r="G554" s="2474"/>
      <c r="H554" s="2787"/>
      <c r="I554" s="2474">
        <v>0</v>
      </c>
      <c r="J554" s="2475"/>
      <c r="K554" s="300"/>
      <c r="L554" s="53"/>
      <c r="M554" s="53"/>
      <c r="N554" s="53"/>
      <c r="O554" s="53"/>
      <c r="P554" s="53"/>
      <c r="Q554" s="53"/>
      <c r="R554" s="53"/>
      <c r="S554" s="166"/>
      <c r="T554" s="166"/>
      <c r="U554" s="287"/>
      <c r="V554" s="2737" t="s">
        <v>903</v>
      </c>
      <c r="W554" s="2738"/>
      <c r="X554" s="136" t="s">
        <v>503</v>
      </c>
      <c r="Y554" s="189" t="s">
        <v>504</v>
      </c>
      <c r="Z554" s="2489">
        <v>6</v>
      </c>
      <c r="AA554" s="2787"/>
      <c r="AB554" s="2790">
        <v>30000</v>
      </c>
      <c r="AC554" s="2791"/>
      <c r="AD554" s="2474">
        <v>180000</v>
      </c>
      <c r="AE554" s="2475"/>
      <c r="AF554" s="53"/>
      <c r="AG554" s="53"/>
      <c r="AH554" s="53"/>
      <c r="AI554" s="53"/>
      <c r="AJ554" s="53"/>
      <c r="AK554" s="53"/>
      <c r="AL554" s="53"/>
      <c r="AM554" s="53"/>
      <c r="AN554" s="166"/>
      <c r="AO554" s="166"/>
    </row>
    <row r="555" spans="1:41" ht="16" customHeight="1" x14ac:dyDescent="0.25">
      <c r="A555" s="2737" t="s">
        <v>737</v>
      </c>
      <c r="B555" s="2738"/>
      <c r="C555" s="136"/>
      <c r="D555" s="189"/>
      <c r="E555" s="2489"/>
      <c r="F555" s="2787"/>
      <c r="G555" s="2474"/>
      <c r="H555" s="2817"/>
      <c r="I555" s="2474">
        <v>0</v>
      </c>
      <c r="J555" s="2475"/>
      <c r="L555" s="53"/>
      <c r="M555" s="53"/>
      <c r="N555" s="53"/>
      <c r="O555" s="53"/>
      <c r="P555" s="53"/>
      <c r="Q555" s="53"/>
      <c r="U555" s="287"/>
      <c r="V555" s="2737" t="s">
        <v>737</v>
      </c>
      <c r="W555" s="2738"/>
      <c r="X555" s="136"/>
      <c r="Y555" s="189"/>
      <c r="Z555" s="2489"/>
      <c r="AA555" s="2787"/>
      <c r="AB555" s="2489"/>
      <c r="AC555" s="2787"/>
      <c r="AD555" s="2474">
        <v>0</v>
      </c>
      <c r="AE555" s="2475"/>
      <c r="AF555" s="53"/>
      <c r="AG555" s="53"/>
      <c r="AH555" s="53"/>
      <c r="AI555" s="53"/>
      <c r="AJ555" s="53"/>
      <c r="AK555" s="53"/>
      <c r="AL555" s="53"/>
    </row>
    <row r="556" spans="1:41" ht="16" customHeight="1" x14ac:dyDescent="0.25">
      <c r="A556" s="2737" t="s">
        <v>774</v>
      </c>
      <c r="B556" s="2738"/>
      <c r="C556" s="209"/>
      <c r="D556" s="189" t="s">
        <v>803</v>
      </c>
      <c r="E556" s="2489"/>
      <c r="F556" s="2787"/>
      <c r="G556" s="2489"/>
      <c r="H556" s="2787"/>
      <c r="I556" s="2474">
        <v>400000</v>
      </c>
      <c r="J556" s="2475"/>
      <c r="L556" s="53"/>
      <c r="M556" s="53"/>
      <c r="N556" s="53"/>
      <c r="O556" s="53"/>
      <c r="P556" s="53"/>
      <c r="Q556" s="53"/>
      <c r="U556" s="287"/>
      <c r="V556" s="2737" t="s">
        <v>774</v>
      </c>
      <c r="W556" s="2738"/>
      <c r="X556" s="136"/>
      <c r="Y556" s="189" t="s">
        <v>803</v>
      </c>
      <c r="Z556" s="2489"/>
      <c r="AA556" s="2787"/>
      <c r="AB556" s="2489"/>
      <c r="AC556" s="2787"/>
      <c r="AD556" s="2474">
        <v>300000</v>
      </c>
      <c r="AE556" s="2475"/>
      <c r="AF556" s="53"/>
      <c r="AG556" s="53"/>
      <c r="AH556" s="53"/>
      <c r="AI556" s="53"/>
      <c r="AJ556" s="53"/>
      <c r="AK556" s="53"/>
      <c r="AL556" s="53"/>
    </row>
    <row r="557" spans="1:41" ht="16" customHeight="1" x14ac:dyDescent="0.25">
      <c r="A557" s="2737" t="s">
        <v>621</v>
      </c>
      <c r="B557" s="2738"/>
      <c r="C557" s="310"/>
      <c r="D557" s="189"/>
      <c r="E557" s="2489"/>
      <c r="F557" s="2787"/>
      <c r="G557" s="2489"/>
      <c r="H557" s="2787"/>
      <c r="I557" s="2474"/>
      <c r="J557" s="2475"/>
      <c r="U557" s="287"/>
      <c r="V557" s="2737" t="s">
        <v>621</v>
      </c>
      <c r="W557" s="2738"/>
      <c r="X557" s="136" t="s">
        <v>772</v>
      </c>
      <c r="Y557" s="189" t="s">
        <v>562</v>
      </c>
      <c r="Z557" s="2489">
        <v>16.5</v>
      </c>
      <c r="AA557" s="2787"/>
      <c r="AB557" s="2474">
        <v>85000</v>
      </c>
      <c r="AC557" s="2817"/>
      <c r="AD557" s="2474">
        <v>1402500</v>
      </c>
      <c r="AE557" s="2475"/>
      <c r="AF557" s="53"/>
    </row>
    <row r="558" spans="1:41" ht="16" customHeight="1" thickBot="1" x14ac:dyDescent="0.2">
      <c r="A558" s="230" t="s">
        <v>564</v>
      </c>
      <c r="B558" s="231"/>
      <c r="C558" s="232"/>
      <c r="D558" s="231"/>
      <c r="E558" s="2476">
        <v>93</v>
      </c>
      <c r="F558" s="2477"/>
      <c r="G558" s="2476"/>
      <c r="H558" s="2477"/>
      <c r="I558" s="2476">
        <v>3190000</v>
      </c>
      <c r="J558" s="2477"/>
      <c r="U558" s="287"/>
      <c r="V558" s="230" t="s">
        <v>564</v>
      </c>
      <c r="W558" s="231"/>
      <c r="X558" s="232"/>
      <c r="Y558" s="231"/>
      <c r="Z558" s="2476">
        <v>63</v>
      </c>
      <c r="AA558" s="2477"/>
      <c r="AB558" s="2476"/>
      <c r="AC558" s="2477"/>
      <c r="AD558" s="2476">
        <v>3592500</v>
      </c>
      <c r="AE558" s="2477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</row>
    <row r="559" spans="1:41" ht="16" customHeight="1" x14ac:dyDescent="0.15">
      <c r="A559" s="53"/>
      <c r="B559" s="53"/>
      <c r="C559" s="53"/>
      <c r="D559" s="53"/>
      <c r="E559" s="53"/>
      <c r="F559" s="53"/>
      <c r="G559" s="53"/>
      <c r="H559" s="295"/>
      <c r="I559" s="295"/>
      <c r="J559" s="295"/>
      <c r="K559" s="317"/>
      <c r="L559" s="53"/>
      <c r="M559" s="53"/>
      <c r="N559" s="53"/>
      <c r="O559" s="53"/>
      <c r="P559" s="53"/>
      <c r="Q559" s="53"/>
      <c r="R559" s="53"/>
      <c r="S559" s="317"/>
      <c r="T559" s="317"/>
      <c r="U559" s="296"/>
      <c r="V559" s="53"/>
      <c r="W559" s="53"/>
      <c r="X559" s="53"/>
      <c r="Y559" s="53"/>
      <c r="Z559" s="53"/>
      <c r="AA559" s="53"/>
      <c r="AB559" s="53"/>
      <c r="AC559" s="295"/>
      <c r="AD559" s="295"/>
      <c r="AE559" s="295"/>
      <c r="AF559" s="296"/>
      <c r="AG559" s="53"/>
      <c r="AH559" s="53"/>
      <c r="AI559" s="53"/>
      <c r="AJ559" s="53"/>
      <c r="AK559" s="53"/>
      <c r="AL559" s="53"/>
      <c r="AM559" s="53"/>
      <c r="AN559" s="296"/>
      <c r="AO559" s="296"/>
    </row>
    <row r="560" spans="1:41" ht="16" customHeight="1" x14ac:dyDescent="0.1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2810"/>
      <c r="T560" s="2810"/>
      <c r="U560" s="287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2810"/>
      <c r="AO560" s="2810"/>
    </row>
    <row r="561" spans="1:41" ht="16" customHeight="1" x14ac:dyDescent="0.15">
      <c r="A561" s="2561"/>
      <c r="B561" s="2561"/>
      <c r="C561" s="2561"/>
      <c r="D561" s="2561"/>
      <c r="E561" s="2561"/>
      <c r="F561" s="2561"/>
      <c r="G561" s="2561"/>
      <c r="H561" s="2561"/>
      <c r="I561" s="2561"/>
      <c r="J561" s="2561"/>
      <c r="K561" s="2561"/>
      <c r="L561" s="2561"/>
      <c r="M561" s="2561"/>
      <c r="N561" s="2561"/>
      <c r="O561" s="2561"/>
      <c r="P561" s="2561"/>
      <c r="Q561" s="2561"/>
      <c r="R561" s="2561"/>
      <c r="S561" s="2561"/>
      <c r="T561" s="2561"/>
      <c r="U561" s="2561"/>
      <c r="V561" s="2561"/>
      <c r="W561" s="2561"/>
      <c r="X561" s="2561"/>
      <c r="Y561" s="2561"/>
      <c r="Z561" s="2561"/>
      <c r="AA561" s="2561"/>
      <c r="AB561" s="2561"/>
      <c r="AC561" s="2561"/>
      <c r="AD561" s="2561"/>
      <c r="AE561" s="2561"/>
      <c r="AF561" s="2561"/>
      <c r="AG561" s="2561"/>
      <c r="AH561" s="2561"/>
      <c r="AI561" s="2561"/>
      <c r="AJ561" s="2561"/>
      <c r="AK561" s="2561"/>
      <c r="AL561" s="2561"/>
      <c r="AM561" s="2561"/>
      <c r="AN561" s="2561"/>
      <c r="AO561" s="2561"/>
    </row>
    <row r="562" spans="1:41" ht="16" customHeight="1" x14ac:dyDescent="0.15">
      <c r="A562" s="297"/>
      <c r="B562" s="297"/>
      <c r="C562" s="297"/>
      <c r="D562" s="297"/>
      <c r="E562" s="295"/>
      <c r="F562" s="295"/>
      <c r="G562" s="295"/>
      <c r="H562" s="295"/>
      <c r="I562" s="295"/>
      <c r="J562" s="295"/>
      <c r="K562" s="317"/>
      <c r="L562" s="317"/>
      <c r="M562" s="317"/>
      <c r="N562" s="317"/>
      <c r="O562" s="317"/>
      <c r="P562" s="317"/>
      <c r="Q562" s="317"/>
      <c r="R562" s="317"/>
      <c r="S562" s="317"/>
      <c r="T562" s="317"/>
      <c r="U562" s="296"/>
      <c r="V562" s="53"/>
      <c r="W562" s="53"/>
      <c r="X562" s="53"/>
      <c r="Y562" s="53"/>
      <c r="Z562" s="53"/>
      <c r="AA562" s="53"/>
      <c r="AB562" s="53"/>
      <c r="AC562" s="295"/>
      <c r="AD562" s="295"/>
      <c r="AE562" s="295"/>
      <c r="AF562" s="296"/>
      <c r="AG562" s="53"/>
      <c r="AH562" s="53"/>
      <c r="AI562" s="53"/>
      <c r="AJ562" s="53"/>
      <c r="AK562" s="53"/>
      <c r="AL562" s="53"/>
      <c r="AM562" s="53"/>
      <c r="AN562" s="296"/>
      <c r="AO562" s="296"/>
    </row>
    <row r="563" spans="1:41" ht="16" customHeight="1" x14ac:dyDescent="0.15">
      <c r="A563" s="2520" t="s">
        <v>1936</v>
      </c>
      <c r="B563" s="2520"/>
      <c r="C563" s="2520"/>
      <c r="D563" s="2520"/>
      <c r="E563" s="2520"/>
      <c r="F563" s="2520"/>
      <c r="G563" s="2520"/>
      <c r="H563" s="2520"/>
      <c r="I563" s="2520"/>
      <c r="J563" s="2520"/>
      <c r="K563" s="2520"/>
      <c r="L563" s="2520"/>
      <c r="M563" s="2520"/>
      <c r="N563" s="2520"/>
      <c r="O563" s="2520"/>
      <c r="P563" s="2520"/>
      <c r="Q563" s="2520"/>
      <c r="R563" s="2520"/>
      <c r="S563" s="2520"/>
      <c r="T563" s="2520"/>
      <c r="U563" s="296"/>
      <c r="V563" s="53"/>
      <c r="W563" s="53"/>
      <c r="X563" s="53"/>
      <c r="Y563" s="53"/>
      <c r="Z563" s="53"/>
      <c r="AA563" s="53"/>
      <c r="AB563" s="53"/>
      <c r="AC563" s="295"/>
      <c r="AD563" s="295"/>
      <c r="AE563" s="295"/>
      <c r="AF563" s="296"/>
      <c r="AG563" s="53"/>
      <c r="AH563" s="53"/>
      <c r="AI563" s="53"/>
      <c r="AJ563" s="53"/>
      <c r="AK563" s="53"/>
      <c r="AL563" s="53"/>
      <c r="AM563" s="53"/>
      <c r="AN563" s="296"/>
      <c r="AO563" s="296"/>
    </row>
    <row r="564" spans="1:41" ht="16" customHeight="1" thickBot="1" x14ac:dyDescent="0.2">
      <c r="A564" s="2520"/>
      <c r="B564" s="2520"/>
      <c r="C564" s="2520"/>
      <c r="D564" s="2520"/>
      <c r="E564" s="2520"/>
      <c r="F564" s="2520"/>
      <c r="G564" s="2520"/>
      <c r="H564" s="2520"/>
      <c r="I564" s="2520"/>
      <c r="J564" s="2520"/>
      <c r="K564" s="2520"/>
      <c r="L564" s="2520"/>
      <c r="M564" s="2520"/>
      <c r="N564" s="2520"/>
      <c r="O564" s="2520"/>
      <c r="P564" s="2520"/>
      <c r="Q564" s="2520"/>
      <c r="R564" s="2520"/>
      <c r="S564" s="2520"/>
      <c r="T564" s="2520"/>
      <c r="U564" s="296"/>
      <c r="V564" s="53"/>
      <c r="W564" s="53"/>
      <c r="X564" s="53"/>
      <c r="Y564" s="53"/>
      <c r="Z564" s="53"/>
      <c r="AA564" s="53"/>
      <c r="AB564" s="53"/>
      <c r="AC564" s="295"/>
      <c r="AD564" s="295"/>
      <c r="AE564" s="295"/>
      <c r="AF564" s="296"/>
      <c r="AG564" s="53"/>
      <c r="AH564" s="53"/>
      <c r="AI564" s="53"/>
      <c r="AJ564" s="53"/>
      <c r="AK564" s="53"/>
      <c r="AL564" s="53"/>
      <c r="AM564" s="53"/>
      <c r="AN564" s="296"/>
      <c r="AO564" s="296"/>
    </row>
    <row r="565" spans="1:41" ht="16" customHeight="1" x14ac:dyDescent="0.25">
      <c r="A565" s="2527" t="s">
        <v>442</v>
      </c>
      <c r="B565" s="2529"/>
      <c r="C565" s="2527" t="s">
        <v>443</v>
      </c>
      <c r="D565" s="2528"/>
      <c r="E565" s="2528"/>
      <c r="F565" s="2529"/>
      <c r="G565" s="2527" t="s">
        <v>444</v>
      </c>
      <c r="H565" s="2529"/>
      <c r="I565" s="2527" t="s">
        <v>445</v>
      </c>
      <c r="J565" s="2529"/>
      <c r="K565" s="53"/>
      <c r="L565" s="2542" t="s">
        <v>442</v>
      </c>
      <c r="M565" s="2527" t="s">
        <v>443</v>
      </c>
      <c r="N565" s="2528"/>
      <c r="O565" s="2528"/>
      <c r="P565" s="2529"/>
      <c r="Q565" s="2527" t="s">
        <v>444</v>
      </c>
      <c r="R565" s="2529"/>
      <c r="S565" s="2527"/>
      <c r="T565" s="2529"/>
      <c r="U565" s="288"/>
      <c r="V565" s="2527" t="s">
        <v>442</v>
      </c>
      <c r="W565" s="2529"/>
      <c r="X565" s="2527" t="s">
        <v>443</v>
      </c>
      <c r="Y565" s="2528"/>
      <c r="Z565" s="2528"/>
      <c r="AA565" s="2529"/>
      <c r="AB565" s="2527" t="s">
        <v>444</v>
      </c>
      <c r="AC565" s="2529"/>
      <c r="AD565" s="2527" t="s">
        <v>445</v>
      </c>
      <c r="AE565" s="2529"/>
      <c r="AF565" s="53"/>
      <c r="AG565" s="2542" t="s">
        <v>442</v>
      </c>
      <c r="AH565" s="2527" t="s">
        <v>443</v>
      </c>
      <c r="AI565" s="2528"/>
      <c r="AJ565" s="2528"/>
      <c r="AK565" s="2529"/>
      <c r="AL565" s="2527" t="s">
        <v>444</v>
      </c>
      <c r="AM565" s="2529"/>
      <c r="AN565" s="2527"/>
      <c r="AO565" s="2805"/>
    </row>
    <row r="566" spans="1:41" ht="16" customHeight="1" thickBot="1" x14ac:dyDescent="0.3">
      <c r="A566" s="2540"/>
      <c r="B566" s="2541"/>
      <c r="C566" s="2530"/>
      <c r="D566" s="2531"/>
      <c r="E566" s="2531"/>
      <c r="F566" s="2532"/>
      <c r="G566" s="2540" t="s">
        <v>447</v>
      </c>
      <c r="H566" s="2541"/>
      <c r="I566" s="2540"/>
      <c r="J566" s="2541"/>
      <c r="K566" s="53"/>
      <c r="L566" s="2581"/>
      <c r="M566" s="2530"/>
      <c r="N566" s="2531"/>
      <c r="O566" s="2531"/>
      <c r="P566" s="2532"/>
      <c r="Q566" s="2540" t="s">
        <v>447</v>
      </c>
      <c r="R566" s="2541"/>
      <c r="S566" s="2540" t="s">
        <v>280</v>
      </c>
      <c r="T566" s="2541"/>
      <c r="U566" s="288"/>
      <c r="V566" s="2540"/>
      <c r="W566" s="2541"/>
      <c r="X566" s="2530"/>
      <c r="Y566" s="2531"/>
      <c r="Z566" s="2531"/>
      <c r="AA566" s="2532"/>
      <c r="AB566" s="2540" t="s">
        <v>447</v>
      </c>
      <c r="AC566" s="2541"/>
      <c r="AD566" s="2540"/>
      <c r="AE566" s="2541"/>
      <c r="AF566" s="53"/>
      <c r="AG566" s="2581"/>
      <c r="AH566" s="2530"/>
      <c r="AI566" s="2531"/>
      <c r="AJ566" s="2531"/>
      <c r="AK566" s="2532"/>
      <c r="AL566" s="2540" t="s">
        <v>447</v>
      </c>
      <c r="AM566" s="2541"/>
      <c r="AN566" s="2540" t="s">
        <v>280</v>
      </c>
      <c r="AO566" s="2787"/>
    </row>
    <row r="567" spans="1:41" ht="16" customHeight="1" x14ac:dyDescent="0.25">
      <c r="A567" s="2540"/>
      <c r="B567" s="2541"/>
      <c r="C567" s="66" t="s">
        <v>448</v>
      </c>
      <c r="D567" s="2581" t="s">
        <v>449</v>
      </c>
      <c r="E567" s="2540" t="s">
        <v>450</v>
      </c>
      <c r="F567" s="2541"/>
      <c r="G567" s="2540" t="s">
        <v>451</v>
      </c>
      <c r="H567" s="2541"/>
      <c r="I567" s="2540" t="s">
        <v>354</v>
      </c>
      <c r="J567" s="2541"/>
      <c r="K567" s="53"/>
      <c r="L567" s="2581"/>
      <c r="M567" s="64" t="s">
        <v>448</v>
      </c>
      <c r="N567" s="2542" t="s">
        <v>449</v>
      </c>
      <c r="O567" s="2527" t="s">
        <v>450</v>
      </c>
      <c r="P567" s="2529"/>
      <c r="Q567" s="2540" t="s">
        <v>451</v>
      </c>
      <c r="R567" s="2541"/>
      <c r="S567" s="2540" t="s">
        <v>354</v>
      </c>
      <c r="T567" s="2541"/>
      <c r="U567" s="288"/>
      <c r="V567" s="2540"/>
      <c r="W567" s="2541"/>
      <c r="X567" s="66" t="s">
        <v>448</v>
      </c>
      <c r="Y567" s="2581" t="s">
        <v>449</v>
      </c>
      <c r="Z567" s="2540" t="s">
        <v>450</v>
      </c>
      <c r="AA567" s="2541"/>
      <c r="AB567" s="2540" t="s">
        <v>451</v>
      </c>
      <c r="AC567" s="2541"/>
      <c r="AD567" s="2540" t="s">
        <v>354</v>
      </c>
      <c r="AE567" s="2541"/>
      <c r="AF567" s="53"/>
      <c r="AG567" s="2581"/>
      <c r="AH567" s="64" t="s">
        <v>448</v>
      </c>
      <c r="AI567" s="2581" t="s">
        <v>449</v>
      </c>
      <c r="AJ567" s="2540" t="s">
        <v>450</v>
      </c>
      <c r="AK567" s="2541"/>
      <c r="AL567" s="2540" t="s">
        <v>451</v>
      </c>
      <c r="AM567" s="2541"/>
      <c r="AN567" s="2540" t="s">
        <v>354</v>
      </c>
      <c r="AO567" s="2787"/>
    </row>
    <row r="568" spans="1:41" ht="16" customHeight="1" thickBot="1" x14ac:dyDescent="0.3">
      <c r="A568" s="2530"/>
      <c r="B568" s="2532"/>
      <c r="C568" s="67" t="s">
        <v>452</v>
      </c>
      <c r="D568" s="2543"/>
      <c r="E568" s="2530"/>
      <c r="F568" s="2532"/>
      <c r="G568" s="2530"/>
      <c r="H568" s="2532"/>
      <c r="I568" s="2530"/>
      <c r="J568" s="2532"/>
      <c r="K568" s="53"/>
      <c r="L568" s="2543"/>
      <c r="M568" s="63" t="s">
        <v>452</v>
      </c>
      <c r="N568" s="2543"/>
      <c r="O568" s="2530"/>
      <c r="P568" s="2532"/>
      <c r="Q568" s="2530"/>
      <c r="R568" s="2532"/>
      <c r="S568" s="2530"/>
      <c r="T568" s="2532"/>
      <c r="U568" s="288"/>
      <c r="V568" s="2530"/>
      <c r="W568" s="2532"/>
      <c r="X568" s="67" t="s">
        <v>452</v>
      </c>
      <c r="Y568" s="2543"/>
      <c r="Z568" s="2530"/>
      <c r="AA568" s="2532"/>
      <c r="AB568" s="2530"/>
      <c r="AC568" s="2532"/>
      <c r="AD568" s="2530"/>
      <c r="AE568" s="2532"/>
      <c r="AF568" s="53"/>
      <c r="AG568" s="2543"/>
      <c r="AH568" s="63" t="s">
        <v>452</v>
      </c>
      <c r="AI568" s="2543"/>
      <c r="AJ568" s="2530"/>
      <c r="AK568" s="2532"/>
      <c r="AL568" s="2530"/>
      <c r="AM568" s="2532"/>
      <c r="AN568" s="2806"/>
      <c r="AO568" s="2807"/>
    </row>
    <row r="569" spans="1:41" ht="16" customHeight="1" x14ac:dyDescent="0.25">
      <c r="A569" s="2813" t="s">
        <v>453</v>
      </c>
      <c r="B569" s="2814"/>
      <c r="C569" s="206"/>
      <c r="D569" s="189"/>
      <c r="E569" s="2489"/>
      <c r="F569" s="2787"/>
      <c r="G569" s="2489"/>
      <c r="H569" s="2787"/>
      <c r="I569" s="2489"/>
      <c r="J569" s="2787"/>
      <c r="K569" s="300"/>
      <c r="L569" s="135" t="s">
        <v>454</v>
      </c>
      <c r="M569" s="207"/>
      <c r="N569" s="208"/>
      <c r="O569" s="2516"/>
      <c r="P569" s="2517"/>
      <c r="Q569" s="2516"/>
      <c r="R569" s="2517"/>
      <c r="S569" s="2516"/>
      <c r="T569" s="2517"/>
      <c r="U569" s="296"/>
      <c r="V569" s="53"/>
      <c r="W569" s="53"/>
      <c r="X569" s="53"/>
      <c r="Y569" s="53"/>
      <c r="Z569" s="53"/>
      <c r="AA569" s="53"/>
      <c r="AB569" s="53"/>
      <c r="AC569" s="295"/>
      <c r="AD569" s="295"/>
      <c r="AE569" s="295"/>
      <c r="AF569" s="296"/>
      <c r="AG569" s="53"/>
      <c r="AH569" s="53"/>
      <c r="AI569" s="53"/>
      <c r="AJ569" s="53"/>
      <c r="AK569" s="53"/>
      <c r="AL569" s="53"/>
      <c r="AM569" s="53"/>
      <c r="AN569" s="296"/>
      <c r="AO569" s="296"/>
    </row>
    <row r="570" spans="1:41" ht="16" customHeight="1" x14ac:dyDescent="0.25">
      <c r="A570" s="2811" t="s">
        <v>982</v>
      </c>
      <c r="B570" s="2812"/>
      <c r="C570" s="53"/>
      <c r="D570" s="310"/>
      <c r="E570" s="2489"/>
      <c r="F570" s="2787"/>
      <c r="G570" s="2489"/>
      <c r="H570" s="2787"/>
      <c r="I570" s="2480">
        <v>0</v>
      </c>
      <c r="J570" s="2799"/>
      <c r="K570" s="300"/>
      <c r="L570" s="138"/>
      <c r="M570" s="210"/>
      <c r="N570" s="189"/>
      <c r="O570" s="2474"/>
      <c r="P570" s="2475"/>
      <c r="Q570" s="2474"/>
      <c r="R570" s="2475"/>
      <c r="S570" s="2474"/>
      <c r="T570" s="2475"/>
      <c r="U570" s="296"/>
      <c r="V570" s="53"/>
      <c r="W570" s="53"/>
      <c r="X570" s="53"/>
      <c r="Y570" s="53"/>
      <c r="Z570" s="53"/>
      <c r="AA570" s="53"/>
      <c r="AB570" s="53"/>
      <c r="AC570" s="295"/>
      <c r="AD570" s="295"/>
      <c r="AE570" s="295"/>
      <c r="AF570" s="296"/>
      <c r="AG570" s="53"/>
      <c r="AH570" s="53"/>
      <c r="AI570" s="53"/>
      <c r="AJ570" s="53"/>
      <c r="AK570" s="53"/>
      <c r="AL570" s="53"/>
      <c r="AM570" s="53"/>
      <c r="AN570" s="296"/>
      <c r="AO570" s="296"/>
    </row>
    <row r="571" spans="1:41" ht="16" customHeight="1" x14ac:dyDescent="0.25">
      <c r="A571" s="2815" t="s">
        <v>983</v>
      </c>
      <c r="B571" s="2816"/>
      <c r="C571" s="209"/>
      <c r="D571" s="189"/>
      <c r="E571" s="2489"/>
      <c r="F571" s="2787"/>
      <c r="G571" s="2489"/>
      <c r="H571" s="2787"/>
      <c r="I571" s="2474">
        <v>0</v>
      </c>
      <c r="J571" s="2475"/>
      <c r="K571" s="300"/>
      <c r="L571" s="138" t="s">
        <v>457</v>
      </c>
      <c r="M571" s="189"/>
      <c r="N571" s="189"/>
      <c r="O571" s="2474"/>
      <c r="P571" s="2475"/>
      <c r="Q571" s="2474"/>
      <c r="R571" s="2475"/>
      <c r="S571" s="2474"/>
      <c r="T571" s="2475"/>
      <c r="U571" s="296"/>
      <c r="V571" s="53"/>
      <c r="W571" s="53"/>
      <c r="X571" s="53"/>
      <c r="Y571" s="53"/>
      <c r="Z571" s="53"/>
      <c r="AA571" s="53"/>
      <c r="AB571" s="53"/>
      <c r="AC571" s="295"/>
      <c r="AD571" s="295"/>
      <c r="AE571" s="295"/>
      <c r="AF571" s="296"/>
      <c r="AG571" s="53"/>
      <c r="AH571" s="53"/>
      <c r="AI571" s="53"/>
      <c r="AJ571" s="53"/>
      <c r="AK571" s="53"/>
      <c r="AL571" s="53"/>
      <c r="AM571" s="53"/>
      <c r="AN571" s="296"/>
      <c r="AO571" s="296"/>
    </row>
    <row r="572" spans="1:41" ht="16" customHeight="1" x14ac:dyDescent="0.25">
      <c r="A572" s="2815" t="s">
        <v>984</v>
      </c>
      <c r="B572" s="2816"/>
      <c r="C572" s="209"/>
      <c r="D572" s="189"/>
      <c r="E572" s="2489"/>
      <c r="F572" s="2787"/>
      <c r="G572" s="2489"/>
      <c r="H572" s="2787"/>
      <c r="I572" s="2474">
        <v>0</v>
      </c>
      <c r="J572" s="2475"/>
      <c r="K572" s="300"/>
      <c r="L572" s="138" t="s">
        <v>863</v>
      </c>
      <c r="M572" s="189" t="s">
        <v>1033</v>
      </c>
      <c r="N572" s="189" t="s">
        <v>504</v>
      </c>
      <c r="O572" s="2474">
        <v>2000</v>
      </c>
      <c r="P572" s="2475"/>
      <c r="Q572" s="2474">
        <v>1250</v>
      </c>
      <c r="R572" s="2475"/>
      <c r="S572" s="2474">
        <v>2500000</v>
      </c>
      <c r="T572" s="2475"/>
      <c r="U572" s="296"/>
      <c r="V572" s="53"/>
      <c r="W572" s="53"/>
      <c r="X572" s="53"/>
      <c r="Y572" s="53"/>
      <c r="Z572" s="53"/>
      <c r="AA572" s="53"/>
      <c r="AB572" s="53"/>
      <c r="AC572" s="295"/>
      <c r="AD572" s="295"/>
      <c r="AE572" s="295"/>
      <c r="AF572" s="296"/>
      <c r="AG572" s="53"/>
      <c r="AH572" s="53"/>
      <c r="AI572" s="53"/>
      <c r="AJ572" s="53"/>
      <c r="AK572" s="53"/>
      <c r="AL572" s="53"/>
      <c r="AM572" s="53"/>
      <c r="AN572" s="296"/>
      <c r="AO572" s="296"/>
    </row>
    <row r="573" spans="1:41" ht="16" customHeight="1" x14ac:dyDescent="0.25">
      <c r="A573" s="2811" t="s">
        <v>994</v>
      </c>
      <c r="B573" s="2812"/>
      <c r="C573" s="219"/>
      <c r="D573" s="189"/>
      <c r="E573" s="2489"/>
      <c r="F573" s="2787"/>
      <c r="G573" s="2489"/>
      <c r="H573" s="2787"/>
      <c r="I573" s="2480">
        <v>0</v>
      </c>
      <c r="J573" s="2799"/>
      <c r="K573" s="300"/>
      <c r="L573" s="138" t="s">
        <v>869</v>
      </c>
      <c r="M573" s="189"/>
      <c r="N573" s="189"/>
      <c r="O573" s="2474"/>
      <c r="P573" s="2475"/>
      <c r="Q573" s="2474"/>
      <c r="R573" s="2475"/>
      <c r="S573" s="2474">
        <v>0</v>
      </c>
      <c r="T573" s="2475"/>
      <c r="U573" s="296"/>
      <c r="V573" s="53"/>
      <c r="W573" s="53"/>
      <c r="X573" s="53"/>
      <c r="Y573" s="53"/>
      <c r="Z573" s="53"/>
      <c r="AA573" s="53"/>
      <c r="AB573" s="53"/>
      <c r="AC573" s="295"/>
      <c r="AD573" s="295"/>
      <c r="AE573" s="295"/>
      <c r="AF573" s="296"/>
      <c r="AG573" s="53"/>
      <c r="AH573" s="53"/>
      <c r="AI573" s="53"/>
      <c r="AJ573" s="53"/>
      <c r="AK573" s="53"/>
      <c r="AL573" s="53"/>
      <c r="AM573" s="53"/>
      <c r="AN573" s="296"/>
      <c r="AO573" s="296"/>
    </row>
    <row r="574" spans="1:41" ht="16" customHeight="1" x14ac:dyDescent="0.25">
      <c r="A574" s="2815" t="s">
        <v>995</v>
      </c>
      <c r="B574" s="2816"/>
      <c r="C574" s="136"/>
      <c r="D574" s="189"/>
      <c r="E574" s="2489"/>
      <c r="F574" s="2787"/>
      <c r="G574" s="2474"/>
      <c r="H574" s="2787"/>
      <c r="I574" s="2474">
        <v>0</v>
      </c>
      <c r="J574" s="2475"/>
      <c r="K574" s="300"/>
      <c r="L574" s="138" t="s">
        <v>871</v>
      </c>
      <c r="M574" s="189"/>
      <c r="N574" s="189"/>
      <c r="O574" s="2474"/>
      <c r="P574" s="2475"/>
      <c r="Q574" s="2474"/>
      <c r="R574" s="2475"/>
      <c r="S574" s="2474">
        <v>0</v>
      </c>
      <c r="T574" s="2475"/>
      <c r="U574" s="296"/>
      <c r="V574" s="53"/>
      <c r="W574" s="53"/>
      <c r="X574" s="53"/>
      <c r="Y574" s="53"/>
      <c r="Z574" s="53"/>
      <c r="AA574" s="53"/>
      <c r="AB574" s="53"/>
      <c r="AC574" s="295"/>
      <c r="AD574" s="295"/>
      <c r="AE574" s="295"/>
      <c r="AF574" s="296"/>
      <c r="AG574" s="53"/>
      <c r="AH574" s="53"/>
      <c r="AI574" s="53"/>
      <c r="AJ574" s="53"/>
      <c r="AK574" s="53"/>
      <c r="AL574" s="53"/>
      <c r="AM574" s="53"/>
      <c r="AN574" s="296"/>
      <c r="AO574" s="296"/>
    </row>
    <row r="575" spans="1:41" ht="16" customHeight="1" x14ac:dyDescent="0.25">
      <c r="A575" s="2815" t="s">
        <v>984</v>
      </c>
      <c r="B575" s="2816"/>
      <c r="C575" s="209"/>
      <c r="D575" s="189"/>
      <c r="E575" s="2489"/>
      <c r="F575" s="2787"/>
      <c r="G575" s="2474"/>
      <c r="H575" s="2787"/>
      <c r="I575" s="2474">
        <v>0</v>
      </c>
      <c r="J575" s="2475"/>
      <c r="K575" s="300"/>
      <c r="L575" s="138" t="s">
        <v>873</v>
      </c>
      <c r="M575" s="189"/>
      <c r="N575" s="189"/>
      <c r="O575" s="2474"/>
      <c r="P575" s="2475"/>
      <c r="Q575" s="2474"/>
      <c r="R575" s="2475"/>
      <c r="S575" s="2474">
        <v>0</v>
      </c>
      <c r="T575" s="2475"/>
      <c r="U575" s="296"/>
      <c r="V575" s="53"/>
      <c r="W575" s="53"/>
      <c r="X575" s="53"/>
      <c r="Y575" s="53"/>
      <c r="Z575" s="53"/>
      <c r="AA575" s="53"/>
      <c r="AB575" s="53"/>
      <c r="AC575" s="295"/>
      <c r="AD575" s="295"/>
      <c r="AE575" s="295"/>
      <c r="AF575" s="296"/>
      <c r="AG575" s="53"/>
      <c r="AH575" s="53"/>
      <c r="AI575" s="53"/>
      <c r="AJ575" s="53"/>
      <c r="AK575" s="53"/>
      <c r="AL575" s="53"/>
      <c r="AM575" s="53"/>
      <c r="AN575" s="296"/>
      <c r="AO575" s="296"/>
    </row>
    <row r="576" spans="1:41" ht="16" customHeight="1" x14ac:dyDescent="0.25">
      <c r="A576" s="2815" t="s">
        <v>996</v>
      </c>
      <c r="B576" s="2816"/>
      <c r="C576" s="209"/>
      <c r="D576" s="189"/>
      <c r="E576" s="2489"/>
      <c r="F576" s="2787"/>
      <c r="G576" s="2474"/>
      <c r="H576" s="2787"/>
      <c r="I576" s="2474">
        <v>0</v>
      </c>
      <c r="J576" s="2475"/>
      <c r="K576" s="300"/>
      <c r="L576" s="138" t="s">
        <v>541</v>
      </c>
      <c r="M576" s="189"/>
      <c r="N576" s="189"/>
      <c r="O576" s="2474"/>
      <c r="P576" s="2475"/>
      <c r="Q576" s="2474"/>
      <c r="R576" s="2475"/>
      <c r="S576" s="2474">
        <v>0</v>
      </c>
      <c r="T576" s="2475"/>
      <c r="U576" s="296"/>
      <c r="V576" s="53"/>
      <c r="W576" s="53"/>
      <c r="X576" s="53"/>
      <c r="Y576" s="53"/>
      <c r="Z576" s="53"/>
      <c r="AA576" s="53"/>
      <c r="AB576" s="53"/>
      <c r="AC576" s="295"/>
      <c r="AD576" s="295"/>
      <c r="AE576" s="295"/>
      <c r="AF576" s="296"/>
      <c r="AG576" s="53"/>
      <c r="AH576" s="53"/>
      <c r="AI576" s="53"/>
      <c r="AJ576" s="53"/>
      <c r="AK576" s="53"/>
      <c r="AL576" s="53"/>
      <c r="AM576" s="53"/>
      <c r="AN576" s="296"/>
      <c r="AO576" s="296"/>
    </row>
    <row r="577" spans="1:41" ht="16" customHeight="1" x14ac:dyDescent="0.25">
      <c r="A577" s="2924" t="s">
        <v>997</v>
      </c>
      <c r="B577" s="2925"/>
      <c r="C577" s="209"/>
      <c r="D577" s="189"/>
      <c r="E577" s="2489"/>
      <c r="F577" s="2787"/>
      <c r="G577" s="2474"/>
      <c r="H577" s="2475"/>
      <c r="I577" s="2480">
        <v>1020000</v>
      </c>
      <c r="J577" s="2799"/>
      <c r="K577" s="300"/>
      <c r="L577" s="310" t="s">
        <v>542</v>
      </c>
      <c r="M577" s="189" t="s">
        <v>762</v>
      </c>
      <c r="N577" s="189" t="s">
        <v>467</v>
      </c>
      <c r="O577" s="2474">
        <v>24</v>
      </c>
      <c r="P577" s="2475"/>
      <c r="Q577" s="2474">
        <v>73600</v>
      </c>
      <c r="R577" s="2475"/>
      <c r="S577" s="2474">
        <v>1766400</v>
      </c>
      <c r="T577" s="2475"/>
      <c r="U577" s="296"/>
      <c r="V577" s="53"/>
      <c r="W577" s="53"/>
      <c r="X577" s="53"/>
      <c r="Y577" s="53"/>
      <c r="Z577" s="53"/>
      <c r="AA577" s="53"/>
      <c r="AB577" s="53"/>
      <c r="AC577" s="295"/>
      <c r="AD577" s="295"/>
      <c r="AE577" s="295"/>
      <c r="AF577" s="296"/>
      <c r="AG577" s="53"/>
      <c r="AH577" s="53"/>
      <c r="AI577" s="53"/>
      <c r="AJ577" s="53"/>
      <c r="AK577" s="53"/>
      <c r="AL577" s="53"/>
      <c r="AM577" s="53"/>
      <c r="AN577" s="296"/>
      <c r="AO577" s="296"/>
    </row>
    <row r="578" spans="1:41" ht="16" customHeight="1" x14ac:dyDescent="0.15">
      <c r="A578" s="2737" t="s">
        <v>999</v>
      </c>
      <c r="B578" s="2738"/>
      <c r="C578" s="189"/>
      <c r="D578" s="189"/>
      <c r="E578" s="2474"/>
      <c r="F578" s="2475"/>
      <c r="G578" s="2474"/>
      <c r="H578" s="2475"/>
      <c r="I578" s="2474">
        <v>0</v>
      </c>
      <c r="J578" s="2475"/>
      <c r="K578" s="300"/>
      <c r="L578" s="138" t="s">
        <v>544</v>
      </c>
      <c r="M578" s="189"/>
      <c r="N578" s="189"/>
      <c r="O578" s="2474"/>
      <c r="P578" s="2475"/>
      <c r="Q578" s="2474"/>
      <c r="R578" s="2475"/>
      <c r="S578" s="2474"/>
      <c r="T578" s="2475"/>
      <c r="U578" s="296"/>
      <c r="V578" s="53"/>
      <c r="W578" s="53"/>
      <c r="X578" s="53"/>
      <c r="Y578" s="53"/>
      <c r="Z578" s="53"/>
      <c r="AA578" s="53"/>
      <c r="AB578" s="53"/>
      <c r="AC578" s="295"/>
      <c r="AD578" s="295"/>
      <c r="AE578" s="295"/>
      <c r="AF578" s="296"/>
      <c r="AG578" s="53"/>
      <c r="AH578" s="53"/>
      <c r="AI578" s="53"/>
      <c r="AJ578" s="53"/>
      <c r="AK578" s="53"/>
      <c r="AL578" s="53"/>
      <c r="AM578" s="53"/>
      <c r="AN578" s="296"/>
      <c r="AO578" s="296"/>
    </row>
    <row r="579" spans="1:41" ht="16" customHeight="1" x14ac:dyDescent="0.15">
      <c r="A579" s="2737" t="s">
        <v>1113</v>
      </c>
      <c r="B579" s="2738"/>
      <c r="C579" s="189" t="s">
        <v>503</v>
      </c>
      <c r="D579" s="189" t="s">
        <v>504</v>
      </c>
      <c r="E579" s="2474">
        <v>4</v>
      </c>
      <c r="F579" s="2475"/>
      <c r="G579" s="2790">
        <v>30000</v>
      </c>
      <c r="H579" s="2791"/>
      <c r="I579" s="2474">
        <v>120000</v>
      </c>
      <c r="J579" s="2475"/>
      <c r="K579" s="300"/>
      <c r="L579" s="138" t="s">
        <v>876</v>
      </c>
      <c r="M579" s="189"/>
      <c r="N579" s="189"/>
      <c r="O579" s="2484"/>
      <c r="P579" s="2485"/>
      <c r="Q579" s="2474"/>
      <c r="R579" s="2475"/>
      <c r="S579" s="2474">
        <v>0</v>
      </c>
      <c r="T579" s="2475"/>
      <c r="U579" s="296"/>
      <c r="V579" s="53"/>
      <c r="W579" s="53"/>
      <c r="X579" s="53"/>
      <c r="Y579" s="53"/>
      <c r="Z579" s="53"/>
      <c r="AA579" s="53"/>
      <c r="AB579" s="53"/>
      <c r="AC579" s="295"/>
      <c r="AD579" s="295"/>
      <c r="AE579" s="295"/>
      <c r="AF579" s="296"/>
      <c r="AG579" s="53"/>
      <c r="AH579" s="53"/>
      <c r="AI579" s="53"/>
      <c r="AJ579" s="53"/>
      <c r="AK579" s="53"/>
      <c r="AL579" s="53"/>
      <c r="AM579" s="53"/>
      <c r="AN579" s="296"/>
      <c r="AO579" s="296"/>
    </row>
    <row r="580" spans="1:41" ht="16" customHeight="1" x14ac:dyDescent="0.15">
      <c r="A580" s="2737" t="s">
        <v>476</v>
      </c>
      <c r="B580" s="2738"/>
      <c r="C580" s="136"/>
      <c r="D580" s="189"/>
      <c r="E580" s="2474"/>
      <c r="F580" s="2475"/>
      <c r="G580" s="2474"/>
      <c r="H580" s="2475"/>
      <c r="I580" s="2474">
        <v>0</v>
      </c>
      <c r="J580" s="2475"/>
      <c r="K580" s="300"/>
      <c r="L580" s="138" t="s">
        <v>463</v>
      </c>
      <c r="M580" s="189"/>
      <c r="N580" s="189"/>
      <c r="O580" s="2474"/>
      <c r="P580" s="2475"/>
      <c r="Q580" s="2474"/>
      <c r="R580" s="2475"/>
      <c r="S580" s="2474">
        <v>0</v>
      </c>
      <c r="T580" s="2475"/>
      <c r="U580" s="296"/>
      <c r="V580" s="53"/>
      <c r="W580" s="53"/>
      <c r="X580" s="53"/>
      <c r="Y580" s="53"/>
      <c r="Z580" s="53"/>
      <c r="AA580" s="53"/>
      <c r="AB580" s="53"/>
      <c r="AC580" s="295"/>
      <c r="AD580" s="295"/>
      <c r="AE580" s="295"/>
      <c r="AF580" s="296"/>
      <c r="AG580" s="53"/>
      <c r="AH580" s="53"/>
      <c r="AI580" s="53"/>
      <c r="AJ580" s="53"/>
      <c r="AK580" s="53"/>
      <c r="AL580" s="53"/>
      <c r="AM580" s="53"/>
      <c r="AN580" s="296"/>
      <c r="AO580" s="296"/>
    </row>
    <row r="581" spans="1:41" ht="16" customHeight="1" x14ac:dyDescent="0.25">
      <c r="A581" s="2737" t="s">
        <v>477</v>
      </c>
      <c r="B581" s="2738"/>
      <c r="C581" s="321"/>
      <c r="D581" s="136"/>
      <c r="E581" s="2474"/>
      <c r="F581" s="2475"/>
      <c r="G581" s="2474"/>
      <c r="H581" s="2475"/>
      <c r="I581" s="2474">
        <v>0</v>
      </c>
      <c r="J581" s="2475"/>
      <c r="K581" s="300"/>
      <c r="L581" s="138" t="s">
        <v>881</v>
      </c>
      <c r="M581" s="189"/>
      <c r="N581" s="189"/>
      <c r="O581" s="2474"/>
      <c r="P581" s="2475"/>
      <c r="Q581" s="2474"/>
      <c r="R581" s="2475"/>
      <c r="S581" s="2474">
        <v>0</v>
      </c>
      <c r="T581" s="2475"/>
      <c r="U581" s="296"/>
      <c r="V581" s="53"/>
      <c r="W581" s="53"/>
      <c r="X581" s="53"/>
      <c r="Y581" s="53"/>
      <c r="Z581" s="53"/>
      <c r="AA581" s="53"/>
      <c r="AB581" s="53"/>
      <c r="AC581" s="295"/>
      <c r="AD581" s="295"/>
      <c r="AE581" s="295"/>
      <c r="AF581" s="296"/>
      <c r="AG581" s="53"/>
      <c r="AH581" s="53"/>
      <c r="AI581" s="53"/>
      <c r="AJ581" s="53"/>
      <c r="AK581" s="53"/>
      <c r="AL581" s="53"/>
      <c r="AM581" s="53"/>
      <c r="AN581" s="296"/>
      <c r="AO581" s="296"/>
    </row>
    <row r="582" spans="1:41" ht="16" customHeight="1" x14ac:dyDescent="0.15">
      <c r="A582" s="2737" t="s">
        <v>1123</v>
      </c>
      <c r="B582" s="2738"/>
      <c r="C582" s="189" t="s">
        <v>503</v>
      </c>
      <c r="D582" s="189" t="s">
        <v>504</v>
      </c>
      <c r="E582" s="2474">
        <v>3</v>
      </c>
      <c r="F582" s="2475"/>
      <c r="G582" s="2790">
        <v>30000</v>
      </c>
      <c r="H582" s="2791"/>
      <c r="I582" s="2474">
        <v>90000</v>
      </c>
      <c r="J582" s="2475"/>
      <c r="K582" s="300"/>
      <c r="L582" s="138" t="s">
        <v>601</v>
      </c>
      <c r="M582" s="189"/>
      <c r="N582" s="189"/>
      <c r="O582" s="2474"/>
      <c r="P582" s="2475"/>
      <c r="Q582" s="2474"/>
      <c r="R582" s="2475"/>
      <c r="S582" s="2474">
        <v>0</v>
      </c>
      <c r="T582" s="2475"/>
      <c r="U582" s="296"/>
      <c r="V582" s="53"/>
      <c r="W582" s="53"/>
      <c r="X582" s="53"/>
      <c r="Y582" s="53"/>
      <c r="Z582" s="53"/>
      <c r="AA582" s="53"/>
      <c r="AB582" s="53"/>
      <c r="AC582" s="295"/>
      <c r="AD582" s="295"/>
      <c r="AE582" s="295"/>
      <c r="AF582" s="296"/>
      <c r="AG582" s="53"/>
      <c r="AH582" s="53"/>
      <c r="AI582" s="53"/>
      <c r="AJ582" s="53"/>
      <c r="AK582" s="53"/>
      <c r="AL582" s="53"/>
      <c r="AM582" s="53"/>
      <c r="AN582" s="296"/>
      <c r="AO582" s="296"/>
    </row>
    <row r="583" spans="1:41" ht="16" customHeight="1" x14ac:dyDescent="0.25">
      <c r="A583" s="2737" t="s">
        <v>1680</v>
      </c>
      <c r="B583" s="2738"/>
      <c r="C583" s="189" t="s">
        <v>503</v>
      </c>
      <c r="D583" s="189" t="s">
        <v>504</v>
      </c>
      <c r="E583" s="2489">
        <v>15</v>
      </c>
      <c r="F583" s="2787"/>
      <c r="G583" s="2790">
        <v>30000</v>
      </c>
      <c r="H583" s="2791"/>
      <c r="I583" s="2474">
        <v>450000</v>
      </c>
      <c r="J583" s="2475"/>
      <c r="K583" s="300"/>
      <c r="L583" s="138" t="s">
        <v>514</v>
      </c>
      <c r="M583" s="236"/>
      <c r="N583" s="136"/>
      <c r="O583" s="2474"/>
      <c r="P583" s="2475"/>
      <c r="Q583" s="2474"/>
      <c r="R583" s="2475"/>
      <c r="S583" s="2474">
        <v>0</v>
      </c>
      <c r="T583" s="2475"/>
      <c r="U583" s="296"/>
      <c r="V583" s="53"/>
      <c r="W583" s="53"/>
      <c r="X583" s="53"/>
      <c r="Y583" s="53"/>
      <c r="Z583" s="53"/>
      <c r="AA583" s="53"/>
      <c r="AB583" s="53"/>
      <c r="AC583" s="295"/>
      <c r="AD583" s="295"/>
      <c r="AE583" s="295"/>
      <c r="AF583" s="296"/>
      <c r="AG583" s="53"/>
      <c r="AH583" s="53"/>
      <c r="AI583" s="53"/>
      <c r="AJ583" s="53"/>
      <c r="AK583" s="53"/>
      <c r="AL583" s="53"/>
      <c r="AM583" s="53"/>
      <c r="AN583" s="296"/>
      <c r="AO583" s="296"/>
    </row>
    <row r="584" spans="1:41" ht="16" customHeight="1" x14ac:dyDescent="0.25">
      <c r="A584" s="2737" t="s">
        <v>1003</v>
      </c>
      <c r="B584" s="2738"/>
      <c r="C584" s="189"/>
      <c r="D584" s="189"/>
      <c r="E584" s="2489"/>
      <c r="F584" s="2787"/>
      <c r="G584" s="2489"/>
      <c r="H584" s="2787"/>
      <c r="I584" s="2474">
        <v>0</v>
      </c>
      <c r="J584" s="2475"/>
      <c r="K584" s="300"/>
      <c r="L584" s="138" t="s">
        <v>814</v>
      </c>
      <c r="M584" s="189"/>
      <c r="N584" s="189"/>
      <c r="O584" s="2474"/>
      <c r="P584" s="2475"/>
      <c r="Q584" s="2474"/>
      <c r="R584" s="2475"/>
      <c r="S584" s="2474">
        <v>0</v>
      </c>
      <c r="T584" s="2475"/>
      <c r="U584" s="296"/>
      <c r="V584" s="53"/>
      <c r="W584" s="53"/>
      <c r="X584" s="53"/>
      <c r="Y584" s="53"/>
      <c r="Z584" s="53"/>
      <c r="AA584" s="53"/>
      <c r="AB584" s="53"/>
      <c r="AC584" s="295"/>
      <c r="AD584" s="295"/>
      <c r="AE584" s="295"/>
      <c r="AF584" s="296"/>
      <c r="AG584" s="53"/>
      <c r="AH584" s="53"/>
      <c r="AI584" s="53"/>
      <c r="AJ584" s="53"/>
      <c r="AK584" s="53"/>
      <c r="AL584" s="53"/>
      <c r="AM584" s="53"/>
      <c r="AN584" s="296"/>
      <c r="AO584" s="296"/>
    </row>
    <row r="585" spans="1:41" ht="16" customHeight="1" x14ac:dyDescent="0.25">
      <c r="A585" s="2737" t="s">
        <v>883</v>
      </c>
      <c r="B585" s="2738"/>
      <c r="C585" s="189"/>
      <c r="D585" s="189"/>
      <c r="E585" s="2489"/>
      <c r="F585" s="2787"/>
      <c r="G585" s="2474"/>
      <c r="H585" s="2475"/>
      <c r="I585" s="2474">
        <v>0</v>
      </c>
      <c r="J585" s="2475"/>
      <c r="K585" s="300"/>
      <c r="L585" s="138" t="s">
        <v>193</v>
      </c>
      <c r="M585" s="189" t="s">
        <v>1681</v>
      </c>
      <c r="N585" s="189" t="s">
        <v>459</v>
      </c>
      <c r="O585" s="2474">
        <v>313</v>
      </c>
      <c r="P585" s="2475"/>
      <c r="Q585" s="2474">
        <v>4400</v>
      </c>
      <c r="R585" s="2475"/>
      <c r="S585" s="2474">
        <v>1377200</v>
      </c>
      <c r="T585" s="2475"/>
      <c r="U585" s="296"/>
      <c r="V585" s="53"/>
      <c r="W585" s="53"/>
      <c r="X585" s="53"/>
      <c r="Y585" s="53"/>
      <c r="Z585" s="53"/>
      <c r="AA585" s="53"/>
      <c r="AB585" s="53"/>
      <c r="AC585" s="295"/>
      <c r="AD585" s="295"/>
      <c r="AE585" s="295"/>
      <c r="AF585" s="296"/>
      <c r="AG585" s="53"/>
      <c r="AH585" s="53"/>
      <c r="AI585" s="53"/>
      <c r="AJ585" s="53"/>
      <c r="AK585" s="53"/>
      <c r="AL585" s="53"/>
      <c r="AM585" s="53"/>
      <c r="AN585" s="296"/>
      <c r="AO585" s="296"/>
    </row>
    <row r="586" spans="1:41" ht="16" customHeight="1" x14ac:dyDescent="0.25">
      <c r="A586" s="2737" t="s">
        <v>1004</v>
      </c>
      <c r="B586" s="2738"/>
      <c r="C586" s="189" t="s">
        <v>503</v>
      </c>
      <c r="D586" s="189" t="s">
        <v>504</v>
      </c>
      <c r="E586" s="2489">
        <v>12</v>
      </c>
      <c r="F586" s="2787"/>
      <c r="G586" s="2790">
        <v>30000</v>
      </c>
      <c r="H586" s="2791"/>
      <c r="I586" s="2474">
        <v>360000</v>
      </c>
      <c r="J586" s="2475"/>
      <c r="K586" s="300"/>
      <c r="L586" s="138" t="s">
        <v>814</v>
      </c>
      <c r="M586" s="189"/>
      <c r="N586" s="189" t="s">
        <v>803</v>
      </c>
      <c r="O586" s="2474"/>
      <c r="P586" s="2475"/>
      <c r="Q586" s="2474"/>
      <c r="R586" s="2475"/>
      <c r="S586" s="2474">
        <v>350000</v>
      </c>
      <c r="T586" s="2475"/>
      <c r="U586" s="296"/>
      <c r="V586" s="53"/>
      <c r="W586" s="53"/>
      <c r="X586" s="53"/>
      <c r="Y586" s="53"/>
      <c r="Z586" s="53"/>
      <c r="AA586" s="53"/>
      <c r="AB586" s="53"/>
      <c r="AC586" s="295"/>
      <c r="AD586" s="295"/>
      <c r="AE586" s="295"/>
      <c r="AF586" s="296"/>
      <c r="AG586" s="53"/>
      <c r="AH586" s="53"/>
      <c r="AI586" s="53"/>
      <c r="AJ586" s="53"/>
      <c r="AK586" s="53"/>
      <c r="AL586" s="53"/>
      <c r="AM586" s="53"/>
      <c r="AN586" s="296"/>
      <c r="AO586" s="296"/>
    </row>
    <row r="587" spans="1:41" ht="16" customHeight="1" x14ac:dyDescent="0.25">
      <c r="A587" s="2737" t="s">
        <v>511</v>
      </c>
      <c r="B587" s="2738"/>
      <c r="C587" s="209"/>
      <c r="D587" s="189"/>
      <c r="E587" s="2489"/>
      <c r="F587" s="2787"/>
      <c r="G587" s="2489"/>
      <c r="H587" s="2787"/>
      <c r="I587" s="2474">
        <v>0</v>
      </c>
      <c r="J587" s="2475"/>
      <c r="K587" s="300"/>
      <c r="L587" s="218" t="s">
        <v>1111</v>
      </c>
      <c r="M587" s="136" t="s">
        <v>728</v>
      </c>
      <c r="N587" s="136" t="s">
        <v>504</v>
      </c>
      <c r="O587" s="2550">
        <v>1000</v>
      </c>
      <c r="P587" s="2550"/>
      <c r="Q587" s="2550">
        <v>9500</v>
      </c>
      <c r="R587" s="2550"/>
      <c r="S587" s="2474">
        <v>9500000</v>
      </c>
      <c r="T587" s="2475"/>
      <c r="U587" s="296"/>
      <c r="V587" s="53"/>
      <c r="W587" s="53"/>
      <c r="X587" s="53"/>
      <c r="Y587" s="53"/>
      <c r="Z587" s="53"/>
      <c r="AA587" s="53"/>
      <c r="AB587" s="53"/>
      <c r="AC587" s="295"/>
      <c r="AD587" s="295"/>
      <c r="AE587" s="295"/>
      <c r="AF587" s="296"/>
      <c r="AG587" s="53"/>
      <c r="AH587" s="53"/>
      <c r="AI587" s="53"/>
      <c r="AJ587" s="53"/>
      <c r="AK587" s="53"/>
      <c r="AL587" s="53"/>
      <c r="AM587" s="53"/>
      <c r="AN587" s="296"/>
      <c r="AO587" s="296"/>
    </row>
    <row r="588" spans="1:41" ht="16" customHeight="1" x14ac:dyDescent="0.25">
      <c r="A588" s="2811" t="s">
        <v>1005</v>
      </c>
      <c r="B588" s="2812"/>
      <c r="C588" s="209"/>
      <c r="D588" s="189"/>
      <c r="E588" s="2489"/>
      <c r="F588" s="2787"/>
      <c r="G588" s="2489"/>
      <c r="H588" s="2787"/>
      <c r="I588" s="2480">
        <v>3600000</v>
      </c>
      <c r="J588" s="2799"/>
      <c r="K588" s="300"/>
      <c r="L588" s="218" t="s">
        <v>1119</v>
      </c>
      <c r="M588" s="136"/>
      <c r="N588" s="136" t="s">
        <v>1105</v>
      </c>
      <c r="O588" s="2550">
        <v>5</v>
      </c>
      <c r="P588" s="2550"/>
      <c r="Q588" s="2550">
        <v>5500</v>
      </c>
      <c r="R588" s="2550"/>
      <c r="S588" s="2474">
        <v>27500</v>
      </c>
      <c r="T588" s="2475"/>
      <c r="U588" s="296"/>
      <c r="V588" s="53"/>
      <c r="W588" s="53"/>
      <c r="X588" s="53"/>
      <c r="Y588" s="53"/>
      <c r="Z588" s="53"/>
      <c r="AA588" s="53"/>
      <c r="AB588" s="53"/>
      <c r="AC588" s="295"/>
      <c r="AD588" s="295"/>
      <c r="AE588" s="295"/>
      <c r="AF588" s="296"/>
      <c r="AG588" s="53"/>
      <c r="AH588" s="53"/>
      <c r="AI588" s="53"/>
      <c r="AJ588" s="53"/>
      <c r="AK588" s="53"/>
      <c r="AL588" s="53"/>
      <c r="AM588" s="53"/>
      <c r="AN588" s="296"/>
      <c r="AO588" s="296"/>
    </row>
    <row r="589" spans="1:41" ht="16" customHeight="1" x14ac:dyDescent="0.15">
      <c r="A589" s="2737" t="s">
        <v>862</v>
      </c>
      <c r="B589" s="2738"/>
      <c r="C589" s="189" t="s">
        <v>503</v>
      </c>
      <c r="D589" s="189" t="s">
        <v>504</v>
      </c>
      <c r="E589" s="2474">
        <v>8</v>
      </c>
      <c r="F589" s="2475"/>
      <c r="G589" s="2790">
        <v>30000</v>
      </c>
      <c r="H589" s="2791"/>
      <c r="I589" s="2474">
        <v>240000</v>
      </c>
      <c r="J589" s="2475"/>
      <c r="K589" s="300"/>
      <c r="L589" s="221" t="s">
        <v>886</v>
      </c>
      <c r="M589" s="66"/>
      <c r="N589" s="222"/>
      <c r="O589" s="2800"/>
      <c r="P589" s="2800"/>
      <c r="Q589" s="2800"/>
      <c r="R589" s="2800"/>
      <c r="S589" s="2801">
        <v>15521100</v>
      </c>
      <c r="T589" s="2801"/>
      <c r="U589" s="296"/>
      <c r="V589" s="53"/>
      <c r="W589" s="53"/>
      <c r="X589" s="53"/>
      <c r="Y589" s="53"/>
      <c r="Z589" s="53"/>
      <c r="AA589" s="53"/>
      <c r="AB589" s="53"/>
      <c r="AC589" s="295"/>
      <c r="AD589" s="295"/>
      <c r="AE589" s="295"/>
      <c r="AF589" s="296"/>
      <c r="AG589" s="53"/>
      <c r="AH589" s="53"/>
      <c r="AI589" s="53"/>
      <c r="AJ589" s="53"/>
      <c r="AK589" s="53"/>
      <c r="AL589" s="53"/>
      <c r="AM589" s="53"/>
      <c r="AN589" s="296"/>
      <c r="AO589" s="296"/>
    </row>
    <row r="590" spans="1:41" ht="16" customHeight="1" x14ac:dyDescent="0.15">
      <c r="A590" s="2737" t="s">
        <v>502</v>
      </c>
      <c r="B590" s="2738"/>
      <c r="C590" s="189"/>
      <c r="D590" s="189"/>
      <c r="E590" s="2474"/>
      <c r="F590" s="2475"/>
      <c r="G590" s="2474"/>
      <c r="H590" s="2475"/>
      <c r="I590" s="2474">
        <v>0</v>
      </c>
      <c r="J590" s="2475"/>
      <c r="K590" s="300"/>
      <c r="L590" s="164"/>
      <c r="M590" s="219"/>
      <c r="N590" s="136"/>
      <c r="O590" s="2550"/>
      <c r="P590" s="2550"/>
      <c r="Q590" s="2550"/>
      <c r="R590" s="2550"/>
      <c r="S590" s="2550"/>
      <c r="T590" s="2550"/>
      <c r="U590" s="296"/>
      <c r="V590" s="53"/>
      <c r="W590" s="53"/>
      <c r="X590" s="53"/>
      <c r="Y590" s="53"/>
      <c r="Z590" s="53"/>
      <c r="AA590" s="53"/>
      <c r="AB590" s="53"/>
      <c r="AC590" s="295"/>
      <c r="AD590" s="295"/>
      <c r="AE590" s="295"/>
      <c r="AF590" s="296"/>
      <c r="AG590" s="53"/>
      <c r="AH590" s="53"/>
      <c r="AI590" s="53"/>
      <c r="AJ590" s="53"/>
      <c r="AK590" s="53"/>
      <c r="AL590" s="53"/>
      <c r="AM590" s="53"/>
      <c r="AN590" s="296"/>
      <c r="AO590" s="296"/>
    </row>
    <row r="591" spans="1:41" ht="16" customHeight="1" x14ac:dyDescent="0.25">
      <c r="A591" s="2737" t="s">
        <v>1007</v>
      </c>
      <c r="B591" s="2738"/>
      <c r="C591" s="189" t="s">
        <v>503</v>
      </c>
      <c r="D591" s="189" t="s">
        <v>504</v>
      </c>
      <c r="E591" s="2489">
        <v>9</v>
      </c>
      <c r="F591" s="2787"/>
      <c r="G591" s="2790">
        <v>30000</v>
      </c>
      <c r="H591" s="2791"/>
      <c r="I591" s="2474">
        <v>270000</v>
      </c>
      <c r="J591" s="2475"/>
      <c r="K591" s="300"/>
      <c r="L591" s="160" t="s">
        <v>583</v>
      </c>
      <c r="M591" s="161"/>
      <c r="N591" s="161"/>
      <c r="O591" s="2797"/>
      <c r="P591" s="2797"/>
      <c r="Q591" s="2797"/>
      <c r="R591" s="2797"/>
      <c r="S591" s="2797"/>
      <c r="T591" s="2798"/>
      <c r="U591" s="296"/>
      <c r="V591" s="53"/>
      <c r="W591" s="53"/>
      <c r="X591" s="53"/>
      <c r="Y591" s="53"/>
      <c r="Z591" s="53"/>
      <c r="AA591" s="53"/>
      <c r="AB591" s="53"/>
      <c r="AC591" s="295"/>
      <c r="AD591" s="295"/>
      <c r="AE591" s="295"/>
      <c r="AF591" s="296"/>
      <c r="AG591" s="53"/>
      <c r="AH591" s="53"/>
      <c r="AI591" s="53"/>
      <c r="AJ591" s="53"/>
      <c r="AK591" s="53"/>
      <c r="AL591" s="53"/>
      <c r="AM591" s="53"/>
      <c r="AN591" s="296"/>
      <c r="AO591" s="296"/>
    </row>
    <row r="592" spans="1:41" ht="16" customHeight="1" x14ac:dyDescent="0.25">
      <c r="A592" s="2737" t="s">
        <v>1008</v>
      </c>
      <c r="B592" s="2738"/>
      <c r="C592" s="209"/>
      <c r="D592" s="189"/>
      <c r="E592" s="2489"/>
      <c r="F592" s="2787"/>
      <c r="G592" s="2489"/>
      <c r="H592" s="2787"/>
      <c r="I592" s="2474">
        <v>0</v>
      </c>
      <c r="J592" s="2475"/>
      <c r="K592" s="300"/>
      <c r="L592" s="164" t="s">
        <v>1009</v>
      </c>
      <c r="M592" s="318">
        <v>0.03</v>
      </c>
      <c r="N592" s="166"/>
      <c r="O592" s="2488"/>
      <c r="P592" s="2488"/>
      <c r="Q592" s="2488"/>
      <c r="R592" s="2488"/>
      <c r="S592" s="2488">
        <v>614733</v>
      </c>
      <c r="T592" s="2475"/>
      <c r="U592" s="296"/>
      <c r="V592" s="53"/>
      <c r="W592" s="53"/>
      <c r="X592" s="53"/>
      <c r="Y592" s="53"/>
      <c r="Z592" s="53"/>
      <c r="AA592" s="53"/>
      <c r="AB592" s="53"/>
      <c r="AC592" s="295"/>
      <c r="AD592" s="295"/>
      <c r="AE592" s="295"/>
      <c r="AF592" s="296"/>
      <c r="AG592" s="53"/>
      <c r="AH592" s="53"/>
      <c r="AI592" s="53"/>
      <c r="AJ592" s="53"/>
      <c r="AK592" s="53"/>
      <c r="AL592" s="53"/>
      <c r="AM592" s="53"/>
      <c r="AN592" s="296"/>
      <c r="AO592" s="296"/>
    </row>
    <row r="593" spans="1:41" ht="16" customHeight="1" x14ac:dyDescent="0.25">
      <c r="A593" s="2737" t="s">
        <v>1010</v>
      </c>
      <c r="B593" s="2738"/>
      <c r="C593" s="209"/>
      <c r="D593" s="189"/>
      <c r="E593" s="2489"/>
      <c r="F593" s="2787"/>
      <c r="G593" s="2489"/>
      <c r="H593" s="2787"/>
      <c r="I593" s="2474">
        <v>0</v>
      </c>
      <c r="J593" s="2475"/>
      <c r="K593" s="300"/>
      <c r="L593" s="168" t="s">
        <v>534</v>
      </c>
      <c r="M593" s="166"/>
      <c r="N593" s="166"/>
      <c r="O593" s="2488"/>
      <c r="P593" s="2488"/>
      <c r="Q593" s="2488"/>
      <c r="R593" s="2488"/>
      <c r="S593" s="2488">
        <v>250000</v>
      </c>
      <c r="T593" s="2475"/>
      <c r="U593" s="296"/>
      <c r="V593" s="53"/>
      <c r="W593" s="53"/>
      <c r="X593" s="53"/>
      <c r="Y593" s="53"/>
      <c r="Z593" s="53"/>
      <c r="AA593" s="53"/>
      <c r="AB593" s="53"/>
      <c r="AC593" s="295"/>
      <c r="AD593" s="295"/>
      <c r="AE593" s="295"/>
      <c r="AF593" s="296"/>
      <c r="AG593" s="53"/>
      <c r="AH593" s="53"/>
      <c r="AI593" s="53"/>
      <c r="AJ593" s="53"/>
      <c r="AK593" s="53"/>
      <c r="AL593" s="53"/>
      <c r="AM593" s="53"/>
      <c r="AN593" s="296"/>
      <c r="AO593" s="296"/>
    </row>
    <row r="594" spans="1:41" ht="16" customHeight="1" x14ac:dyDescent="0.25">
      <c r="A594" s="2737" t="s">
        <v>1011</v>
      </c>
      <c r="B594" s="2738"/>
      <c r="C594" s="209"/>
      <c r="D594" s="189"/>
      <c r="E594" s="2489"/>
      <c r="F594" s="2787"/>
      <c r="G594" s="2489"/>
      <c r="H594" s="2787"/>
      <c r="I594" s="2474">
        <v>0</v>
      </c>
      <c r="J594" s="2475"/>
      <c r="K594" s="300"/>
      <c r="L594" s="169" t="s">
        <v>536</v>
      </c>
      <c r="M594" s="166"/>
      <c r="N594" s="166"/>
      <c r="O594" s="2488"/>
      <c r="P594" s="2488"/>
      <c r="Q594" s="2488"/>
      <c r="R594" s="2488"/>
      <c r="S594" s="2488">
        <v>600000</v>
      </c>
      <c r="T594" s="2475"/>
      <c r="U594" s="296"/>
      <c r="V594" s="53"/>
      <c r="W594" s="53"/>
      <c r="X594" s="53"/>
      <c r="Y594" s="53"/>
      <c r="Z594" s="53"/>
      <c r="AA594" s="53"/>
      <c r="AB594" s="53"/>
      <c r="AC594" s="295"/>
      <c r="AD594" s="295"/>
      <c r="AE594" s="295"/>
      <c r="AF594" s="296"/>
      <c r="AG594" s="53"/>
      <c r="AH594" s="53"/>
      <c r="AI594" s="53"/>
      <c r="AJ594" s="53"/>
      <c r="AK594" s="53"/>
      <c r="AL594" s="53"/>
      <c r="AM594" s="53"/>
      <c r="AN594" s="296"/>
      <c r="AO594" s="296"/>
    </row>
    <row r="595" spans="1:41" ht="16" customHeight="1" x14ac:dyDescent="0.25">
      <c r="A595" s="2737" t="s">
        <v>1012</v>
      </c>
      <c r="B595" s="2738"/>
      <c r="C595" s="189"/>
      <c r="D595" s="189"/>
      <c r="E595" s="2489"/>
      <c r="F595" s="2787"/>
      <c r="G595" s="2474"/>
      <c r="H595" s="2475"/>
      <c r="I595" s="2474">
        <v>0</v>
      </c>
      <c r="J595" s="2475"/>
      <c r="K595" s="300"/>
      <c r="L595" s="169" t="s">
        <v>538</v>
      </c>
      <c r="M595" s="166"/>
      <c r="N595" s="166"/>
      <c r="O595" s="2488"/>
      <c r="P595" s="2488"/>
      <c r="Q595" s="2488"/>
      <c r="R595" s="2488"/>
      <c r="S595" s="2488">
        <v>819644</v>
      </c>
      <c r="T595" s="2475"/>
      <c r="U595" s="296"/>
      <c r="V595" s="53"/>
      <c r="W595" s="53"/>
      <c r="X595" s="53"/>
      <c r="Y595" s="53"/>
      <c r="Z595" s="53"/>
      <c r="AA595" s="53"/>
      <c r="AB595" s="53"/>
      <c r="AC595" s="295"/>
      <c r="AD595" s="295"/>
      <c r="AE595" s="295"/>
      <c r="AF595" s="296"/>
      <c r="AG595" s="53"/>
      <c r="AH595" s="53"/>
      <c r="AI595" s="53"/>
      <c r="AJ595" s="53"/>
      <c r="AK595" s="53"/>
      <c r="AL595" s="53"/>
      <c r="AM595" s="53"/>
      <c r="AN595" s="296"/>
      <c r="AO595" s="296"/>
    </row>
    <row r="596" spans="1:41" ht="16" customHeight="1" x14ac:dyDescent="0.25">
      <c r="A596" s="2737" t="s">
        <v>1013</v>
      </c>
      <c r="B596" s="2738"/>
      <c r="C596" s="189" t="s">
        <v>503</v>
      </c>
      <c r="D596" s="189" t="s">
        <v>504</v>
      </c>
      <c r="E596" s="2489">
        <v>24</v>
      </c>
      <c r="F596" s="2787"/>
      <c r="G596" s="2790">
        <v>30000</v>
      </c>
      <c r="H596" s="2791"/>
      <c r="I596" s="2474">
        <v>720000</v>
      </c>
      <c r="J596" s="2475"/>
      <c r="K596" s="300"/>
      <c r="L596" s="185" t="s">
        <v>511</v>
      </c>
      <c r="M596" s="173"/>
      <c r="N596" s="173"/>
      <c r="O596" s="2472"/>
      <c r="P596" s="2472"/>
      <c r="Q596" s="2472"/>
      <c r="R596" s="2472"/>
      <c r="S596" s="2472">
        <v>200000</v>
      </c>
      <c r="T596" s="2473"/>
      <c r="U596" s="296"/>
      <c r="V596" s="53"/>
      <c r="W596" s="53"/>
      <c r="X596" s="53"/>
      <c r="Y596" s="53"/>
      <c r="Z596" s="53"/>
      <c r="AA596" s="53"/>
      <c r="AB596" s="53"/>
      <c r="AC596" s="295"/>
      <c r="AD596" s="295"/>
      <c r="AE596" s="295"/>
      <c r="AF596" s="296"/>
      <c r="AG596" s="53"/>
      <c r="AH596" s="53"/>
      <c r="AI596" s="53"/>
      <c r="AJ596" s="53"/>
      <c r="AK596" s="53"/>
      <c r="AL596" s="53"/>
      <c r="AM596" s="53"/>
      <c r="AN596" s="296"/>
      <c r="AO596" s="296"/>
    </row>
    <row r="597" spans="1:41" ht="16" customHeight="1" x14ac:dyDescent="0.25">
      <c r="A597" s="2737" t="s">
        <v>1014</v>
      </c>
      <c r="B597" s="2738"/>
      <c r="C597" s="189"/>
      <c r="D597" s="189"/>
      <c r="E597" s="2489"/>
      <c r="F597" s="2787"/>
      <c r="G597" s="2474"/>
      <c r="H597" s="2475"/>
      <c r="I597" s="2474">
        <v>0</v>
      </c>
      <c r="J597" s="2475"/>
      <c r="K597" s="300"/>
      <c r="L597" s="174" t="s">
        <v>540</v>
      </c>
      <c r="M597" s="223"/>
      <c r="N597" s="223"/>
      <c r="O597" s="2792"/>
      <c r="P597" s="2792"/>
      <c r="Q597" s="2793"/>
      <c r="R597" s="2793"/>
      <c r="S597" s="2794">
        <v>2484377</v>
      </c>
      <c r="T597" s="2794"/>
      <c r="U597" s="296"/>
      <c r="V597" s="53"/>
      <c r="W597" s="53"/>
      <c r="X597" s="53"/>
      <c r="Y597" s="53"/>
      <c r="Z597" s="53"/>
      <c r="AA597" s="53"/>
      <c r="AB597" s="53"/>
      <c r="AC597" s="295"/>
      <c r="AD597" s="295"/>
      <c r="AE597" s="295"/>
      <c r="AF597" s="296"/>
      <c r="AG597" s="53"/>
      <c r="AH597" s="53"/>
      <c r="AI597" s="53"/>
      <c r="AJ597" s="53"/>
      <c r="AK597" s="53"/>
      <c r="AL597" s="53"/>
      <c r="AM597" s="53"/>
      <c r="AN597" s="296"/>
      <c r="AO597" s="296"/>
    </row>
    <row r="598" spans="1:41" ht="16" customHeight="1" x14ac:dyDescent="0.25">
      <c r="A598" s="2737" t="s">
        <v>1015</v>
      </c>
      <c r="B598" s="2738"/>
      <c r="C598" s="136"/>
      <c r="D598" s="189"/>
      <c r="E598" s="2489"/>
      <c r="F598" s="2787"/>
      <c r="G598" s="2489"/>
      <c r="H598" s="2787"/>
      <c r="I598" s="2474">
        <v>0</v>
      </c>
      <c r="J598" s="2475"/>
      <c r="K598" s="300"/>
      <c r="L598" s="177"/>
      <c r="M598" s="166"/>
      <c r="N598" s="166"/>
      <c r="O598" s="2488"/>
      <c r="P598" s="2488"/>
      <c r="Q598" s="2488"/>
      <c r="R598" s="2488"/>
      <c r="S598" s="2488"/>
      <c r="T598" s="2475"/>
      <c r="U598" s="296"/>
      <c r="V598" s="53"/>
      <c r="W598" s="53"/>
      <c r="X598" s="53"/>
      <c r="Y598" s="53"/>
      <c r="Z598" s="53"/>
      <c r="AA598" s="53"/>
      <c r="AB598" s="53"/>
      <c r="AC598" s="295"/>
      <c r="AD598" s="295"/>
      <c r="AE598" s="295"/>
      <c r="AF598" s="296"/>
      <c r="AG598" s="53"/>
      <c r="AH598" s="53"/>
      <c r="AI598" s="53"/>
      <c r="AJ598" s="53"/>
      <c r="AK598" s="53"/>
      <c r="AL598" s="53"/>
      <c r="AM598" s="53"/>
      <c r="AN598" s="296"/>
      <c r="AO598" s="296"/>
    </row>
    <row r="599" spans="1:41" ht="16" customHeight="1" thickBot="1" x14ac:dyDescent="0.3">
      <c r="A599" s="2737" t="s">
        <v>1016</v>
      </c>
      <c r="B599" s="2738"/>
      <c r="C599" s="189" t="s">
        <v>503</v>
      </c>
      <c r="D599" s="189" t="s">
        <v>504</v>
      </c>
      <c r="E599" s="2489">
        <v>10</v>
      </c>
      <c r="F599" s="2787"/>
      <c r="G599" s="2790">
        <v>30000</v>
      </c>
      <c r="H599" s="2791"/>
      <c r="I599" s="2474">
        <v>300000</v>
      </c>
      <c r="J599" s="2475"/>
      <c r="K599" s="300"/>
      <c r="L599" s="178" t="s">
        <v>589</v>
      </c>
      <c r="M599" s="227"/>
      <c r="N599" s="227"/>
      <c r="O599" s="227"/>
      <c r="P599" s="227"/>
      <c r="Q599" s="179"/>
      <c r="R599" s="179"/>
      <c r="S599" s="2493">
        <v>22975477</v>
      </c>
      <c r="T599" s="2494"/>
      <c r="U599" s="296"/>
      <c r="V599" s="53"/>
      <c r="W599" s="53"/>
      <c r="X599" s="53"/>
      <c r="Y599" s="53"/>
      <c r="Z599" s="53"/>
      <c r="AA599" s="53"/>
      <c r="AB599" s="53"/>
      <c r="AC599" s="295"/>
      <c r="AD599" s="295"/>
      <c r="AE599" s="295"/>
      <c r="AF599" s="296"/>
      <c r="AG599" s="53"/>
      <c r="AH599" s="53"/>
      <c r="AI599" s="53"/>
      <c r="AJ599" s="53"/>
      <c r="AK599" s="53"/>
      <c r="AL599" s="53"/>
      <c r="AM599" s="53"/>
      <c r="AN599" s="296"/>
      <c r="AO599" s="296"/>
    </row>
    <row r="600" spans="1:41" ht="16" customHeight="1" x14ac:dyDescent="0.15">
      <c r="A600" s="2737" t="s">
        <v>1056</v>
      </c>
      <c r="B600" s="2738"/>
      <c r="C600" s="189" t="s">
        <v>1124</v>
      </c>
      <c r="D600" s="189"/>
      <c r="E600" s="2474">
        <v>11</v>
      </c>
      <c r="F600" s="2475"/>
      <c r="G600" s="2474">
        <v>90000</v>
      </c>
      <c r="H600" s="2475"/>
      <c r="I600" s="2474">
        <v>990000</v>
      </c>
      <c r="J600" s="2475"/>
      <c r="K600" s="305"/>
      <c r="L600" s="166"/>
      <c r="M600" s="166"/>
      <c r="N600" s="166"/>
      <c r="O600" s="166"/>
      <c r="P600" s="166"/>
      <c r="Q600" s="166"/>
      <c r="R600" s="166"/>
      <c r="S600" s="166"/>
      <c r="T600" s="166"/>
      <c r="U600" s="296"/>
      <c r="V600" s="53"/>
      <c r="W600" s="53"/>
      <c r="X600" s="53"/>
      <c r="Y600" s="53"/>
      <c r="Z600" s="53"/>
      <c r="AA600" s="53"/>
      <c r="AB600" s="53"/>
      <c r="AC600" s="295"/>
      <c r="AD600" s="295"/>
      <c r="AE600" s="295"/>
      <c r="AF600" s="296"/>
      <c r="AG600" s="53"/>
      <c r="AH600" s="53"/>
      <c r="AI600" s="53"/>
      <c r="AJ600" s="53"/>
      <c r="AK600" s="53"/>
      <c r="AL600" s="53"/>
      <c r="AM600" s="53"/>
      <c r="AN600" s="296"/>
      <c r="AO600" s="296"/>
    </row>
    <row r="601" spans="1:41" ht="16" customHeight="1" x14ac:dyDescent="0.25">
      <c r="A601" s="2737" t="s">
        <v>1023</v>
      </c>
      <c r="B601" s="2738"/>
      <c r="C601" s="189"/>
      <c r="D601" s="189"/>
      <c r="E601" s="2489"/>
      <c r="F601" s="2787"/>
      <c r="G601" s="2474"/>
      <c r="H601" s="2817"/>
      <c r="I601" s="2474">
        <v>0</v>
      </c>
      <c r="J601" s="2475"/>
      <c r="K601" s="300"/>
      <c r="L601" s="7" t="s">
        <v>1540</v>
      </c>
      <c r="M601" s="166"/>
      <c r="N601" s="166"/>
      <c r="O601" s="166"/>
      <c r="P601" s="166"/>
      <c r="Q601" s="166"/>
      <c r="R601" s="166"/>
      <c r="S601" s="166"/>
      <c r="T601" s="166"/>
      <c r="U601" s="296"/>
      <c r="V601" s="53"/>
      <c r="W601" s="53"/>
      <c r="X601" s="53"/>
      <c r="Y601" s="53"/>
      <c r="Z601" s="53"/>
      <c r="AA601" s="53"/>
      <c r="AB601" s="53"/>
      <c r="AC601" s="295"/>
      <c r="AD601" s="295"/>
      <c r="AE601" s="295"/>
      <c r="AF601" s="296"/>
      <c r="AG601" s="53"/>
      <c r="AH601" s="53"/>
      <c r="AI601" s="53"/>
      <c r="AJ601" s="53"/>
      <c r="AK601" s="53"/>
      <c r="AL601" s="53"/>
      <c r="AM601" s="53"/>
      <c r="AN601" s="296"/>
      <c r="AO601" s="296"/>
    </row>
    <row r="602" spans="1:41" ht="16" customHeight="1" x14ac:dyDescent="0.25">
      <c r="A602" s="2737" t="s">
        <v>1024</v>
      </c>
      <c r="B602" s="2738"/>
      <c r="C602" s="209"/>
      <c r="D602" s="189"/>
      <c r="E602" s="2489"/>
      <c r="F602" s="2787"/>
      <c r="G602" s="2489"/>
      <c r="H602" s="2787"/>
      <c r="I602" s="2474">
        <v>0</v>
      </c>
      <c r="J602" s="2475"/>
      <c r="K602" s="300"/>
      <c r="L602" s="2169" t="s">
        <v>1596</v>
      </c>
      <c r="M602" s="1908"/>
      <c r="N602" s="1908"/>
      <c r="O602" s="1908"/>
      <c r="P602" s="1908"/>
      <c r="Q602" s="1923"/>
      <c r="R602" s="1908"/>
      <c r="S602" s="1908"/>
      <c r="T602" s="166"/>
      <c r="U602" s="296"/>
      <c r="V602" s="53"/>
      <c r="W602" s="53"/>
      <c r="X602" s="53"/>
      <c r="Y602" s="53"/>
      <c r="Z602" s="53"/>
      <c r="AA602" s="53"/>
      <c r="AB602" s="53"/>
      <c r="AC602" s="295"/>
      <c r="AD602" s="295"/>
      <c r="AE602" s="295"/>
      <c r="AF602" s="296"/>
      <c r="AG602" s="53"/>
      <c r="AH602" s="53"/>
      <c r="AI602" s="53"/>
      <c r="AJ602" s="53"/>
      <c r="AK602" s="53"/>
      <c r="AL602" s="53"/>
      <c r="AM602" s="53"/>
      <c r="AN602" s="296"/>
      <c r="AO602" s="296"/>
    </row>
    <row r="603" spans="1:41" ht="16" customHeight="1" x14ac:dyDescent="0.25">
      <c r="A603" s="2737" t="s">
        <v>1025</v>
      </c>
      <c r="B603" s="2738"/>
      <c r="C603" s="209"/>
      <c r="D603" s="189"/>
      <c r="E603" s="2489"/>
      <c r="F603" s="2787"/>
      <c r="G603" s="2489"/>
      <c r="H603" s="2787"/>
      <c r="I603" s="2474">
        <v>0</v>
      </c>
      <c r="J603" s="2475"/>
      <c r="K603" s="300"/>
      <c r="L603" s="166"/>
      <c r="M603" s="228"/>
      <c r="N603" s="228"/>
      <c r="O603" s="228"/>
      <c r="P603" s="228"/>
      <c r="Q603" s="122"/>
      <c r="R603" s="61"/>
      <c r="S603" s="166"/>
      <c r="T603" s="166"/>
      <c r="U603" s="296"/>
      <c r="V603" s="53"/>
      <c r="W603" s="53"/>
      <c r="X603" s="53"/>
      <c r="Y603" s="53"/>
      <c r="Z603" s="53"/>
      <c r="AA603" s="53"/>
      <c r="AB603" s="53"/>
      <c r="AC603" s="295"/>
      <c r="AD603" s="295"/>
      <c r="AE603" s="295"/>
      <c r="AF603" s="296"/>
      <c r="AG603" s="53"/>
      <c r="AH603" s="53"/>
      <c r="AI603" s="53"/>
      <c r="AJ603" s="53"/>
      <c r="AK603" s="53"/>
      <c r="AL603" s="53"/>
      <c r="AM603" s="53"/>
      <c r="AN603" s="296"/>
      <c r="AO603" s="296"/>
    </row>
    <row r="604" spans="1:41" ht="16" customHeight="1" x14ac:dyDescent="0.15">
      <c r="A604" s="2737" t="s">
        <v>1026</v>
      </c>
      <c r="B604" s="2738"/>
      <c r="C604" s="189" t="s">
        <v>503</v>
      </c>
      <c r="D604" s="189" t="s">
        <v>504</v>
      </c>
      <c r="E604" s="2474">
        <v>12</v>
      </c>
      <c r="F604" s="2475"/>
      <c r="G604" s="2790">
        <v>30000</v>
      </c>
      <c r="H604" s="2791"/>
      <c r="I604" s="2474">
        <v>360000</v>
      </c>
      <c r="J604" s="2475"/>
      <c r="K604" s="300"/>
      <c r="L604" s="166"/>
      <c r="M604" s="2732"/>
      <c r="N604" s="2732"/>
      <c r="O604" s="2732"/>
      <c r="P604" s="2732"/>
      <c r="Q604" s="122"/>
      <c r="R604" s="61"/>
      <c r="S604" s="166"/>
      <c r="T604" s="166"/>
      <c r="U604" s="296"/>
      <c r="V604" s="53"/>
      <c r="W604" s="53"/>
      <c r="X604" s="53"/>
      <c r="Y604" s="53"/>
      <c r="Z604" s="53"/>
      <c r="AA604" s="53"/>
      <c r="AB604" s="53"/>
      <c r="AC604" s="295"/>
      <c r="AD604" s="295"/>
      <c r="AE604" s="295"/>
      <c r="AF604" s="296"/>
      <c r="AG604" s="53"/>
      <c r="AH604" s="53"/>
      <c r="AI604" s="53"/>
      <c r="AJ604" s="53"/>
      <c r="AK604" s="53"/>
      <c r="AL604" s="53"/>
      <c r="AM604" s="53"/>
      <c r="AN604" s="296"/>
      <c r="AO604" s="296"/>
    </row>
    <row r="605" spans="1:41" ht="16" customHeight="1" x14ac:dyDescent="0.15">
      <c r="A605" s="2737" t="s">
        <v>891</v>
      </c>
      <c r="B605" s="2738"/>
      <c r="C605" s="189" t="s">
        <v>503</v>
      </c>
      <c r="D605" s="189" t="s">
        <v>504</v>
      </c>
      <c r="E605" s="2474">
        <v>24</v>
      </c>
      <c r="F605" s="2475"/>
      <c r="G605" s="2790">
        <v>30000</v>
      </c>
      <c r="H605" s="2791"/>
      <c r="I605" s="2474">
        <v>720000</v>
      </c>
      <c r="J605" s="2475"/>
      <c r="K605" s="300"/>
      <c r="L605" s="166" t="s">
        <v>1727</v>
      </c>
      <c r="M605" s="166"/>
      <c r="N605" s="166"/>
      <c r="O605" s="166"/>
      <c r="P605" s="166"/>
      <c r="Q605" s="122"/>
      <c r="R605" s="166"/>
      <c r="S605" s="166"/>
      <c r="T605" s="166"/>
      <c r="U605" s="296"/>
      <c r="V605" s="53"/>
      <c r="W605" s="53"/>
      <c r="X605" s="53"/>
      <c r="Y605" s="53"/>
      <c r="Z605" s="53"/>
      <c r="AA605" s="53"/>
      <c r="AB605" s="53"/>
      <c r="AC605" s="295"/>
      <c r="AD605" s="295"/>
      <c r="AE605" s="295"/>
      <c r="AF605" s="296"/>
      <c r="AG605" s="53"/>
      <c r="AH605" s="53"/>
      <c r="AI605" s="53"/>
      <c r="AJ605" s="53"/>
      <c r="AK605" s="53"/>
      <c r="AL605" s="53"/>
      <c r="AM605" s="53"/>
      <c r="AN605" s="296"/>
      <c r="AO605" s="296"/>
    </row>
    <row r="606" spans="1:41" ht="16" customHeight="1" x14ac:dyDescent="0.25">
      <c r="A606" s="2737" t="s">
        <v>892</v>
      </c>
      <c r="B606" s="2738"/>
      <c r="C606" s="189"/>
      <c r="D606" s="189"/>
      <c r="E606" s="2489"/>
      <c r="F606" s="2787"/>
      <c r="G606" s="2474"/>
      <c r="H606" s="2475"/>
      <c r="I606" s="2474">
        <v>0</v>
      </c>
      <c r="J606" s="2475"/>
      <c r="K606" s="300"/>
      <c r="L606" s="2242" t="s">
        <v>1685</v>
      </c>
      <c r="M606" s="2242" t="s">
        <v>504</v>
      </c>
      <c r="N606" s="2243" t="s">
        <v>1682</v>
      </c>
      <c r="O606" s="2931" t="s">
        <v>440</v>
      </c>
      <c r="P606" s="2932"/>
      <c r="S606" s="166"/>
      <c r="T606" s="166"/>
      <c r="U606" s="296"/>
      <c r="V606" s="53"/>
      <c r="W606" s="53"/>
      <c r="X606" s="53"/>
      <c r="Y606" s="53"/>
      <c r="Z606" s="53"/>
      <c r="AA606" s="53"/>
      <c r="AB606" s="53"/>
      <c r="AC606" s="295"/>
      <c r="AD606" s="295"/>
      <c r="AE606" s="295"/>
      <c r="AF606" s="296"/>
      <c r="AG606" s="53"/>
      <c r="AH606" s="53"/>
      <c r="AI606" s="53"/>
      <c r="AJ606" s="53"/>
      <c r="AK606" s="53"/>
      <c r="AL606" s="53"/>
      <c r="AM606" s="53"/>
      <c r="AN606" s="296"/>
      <c r="AO606" s="296"/>
    </row>
    <row r="607" spans="1:41" ht="16" customHeight="1" x14ac:dyDescent="0.25">
      <c r="A607" s="2811" t="s">
        <v>1027</v>
      </c>
      <c r="B607" s="2812"/>
      <c r="C607" s="209"/>
      <c r="D607" s="189"/>
      <c r="E607" s="2489"/>
      <c r="F607" s="2787"/>
      <c r="G607" s="2489"/>
      <c r="H607" s="2787"/>
      <c r="I607" s="2480">
        <v>350000</v>
      </c>
      <c r="J607" s="2481"/>
      <c r="K607" s="300"/>
      <c r="L607" s="2240" t="s">
        <v>1683</v>
      </c>
      <c r="M607" s="2241">
        <v>1000</v>
      </c>
      <c r="N607" s="2241">
        <v>20000</v>
      </c>
      <c r="O607" s="2929">
        <v>20000000</v>
      </c>
      <c r="P607" s="2929"/>
      <c r="Q607" s="166"/>
      <c r="R607" s="61"/>
      <c r="S607" s="166"/>
      <c r="T607" s="166"/>
      <c r="U607" s="296"/>
      <c r="V607" s="53"/>
      <c r="W607" s="53"/>
      <c r="X607" s="53"/>
      <c r="Y607" s="53"/>
      <c r="Z607" s="53"/>
      <c r="AA607" s="53"/>
      <c r="AB607" s="53"/>
      <c r="AC607" s="295"/>
      <c r="AD607" s="295"/>
      <c r="AE607" s="295"/>
      <c r="AF607" s="296"/>
      <c r="AG607" s="53"/>
      <c r="AH607" s="53"/>
      <c r="AI607" s="53"/>
      <c r="AJ607" s="53"/>
      <c r="AK607" s="53"/>
      <c r="AL607" s="53"/>
      <c r="AM607" s="53"/>
      <c r="AN607" s="296"/>
      <c r="AO607" s="296"/>
    </row>
    <row r="608" spans="1:41" ht="16" customHeight="1" x14ac:dyDescent="0.25">
      <c r="A608" s="2737" t="s">
        <v>894</v>
      </c>
      <c r="B608" s="2738"/>
      <c r="C608" s="189"/>
      <c r="D608" s="189"/>
      <c r="E608" s="2489"/>
      <c r="F608" s="2787"/>
      <c r="G608" s="2474"/>
      <c r="H608" s="2475"/>
      <c r="I608" s="2474">
        <v>0</v>
      </c>
      <c r="J608" s="2475"/>
      <c r="K608" s="300"/>
      <c r="L608" s="2238" t="s">
        <v>1684</v>
      </c>
      <c r="M608" s="2239">
        <v>74</v>
      </c>
      <c r="N608" s="2239">
        <v>20000</v>
      </c>
      <c r="O608" s="2929">
        <v>1480000</v>
      </c>
      <c r="P608" s="2929"/>
      <c r="Q608" s="53"/>
      <c r="R608" s="61"/>
      <c r="S608" s="166"/>
      <c r="T608" s="166"/>
      <c r="U608" s="296"/>
      <c r="V608" s="53"/>
      <c r="W608" s="53"/>
      <c r="X608" s="53"/>
      <c r="Y608" s="53"/>
      <c r="Z608" s="53"/>
      <c r="AA608" s="53"/>
      <c r="AB608" s="53"/>
      <c r="AC608" s="295"/>
      <c r="AD608" s="295"/>
      <c r="AE608" s="295"/>
      <c r="AF608" s="296"/>
      <c r="AG608" s="53"/>
      <c r="AH608" s="53"/>
      <c r="AI608" s="53"/>
      <c r="AJ608" s="53"/>
      <c r="AK608" s="53"/>
      <c r="AL608" s="53"/>
      <c r="AM608" s="53"/>
      <c r="AN608" s="296"/>
      <c r="AO608" s="296"/>
    </row>
    <row r="609" spans="1:41" ht="16" customHeight="1" x14ac:dyDescent="0.25">
      <c r="A609" s="2737" t="s">
        <v>1028</v>
      </c>
      <c r="B609" s="2738"/>
      <c r="C609" s="136"/>
      <c r="D609" s="136"/>
      <c r="E609" s="2489"/>
      <c r="F609" s="2787"/>
      <c r="G609" s="2474"/>
      <c r="H609" s="2787"/>
      <c r="I609" s="2474">
        <v>0</v>
      </c>
      <c r="J609" s="2475"/>
      <c r="K609" s="300"/>
      <c r="L609" s="2242" t="s">
        <v>440</v>
      </c>
      <c r="M609" s="2242"/>
      <c r="N609" s="2242"/>
      <c r="O609" s="2930">
        <v>21480000</v>
      </c>
      <c r="P609" s="2930"/>
      <c r="Q609" s="53"/>
      <c r="R609" s="166"/>
      <c r="S609" s="166"/>
      <c r="T609" s="166"/>
      <c r="U609" s="296"/>
      <c r="V609" s="53"/>
      <c r="W609" s="53"/>
      <c r="X609" s="53"/>
      <c r="Y609" s="53"/>
      <c r="Z609" s="53"/>
      <c r="AA609" s="53"/>
      <c r="AB609" s="53"/>
      <c r="AC609" s="295"/>
      <c r="AD609" s="295"/>
      <c r="AE609" s="295"/>
      <c r="AF609" s="296"/>
      <c r="AG609" s="53"/>
      <c r="AH609" s="53"/>
      <c r="AI609" s="53"/>
      <c r="AJ609" s="53"/>
      <c r="AK609" s="53"/>
      <c r="AL609" s="53"/>
      <c r="AM609" s="53"/>
      <c r="AN609" s="296"/>
      <c r="AO609" s="296"/>
    </row>
    <row r="610" spans="1:41" ht="16" customHeight="1" x14ac:dyDescent="0.25">
      <c r="A610" s="2737" t="s">
        <v>903</v>
      </c>
      <c r="B610" s="2738"/>
      <c r="C610" s="189"/>
      <c r="D610" s="189"/>
      <c r="E610" s="2489"/>
      <c r="F610" s="2787"/>
      <c r="G610" s="2474"/>
      <c r="H610" s="2787"/>
      <c r="I610" s="2474">
        <v>0</v>
      </c>
      <c r="J610" s="2475"/>
      <c r="K610" s="300"/>
      <c r="L610" s="53"/>
      <c r="M610" s="53"/>
      <c r="N610" s="53"/>
      <c r="O610" s="53"/>
      <c r="P610" s="53"/>
      <c r="Q610" s="53"/>
      <c r="R610" s="53"/>
      <c r="S610" s="166"/>
      <c r="T610" s="166"/>
      <c r="U610" s="296"/>
      <c r="V610" s="53"/>
      <c r="W610" s="53"/>
      <c r="X610" s="53"/>
      <c r="Y610" s="53"/>
      <c r="Z610" s="53"/>
      <c r="AA610" s="53"/>
      <c r="AB610" s="53"/>
      <c r="AC610" s="295"/>
      <c r="AD610" s="295"/>
      <c r="AE610" s="295"/>
      <c r="AF610" s="296"/>
      <c r="AG610" s="53"/>
      <c r="AH610" s="53"/>
      <c r="AI610" s="53"/>
      <c r="AJ610" s="53"/>
      <c r="AK610" s="53"/>
      <c r="AL610" s="53"/>
      <c r="AM610" s="53"/>
      <c r="AN610" s="296"/>
      <c r="AO610" s="296"/>
    </row>
    <row r="611" spans="1:41" ht="16" customHeight="1" x14ac:dyDescent="0.25">
      <c r="A611" s="2737" t="s">
        <v>737</v>
      </c>
      <c r="B611" s="2738"/>
      <c r="C611" s="136"/>
      <c r="D611" s="189"/>
      <c r="E611" s="2489"/>
      <c r="F611" s="2787"/>
      <c r="G611" s="2474"/>
      <c r="H611" s="2817"/>
      <c r="I611" s="2474">
        <v>0</v>
      </c>
      <c r="J611" s="2475"/>
      <c r="L611" s="53"/>
      <c r="M611" s="53"/>
      <c r="N611" s="53"/>
      <c r="O611" s="53"/>
      <c r="P611" s="53"/>
      <c r="Q611" s="53"/>
      <c r="U611" s="296"/>
      <c r="V611" s="53"/>
      <c r="W611" s="53"/>
      <c r="X611" s="53"/>
      <c r="Y611" s="53"/>
      <c r="Z611" s="53"/>
      <c r="AA611" s="53"/>
      <c r="AB611" s="53"/>
      <c r="AC611" s="295"/>
      <c r="AD611" s="295"/>
      <c r="AE611" s="295"/>
      <c r="AF611" s="296"/>
      <c r="AG611" s="53"/>
      <c r="AH611" s="53"/>
      <c r="AI611" s="53"/>
      <c r="AJ611" s="53"/>
      <c r="AK611" s="53"/>
      <c r="AL611" s="53"/>
      <c r="AM611" s="53"/>
      <c r="AN611" s="296"/>
      <c r="AO611" s="296"/>
    </row>
    <row r="612" spans="1:41" ht="16" customHeight="1" x14ac:dyDescent="0.25">
      <c r="A612" s="2737" t="s">
        <v>774</v>
      </c>
      <c r="B612" s="2738"/>
      <c r="C612" s="209"/>
      <c r="D612" s="189" t="s">
        <v>803</v>
      </c>
      <c r="E612" s="2489"/>
      <c r="F612" s="2787"/>
      <c r="G612" s="2489"/>
      <c r="H612" s="2787"/>
      <c r="I612" s="2474">
        <v>350000</v>
      </c>
      <c r="J612" s="2475"/>
      <c r="L612" s="53"/>
      <c r="M612" s="53"/>
      <c r="N612" s="53"/>
      <c r="O612" s="53"/>
      <c r="P612" s="53"/>
      <c r="Q612" s="53"/>
      <c r="U612" s="296"/>
      <c r="V612" s="53"/>
      <c r="W612" s="53"/>
      <c r="X612" s="53"/>
      <c r="Y612" s="53"/>
      <c r="Z612" s="53"/>
      <c r="AA612" s="53"/>
      <c r="AB612" s="53"/>
      <c r="AC612" s="295"/>
      <c r="AD612" s="295"/>
      <c r="AE612" s="295"/>
      <c r="AF612" s="296"/>
      <c r="AG612" s="53"/>
      <c r="AH612" s="53"/>
      <c r="AI612" s="53"/>
      <c r="AJ612" s="53"/>
      <c r="AK612" s="53"/>
      <c r="AL612" s="53"/>
      <c r="AM612" s="53"/>
      <c r="AN612" s="296"/>
      <c r="AO612" s="296"/>
    </row>
    <row r="613" spans="1:41" ht="16" customHeight="1" x14ac:dyDescent="0.25">
      <c r="A613" s="2737" t="s">
        <v>621</v>
      </c>
      <c r="B613" s="2738"/>
      <c r="C613" s="310"/>
      <c r="D613" s="189"/>
      <c r="E613" s="2489"/>
      <c r="F613" s="2787"/>
      <c r="G613" s="2489"/>
      <c r="H613" s="2787"/>
      <c r="I613" s="2474"/>
      <c r="J613" s="2475"/>
      <c r="U613" s="296"/>
      <c r="V613" s="53"/>
      <c r="W613" s="53"/>
      <c r="X613" s="53"/>
      <c r="Y613" s="53"/>
      <c r="Z613" s="53"/>
      <c r="AA613" s="53"/>
      <c r="AB613" s="53"/>
      <c r="AC613" s="295"/>
      <c r="AD613" s="295"/>
      <c r="AE613" s="295"/>
      <c r="AF613" s="296"/>
      <c r="AG613" s="53"/>
      <c r="AH613" s="53"/>
      <c r="AI613" s="53"/>
      <c r="AJ613" s="53"/>
      <c r="AK613" s="53"/>
      <c r="AL613" s="53"/>
      <c r="AM613" s="53"/>
      <c r="AN613" s="296"/>
      <c r="AO613" s="296"/>
    </row>
    <row r="614" spans="1:41" ht="16" customHeight="1" thickBot="1" x14ac:dyDescent="0.2">
      <c r="A614" s="230" t="s">
        <v>564</v>
      </c>
      <c r="B614" s="231"/>
      <c r="C614" s="232"/>
      <c r="D614" s="231"/>
      <c r="E614" s="2476">
        <v>132</v>
      </c>
      <c r="F614" s="2477"/>
      <c r="G614" s="2476"/>
      <c r="H614" s="2477"/>
      <c r="I614" s="2476">
        <v>4970000</v>
      </c>
      <c r="J614" s="2477"/>
      <c r="U614" s="296"/>
      <c r="V614" s="53"/>
      <c r="W614" s="53"/>
      <c r="X614" s="53"/>
      <c r="Y614" s="53"/>
      <c r="Z614" s="53"/>
      <c r="AA614" s="53"/>
      <c r="AB614" s="53"/>
      <c r="AC614" s="295"/>
      <c r="AD614" s="295"/>
      <c r="AE614" s="295"/>
      <c r="AF614" s="296"/>
      <c r="AG614" s="53"/>
      <c r="AH614" s="53"/>
      <c r="AI614" s="53"/>
      <c r="AJ614" s="53"/>
      <c r="AK614" s="53"/>
      <c r="AL614" s="53"/>
      <c r="AM614" s="53"/>
      <c r="AN614" s="296"/>
      <c r="AO614" s="296"/>
    </row>
    <row r="615" spans="1:41" ht="16" customHeight="1" x14ac:dyDescent="0.15">
      <c r="A615" s="53"/>
      <c r="B615" s="53"/>
      <c r="C615" s="53"/>
      <c r="D615" s="53"/>
      <c r="E615" s="53"/>
      <c r="F615" s="53"/>
      <c r="G615" s="53"/>
      <c r="H615" s="295"/>
      <c r="I615" s="295"/>
      <c r="J615" s="295"/>
      <c r="K615" s="317"/>
      <c r="L615" s="53"/>
      <c r="M615" s="53"/>
      <c r="N615" s="53"/>
      <c r="O615" s="53"/>
      <c r="P615" s="53"/>
      <c r="Q615" s="53"/>
      <c r="R615" s="53"/>
      <c r="S615" s="317"/>
      <c r="T615" s="317"/>
      <c r="U615" s="296"/>
      <c r="V615" s="53"/>
      <c r="W615" s="53"/>
      <c r="X615" s="53"/>
      <c r="Y615" s="53"/>
      <c r="Z615" s="53"/>
      <c r="AA615" s="53"/>
      <c r="AB615" s="53"/>
      <c r="AC615" s="295"/>
      <c r="AD615" s="295"/>
      <c r="AE615" s="295"/>
      <c r="AF615" s="296"/>
      <c r="AG615" s="53"/>
      <c r="AH615" s="53"/>
      <c r="AI615" s="53"/>
      <c r="AJ615" s="53"/>
      <c r="AK615" s="53"/>
      <c r="AL615" s="53"/>
      <c r="AM615" s="53"/>
      <c r="AN615" s="296"/>
      <c r="AO615" s="296"/>
    </row>
    <row r="616" spans="1:41" ht="16" customHeight="1" x14ac:dyDescent="0.1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2810"/>
      <c r="T616" s="2810"/>
      <c r="U616" s="287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2927"/>
      <c r="AO616" s="2927"/>
    </row>
    <row r="617" spans="1:41" ht="16" customHeight="1" x14ac:dyDescent="0.15">
      <c r="A617" s="2561"/>
      <c r="B617" s="2561"/>
      <c r="C617" s="2561"/>
      <c r="D617" s="2561"/>
      <c r="E617" s="2561"/>
      <c r="F617" s="2561"/>
      <c r="G617" s="2561"/>
      <c r="H617" s="2561"/>
      <c r="I617" s="2561"/>
      <c r="J617" s="2561"/>
      <c r="K617" s="2561"/>
      <c r="L617" s="2561"/>
      <c r="M617" s="2561"/>
      <c r="N617" s="2561"/>
      <c r="O617" s="2561"/>
      <c r="P617" s="2561"/>
      <c r="Q617" s="2561"/>
      <c r="R617" s="2561"/>
      <c r="S617" s="2561"/>
      <c r="T617" s="2561"/>
      <c r="U617" s="2561"/>
      <c r="V617" s="2561"/>
      <c r="W617" s="2561"/>
      <c r="X617" s="2561"/>
      <c r="Y617" s="2561"/>
      <c r="Z617" s="2561"/>
      <c r="AA617" s="2561"/>
      <c r="AB617" s="2561"/>
      <c r="AC617" s="2561"/>
      <c r="AD617" s="2561"/>
      <c r="AE617" s="2561"/>
      <c r="AF617" s="2561"/>
      <c r="AG617" s="2561"/>
      <c r="AH617" s="2561"/>
      <c r="AI617" s="2561"/>
      <c r="AJ617" s="2561"/>
      <c r="AK617" s="2561"/>
      <c r="AL617" s="2561"/>
      <c r="AM617" s="2561"/>
      <c r="AN617" s="2561"/>
      <c r="AO617" s="2561"/>
    </row>
    <row r="618" spans="1:41" ht="16" customHeight="1" x14ac:dyDescent="0.15">
      <c r="A618" s="297"/>
      <c r="B618" s="297"/>
      <c r="C618" s="297"/>
      <c r="D618" s="297"/>
      <c r="E618" s="295"/>
      <c r="F618" s="295"/>
      <c r="G618" s="295"/>
      <c r="H618" s="295"/>
      <c r="I618" s="295"/>
      <c r="J618" s="295"/>
      <c r="K618" s="317"/>
      <c r="L618" s="317"/>
      <c r="M618" s="317"/>
      <c r="N618" s="317"/>
      <c r="O618" s="317"/>
      <c r="P618" s="317"/>
      <c r="Q618" s="317"/>
      <c r="R618" s="317"/>
      <c r="S618" s="317"/>
      <c r="T618" s="317"/>
      <c r="U618" s="296"/>
      <c r="V618" s="297"/>
      <c r="W618" s="297"/>
      <c r="X618" s="297"/>
      <c r="Y618" s="297"/>
      <c r="Z618" s="295"/>
      <c r="AA618" s="295"/>
      <c r="AB618" s="295"/>
      <c r="AC618" s="295"/>
      <c r="AD618" s="295"/>
      <c r="AE618" s="295"/>
      <c r="AF618" s="296"/>
      <c r="AG618" s="296"/>
      <c r="AH618" s="296"/>
      <c r="AI618" s="296"/>
      <c r="AJ618" s="296"/>
      <c r="AK618" s="296"/>
      <c r="AL618" s="296"/>
      <c r="AM618" s="296"/>
      <c r="AN618" s="296"/>
      <c r="AO618" s="296"/>
    </row>
    <row r="619" spans="1:41" ht="16" customHeight="1" x14ac:dyDescent="0.15">
      <c r="A619" s="2520" t="s">
        <v>1937</v>
      </c>
      <c r="B619" s="2520"/>
      <c r="C619" s="2520"/>
      <c r="D619" s="2520"/>
      <c r="E619" s="2520"/>
      <c r="F619" s="2520"/>
      <c r="G619" s="2520"/>
      <c r="H619" s="2520"/>
      <c r="I619" s="2520"/>
      <c r="J619" s="2520"/>
      <c r="K619" s="2520"/>
      <c r="L619" s="2520"/>
      <c r="M619" s="2520"/>
      <c r="N619" s="2520"/>
      <c r="O619" s="2520"/>
      <c r="P619" s="2520"/>
      <c r="Q619" s="2520"/>
      <c r="R619" s="2520"/>
      <c r="S619" s="2520"/>
      <c r="T619" s="2520"/>
      <c r="U619" s="299"/>
      <c r="V619" s="2520" t="s">
        <v>1938</v>
      </c>
      <c r="W619" s="2520"/>
      <c r="X619" s="2520"/>
      <c r="Y619" s="2520"/>
      <c r="Z619" s="2520"/>
      <c r="AA619" s="2520"/>
      <c r="AB619" s="2520"/>
      <c r="AC619" s="2520"/>
      <c r="AD619" s="2520"/>
      <c r="AE619" s="2520"/>
      <c r="AF619" s="2520"/>
      <c r="AG619" s="2520"/>
      <c r="AH619" s="2520"/>
      <c r="AI619" s="2520"/>
      <c r="AJ619" s="2520"/>
      <c r="AK619" s="2520"/>
      <c r="AL619" s="2520"/>
      <c r="AM619" s="2520"/>
      <c r="AN619" s="2520"/>
      <c r="AO619" s="2520"/>
    </row>
    <row r="620" spans="1:41" ht="16" customHeight="1" thickBot="1" x14ac:dyDescent="0.2">
      <c r="A620" s="2520"/>
      <c r="B620" s="2520"/>
      <c r="C620" s="2520"/>
      <c r="D620" s="2520"/>
      <c r="E620" s="2520"/>
      <c r="F620" s="2520"/>
      <c r="G620" s="2520"/>
      <c r="H620" s="2520"/>
      <c r="I620" s="2520"/>
      <c r="J620" s="2520"/>
      <c r="K620" s="2520"/>
      <c r="L620" s="2520"/>
      <c r="M620" s="2520"/>
      <c r="N620" s="2520"/>
      <c r="O620" s="2520"/>
      <c r="P620" s="2520"/>
      <c r="Q620" s="2520"/>
      <c r="R620" s="2520"/>
      <c r="S620" s="2520"/>
      <c r="T620" s="2520"/>
      <c r="U620" s="287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</row>
    <row r="621" spans="1:41" ht="16" customHeight="1" x14ac:dyDescent="0.25">
      <c r="A621" s="2527" t="s">
        <v>442</v>
      </c>
      <c r="B621" s="2529"/>
      <c r="C621" s="2527" t="s">
        <v>443</v>
      </c>
      <c r="D621" s="2528"/>
      <c r="E621" s="2528"/>
      <c r="F621" s="2529"/>
      <c r="G621" s="2527" t="s">
        <v>444</v>
      </c>
      <c r="H621" s="2529"/>
      <c r="I621" s="2527" t="s">
        <v>445</v>
      </c>
      <c r="J621" s="2529"/>
      <c r="K621" s="53"/>
      <c r="L621" s="2542" t="s">
        <v>442</v>
      </c>
      <c r="M621" s="2527" t="s">
        <v>443</v>
      </c>
      <c r="N621" s="2528"/>
      <c r="O621" s="2528"/>
      <c r="P621" s="2529"/>
      <c r="Q621" s="2527" t="s">
        <v>444</v>
      </c>
      <c r="R621" s="2529"/>
      <c r="S621" s="2527"/>
      <c r="T621" s="2529"/>
      <c r="U621" s="288"/>
      <c r="V621" s="2527" t="s">
        <v>442</v>
      </c>
      <c r="W621" s="2529"/>
      <c r="X621" s="2527" t="s">
        <v>443</v>
      </c>
      <c r="Y621" s="2528"/>
      <c r="Z621" s="2528"/>
      <c r="AA621" s="2529"/>
      <c r="AB621" s="2527" t="s">
        <v>444</v>
      </c>
      <c r="AC621" s="2529"/>
      <c r="AD621" s="2527" t="s">
        <v>445</v>
      </c>
      <c r="AE621" s="2529"/>
      <c r="AF621" s="53"/>
      <c r="AG621" s="2542" t="s">
        <v>442</v>
      </c>
      <c r="AH621" s="2527" t="s">
        <v>443</v>
      </c>
      <c r="AI621" s="2528"/>
      <c r="AJ621" s="2528"/>
      <c r="AK621" s="2529"/>
      <c r="AL621" s="2527" t="s">
        <v>444</v>
      </c>
      <c r="AM621" s="2529"/>
      <c r="AN621" s="2527"/>
      <c r="AO621" s="2805"/>
    </row>
    <row r="622" spans="1:41" ht="16" customHeight="1" thickBot="1" x14ac:dyDescent="0.3">
      <c r="A622" s="2540"/>
      <c r="B622" s="2541"/>
      <c r="C622" s="2530"/>
      <c r="D622" s="2531"/>
      <c r="E622" s="2531"/>
      <c r="F622" s="2532"/>
      <c r="G622" s="2540" t="s">
        <v>447</v>
      </c>
      <c r="H622" s="2541"/>
      <c r="I622" s="2540"/>
      <c r="J622" s="2541"/>
      <c r="K622" s="53"/>
      <c r="L622" s="2581"/>
      <c r="M622" s="2530"/>
      <c r="N622" s="2531"/>
      <c r="O622" s="2531"/>
      <c r="P622" s="2532"/>
      <c r="Q622" s="2540" t="s">
        <v>447</v>
      </c>
      <c r="R622" s="2541"/>
      <c r="S622" s="2540" t="s">
        <v>280</v>
      </c>
      <c r="T622" s="2541"/>
      <c r="U622" s="288"/>
      <c r="V622" s="2540"/>
      <c r="W622" s="2541"/>
      <c r="X622" s="2530"/>
      <c r="Y622" s="2531"/>
      <c r="Z622" s="2531"/>
      <c r="AA622" s="2532"/>
      <c r="AB622" s="2540" t="s">
        <v>447</v>
      </c>
      <c r="AC622" s="2541"/>
      <c r="AD622" s="2540"/>
      <c r="AE622" s="2541"/>
      <c r="AF622" s="53"/>
      <c r="AG622" s="2581"/>
      <c r="AH622" s="2530"/>
      <c r="AI622" s="2531"/>
      <c r="AJ622" s="2531"/>
      <c r="AK622" s="2532"/>
      <c r="AL622" s="2540" t="s">
        <v>447</v>
      </c>
      <c r="AM622" s="2541"/>
      <c r="AN622" s="2540" t="s">
        <v>280</v>
      </c>
      <c r="AO622" s="2787"/>
    </row>
    <row r="623" spans="1:41" ht="16" customHeight="1" x14ac:dyDescent="0.25">
      <c r="A623" s="2540"/>
      <c r="B623" s="2541"/>
      <c r="C623" s="66" t="s">
        <v>448</v>
      </c>
      <c r="D623" s="2581" t="s">
        <v>449</v>
      </c>
      <c r="E623" s="2540" t="s">
        <v>450</v>
      </c>
      <c r="F623" s="2541"/>
      <c r="G623" s="2540" t="s">
        <v>451</v>
      </c>
      <c r="H623" s="2541"/>
      <c r="I623" s="2540" t="s">
        <v>354</v>
      </c>
      <c r="J623" s="2541"/>
      <c r="K623" s="53"/>
      <c r="L623" s="2581"/>
      <c r="M623" s="64" t="s">
        <v>448</v>
      </c>
      <c r="N623" s="2542" t="s">
        <v>449</v>
      </c>
      <c r="O623" s="2527" t="s">
        <v>450</v>
      </c>
      <c r="P623" s="2529"/>
      <c r="Q623" s="2540" t="s">
        <v>451</v>
      </c>
      <c r="R623" s="2541"/>
      <c r="S623" s="2540" t="s">
        <v>354</v>
      </c>
      <c r="T623" s="2541"/>
      <c r="U623" s="288"/>
      <c r="V623" s="2540"/>
      <c r="W623" s="2541"/>
      <c r="X623" s="66" t="s">
        <v>448</v>
      </c>
      <c r="Y623" s="2581" t="s">
        <v>449</v>
      </c>
      <c r="Z623" s="2540" t="s">
        <v>450</v>
      </c>
      <c r="AA623" s="2541"/>
      <c r="AB623" s="2540" t="s">
        <v>451</v>
      </c>
      <c r="AC623" s="2541"/>
      <c r="AD623" s="2540" t="s">
        <v>354</v>
      </c>
      <c r="AE623" s="2541"/>
      <c r="AF623" s="53"/>
      <c r="AG623" s="2581"/>
      <c r="AH623" s="64" t="s">
        <v>448</v>
      </c>
      <c r="AI623" s="2581" t="s">
        <v>449</v>
      </c>
      <c r="AJ623" s="2540" t="s">
        <v>450</v>
      </c>
      <c r="AK623" s="2541"/>
      <c r="AL623" s="2540" t="s">
        <v>451</v>
      </c>
      <c r="AM623" s="2541"/>
      <c r="AN623" s="2540" t="s">
        <v>354</v>
      </c>
      <c r="AO623" s="2787"/>
    </row>
    <row r="624" spans="1:41" ht="16" customHeight="1" thickBot="1" x14ac:dyDescent="0.3">
      <c r="A624" s="2530"/>
      <c r="B624" s="2532"/>
      <c r="C624" s="67" t="s">
        <v>452</v>
      </c>
      <c r="D624" s="2543"/>
      <c r="E624" s="2530"/>
      <c r="F624" s="2532"/>
      <c r="G624" s="2530"/>
      <c r="H624" s="2532"/>
      <c r="I624" s="2530"/>
      <c r="J624" s="2532"/>
      <c r="K624" s="53"/>
      <c r="L624" s="2543"/>
      <c r="M624" s="63" t="s">
        <v>452</v>
      </c>
      <c r="N624" s="2543"/>
      <c r="O624" s="2530"/>
      <c r="P624" s="2532"/>
      <c r="Q624" s="2530"/>
      <c r="R624" s="2532"/>
      <c r="S624" s="2530"/>
      <c r="T624" s="2532"/>
      <c r="U624" s="288"/>
      <c r="V624" s="2530"/>
      <c r="W624" s="2532"/>
      <c r="X624" s="67" t="s">
        <v>452</v>
      </c>
      <c r="Y624" s="2543"/>
      <c r="Z624" s="2530"/>
      <c r="AA624" s="2532"/>
      <c r="AB624" s="2530"/>
      <c r="AC624" s="2532"/>
      <c r="AD624" s="2530"/>
      <c r="AE624" s="2532"/>
      <c r="AF624" s="53"/>
      <c r="AG624" s="2543"/>
      <c r="AH624" s="63" t="s">
        <v>452</v>
      </c>
      <c r="AI624" s="2543"/>
      <c r="AJ624" s="2530"/>
      <c r="AK624" s="2532"/>
      <c r="AL624" s="2530"/>
      <c r="AM624" s="2532"/>
      <c r="AN624" s="2806"/>
      <c r="AO624" s="2807"/>
    </row>
    <row r="625" spans="1:41" ht="16" customHeight="1" x14ac:dyDescent="0.25">
      <c r="A625" s="2813" t="s">
        <v>453</v>
      </c>
      <c r="B625" s="2814"/>
      <c r="C625" s="206"/>
      <c r="D625" s="189"/>
      <c r="E625" s="2489"/>
      <c r="F625" s="2787"/>
      <c r="G625" s="2489"/>
      <c r="H625" s="2787"/>
      <c r="I625" s="2489"/>
      <c r="J625" s="2787"/>
      <c r="K625" s="300"/>
      <c r="L625" s="135" t="s">
        <v>454</v>
      </c>
      <c r="M625" s="207"/>
      <c r="N625" s="208"/>
      <c r="O625" s="2516"/>
      <c r="P625" s="2517"/>
      <c r="Q625" s="2516"/>
      <c r="R625" s="2517"/>
      <c r="S625" s="2516"/>
      <c r="T625" s="2517"/>
      <c r="U625" s="287"/>
      <c r="V625" s="2813" t="s">
        <v>453</v>
      </c>
      <c r="W625" s="2814"/>
      <c r="X625" s="206"/>
      <c r="Y625" s="189"/>
      <c r="Z625" s="2489"/>
      <c r="AA625" s="2787"/>
      <c r="AB625" s="2489"/>
      <c r="AC625" s="2787"/>
      <c r="AD625" s="2489"/>
      <c r="AE625" s="2787"/>
      <c r="AF625" s="53"/>
      <c r="AG625" s="135" t="s">
        <v>454</v>
      </c>
      <c r="AH625" s="207"/>
      <c r="AI625" s="208"/>
      <c r="AJ625" s="2516"/>
      <c r="AK625" s="2517"/>
      <c r="AL625" s="2516"/>
      <c r="AM625" s="2517"/>
      <c r="AN625" s="2516"/>
      <c r="AO625" s="2517"/>
    </row>
    <row r="626" spans="1:41" ht="16" customHeight="1" x14ac:dyDescent="0.25">
      <c r="A626" s="2811" t="s">
        <v>982</v>
      </c>
      <c r="B626" s="2812"/>
      <c r="C626" s="53"/>
      <c r="D626" s="310"/>
      <c r="E626" s="2489"/>
      <c r="F626" s="2787"/>
      <c r="G626" s="2489"/>
      <c r="H626" s="2787"/>
      <c r="I626" s="2480">
        <v>0</v>
      </c>
      <c r="J626" s="2799"/>
      <c r="K626" s="300"/>
      <c r="L626" s="138"/>
      <c r="M626" s="210"/>
      <c r="N626" s="189"/>
      <c r="O626" s="2474"/>
      <c r="P626" s="2475"/>
      <c r="Q626" s="2474"/>
      <c r="R626" s="2475"/>
      <c r="S626" s="2474"/>
      <c r="T626" s="2475"/>
      <c r="U626" s="287"/>
      <c r="V626" s="2811" t="s">
        <v>982</v>
      </c>
      <c r="W626" s="2812"/>
      <c r="X626" s="209"/>
      <c r="Y626" s="189"/>
      <c r="Z626" s="2489"/>
      <c r="AA626" s="2787"/>
      <c r="AB626" s="2489"/>
      <c r="AC626" s="2787"/>
      <c r="AD626" s="2802">
        <v>0</v>
      </c>
      <c r="AE626" s="2799"/>
      <c r="AF626" s="53"/>
      <c r="AG626" s="138"/>
      <c r="AH626" s="210"/>
      <c r="AI626" s="189"/>
      <c r="AJ626" s="2474"/>
      <c r="AK626" s="2475"/>
      <c r="AL626" s="2474"/>
      <c r="AM626" s="2475"/>
      <c r="AN626" s="2474"/>
      <c r="AO626" s="2475"/>
    </row>
    <row r="627" spans="1:41" ht="16" customHeight="1" x14ac:dyDescent="0.25">
      <c r="A627" s="2815" t="s">
        <v>983</v>
      </c>
      <c r="B627" s="2816"/>
      <c r="C627" s="209"/>
      <c r="D627" s="189"/>
      <c r="E627" s="2489"/>
      <c r="F627" s="2787"/>
      <c r="G627" s="2489"/>
      <c r="H627" s="2787"/>
      <c r="I627" s="2474">
        <v>0</v>
      </c>
      <c r="J627" s="2475"/>
      <c r="K627" s="300"/>
      <c r="L627" s="138" t="s">
        <v>457</v>
      </c>
      <c r="M627" s="189" t="s">
        <v>1035</v>
      </c>
      <c r="N627" s="189" t="s">
        <v>776</v>
      </c>
      <c r="O627" s="2474">
        <v>600</v>
      </c>
      <c r="P627" s="2475"/>
      <c r="Q627" s="2474">
        <v>2000</v>
      </c>
      <c r="R627" s="2475"/>
      <c r="S627" s="2474">
        <v>1200000</v>
      </c>
      <c r="T627" s="2475"/>
      <c r="U627" s="287"/>
      <c r="V627" s="2815" t="s">
        <v>983</v>
      </c>
      <c r="W627" s="2816"/>
      <c r="X627" s="209"/>
      <c r="Y627" s="189"/>
      <c r="Z627" s="2489"/>
      <c r="AA627" s="2787"/>
      <c r="AB627" s="2489"/>
      <c r="AC627" s="2787"/>
      <c r="AD627" s="2474">
        <v>0</v>
      </c>
      <c r="AE627" s="2475"/>
      <c r="AF627" s="53"/>
      <c r="AG627" s="138" t="s">
        <v>457</v>
      </c>
      <c r="AH627" s="189"/>
      <c r="AI627" s="189"/>
      <c r="AJ627" s="2474"/>
      <c r="AK627" s="2475"/>
      <c r="AL627" s="2474"/>
      <c r="AM627" s="2475"/>
      <c r="AN627" s="2474"/>
      <c r="AO627" s="2475"/>
    </row>
    <row r="628" spans="1:41" ht="16" customHeight="1" x14ac:dyDescent="0.25">
      <c r="A628" s="2815" t="s">
        <v>984</v>
      </c>
      <c r="B628" s="2816"/>
      <c r="C628" s="209"/>
      <c r="D628" s="189"/>
      <c r="E628" s="2489"/>
      <c r="F628" s="2787"/>
      <c r="G628" s="2489"/>
      <c r="H628" s="2787"/>
      <c r="I628" s="2474">
        <v>0</v>
      </c>
      <c r="J628" s="2475"/>
      <c r="K628" s="300"/>
      <c r="L628" s="138" t="s">
        <v>863</v>
      </c>
      <c r="M628" s="189"/>
      <c r="N628" s="189"/>
      <c r="O628" s="2474"/>
      <c r="P628" s="2475"/>
      <c r="Q628" s="2474"/>
      <c r="R628" s="2475"/>
      <c r="S628" s="2474">
        <v>0</v>
      </c>
      <c r="T628" s="2475"/>
      <c r="U628" s="287"/>
      <c r="V628" s="2815" t="s">
        <v>984</v>
      </c>
      <c r="W628" s="2816"/>
      <c r="X628" s="209"/>
      <c r="Y628" s="189"/>
      <c r="Z628" s="2489"/>
      <c r="AA628" s="2787"/>
      <c r="AB628" s="2489"/>
      <c r="AC628" s="2787"/>
      <c r="AD628" s="2474">
        <v>0</v>
      </c>
      <c r="AE628" s="2475"/>
      <c r="AF628" s="53"/>
      <c r="AG628" s="138" t="s">
        <v>863</v>
      </c>
      <c r="AH628" s="189"/>
      <c r="AI628" s="189"/>
      <c r="AJ628" s="2474"/>
      <c r="AK628" s="2475"/>
      <c r="AL628" s="2474"/>
      <c r="AM628" s="2475"/>
      <c r="AN628" s="2474">
        <v>0</v>
      </c>
      <c r="AO628" s="2475"/>
    </row>
    <row r="629" spans="1:41" ht="16" customHeight="1" x14ac:dyDescent="0.25">
      <c r="A629" s="2811" t="s">
        <v>994</v>
      </c>
      <c r="B629" s="2812"/>
      <c r="C629" s="219"/>
      <c r="D629" s="189"/>
      <c r="E629" s="2489"/>
      <c r="F629" s="2787"/>
      <c r="G629" s="2489"/>
      <c r="H629" s="2787"/>
      <c r="I629" s="2480">
        <v>0</v>
      </c>
      <c r="J629" s="2799"/>
      <c r="K629" s="300"/>
      <c r="L629" s="138" t="s">
        <v>869</v>
      </c>
      <c r="M629" s="189"/>
      <c r="N629" s="189"/>
      <c r="O629" s="2474"/>
      <c r="P629" s="2475"/>
      <c r="Q629" s="2474"/>
      <c r="R629" s="2475"/>
      <c r="S629" s="2474">
        <v>0</v>
      </c>
      <c r="T629" s="2475"/>
      <c r="U629" s="287"/>
      <c r="V629" s="2811" t="s">
        <v>994</v>
      </c>
      <c r="W629" s="2812"/>
      <c r="X629" s="209"/>
      <c r="Y629" s="189"/>
      <c r="Z629" s="2489"/>
      <c r="AA629" s="2787"/>
      <c r="AB629" s="2489"/>
      <c r="AC629" s="2787"/>
      <c r="AD629" s="2480">
        <v>0</v>
      </c>
      <c r="AE629" s="2799"/>
      <c r="AF629" s="53"/>
      <c r="AG629" s="138" t="s">
        <v>869</v>
      </c>
      <c r="AH629" s="189"/>
      <c r="AI629" s="189"/>
      <c r="AJ629" s="2474"/>
      <c r="AK629" s="2475"/>
      <c r="AL629" s="2474"/>
      <c r="AM629" s="2475"/>
      <c r="AN629" s="2474">
        <v>0</v>
      </c>
      <c r="AO629" s="2475"/>
    </row>
    <row r="630" spans="1:41" ht="16" customHeight="1" x14ac:dyDescent="0.25">
      <c r="A630" s="2815" t="s">
        <v>995</v>
      </c>
      <c r="B630" s="2816"/>
      <c r="C630" s="136"/>
      <c r="D630" s="189"/>
      <c r="E630" s="2489"/>
      <c r="F630" s="2787"/>
      <c r="G630" s="2474"/>
      <c r="H630" s="2787"/>
      <c r="I630" s="2474">
        <v>0</v>
      </c>
      <c r="J630" s="2475"/>
      <c r="K630" s="300"/>
      <c r="L630" s="138" t="s">
        <v>871</v>
      </c>
      <c r="M630" s="189" t="s">
        <v>906</v>
      </c>
      <c r="N630" s="189" t="s">
        <v>459</v>
      </c>
      <c r="O630" s="2474">
        <v>1</v>
      </c>
      <c r="P630" s="2475"/>
      <c r="Q630" s="2474">
        <v>33000</v>
      </c>
      <c r="R630" s="2475"/>
      <c r="S630" s="2474">
        <v>33000</v>
      </c>
      <c r="T630" s="2475"/>
      <c r="U630" s="287"/>
      <c r="V630" s="2815" t="s">
        <v>995</v>
      </c>
      <c r="W630" s="2816"/>
      <c r="X630" s="209"/>
      <c r="Y630" s="189"/>
      <c r="Z630" s="2489"/>
      <c r="AA630" s="2787"/>
      <c r="AB630" s="2489"/>
      <c r="AC630" s="2787"/>
      <c r="AD630" s="2474">
        <v>0</v>
      </c>
      <c r="AE630" s="2475"/>
      <c r="AF630" s="53"/>
      <c r="AG630" s="138" t="s">
        <v>871</v>
      </c>
      <c r="AH630" s="189" t="s">
        <v>906</v>
      </c>
      <c r="AI630" s="189" t="s">
        <v>459</v>
      </c>
      <c r="AJ630" s="2474">
        <v>1</v>
      </c>
      <c r="AK630" s="2475"/>
      <c r="AL630" s="2474">
        <v>33000</v>
      </c>
      <c r="AM630" s="2475"/>
      <c r="AN630" s="2474">
        <v>33000</v>
      </c>
      <c r="AO630" s="2475"/>
    </row>
    <row r="631" spans="1:41" ht="16" customHeight="1" x14ac:dyDescent="0.25">
      <c r="A631" s="2815" t="s">
        <v>984</v>
      </c>
      <c r="B631" s="2816"/>
      <c r="C631" s="209"/>
      <c r="D631" s="189"/>
      <c r="E631" s="2489"/>
      <c r="F631" s="2787"/>
      <c r="G631" s="2474"/>
      <c r="H631" s="2787"/>
      <c r="I631" s="2474">
        <v>0</v>
      </c>
      <c r="J631" s="2475"/>
      <c r="K631" s="300"/>
      <c r="L631" s="138" t="s">
        <v>873</v>
      </c>
      <c r="M631" s="189" t="s">
        <v>800</v>
      </c>
      <c r="N631" s="189" t="s">
        <v>459</v>
      </c>
      <c r="O631" s="2484">
        <v>2.5</v>
      </c>
      <c r="P631" s="2485"/>
      <c r="Q631" s="2474">
        <v>15200</v>
      </c>
      <c r="R631" s="2475"/>
      <c r="S631" s="2474">
        <v>38000</v>
      </c>
      <c r="T631" s="2475"/>
      <c r="U631" s="287"/>
      <c r="V631" s="2815" t="s">
        <v>984</v>
      </c>
      <c r="W631" s="2816"/>
      <c r="X631" s="209"/>
      <c r="Y631" s="189"/>
      <c r="Z631" s="2489"/>
      <c r="AA631" s="2787"/>
      <c r="AB631" s="2489"/>
      <c r="AC631" s="2787"/>
      <c r="AD631" s="2474">
        <v>0</v>
      </c>
      <c r="AE631" s="2475"/>
      <c r="AF631" s="53"/>
      <c r="AG631" s="138" t="s">
        <v>873</v>
      </c>
      <c r="AH631" s="189" t="s">
        <v>800</v>
      </c>
      <c r="AI631" s="189" t="s">
        <v>459</v>
      </c>
      <c r="AJ631" s="2474">
        <v>3</v>
      </c>
      <c r="AK631" s="2475"/>
      <c r="AL631" s="2474">
        <v>15200</v>
      </c>
      <c r="AM631" s="2475"/>
      <c r="AN631" s="2474">
        <v>45600</v>
      </c>
      <c r="AO631" s="2475"/>
    </row>
    <row r="632" spans="1:41" ht="16" customHeight="1" x14ac:dyDescent="0.25">
      <c r="A632" s="2815" t="s">
        <v>996</v>
      </c>
      <c r="B632" s="2816"/>
      <c r="C632" s="209"/>
      <c r="D632" s="189"/>
      <c r="E632" s="2489"/>
      <c r="F632" s="2787"/>
      <c r="G632" s="2474"/>
      <c r="H632" s="2787"/>
      <c r="I632" s="2474">
        <v>0</v>
      </c>
      <c r="J632" s="2475"/>
      <c r="K632" s="300"/>
      <c r="L632" s="138" t="s">
        <v>541</v>
      </c>
      <c r="M632" s="189" t="s">
        <v>466</v>
      </c>
      <c r="N632" s="189" t="s">
        <v>818</v>
      </c>
      <c r="O632" s="2474">
        <v>2</v>
      </c>
      <c r="P632" s="2475"/>
      <c r="Q632" s="2474">
        <v>56200</v>
      </c>
      <c r="R632" s="2475"/>
      <c r="S632" s="2474">
        <v>112400</v>
      </c>
      <c r="T632" s="2475"/>
      <c r="U632" s="287"/>
      <c r="V632" s="2815" t="s">
        <v>996</v>
      </c>
      <c r="W632" s="2816"/>
      <c r="X632" s="209"/>
      <c r="Y632" s="189"/>
      <c r="Z632" s="2489"/>
      <c r="AA632" s="2787"/>
      <c r="AB632" s="2489"/>
      <c r="AC632" s="2787"/>
      <c r="AD632" s="2474">
        <v>0</v>
      </c>
      <c r="AE632" s="2475"/>
      <c r="AF632" s="53"/>
      <c r="AG632" s="138" t="s">
        <v>541</v>
      </c>
      <c r="AH632" s="189" t="s">
        <v>466</v>
      </c>
      <c r="AI632" s="189" t="s">
        <v>818</v>
      </c>
      <c r="AJ632" s="2474">
        <v>3</v>
      </c>
      <c r="AK632" s="2475"/>
      <c r="AL632" s="2474">
        <v>56200</v>
      </c>
      <c r="AM632" s="2475"/>
      <c r="AN632" s="2474">
        <v>168600</v>
      </c>
      <c r="AO632" s="2475"/>
    </row>
    <row r="633" spans="1:41" ht="16" customHeight="1" x14ac:dyDescent="0.25">
      <c r="A633" s="2924" t="s">
        <v>997</v>
      </c>
      <c r="B633" s="2925"/>
      <c r="C633" s="209"/>
      <c r="D633" s="189"/>
      <c r="E633" s="2489"/>
      <c r="F633" s="2787"/>
      <c r="G633" s="2474"/>
      <c r="H633" s="2475"/>
      <c r="I633" s="2480">
        <v>210000</v>
      </c>
      <c r="J633" s="2799"/>
      <c r="K633" s="300"/>
      <c r="L633" s="310" t="s">
        <v>542</v>
      </c>
      <c r="M633" s="189" t="s">
        <v>1038</v>
      </c>
      <c r="N633" s="189" t="s">
        <v>818</v>
      </c>
      <c r="O633" s="2474">
        <v>3</v>
      </c>
      <c r="P633" s="2475"/>
      <c r="Q633" s="2474">
        <v>77200</v>
      </c>
      <c r="R633" s="2475"/>
      <c r="S633" s="2474">
        <v>231600</v>
      </c>
      <c r="T633" s="2475"/>
      <c r="U633" s="287"/>
      <c r="V633" s="2924" t="s">
        <v>1039</v>
      </c>
      <c r="W633" s="2925"/>
      <c r="X633" s="310"/>
      <c r="Y633" s="189"/>
      <c r="Z633" s="2489"/>
      <c r="AA633" s="2787"/>
      <c r="AB633" s="2489"/>
      <c r="AC633" s="2787"/>
      <c r="AD633" s="2480">
        <v>0</v>
      </c>
      <c r="AE633" s="2799"/>
      <c r="AF633" s="53"/>
      <c r="AG633" s="310" t="s">
        <v>542</v>
      </c>
      <c r="AH633" s="189" t="s">
        <v>1038</v>
      </c>
      <c r="AI633" s="189" t="s">
        <v>818</v>
      </c>
      <c r="AJ633" s="2474">
        <v>3</v>
      </c>
      <c r="AK633" s="2475"/>
      <c r="AL633" s="2474">
        <v>77200</v>
      </c>
      <c r="AM633" s="2475"/>
      <c r="AN633" s="2474">
        <v>231600</v>
      </c>
      <c r="AO633" s="2475"/>
    </row>
    <row r="634" spans="1:41" ht="16" customHeight="1" x14ac:dyDescent="0.15">
      <c r="A634" s="2737" t="s">
        <v>999</v>
      </c>
      <c r="B634" s="2738"/>
      <c r="C634" s="189" t="s">
        <v>503</v>
      </c>
      <c r="D634" s="189" t="s">
        <v>504</v>
      </c>
      <c r="E634" s="2474">
        <v>7</v>
      </c>
      <c r="F634" s="2475"/>
      <c r="G634" s="2790">
        <v>30000</v>
      </c>
      <c r="H634" s="2791"/>
      <c r="I634" s="2474">
        <v>210000</v>
      </c>
      <c r="J634" s="2475"/>
      <c r="K634" s="300"/>
      <c r="L634" s="138" t="s">
        <v>544</v>
      </c>
      <c r="M634" s="189"/>
      <c r="N634" s="189"/>
      <c r="O634" s="2474"/>
      <c r="P634" s="2475"/>
      <c r="Q634" s="2474"/>
      <c r="R634" s="2475"/>
      <c r="S634" s="2474">
        <v>0</v>
      </c>
      <c r="T634" s="2475"/>
      <c r="U634" s="287"/>
      <c r="V634" s="2737" t="s">
        <v>995</v>
      </c>
      <c r="W634" s="2738"/>
      <c r="X634" s="310"/>
      <c r="Y634" s="189"/>
      <c r="Z634" s="2474"/>
      <c r="AA634" s="2475"/>
      <c r="AB634" s="2474"/>
      <c r="AC634" s="2475"/>
      <c r="AD634" s="2474">
        <v>0</v>
      </c>
      <c r="AE634" s="2475"/>
      <c r="AF634" s="53"/>
      <c r="AG634" s="138" t="s">
        <v>544</v>
      </c>
      <c r="AH634" s="189"/>
      <c r="AI634" s="189"/>
      <c r="AJ634" s="2474"/>
      <c r="AK634" s="2475"/>
      <c r="AL634" s="2474"/>
      <c r="AM634" s="2475"/>
      <c r="AN634" s="2474">
        <v>0</v>
      </c>
      <c r="AO634" s="2475"/>
    </row>
    <row r="635" spans="1:41" ht="16" customHeight="1" x14ac:dyDescent="0.15">
      <c r="A635" s="2737" t="s">
        <v>1000</v>
      </c>
      <c r="B635" s="2738"/>
      <c r="C635" s="189"/>
      <c r="D635" s="189"/>
      <c r="E635" s="2474"/>
      <c r="F635" s="2475"/>
      <c r="G635" s="2474"/>
      <c r="H635" s="2475"/>
      <c r="I635" s="2474">
        <v>0</v>
      </c>
      <c r="J635" s="2475"/>
      <c r="K635" s="300"/>
      <c r="L635" s="138" t="s">
        <v>465</v>
      </c>
      <c r="M635" s="189" t="s">
        <v>1125</v>
      </c>
      <c r="N635" s="189" t="s">
        <v>818</v>
      </c>
      <c r="O635" s="2474">
        <v>3</v>
      </c>
      <c r="P635" s="2475"/>
      <c r="Q635" s="2474">
        <v>54800</v>
      </c>
      <c r="R635" s="2475"/>
      <c r="S635" s="2474">
        <v>164400</v>
      </c>
      <c r="T635" s="2475"/>
      <c r="U635" s="287"/>
      <c r="V635" s="2737" t="s">
        <v>1000</v>
      </c>
      <c r="W635" s="2738"/>
      <c r="X635" s="209"/>
      <c r="Y635" s="189"/>
      <c r="Z635" s="2474"/>
      <c r="AA635" s="2475"/>
      <c r="AB635" s="2474"/>
      <c r="AC635" s="2475"/>
      <c r="AD635" s="2474">
        <v>0</v>
      </c>
      <c r="AE635" s="2475"/>
      <c r="AF635" s="53"/>
      <c r="AG635" s="138" t="s">
        <v>465</v>
      </c>
      <c r="AH635" s="189" t="s">
        <v>1125</v>
      </c>
      <c r="AI635" s="189" t="s">
        <v>818</v>
      </c>
      <c r="AJ635" s="2474">
        <v>3</v>
      </c>
      <c r="AK635" s="2475"/>
      <c r="AL635" s="2474">
        <v>54800</v>
      </c>
      <c r="AM635" s="2475"/>
      <c r="AN635" s="2474">
        <v>164400</v>
      </c>
      <c r="AO635" s="2475"/>
    </row>
    <row r="636" spans="1:41" ht="16" customHeight="1" x14ac:dyDescent="0.15">
      <c r="A636" s="2737" t="s">
        <v>476</v>
      </c>
      <c r="B636" s="2738"/>
      <c r="C636" s="136"/>
      <c r="D636" s="189"/>
      <c r="E636" s="2474"/>
      <c r="F636" s="2475"/>
      <c r="G636" s="2474"/>
      <c r="H636" s="2475"/>
      <c r="I636" s="2474">
        <v>0</v>
      </c>
      <c r="J636" s="2475"/>
      <c r="K636" s="300"/>
      <c r="L636" s="138" t="s">
        <v>463</v>
      </c>
      <c r="M636" s="189"/>
      <c r="N636" s="189"/>
      <c r="O636" s="2474"/>
      <c r="P636" s="2475"/>
      <c r="Q636" s="2474"/>
      <c r="R636" s="2475"/>
      <c r="S636" s="2474">
        <v>0</v>
      </c>
      <c r="T636" s="2475"/>
      <c r="U636" s="287"/>
      <c r="V636" s="2737" t="s">
        <v>476</v>
      </c>
      <c r="W636" s="2738"/>
      <c r="X636" s="209"/>
      <c r="Y636" s="189"/>
      <c r="Z636" s="2474"/>
      <c r="AA636" s="2475"/>
      <c r="AB636" s="2474"/>
      <c r="AC636" s="2475"/>
      <c r="AD636" s="2474">
        <v>0</v>
      </c>
      <c r="AE636" s="2475"/>
      <c r="AF636" s="53"/>
      <c r="AG636" s="138" t="s">
        <v>463</v>
      </c>
      <c r="AH636" s="189"/>
      <c r="AI636" s="189"/>
      <c r="AJ636" s="2474"/>
      <c r="AK636" s="2475"/>
      <c r="AL636" s="2474"/>
      <c r="AM636" s="2475"/>
      <c r="AN636" s="2474">
        <v>0</v>
      </c>
      <c r="AO636" s="2475"/>
    </row>
    <row r="637" spans="1:41" ht="16" customHeight="1" x14ac:dyDescent="0.25">
      <c r="A637" s="2737" t="s">
        <v>477</v>
      </c>
      <c r="B637" s="2738"/>
      <c r="C637" s="321"/>
      <c r="D637" s="136"/>
      <c r="E637" s="2474"/>
      <c r="F637" s="2475"/>
      <c r="G637" s="2474"/>
      <c r="H637" s="2475"/>
      <c r="I637" s="2474">
        <v>0</v>
      </c>
      <c r="J637" s="2475"/>
      <c r="K637" s="300"/>
      <c r="L637" s="138" t="s">
        <v>881</v>
      </c>
      <c r="M637" s="189"/>
      <c r="N637" s="189"/>
      <c r="O637" s="2474"/>
      <c r="P637" s="2475"/>
      <c r="Q637" s="2474"/>
      <c r="R637" s="2475"/>
      <c r="S637" s="2474">
        <v>0</v>
      </c>
      <c r="T637" s="2475"/>
      <c r="U637" s="287"/>
      <c r="V637" s="2737" t="s">
        <v>477</v>
      </c>
      <c r="W637" s="2738"/>
      <c r="X637" s="209"/>
      <c r="Y637" s="189"/>
      <c r="Z637" s="2474"/>
      <c r="AA637" s="2475"/>
      <c r="AB637" s="2474"/>
      <c r="AC637" s="2475"/>
      <c r="AD637" s="2474">
        <v>0</v>
      </c>
      <c r="AE637" s="2475"/>
      <c r="AF637" s="53"/>
      <c r="AG637" s="138" t="s">
        <v>881</v>
      </c>
      <c r="AH637" s="189"/>
      <c r="AI637" s="189"/>
      <c r="AJ637" s="2474"/>
      <c r="AK637" s="2475"/>
      <c r="AL637" s="2474"/>
      <c r="AM637" s="2475"/>
      <c r="AN637" s="2474">
        <v>0</v>
      </c>
      <c r="AO637" s="2475"/>
    </row>
    <row r="638" spans="1:41" ht="16" customHeight="1" x14ac:dyDescent="0.25">
      <c r="A638" s="2737" t="s">
        <v>912</v>
      </c>
      <c r="B638" s="2738"/>
      <c r="C638" s="189"/>
      <c r="D638" s="189"/>
      <c r="E638" s="2474"/>
      <c r="F638" s="2475"/>
      <c r="G638" s="2474"/>
      <c r="H638" s="2787"/>
      <c r="I638" s="2474">
        <v>0</v>
      </c>
      <c r="J638" s="2475"/>
      <c r="K638" s="300"/>
      <c r="L638" s="138" t="s">
        <v>601</v>
      </c>
      <c r="M638" s="189"/>
      <c r="N638" s="189"/>
      <c r="O638" s="2474"/>
      <c r="P638" s="2475"/>
      <c r="Q638" s="2474"/>
      <c r="R638" s="2475"/>
      <c r="S638" s="2474">
        <v>0</v>
      </c>
      <c r="T638" s="2475"/>
      <c r="U638" s="287"/>
      <c r="V638" s="2737" t="s">
        <v>1072</v>
      </c>
      <c r="W638" s="2738"/>
      <c r="X638" s="310"/>
      <c r="Y638" s="189"/>
      <c r="Z638" s="2474"/>
      <c r="AA638" s="2475"/>
      <c r="AB638" s="2474"/>
      <c r="AC638" s="2787"/>
      <c r="AD638" s="2474">
        <v>0</v>
      </c>
      <c r="AE638" s="2475"/>
      <c r="AF638" s="53"/>
      <c r="AG638" s="138" t="s">
        <v>601</v>
      </c>
      <c r="AH638" s="189"/>
      <c r="AI638" s="189"/>
      <c r="AJ638" s="2474"/>
      <c r="AK638" s="2475"/>
      <c r="AL638" s="2474"/>
      <c r="AM638" s="2475"/>
      <c r="AN638" s="2474">
        <v>0</v>
      </c>
      <c r="AO638" s="2475"/>
    </row>
    <row r="639" spans="1:41" ht="16" customHeight="1" x14ac:dyDescent="0.25">
      <c r="A639" s="2737" t="s">
        <v>1002</v>
      </c>
      <c r="B639" s="2738"/>
      <c r="C639" s="189"/>
      <c r="D639" s="189"/>
      <c r="E639" s="2489"/>
      <c r="F639" s="2787"/>
      <c r="G639" s="2474"/>
      <c r="H639" s="2787"/>
      <c r="I639" s="2474">
        <v>0</v>
      </c>
      <c r="J639" s="2475"/>
      <c r="K639" s="300"/>
      <c r="L639" s="138" t="s">
        <v>514</v>
      </c>
      <c r="M639" s="236"/>
      <c r="N639" s="136"/>
      <c r="O639" s="2474"/>
      <c r="P639" s="2475"/>
      <c r="Q639" s="2474"/>
      <c r="R639" s="2475"/>
      <c r="S639" s="2474">
        <v>0</v>
      </c>
      <c r="T639" s="2475"/>
      <c r="U639" s="287"/>
      <c r="V639" s="2737" t="s">
        <v>1002</v>
      </c>
      <c r="W639" s="2738"/>
      <c r="X639" s="209"/>
      <c r="Y639" s="189"/>
      <c r="Z639" s="2489"/>
      <c r="AA639" s="2787"/>
      <c r="AB639" s="2489"/>
      <c r="AC639" s="2787"/>
      <c r="AD639" s="2474">
        <v>0</v>
      </c>
      <c r="AE639" s="2475"/>
      <c r="AF639" s="53"/>
      <c r="AG639" s="138" t="s">
        <v>514</v>
      </c>
      <c r="AH639" s="236"/>
      <c r="AI639" s="136"/>
      <c r="AJ639" s="2474"/>
      <c r="AK639" s="2475"/>
      <c r="AL639" s="2474"/>
      <c r="AM639" s="2475"/>
      <c r="AN639" s="2474">
        <v>0</v>
      </c>
      <c r="AO639" s="2475"/>
    </row>
    <row r="640" spans="1:41" ht="16" customHeight="1" x14ac:dyDescent="0.25">
      <c r="A640" s="2737" t="s">
        <v>1003</v>
      </c>
      <c r="B640" s="2738"/>
      <c r="C640" s="209"/>
      <c r="D640" s="189"/>
      <c r="E640" s="2489"/>
      <c r="F640" s="2787"/>
      <c r="G640" s="2489"/>
      <c r="H640" s="2787"/>
      <c r="I640" s="2474">
        <v>0</v>
      </c>
      <c r="J640" s="2475"/>
      <c r="K640" s="300"/>
      <c r="L640" s="138" t="s">
        <v>810</v>
      </c>
      <c r="M640" s="189"/>
      <c r="N640" s="189"/>
      <c r="O640" s="2474"/>
      <c r="P640" s="2475"/>
      <c r="Q640" s="2474"/>
      <c r="R640" s="2475"/>
      <c r="S640" s="2474">
        <v>0</v>
      </c>
      <c r="T640" s="2475"/>
      <c r="U640" s="287"/>
      <c r="V640" s="2737" t="s">
        <v>1003</v>
      </c>
      <c r="W640" s="2738"/>
      <c r="X640" s="209"/>
      <c r="Y640" s="189"/>
      <c r="Z640" s="2489"/>
      <c r="AA640" s="2787"/>
      <c r="AB640" s="2489"/>
      <c r="AC640" s="2787"/>
      <c r="AD640" s="2474">
        <v>0</v>
      </c>
      <c r="AE640" s="2475"/>
      <c r="AF640" s="53"/>
      <c r="AG640" s="138" t="s">
        <v>810</v>
      </c>
      <c r="AH640" s="189"/>
      <c r="AI640" s="189"/>
      <c r="AJ640" s="2474"/>
      <c r="AK640" s="2475"/>
      <c r="AL640" s="2474"/>
      <c r="AM640" s="2475"/>
      <c r="AN640" s="2474">
        <v>0</v>
      </c>
      <c r="AO640" s="2475"/>
    </row>
    <row r="641" spans="1:41" ht="16" customHeight="1" x14ac:dyDescent="0.25">
      <c r="A641" s="2737" t="s">
        <v>883</v>
      </c>
      <c r="B641" s="2738"/>
      <c r="C641" s="136"/>
      <c r="D641" s="189"/>
      <c r="E641" s="2489"/>
      <c r="F641" s="2787"/>
      <c r="G641" s="2489"/>
      <c r="H641" s="2787"/>
      <c r="I641" s="2474">
        <v>0</v>
      </c>
      <c r="J641" s="2475"/>
      <c r="K641" s="300"/>
      <c r="L641" s="138" t="s">
        <v>581</v>
      </c>
      <c r="M641" s="189"/>
      <c r="N641" s="189"/>
      <c r="O641" s="2474"/>
      <c r="P641" s="2475"/>
      <c r="Q641" s="2474"/>
      <c r="R641" s="2475"/>
      <c r="S641" s="2474">
        <v>0</v>
      </c>
      <c r="T641" s="2475"/>
      <c r="U641" s="287"/>
      <c r="V641" s="2737" t="s">
        <v>883</v>
      </c>
      <c r="W641" s="2738"/>
      <c r="X641" s="209"/>
      <c r="Y641" s="189"/>
      <c r="Z641" s="2489"/>
      <c r="AA641" s="2787"/>
      <c r="AB641" s="2489"/>
      <c r="AC641" s="2787"/>
      <c r="AD641" s="2474">
        <v>0</v>
      </c>
      <c r="AE641" s="2475"/>
      <c r="AF641" s="53"/>
      <c r="AG641" s="138" t="s">
        <v>581</v>
      </c>
      <c r="AH641" s="189"/>
      <c r="AI641" s="189"/>
      <c r="AJ641" s="2474"/>
      <c r="AK641" s="2475"/>
      <c r="AL641" s="2474"/>
      <c r="AM641" s="2475"/>
      <c r="AN641" s="2474">
        <v>0</v>
      </c>
      <c r="AO641" s="2475"/>
    </row>
    <row r="642" spans="1:41" ht="16" customHeight="1" x14ac:dyDescent="0.25">
      <c r="A642" s="2737" t="s">
        <v>1004</v>
      </c>
      <c r="B642" s="2738"/>
      <c r="C642" s="209"/>
      <c r="D642" s="189"/>
      <c r="E642" s="2489"/>
      <c r="F642" s="2787"/>
      <c r="G642" s="2489"/>
      <c r="H642" s="2787"/>
      <c r="I642" s="2474">
        <v>0</v>
      </c>
      <c r="J642" s="2475"/>
      <c r="K642" s="300"/>
      <c r="L642" s="138" t="s">
        <v>884</v>
      </c>
      <c r="M642" s="189"/>
      <c r="N642" s="189"/>
      <c r="O642" s="2474"/>
      <c r="P642" s="2475"/>
      <c r="Q642" s="2474"/>
      <c r="R642" s="2475"/>
      <c r="S642" s="2474">
        <v>0</v>
      </c>
      <c r="T642" s="2475"/>
      <c r="U642" s="287"/>
      <c r="V642" s="2737" t="s">
        <v>1004</v>
      </c>
      <c r="W642" s="2738"/>
      <c r="X642" s="209"/>
      <c r="Y642" s="189"/>
      <c r="Z642" s="2489"/>
      <c r="AA642" s="2787"/>
      <c r="AB642" s="2489"/>
      <c r="AC642" s="2787"/>
      <c r="AD642" s="2474">
        <v>0</v>
      </c>
      <c r="AE642" s="2475"/>
      <c r="AF642" s="53"/>
      <c r="AG642" s="138" t="s">
        <v>884</v>
      </c>
      <c r="AH642" s="189"/>
      <c r="AI642" s="189"/>
      <c r="AJ642" s="2474"/>
      <c r="AK642" s="2475"/>
      <c r="AL642" s="2474"/>
      <c r="AM642" s="2475"/>
      <c r="AN642" s="2474">
        <v>0</v>
      </c>
      <c r="AO642" s="2475"/>
    </row>
    <row r="643" spans="1:41" ht="16" customHeight="1" x14ac:dyDescent="0.25">
      <c r="A643" s="2737" t="s">
        <v>511</v>
      </c>
      <c r="B643" s="2738"/>
      <c r="C643" s="209"/>
      <c r="D643" s="189"/>
      <c r="E643" s="2489"/>
      <c r="F643" s="2787"/>
      <c r="G643" s="2489"/>
      <c r="H643" s="2787"/>
      <c r="I643" s="2474">
        <v>0</v>
      </c>
      <c r="J643" s="2475"/>
      <c r="K643" s="300"/>
      <c r="L643" s="218" t="s">
        <v>522</v>
      </c>
      <c r="M643" s="136"/>
      <c r="N643" s="136"/>
      <c r="O643" s="2550"/>
      <c r="P643" s="2550"/>
      <c r="Q643" s="2550"/>
      <c r="R643" s="2550"/>
      <c r="S643" s="2474">
        <v>0</v>
      </c>
      <c r="T643" s="2475"/>
      <c r="U643" s="287"/>
      <c r="V643" s="2737" t="s">
        <v>511</v>
      </c>
      <c r="W643" s="2738"/>
      <c r="X643" s="209"/>
      <c r="Y643" s="189"/>
      <c r="Z643" s="2489"/>
      <c r="AA643" s="2787"/>
      <c r="AB643" s="2489"/>
      <c r="AC643" s="2787"/>
      <c r="AD643" s="2474">
        <v>0</v>
      </c>
      <c r="AE643" s="2475"/>
      <c r="AF643" s="53"/>
      <c r="AG643" s="218" t="s">
        <v>522</v>
      </c>
      <c r="AH643" s="136"/>
      <c r="AI643" s="136"/>
      <c r="AJ643" s="2550"/>
      <c r="AK643" s="2550"/>
      <c r="AL643" s="2550"/>
      <c r="AM643" s="2550"/>
      <c r="AN643" s="2474">
        <v>0</v>
      </c>
      <c r="AO643" s="2475"/>
    </row>
    <row r="644" spans="1:41" ht="16" customHeight="1" x14ac:dyDescent="0.25">
      <c r="A644" s="2811" t="s">
        <v>1005</v>
      </c>
      <c r="B644" s="2812"/>
      <c r="C644" s="209"/>
      <c r="D644" s="189"/>
      <c r="E644" s="2489"/>
      <c r="F644" s="2787"/>
      <c r="G644" s="2489"/>
      <c r="H644" s="2787"/>
      <c r="I644" s="2480">
        <v>570000</v>
      </c>
      <c r="J644" s="2799"/>
      <c r="K644" s="300"/>
      <c r="L644" s="218"/>
      <c r="M644" s="219"/>
      <c r="N644" s="136"/>
      <c r="O644" s="2550"/>
      <c r="P644" s="2550"/>
      <c r="Q644" s="2550"/>
      <c r="R644" s="2550"/>
      <c r="S644" s="2474"/>
      <c r="T644" s="2475"/>
      <c r="U644" s="287"/>
      <c r="V644" s="2811" t="s">
        <v>1005</v>
      </c>
      <c r="W644" s="2812"/>
      <c r="X644" s="209"/>
      <c r="Y644" s="189"/>
      <c r="Z644" s="2489"/>
      <c r="AA644" s="2787"/>
      <c r="AB644" s="2489"/>
      <c r="AC644" s="2787"/>
      <c r="AD644" s="2480">
        <v>420000</v>
      </c>
      <c r="AE644" s="2799"/>
      <c r="AF644" s="53"/>
      <c r="AG644" s="218" t="s">
        <v>1097</v>
      </c>
      <c r="AH644" s="136"/>
      <c r="AI644" s="136"/>
      <c r="AJ644" s="2550"/>
      <c r="AK644" s="2550"/>
      <c r="AL644" s="2550"/>
      <c r="AM644" s="2550"/>
      <c r="AN644" s="2474">
        <v>0</v>
      </c>
      <c r="AO644" s="2475"/>
    </row>
    <row r="645" spans="1:41" ht="16" customHeight="1" x14ac:dyDescent="0.15">
      <c r="A645" s="2737" t="s">
        <v>862</v>
      </c>
      <c r="B645" s="2738"/>
      <c r="C645" s="189" t="s">
        <v>503</v>
      </c>
      <c r="D645" s="189" t="s">
        <v>504</v>
      </c>
      <c r="E645" s="2474">
        <v>7</v>
      </c>
      <c r="F645" s="2475"/>
      <c r="G645" s="2790">
        <v>30000</v>
      </c>
      <c r="H645" s="2791"/>
      <c r="I645" s="2474">
        <v>210000</v>
      </c>
      <c r="J645" s="2475"/>
      <c r="K645" s="300"/>
      <c r="L645" s="221" t="s">
        <v>886</v>
      </c>
      <c r="M645" s="66"/>
      <c r="N645" s="222"/>
      <c r="O645" s="2800"/>
      <c r="P645" s="2800"/>
      <c r="Q645" s="2800"/>
      <c r="R645" s="2800"/>
      <c r="S645" s="2801">
        <v>1779400</v>
      </c>
      <c r="T645" s="2801"/>
      <c r="U645" s="287"/>
      <c r="V645" s="2737" t="s">
        <v>862</v>
      </c>
      <c r="W645" s="2738"/>
      <c r="X645" s="209"/>
      <c r="Y645" s="189"/>
      <c r="Z645" s="2474"/>
      <c r="AA645" s="2475"/>
      <c r="AB645" s="2474"/>
      <c r="AC645" s="2475"/>
      <c r="AD645" s="2474">
        <v>0</v>
      </c>
      <c r="AE645" s="2475"/>
      <c r="AF645" s="53"/>
      <c r="AG645" s="221" t="s">
        <v>886</v>
      </c>
      <c r="AH645" s="66"/>
      <c r="AI645" s="222"/>
      <c r="AJ645" s="2800"/>
      <c r="AK645" s="2800"/>
      <c r="AL645" s="2800"/>
      <c r="AM645" s="2800"/>
      <c r="AN645" s="2801">
        <v>643200</v>
      </c>
      <c r="AO645" s="2801"/>
    </row>
    <row r="646" spans="1:41" ht="16" customHeight="1" x14ac:dyDescent="0.15">
      <c r="A646" s="2737" t="s">
        <v>502</v>
      </c>
      <c r="B646" s="2738"/>
      <c r="C646" s="189"/>
      <c r="D646" s="189"/>
      <c r="E646" s="2474"/>
      <c r="F646" s="2475"/>
      <c r="G646" s="2474"/>
      <c r="H646" s="2475"/>
      <c r="I646" s="2474">
        <v>0</v>
      </c>
      <c r="J646" s="2475"/>
      <c r="K646" s="300"/>
      <c r="L646" s="164"/>
      <c r="M646" s="219"/>
      <c r="N646" s="136"/>
      <c r="O646" s="2550"/>
      <c r="P646" s="2550"/>
      <c r="Q646" s="2550"/>
      <c r="R646" s="2550"/>
      <c r="S646" s="2550"/>
      <c r="T646" s="2550"/>
      <c r="U646" s="287"/>
      <c r="V646" s="2737" t="s">
        <v>502</v>
      </c>
      <c r="W646" s="2738"/>
      <c r="X646" s="209"/>
      <c r="Y646" s="189"/>
      <c r="Z646" s="2474"/>
      <c r="AA646" s="2475"/>
      <c r="AB646" s="2474"/>
      <c r="AC646" s="2475"/>
      <c r="AD646" s="2474">
        <v>0</v>
      </c>
      <c r="AE646" s="2475"/>
      <c r="AF646" s="53"/>
      <c r="AG646" s="164"/>
      <c r="AH646" s="219"/>
      <c r="AI646" s="136"/>
      <c r="AJ646" s="2550"/>
      <c r="AK646" s="2550"/>
      <c r="AL646" s="2550"/>
      <c r="AM646" s="2550"/>
      <c r="AN646" s="2550"/>
      <c r="AO646" s="2550"/>
    </row>
    <row r="647" spans="1:41" ht="16" customHeight="1" x14ac:dyDescent="0.25">
      <c r="A647" s="2737" t="s">
        <v>1007</v>
      </c>
      <c r="B647" s="2738"/>
      <c r="C647" s="189"/>
      <c r="D647" s="189"/>
      <c r="E647" s="2489"/>
      <c r="F647" s="2787"/>
      <c r="G647" s="2474"/>
      <c r="H647" s="2787"/>
      <c r="I647" s="2474">
        <v>0</v>
      </c>
      <c r="J647" s="2475"/>
      <c r="K647" s="300"/>
      <c r="L647" s="160" t="s">
        <v>583</v>
      </c>
      <c r="M647" s="161"/>
      <c r="N647" s="161"/>
      <c r="O647" s="2797"/>
      <c r="P647" s="2797"/>
      <c r="Q647" s="2797"/>
      <c r="R647" s="2797"/>
      <c r="S647" s="2797"/>
      <c r="T647" s="2798"/>
      <c r="U647" s="287"/>
      <c r="V647" s="2737" t="s">
        <v>1007</v>
      </c>
      <c r="W647" s="2738"/>
      <c r="X647" s="209"/>
      <c r="Y647" s="189"/>
      <c r="Z647" s="2489"/>
      <c r="AA647" s="2787"/>
      <c r="AB647" s="2489"/>
      <c r="AC647" s="2787"/>
      <c r="AD647" s="2474">
        <v>0</v>
      </c>
      <c r="AE647" s="2475"/>
      <c r="AF647" s="53"/>
      <c r="AG647" s="160" t="s">
        <v>583</v>
      </c>
      <c r="AH647" s="161"/>
      <c r="AI647" s="161"/>
      <c r="AJ647" s="2797"/>
      <c r="AK647" s="2797"/>
      <c r="AL647" s="2797"/>
      <c r="AM647" s="2797"/>
      <c r="AN647" s="2797"/>
      <c r="AO647" s="2798"/>
    </row>
    <row r="648" spans="1:41" ht="16" customHeight="1" x14ac:dyDescent="0.25">
      <c r="A648" s="2737" t="s">
        <v>1008</v>
      </c>
      <c r="B648" s="2738"/>
      <c r="C648" s="209"/>
      <c r="D648" s="189"/>
      <c r="E648" s="2489"/>
      <c r="F648" s="2787"/>
      <c r="G648" s="2489"/>
      <c r="H648" s="2787"/>
      <c r="I648" s="2474">
        <v>0</v>
      </c>
      <c r="J648" s="2475"/>
      <c r="K648" s="300"/>
      <c r="L648" s="164" t="s">
        <v>1009</v>
      </c>
      <c r="M648" s="318"/>
      <c r="N648" s="166"/>
      <c r="O648" s="2488"/>
      <c r="P648" s="2488"/>
      <c r="Q648" s="2488"/>
      <c r="R648" s="2488"/>
      <c r="S648" s="2488">
        <v>81462</v>
      </c>
      <c r="T648" s="2475"/>
      <c r="U648" s="287"/>
      <c r="V648" s="2737" t="s">
        <v>1008</v>
      </c>
      <c r="W648" s="2738"/>
      <c r="X648" s="209"/>
      <c r="Y648" s="189"/>
      <c r="Z648" s="2489"/>
      <c r="AA648" s="2787"/>
      <c r="AB648" s="2489"/>
      <c r="AC648" s="2787"/>
      <c r="AD648" s="2474">
        <v>0</v>
      </c>
      <c r="AE648" s="2475"/>
      <c r="AF648" s="53"/>
      <c r="AG648" s="164" t="s">
        <v>1009</v>
      </c>
      <c r="AH648" s="318"/>
      <c r="AI648" s="166"/>
      <c r="AJ648" s="2488"/>
      <c r="AK648" s="2488"/>
      <c r="AL648" s="2488"/>
      <c r="AM648" s="2488"/>
      <c r="AN648" s="2488">
        <v>69648</v>
      </c>
      <c r="AO648" s="2475"/>
    </row>
    <row r="649" spans="1:41" ht="16" customHeight="1" x14ac:dyDescent="0.25">
      <c r="A649" s="2737" t="s">
        <v>1010</v>
      </c>
      <c r="B649" s="2738"/>
      <c r="C649" s="209"/>
      <c r="D649" s="189"/>
      <c r="E649" s="2489"/>
      <c r="F649" s="2787"/>
      <c r="G649" s="2489"/>
      <c r="H649" s="2787"/>
      <c r="I649" s="2474">
        <v>0</v>
      </c>
      <c r="J649" s="2475"/>
      <c r="K649" s="300"/>
      <c r="L649" s="168" t="s">
        <v>534</v>
      </c>
      <c r="M649" s="166"/>
      <c r="N649" s="166"/>
      <c r="O649" s="2488"/>
      <c r="P649" s="2488"/>
      <c r="Q649" s="2488"/>
      <c r="R649" s="2488"/>
      <c r="S649" s="2488"/>
      <c r="T649" s="2475"/>
      <c r="U649" s="287"/>
      <c r="V649" s="2737" t="s">
        <v>1010</v>
      </c>
      <c r="W649" s="2738"/>
      <c r="X649" s="209"/>
      <c r="Y649" s="189"/>
      <c r="Z649" s="2489"/>
      <c r="AA649" s="2787"/>
      <c r="AB649" s="2489"/>
      <c r="AC649" s="2787"/>
      <c r="AD649" s="2474">
        <v>0</v>
      </c>
      <c r="AE649" s="2475"/>
      <c r="AF649" s="53"/>
      <c r="AG649" s="168" t="s">
        <v>534</v>
      </c>
      <c r="AH649" s="166"/>
      <c r="AI649" s="166"/>
      <c r="AJ649" s="2488"/>
      <c r="AK649" s="2488"/>
      <c r="AL649" s="2488"/>
      <c r="AM649" s="2488"/>
      <c r="AN649" s="2488"/>
      <c r="AO649" s="2475"/>
    </row>
    <row r="650" spans="1:41" ht="16" customHeight="1" x14ac:dyDescent="0.25">
      <c r="A650" s="2737" t="s">
        <v>1011</v>
      </c>
      <c r="B650" s="2738"/>
      <c r="C650" s="209"/>
      <c r="D650" s="189"/>
      <c r="E650" s="2489"/>
      <c r="F650" s="2787"/>
      <c r="G650" s="2489"/>
      <c r="H650" s="2787"/>
      <c r="I650" s="2474">
        <v>0</v>
      </c>
      <c r="J650" s="2475"/>
      <c r="K650" s="300"/>
      <c r="L650" s="169" t="s">
        <v>536</v>
      </c>
      <c r="M650" s="166"/>
      <c r="N650" s="166"/>
      <c r="O650" s="2488"/>
      <c r="P650" s="2488"/>
      <c r="Q650" s="2488"/>
      <c r="R650" s="2488"/>
      <c r="S650" s="2488"/>
      <c r="T650" s="2475"/>
      <c r="U650" s="287"/>
      <c r="V650" s="2737" t="s">
        <v>1011</v>
      </c>
      <c r="W650" s="2738"/>
      <c r="X650" s="209"/>
      <c r="Y650" s="189"/>
      <c r="Z650" s="2489"/>
      <c r="AA650" s="2787"/>
      <c r="AB650" s="2489"/>
      <c r="AC650" s="2787"/>
      <c r="AD650" s="2474">
        <v>0</v>
      </c>
      <c r="AE650" s="2475"/>
      <c r="AF650" s="53"/>
      <c r="AG650" s="169" t="s">
        <v>536</v>
      </c>
      <c r="AH650" s="166"/>
      <c r="AI650" s="166"/>
      <c r="AJ650" s="2488"/>
      <c r="AK650" s="2488"/>
      <c r="AL650" s="2488"/>
      <c r="AM650" s="2488"/>
      <c r="AN650" s="2488"/>
      <c r="AO650" s="2475"/>
    </row>
    <row r="651" spans="1:41" ht="16" customHeight="1" x14ac:dyDescent="0.25">
      <c r="A651" s="2737" t="s">
        <v>1012</v>
      </c>
      <c r="B651" s="2738"/>
      <c r="C651" s="189"/>
      <c r="D651" s="189"/>
      <c r="E651" s="2489"/>
      <c r="F651" s="2787"/>
      <c r="G651" s="2474"/>
      <c r="H651" s="2787"/>
      <c r="I651" s="2474">
        <v>0</v>
      </c>
      <c r="J651" s="2475"/>
      <c r="K651" s="300"/>
      <c r="L651" s="169" t="s">
        <v>735</v>
      </c>
      <c r="M651" s="166"/>
      <c r="N651" s="166"/>
      <c r="O651" s="2488"/>
      <c r="P651" s="2488"/>
      <c r="Q651" s="2488"/>
      <c r="R651" s="2488"/>
      <c r="S651" s="2488"/>
      <c r="T651" s="2475"/>
      <c r="U651" s="287"/>
      <c r="V651" s="2737" t="s">
        <v>1012</v>
      </c>
      <c r="W651" s="2738"/>
      <c r="X651" s="136"/>
      <c r="Y651" s="189"/>
      <c r="Z651" s="2489"/>
      <c r="AA651" s="2787"/>
      <c r="AB651" s="2489"/>
      <c r="AC651" s="2787"/>
      <c r="AD651" s="2474">
        <v>0</v>
      </c>
      <c r="AE651" s="2475"/>
      <c r="AF651" s="53"/>
      <c r="AG651" s="169" t="s">
        <v>735</v>
      </c>
      <c r="AH651" s="166"/>
      <c r="AI651" s="166"/>
      <c r="AJ651" s="2488"/>
      <c r="AK651" s="2488"/>
      <c r="AL651" s="2488"/>
      <c r="AM651" s="2488"/>
      <c r="AN651" s="2488"/>
      <c r="AO651" s="2475"/>
    </row>
    <row r="652" spans="1:41" ht="16" customHeight="1" x14ac:dyDescent="0.25">
      <c r="A652" s="2737" t="s">
        <v>1013</v>
      </c>
      <c r="B652" s="2738"/>
      <c r="C652" s="189"/>
      <c r="D652" s="189"/>
      <c r="E652" s="2489"/>
      <c r="F652" s="2787"/>
      <c r="G652" s="2474"/>
      <c r="H652" s="2817"/>
      <c r="I652" s="2474">
        <v>0</v>
      </c>
      <c r="J652" s="2475"/>
      <c r="K652" s="300"/>
      <c r="L652" s="185" t="s">
        <v>511</v>
      </c>
      <c r="M652" s="173"/>
      <c r="N652" s="173"/>
      <c r="O652" s="2472"/>
      <c r="P652" s="2472"/>
      <c r="Q652" s="2472"/>
      <c r="R652" s="2472"/>
      <c r="S652" s="2472">
        <v>50000</v>
      </c>
      <c r="T652" s="2473"/>
      <c r="U652" s="287"/>
      <c r="V652" s="2737" t="s">
        <v>1013</v>
      </c>
      <c r="W652" s="2738"/>
      <c r="X652" s="209"/>
      <c r="Y652" s="189"/>
      <c r="Z652" s="2489"/>
      <c r="AA652" s="2787"/>
      <c r="AB652" s="2489"/>
      <c r="AC652" s="2787"/>
      <c r="AD652" s="2474">
        <v>0</v>
      </c>
      <c r="AE652" s="2475"/>
      <c r="AF652" s="53"/>
      <c r="AG652" s="185" t="s">
        <v>511</v>
      </c>
      <c r="AH652" s="173"/>
      <c r="AI652" s="173"/>
      <c r="AJ652" s="2472"/>
      <c r="AK652" s="2472"/>
      <c r="AL652" s="2472"/>
      <c r="AM652" s="2472"/>
      <c r="AN652" s="2472">
        <v>100000</v>
      </c>
      <c r="AO652" s="2473"/>
    </row>
    <row r="653" spans="1:41" ht="16" customHeight="1" x14ac:dyDescent="0.25">
      <c r="A653" s="2737" t="s">
        <v>1014</v>
      </c>
      <c r="B653" s="2738"/>
      <c r="C653" s="189"/>
      <c r="D653" s="189"/>
      <c r="E653" s="2489"/>
      <c r="F653" s="2787"/>
      <c r="G653" s="2474"/>
      <c r="H653" s="2817"/>
      <c r="I653" s="2474">
        <v>0</v>
      </c>
      <c r="J653" s="2475"/>
      <c r="K653" s="300"/>
      <c r="L653" s="174" t="s">
        <v>540</v>
      </c>
      <c r="M653" s="223"/>
      <c r="N653" s="223"/>
      <c r="O653" s="2792"/>
      <c r="P653" s="2792"/>
      <c r="Q653" s="2793"/>
      <c r="R653" s="2793"/>
      <c r="S653" s="2794">
        <v>131462</v>
      </c>
      <c r="T653" s="2794"/>
      <c r="U653" s="287"/>
      <c r="V653" s="2737" t="s">
        <v>1094</v>
      </c>
      <c r="W653" s="2738"/>
      <c r="X653" s="310"/>
      <c r="Y653" s="189"/>
      <c r="Z653" s="2489"/>
      <c r="AA653" s="2787"/>
      <c r="AB653" s="2489"/>
      <c r="AC653" s="2787"/>
      <c r="AD653" s="2474">
        <v>0</v>
      </c>
      <c r="AE653" s="2475"/>
      <c r="AF653" s="53"/>
      <c r="AG653" s="174" t="s">
        <v>540</v>
      </c>
      <c r="AH653" s="223"/>
      <c r="AI653" s="223"/>
      <c r="AJ653" s="2792"/>
      <c r="AK653" s="2792"/>
      <c r="AL653" s="2793"/>
      <c r="AM653" s="2793"/>
      <c r="AN653" s="2794">
        <v>169648</v>
      </c>
      <c r="AO653" s="2794"/>
    </row>
    <row r="654" spans="1:41" ht="16" customHeight="1" x14ac:dyDescent="0.25">
      <c r="A654" s="2737" t="s">
        <v>1015</v>
      </c>
      <c r="B654" s="2738"/>
      <c r="C654" s="136"/>
      <c r="D654" s="189"/>
      <c r="E654" s="2489"/>
      <c r="F654" s="2787"/>
      <c r="G654" s="2489"/>
      <c r="H654" s="2787"/>
      <c r="I654" s="2474">
        <v>0</v>
      </c>
      <c r="J654" s="2475"/>
      <c r="K654" s="300"/>
      <c r="L654" s="177"/>
      <c r="M654" s="166"/>
      <c r="N654" s="166"/>
      <c r="O654" s="2488"/>
      <c r="P654" s="2488"/>
      <c r="Q654" s="2488"/>
      <c r="R654" s="2488"/>
      <c r="S654" s="2488"/>
      <c r="T654" s="2475"/>
      <c r="U654" s="287"/>
      <c r="V654" s="2737" t="s">
        <v>1015</v>
      </c>
      <c r="W654" s="2738"/>
      <c r="X654" s="209"/>
      <c r="Y654" s="189"/>
      <c r="Z654" s="2489"/>
      <c r="AA654" s="2787"/>
      <c r="AB654" s="2489"/>
      <c r="AC654" s="2787"/>
      <c r="AD654" s="2474">
        <v>0</v>
      </c>
      <c r="AE654" s="2475"/>
      <c r="AF654" s="53"/>
      <c r="AG654" s="177"/>
      <c r="AH654" s="166"/>
      <c r="AI654" s="166"/>
      <c r="AJ654" s="2488"/>
      <c r="AK654" s="2488"/>
      <c r="AL654" s="2488"/>
      <c r="AM654" s="2488"/>
      <c r="AN654" s="2488"/>
      <c r="AO654" s="2475"/>
    </row>
    <row r="655" spans="1:41" ht="16" customHeight="1" thickBot="1" x14ac:dyDescent="0.3">
      <c r="A655" s="2737" t="s">
        <v>1016</v>
      </c>
      <c r="B655" s="2738"/>
      <c r="C655" s="136"/>
      <c r="D655" s="136"/>
      <c r="E655" s="2489"/>
      <c r="F655" s="2787"/>
      <c r="G655" s="2489"/>
      <c r="H655" s="2787"/>
      <c r="I655" s="2474">
        <v>0</v>
      </c>
      <c r="J655" s="2475"/>
      <c r="K655" s="300"/>
      <c r="L655" s="178" t="s">
        <v>589</v>
      </c>
      <c r="M655" s="227"/>
      <c r="N655" s="227"/>
      <c r="O655" s="227"/>
      <c r="P655" s="227"/>
      <c r="Q655" s="179"/>
      <c r="R655" s="179"/>
      <c r="S655" s="2493">
        <v>2846862</v>
      </c>
      <c r="T655" s="2494"/>
      <c r="U655" s="287"/>
      <c r="V655" s="2737" t="s">
        <v>1016</v>
      </c>
      <c r="W655" s="2738"/>
      <c r="X655" s="136"/>
      <c r="Y655" s="189"/>
      <c r="Z655" s="2489"/>
      <c r="AA655" s="2787"/>
      <c r="AB655" s="2489"/>
      <c r="AC655" s="2787"/>
      <c r="AD655" s="2474">
        <v>0</v>
      </c>
      <c r="AE655" s="2475"/>
      <c r="AF655" s="53"/>
      <c r="AG655" s="178" t="s">
        <v>589</v>
      </c>
      <c r="AH655" s="227"/>
      <c r="AI655" s="227"/>
      <c r="AJ655" s="227"/>
      <c r="AK655" s="227"/>
      <c r="AL655" s="179"/>
      <c r="AM655" s="179"/>
      <c r="AN655" s="2493">
        <v>1910848</v>
      </c>
      <c r="AO655" s="2494"/>
    </row>
    <row r="656" spans="1:41" ht="16" customHeight="1" x14ac:dyDescent="0.15">
      <c r="A656" s="2737" t="s">
        <v>1056</v>
      </c>
      <c r="B656" s="2738"/>
      <c r="C656" s="189" t="s">
        <v>503</v>
      </c>
      <c r="D656" s="189" t="s">
        <v>504</v>
      </c>
      <c r="E656" s="2474">
        <v>6</v>
      </c>
      <c r="F656" s="2475"/>
      <c r="G656" s="2790">
        <v>30000</v>
      </c>
      <c r="H656" s="2791"/>
      <c r="I656" s="2474">
        <v>180000</v>
      </c>
      <c r="J656" s="2475"/>
      <c r="K656" s="305"/>
      <c r="L656" s="166"/>
      <c r="M656" s="166"/>
      <c r="N656" s="166"/>
      <c r="O656" s="166"/>
      <c r="P656" s="166"/>
      <c r="Q656" s="166"/>
      <c r="R656" s="166"/>
      <c r="S656" s="166"/>
      <c r="T656" s="166"/>
      <c r="U656" s="287"/>
      <c r="V656" s="2737" t="s">
        <v>1022</v>
      </c>
      <c r="W656" s="2738"/>
      <c r="X656" s="136" t="s">
        <v>503</v>
      </c>
      <c r="Y656" s="189" t="s">
        <v>504</v>
      </c>
      <c r="Z656" s="2474">
        <v>10</v>
      </c>
      <c r="AA656" s="2475"/>
      <c r="AB656" s="2790">
        <v>30000</v>
      </c>
      <c r="AC656" s="2791"/>
      <c r="AD656" s="2474">
        <v>300000</v>
      </c>
      <c r="AE656" s="2475"/>
      <c r="AF656" s="53"/>
      <c r="AG656" s="166"/>
      <c r="AH656" s="166"/>
      <c r="AI656" s="166"/>
      <c r="AJ656" s="166"/>
      <c r="AK656" s="166"/>
      <c r="AL656" s="166"/>
      <c r="AM656" s="166"/>
      <c r="AN656" s="166"/>
      <c r="AO656" s="166"/>
    </row>
    <row r="657" spans="1:41" ht="16" customHeight="1" x14ac:dyDescent="0.25">
      <c r="A657" s="2737" t="s">
        <v>1023</v>
      </c>
      <c r="B657" s="2738"/>
      <c r="C657" s="136"/>
      <c r="D657" s="136"/>
      <c r="E657" s="2489"/>
      <c r="F657" s="2787"/>
      <c r="G657" s="2474"/>
      <c r="H657" s="2817"/>
      <c r="I657" s="2474">
        <v>0</v>
      </c>
      <c r="J657" s="2475"/>
      <c r="K657" s="300"/>
      <c r="L657" s="7" t="s">
        <v>1540</v>
      </c>
      <c r="M657" s="166"/>
      <c r="N657" s="166"/>
      <c r="O657" s="166"/>
      <c r="P657" s="166"/>
      <c r="Q657" s="166"/>
      <c r="R657" s="166"/>
      <c r="S657" s="166"/>
      <c r="T657" s="166"/>
      <c r="U657" s="287"/>
      <c r="V657" s="2737" t="s">
        <v>1023</v>
      </c>
      <c r="W657" s="2738"/>
      <c r="X657" s="136"/>
      <c r="Y657" s="189"/>
      <c r="Z657" s="2489"/>
      <c r="AA657" s="2787"/>
      <c r="AB657" s="2489"/>
      <c r="AC657" s="2787"/>
      <c r="AD657" s="2474">
        <v>0</v>
      </c>
      <c r="AE657" s="2475"/>
      <c r="AF657" s="53"/>
      <c r="AG657" s="7" t="s">
        <v>1540</v>
      </c>
      <c r="AH657" s="166"/>
      <c r="AI657" s="166"/>
      <c r="AJ657" s="166"/>
      <c r="AK657" s="166"/>
      <c r="AL657" s="166"/>
      <c r="AM657" s="166"/>
      <c r="AN657" s="166"/>
      <c r="AO657" s="166"/>
    </row>
    <row r="658" spans="1:41" ht="16" customHeight="1" x14ac:dyDescent="0.25">
      <c r="A658" s="2737" t="s">
        <v>1024</v>
      </c>
      <c r="B658" s="2738"/>
      <c r="C658" s="209"/>
      <c r="D658" s="189"/>
      <c r="E658" s="2489"/>
      <c r="F658" s="2787"/>
      <c r="G658" s="2489"/>
      <c r="H658" s="2787"/>
      <c r="I658" s="2474">
        <v>0</v>
      </c>
      <c r="J658" s="2475"/>
      <c r="K658" s="300"/>
      <c r="L658" s="2169" t="s">
        <v>1596</v>
      </c>
      <c r="M658" s="1908"/>
      <c r="N658" s="1908"/>
      <c r="O658" s="1908"/>
      <c r="P658" s="1908"/>
      <c r="Q658" s="1923"/>
      <c r="R658" s="1908"/>
      <c r="S658" s="1908"/>
      <c r="T658" s="166"/>
      <c r="U658" s="287"/>
      <c r="V658" s="2737" t="s">
        <v>1024</v>
      </c>
      <c r="W658" s="2738"/>
      <c r="X658" s="209"/>
      <c r="Y658" s="189"/>
      <c r="Z658" s="2489"/>
      <c r="AA658" s="2787"/>
      <c r="AB658" s="2489"/>
      <c r="AC658" s="2787"/>
      <c r="AD658" s="2474">
        <v>0</v>
      </c>
      <c r="AE658" s="2475"/>
      <c r="AF658" s="53"/>
      <c r="AG658" s="2169" t="s">
        <v>1596</v>
      </c>
      <c r="AH658" s="1908"/>
      <c r="AI658" s="1908"/>
      <c r="AJ658" s="1908"/>
      <c r="AK658" s="1908"/>
      <c r="AL658" s="1923"/>
      <c r="AM658" s="1908"/>
      <c r="AN658" s="1908"/>
      <c r="AO658" s="166"/>
    </row>
    <row r="659" spans="1:41" ht="16" customHeight="1" x14ac:dyDescent="0.25">
      <c r="A659" s="2737" t="s">
        <v>1025</v>
      </c>
      <c r="B659" s="2738"/>
      <c r="C659" s="209"/>
      <c r="D659" s="189"/>
      <c r="E659" s="2489"/>
      <c r="F659" s="2787"/>
      <c r="G659" s="2489"/>
      <c r="H659" s="2787"/>
      <c r="I659" s="2474">
        <v>0</v>
      </c>
      <c r="J659" s="2475"/>
      <c r="K659" s="300"/>
      <c r="L659" s="166"/>
      <c r="M659" s="228"/>
      <c r="N659" s="228"/>
      <c r="O659" s="228"/>
      <c r="P659" s="228"/>
      <c r="Q659" s="122"/>
      <c r="R659" s="61"/>
      <c r="S659" s="166"/>
      <c r="T659" s="166"/>
      <c r="U659" s="287"/>
      <c r="V659" s="2737" t="s">
        <v>1025</v>
      </c>
      <c r="W659" s="2738"/>
      <c r="X659" s="209"/>
      <c r="Y659" s="189"/>
      <c r="Z659" s="2489"/>
      <c r="AA659" s="2787"/>
      <c r="AB659" s="2489"/>
      <c r="AC659" s="2787"/>
      <c r="AD659" s="2474">
        <v>0</v>
      </c>
      <c r="AE659" s="2475"/>
      <c r="AF659" s="53"/>
      <c r="AG659" s="166"/>
      <c r="AH659" s="2732"/>
      <c r="AI659" s="2732"/>
      <c r="AJ659" s="2732"/>
      <c r="AK659" s="2732"/>
      <c r="AL659" s="322"/>
      <c r="AM659" s="61"/>
      <c r="AN659" s="166"/>
      <c r="AO659" s="166"/>
    </row>
    <row r="660" spans="1:41" ht="16" customHeight="1" x14ac:dyDescent="0.15">
      <c r="A660" s="2737" t="s">
        <v>1026</v>
      </c>
      <c r="B660" s="2738"/>
      <c r="C660" s="189" t="s">
        <v>503</v>
      </c>
      <c r="D660" s="189" t="s">
        <v>504</v>
      </c>
      <c r="E660" s="2474">
        <v>3</v>
      </c>
      <c r="F660" s="2475"/>
      <c r="G660" s="2790">
        <v>30000</v>
      </c>
      <c r="H660" s="2791"/>
      <c r="I660" s="2474">
        <v>90000</v>
      </c>
      <c r="J660" s="2475"/>
      <c r="K660" s="300"/>
      <c r="L660" s="166"/>
      <c r="M660" s="2732"/>
      <c r="N660" s="2732"/>
      <c r="O660" s="2732"/>
      <c r="P660" s="2732"/>
      <c r="Q660" s="122"/>
      <c r="R660" s="61"/>
      <c r="S660" s="166"/>
      <c r="T660" s="166"/>
      <c r="U660" s="287"/>
      <c r="V660" s="2737" t="s">
        <v>1026</v>
      </c>
      <c r="W660" s="2738"/>
      <c r="X660" s="136" t="s">
        <v>503</v>
      </c>
      <c r="Y660" s="189" t="s">
        <v>504</v>
      </c>
      <c r="Z660" s="2474">
        <v>2</v>
      </c>
      <c r="AA660" s="2475"/>
      <c r="AB660" s="2790">
        <v>30000</v>
      </c>
      <c r="AC660" s="2791"/>
      <c r="AD660" s="2474">
        <v>60000</v>
      </c>
      <c r="AE660" s="2475"/>
      <c r="AF660" s="53"/>
      <c r="AG660" s="166"/>
      <c r="AH660" s="228"/>
      <c r="AI660" s="228"/>
      <c r="AJ660" s="228"/>
      <c r="AK660" s="228"/>
      <c r="AL660" s="122"/>
      <c r="AM660" s="61"/>
      <c r="AN660" s="166"/>
      <c r="AO660" s="166"/>
    </row>
    <row r="661" spans="1:41" ht="16" customHeight="1" x14ac:dyDescent="0.15">
      <c r="A661" s="2737" t="s">
        <v>891</v>
      </c>
      <c r="B661" s="2738"/>
      <c r="C661" s="189" t="s">
        <v>503</v>
      </c>
      <c r="D661" s="189" t="s">
        <v>504</v>
      </c>
      <c r="E661" s="2474">
        <v>2</v>
      </c>
      <c r="F661" s="2475"/>
      <c r="G661" s="2790">
        <v>30000</v>
      </c>
      <c r="H661" s="2791"/>
      <c r="I661" s="2474">
        <v>60000</v>
      </c>
      <c r="J661" s="2475"/>
      <c r="K661" s="300"/>
      <c r="L661" s="166"/>
      <c r="M661" s="2732"/>
      <c r="N661" s="2732"/>
      <c r="O661" s="2732"/>
      <c r="P661" s="2732"/>
      <c r="Q661" s="122"/>
      <c r="R661" s="166"/>
      <c r="S661" s="166"/>
      <c r="T661" s="166"/>
      <c r="U661" s="287"/>
      <c r="V661" s="2737" t="s">
        <v>891</v>
      </c>
      <c r="W661" s="2738"/>
      <c r="X661" s="136" t="s">
        <v>503</v>
      </c>
      <c r="Y661" s="189" t="s">
        <v>504</v>
      </c>
      <c r="Z661" s="2474">
        <v>1</v>
      </c>
      <c r="AA661" s="2475"/>
      <c r="AB661" s="2790">
        <v>30000</v>
      </c>
      <c r="AC661" s="2791"/>
      <c r="AD661" s="2474">
        <v>30000</v>
      </c>
      <c r="AE661" s="2475"/>
      <c r="AF661" s="53"/>
      <c r="AG661" s="166"/>
      <c r="AH661" s="228"/>
      <c r="AI661" s="228"/>
      <c r="AJ661" s="228"/>
      <c r="AK661" s="228"/>
      <c r="AL661" s="122"/>
      <c r="AM661" s="166"/>
      <c r="AN661" s="166"/>
      <c r="AO661" s="166"/>
    </row>
    <row r="662" spans="1:41" ht="16" customHeight="1" x14ac:dyDescent="0.25">
      <c r="A662" s="2737" t="s">
        <v>892</v>
      </c>
      <c r="B662" s="2738"/>
      <c r="C662" s="189" t="s">
        <v>503</v>
      </c>
      <c r="D662" s="189" t="s">
        <v>504</v>
      </c>
      <c r="E662" s="2489">
        <v>1</v>
      </c>
      <c r="F662" s="2787"/>
      <c r="G662" s="2790">
        <v>30000</v>
      </c>
      <c r="H662" s="2791"/>
      <c r="I662" s="2474">
        <v>30000</v>
      </c>
      <c r="J662" s="2475"/>
      <c r="K662" s="300"/>
      <c r="L662" s="166"/>
      <c r="M662" s="2732"/>
      <c r="N662" s="2732"/>
      <c r="O662" s="2732"/>
      <c r="P662" s="2732"/>
      <c r="Q662" s="293"/>
      <c r="R662" s="61"/>
      <c r="S662" s="166"/>
      <c r="T662" s="166"/>
      <c r="U662" s="287"/>
      <c r="V662" s="2737" t="s">
        <v>892</v>
      </c>
      <c r="W662" s="2738"/>
      <c r="X662" s="136" t="s">
        <v>503</v>
      </c>
      <c r="Y662" s="189" t="s">
        <v>504</v>
      </c>
      <c r="Z662" s="2489">
        <v>1</v>
      </c>
      <c r="AA662" s="2787"/>
      <c r="AB662" s="2790">
        <v>30000</v>
      </c>
      <c r="AC662" s="2791"/>
      <c r="AD662" s="2474">
        <v>30000</v>
      </c>
      <c r="AE662" s="2475"/>
      <c r="AF662" s="53"/>
      <c r="AG662" s="166"/>
      <c r="AH662" s="2732"/>
      <c r="AI662" s="2732"/>
      <c r="AJ662" s="2732"/>
      <c r="AK662" s="2732"/>
      <c r="AL662" s="122"/>
      <c r="AM662" s="61"/>
      <c r="AN662" s="166"/>
      <c r="AO662" s="166"/>
    </row>
    <row r="663" spans="1:41" ht="16" customHeight="1" x14ac:dyDescent="0.25">
      <c r="A663" s="2811" t="s">
        <v>1027</v>
      </c>
      <c r="B663" s="2812"/>
      <c r="C663" s="209"/>
      <c r="D663" s="189"/>
      <c r="E663" s="2489"/>
      <c r="F663" s="2787"/>
      <c r="G663" s="2489"/>
      <c r="H663" s="2787"/>
      <c r="I663" s="2480">
        <v>156000</v>
      </c>
      <c r="J663" s="2481"/>
      <c r="K663" s="300"/>
      <c r="L663" s="166"/>
      <c r="M663" s="166"/>
      <c r="N663" s="166"/>
      <c r="O663" s="166"/>
      <c r="P663" s="166"/>
      <c r="Q663" s="166"/>
      <c r="R663" s="61"/>
      <c r="S663" s="166"/>
      <c r="T663" s="166"/>
      <c r="U663" s="287"/>
      <c r="V663" s="2811" t="s">
        <v>1027</v>
      </c>
      <c r="W663" s="2812"/>
      <c r="X663" s="219"/>
      <c r="Y663" s="189"/>
      <c r="Z663" s="2489"/>
      <c r="AA663" s="2787"/>
      <c r="AB663" s="2489"/>
      <c r="AC663" s="2787"/>
      <c r="AD663" s="2480">
        <v>678000</v>
      </c>
      <c r="AE663" s="2481"/>
      <c r="AF663" s="53"/>
      <c r="AG663" s="166"/>
      <c r="AH663" s="2732"/>
      <c r="AI663" s="2732"/>
      <c r="AJ663" s="2732"/>
      <c r="AK663" s="2732"/>
      <c r="AL663" s="122"/>
      <c r="AM663" s="61"/>
      <c r="AN663" s="166"/>
      <c r="AO663" s="166"/>
    </row>
    <row r="664" spans="1:41" ht="16" customHeight="1" x14ac:dyDescent="0.25">
      <c r="A664" s="2737" t="s">
        <v>894</v>
      </c>
      <c r="B664" s="2738"/>
      <c r="C664" s="189" t="s">
        <v>503</v>
      </c>
      <c r="D664" s="189" t="s">
        <v>504</v>
      </c>
      <c r="E664" s="2489">
        <v>3</v>
      </c>
      <c r="F664" s="2787"/>
      <c r="G664" s="2790">
        <v>30000</v>
      </c>
      <c r="H664" s="2791"/>
      <c r="I664" s="2474">
        <v>90000</v>
      </c>
      <c r="J664" s="2475"/>
      <c r="K664" s="300"/>
      <c r="L664" s="53"/>
      <c r="M664" s="53"/>
      <c r="N664" s="53"/>
      <c r="O664" s="53"/>
      <c r="P664" s="53"/>
      <c r="Q664" s="53"/>
      <c r="R664" s="61"/>
      <c r="S664" s="166"/>
      <c r="T664" s="166"/>
      <c r="U664" s="287"/>
      <c r="V664" s="2737" t="s">
        <v>894</v>
      </c>
      <c r="W664" s="2738"/>
      <c r="X664" s="136" t="s">
        <v>503</v>
      </c>
      <c r="Y664" s="189" t="s">
        <v>504</v>
      </c>
      <c r="Z664" s="2489">
        <v>11</v>
      </c>
      <c r="AA664" s="2787"/>
      <c r="AB664" s="2790">
        <v>30000</v>
      </c>
      <c r="AC664" s="2791"/>
      <c r="AD664" s="2474">
        <v>330000</v>
      </c>
      <c r="AE664" s="2475"/>
      <c r="AF664" s="53"/>
      <c r="AG664" s="166"/>
      <c r="AH664" s="2732"/>
      <c r="AI664" s="2732"/>
      <c r="AJ664" s="2732"/>
      <c r="AK664" s="2732"/>
      <c r="AL664" s="293"/>
      <c r="AM664" s="61"/>
      <c r="AN664" s="166"/>
      <c r="AO664" s="166"/>
    </row>
    <row r="665" spans="1:41" ht="16" customHeight="1" x14ac:dyDescent="0.25">
      <c r="A665" s="2737" t="s">
        <v>1028</v>
      </c>
      <c r="B665" s="2738"/>
      <c r="C665" s="136"/>
      <c r="D665" s="136"/>
      <c r="E665" s="2489"/>
      <c r="F665" s="2787"/>
      <c r="G665" s="2474"/>
      <c r="H665" s="2787"/>
      <c r="I665" s="2474">
        <v>0</v>
      </c>
      <c r="J665" s="2475"/>
      <c r="K665" s="300"/>
      <c r="L665" s="53"/>
      <c r="M665" s="53"/>
      <c r="N665" s="53"/>
      <c r="O665" s="53"/>
      <c r="P665" s="53"/>
      <c r="Q665" s="53"/>
      <c r="R665" s="166"/>
      <c r="S665" s="166"/>
      <c r="T665" s="166"/>
      <c r="U665" s="287"/>
      <c r="V665" s="2737" t="s">
        <v>1028</v>
      </c>
      <c r="W665" s="2738"/>
      <c r="X665" s="136"/>
      <c r="Y665" s="189"/>
      <c r="Z665" s="2489"/>
      <c r="AA665" s="2787"/>
      <c r="AB665" s="2489"/>
      <c r="AC665" s="2787"/>
      <c r="AD665" s="2474">
        <v>0</v>
      </c>
      <c r="AE665" s="2475"/>
      <c r="AF665" s="53"/>
      <c r="AG665" s="166"/>
      <c r="AH665" s="166"/>
      <c r="AI665" s="166"/>
      <c r="AJ665" s="166"/>
      <c r="AK665" s="166"/>
      <c r="AL665" s="166"/>
      <c r="AM665" s="166"/>
      <c r="AN665" s="166"/>
      <c r="AO665" s="166"/>
    </row>
    <row r="666" spans="1:41" ht="16" customHeight="1" x14ac:dyDescent="0.25">
      <c r="A666" s="2737" t="s">
        <v>903</v>
      </c>
      <c r="B666" s="2738"/>
      <c r="C666" s="136"/>
      <c r="D666" s="136"/>
      <c r="E666" s="2489"/>
      <c r="F666" s="2787"/>
      <c r="G666" s="2474"/>
      <c r="H666" s="2787"/>
      <c r="I666" s="2474">
        <v>0</v>
      </c>
      <c r="J666" s="2475"/>
      <c r="K666" s="300"/>
      <c r="L666" s="53"/>
      <c r="M666" s="53"/>
      <c r="N666" s="53"/>
      <c r="O666" s="53"/>
      <c r="P666" s="53"/>
      <c r="Q666" s="53"/>
      <c r="R666" s="53"/>
      <c r="S666" s="166"/>
      <c r="T666" s="166"/>
      <c r="U666" s="287"/>
      <c r="V666" s="2737" t="s">
        <v>903</v>
      </c>
      <c r="W666" s="2738"/>
      <c r="X666" s="136"/>
      <c r="Y666" s="189"/>
      <c r="Z666" s="2489"/>
      <c r="AA666" s="2787"/>
      <c r="AB666" s="2489"/>
      <c r="AC666" s="2787"/>
      <c r="AD666" s="2474">
        <v>0</v>
      </c>
      <c r="AE666" s="2475"/>
      <c r="AF666" s="53"/>
      <c r="AG666" s="53"/>
      <c r="AH666" s="53"/>
      <c r="AI666" s="53"/>
      <c r="AJ666" s="53"/>
      <c r="AK666" s="53"/>
      <c r="AL666" s="53"/>
      <c r="AM666" s="53"/>
      <c r="AN666" s="166"/>
      <c r="AO666" s="166"/>
    </row>
    <row r="667" spans="1:41" ht="16" customHeight="1" x14ac:dyDescent="0.25">
      <c r="A667" s="2737" t="s">
        <v>737</v>
      </c>
      <c r="B667" s="2738"/>
      <c r="C667" s="136"/>
      <c r="D667" s="189"/>
      <c r="E667" s="2489"/>
      <c r="F667" s="2787"/>
      <c r="G667" s="2474"/>
      <c r="H667" s="2817"/>
      <c r="I667" s="2474">
        <v>0</v>
      </c>
      <c r="J667" s="2475"/>
      <c r="L667" s="53"/>
      <c r="M667" s="53"/>
      <c r="N667" s="53"/>
      <c r="O667" s="53"/>
      <c r="P667" s="53"/>
      <c r="Q667" s="53"/>
      <c r="U667" s="287"/>
      <c r="V667" s="2737" t="s">
        <v>737</v>
      </c>
      <c r="W667" s="2738"/>
      <c r="X667" s="136"/>
      <c r="Y667" s="189"/>
      <c r="Z667" s="2489"/>
      <c r="AA667" s="2787"/>
      <c r="AB667" s="2489"/>
      <c r="AC667" s="2787"/>
      <c r="AD667" s="2474">
        <v>0</v>
      </c>
      <c r="AE667" s="2475"/>
      <c r="AF667" s="53"/>
      <c r="AG667" s="53"/>
      <c r="AH667" s="53"/>
      <c r="AI667" s="53"/>
      <c r="AJ667" s="53"/>
      <c r="AK667" s="53"/>
      <c r="AL667" s="53"/>
    </row>
    <row r="668" spans="1:41" ht="16" customHeight="1" x14ac:dyDescent="0.25">
      <c r="A668" s="2737" t="s">
        <v>774</v>
      </c>
      <c r="B668" s="2738"/>
      <c r="C668" s="209"/>
      <c r="D668" s="189" t="s">
        <v>1251</v>
      </c>
      <c r="E668" s="2489"/>
      <c r="F668" s="2787"/>
      <c r="G668" s="2489"/>
      <c r="H668" s="2787"/>
      <c r="I668" s="2474">
        <v>10000</v>
      </c>
      <c r="J668" s="2475"/>
      <c r="L668" s="53"/>
      <c r="M668" s="53"/>
      <c r="N668" s="53"/>
      <c r="O668" s="53"/>
      <c r="P668" s="53"/>
      <c r="Q668" s="53"/>
      <c r="U668" s="287"/>
      <c r="V668" s="2737" t="s">
        <v>774</v>
      </c>
      <c r="W668" s="2738"/>
      <c r="X668" s="209"/>
      <c r="Y668" s="189" t="s">
        <v>803</v>
      </c>
      <c r="Z668" s="2489"/>
      <c r="AA668" s="2787"/>
      <c r="AB668" s="2489"/>
      <c r="AC668" s="2787"/>
      <c r="AD668" s="2474">
        <v>100000</v>
      </c>
      <c r="AE668" s="2475"/>
      <c r="AF668" s="53"/>
      <c r="AG668" s="53"/>
      <c r="AH668" s="53"/>
      <c r="AI668" s="53"/>
      <c r="AJ668" s="53"/>
      <c r="AK668" s="53"/>
      <c r="AL668" s="53"/>
    </row>
    <row r="669" spans="1:41" ht="16" customHeight="1" x14ac:dyDescent="0.25">
      <c r="A669" s="2737" t="s">
        <v>621</v>
      </c>
      <c r="B669" s="2738"/>
      <c r="C669" s="310" t="s">
        <v>772</v>
      </c>
      <c r="D669" s="189" t="s">
        <v>562</v>
      </c>
      <c r="E669" s="2489">
        <v>0.7</v>
      </c>
      <c r="F669" s="2787"/>
      <c r="G669" s="2474">
        <v>80000</v>
      </c>
      <c r="H669" s="2817"/>
      <c r="I669" s="2474">
        <v>56000</v>
      </c>
      <c r="J669" s="2475"/>
      <c r="U669" s="287"/>
      <c r="V669" s="2737" t="s">
        <v>621</v>
      </c>
      <c r="W669" s="2738"/>
      <c r="X669" s="136" t="s">
        <v>772</v>
      </c>
      <c r="Y669" s="189" t="s">
        <v>562</v>
      </c>
      <c r="Z669" s="2489">
        <v>3.1</v>
      </c>
      <c r="AA669" s="2787"/>
      <c r="AB669" s="2474">
        <v>80000</v>
      </c>
      <c r="AC669" s="2817"/>
      <c r="AD669" s="2474">
        <v>248000</v>
      </c>
      <c r="AE669" s="2475"/>
      <c r="AF669" s="53"/>
    </row>
    <row r="670" spans="1:41" ht="16" customHeight="1" thickBot="1" x14ac:dyDescent="0.2">
      <c r="A670" s="230" t="s">
        <v>564</v>
      </c>
      <c r="B670" s="231"/>
      <c r="C670" s="232"/>
      <c r="D670" s="231"/>
      <c r="E670" s="2476">
        <v>29</v>
      </c>
      <c r="F670" s="2477"/>
      <c r="G670" s="2476"/>
      <c r="H670" s="2477"/>
      <c r="I670" s="2476">
        <v>936000</v>
      </c>
      <c r="J670" s="2477"/>
      <c r="U670" s="287"/>
      <c r="V670" s="230" t="s">
        <v>564</v>
      </c>
      <c r="W670" s="231"/>
      <c r="X670" s="232"/>
      <c r="Y670" s="231"/>
      <c r="Z670" s="2476">
        <v>25</v>
      </c>
      <c r="AA670" s="2477"/>
      <c r="AB670" s="2476"/>
      <c r="AC670" s="2477"/>
      <c r="AD670" s="2476">
        <v>1098000</v>
      </c>
      <c r="AE670" s="2477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</row>
    <row r="671" spans="1:41" ht="16" customHeight="1" x14ac:dyDescent="0.15">
      <c r="A671" s="53"/>
      <c r="B671" s="53"/>
      <c r="C671" s="53"/>
      <c r="D671" s="53"/>
      <c r="E671" s="53"/>
      <c r="F671" s="53"/>
      <c r="G671" s="53"/>
      <c r="H671" s="295"/>
      <c r="I671" s="295"/>
      <c r="J671" s="295"/>
      <c r="K671" s="317"/>
      <c r="L671" s="53"/>
      <c r="M671" s="53"/>
      <c r="N671" s="53"/>
      <c r="O671" s="53"/>
      <c r="P671" s="53"/>
      <c r="Q671" s="53"/>
      <c r="R671" s="53"/>
      <c r="S671" s="317"/>
      <c r="T671" s="317"/>
      <c r="U671" s="296"/>
      <c r="V671" s="53"/>
      <c r="W671" s="53"/>
      <c r="X671" s="53"/>
      <c r="Y671" s="53"/>
      <c r="Z671" s="53"/>
      <c r="AA671" s="53"/>
      <c r="AB671" s="53"/>
      <c r="AC671" s="295"/>
      <c r="AD671" s="295"/>
      <c r="AE671" s="295"/>
      <c r="AF671" s="296"/>
      <c r="AG671" s="53"/>
      <c r="AH671" s="53"/>
      <c r="AI671" s="53"/>
      <c r="AJ671" s="53"/>
      <c r="AK671" s="53"/>
      <c r="AL671" s="53"/>
      <c r="AM671" s="53"/>
      <c r="AN671" s="296"/>
      <c r="AO671" s="296"/>
    </row>
    <row r="672" spans="1:41" ht="16" customHeight="1" x14ac:dyDescent="0.1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2810"/>
      <c r="T672" s="2810"/>
      <c r="U672" s="287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2810"/>
      <c r="AO672" s="2810"/>
    </row>
    <row r="673" spans="1:41" ht="16" customHeight="1" x14ac:dyDescent="0.15">
      <c r="A673" s="2561"/>
      <c r="B673" s="2561"/>
      <c r="C673" s="2561"/>
      <c r="D673" s="2561"/>
      <c r="E673" s="2561"/>
      <c r="F673" s="2561"/>
      <c r="G673" s="2561"/>
      <c r="H673" s="2561"/>
      <c r="I673" s="2561"/>
      <c r="J673" s="2561"/>
      <c r="K673" s="2561"/>
      <c r="L673" s="2561"/>
      <c r="M673" s="2561"/>
      <c r="N673" s="2561"/>
      <c r="O673" s="2561"/>
      <c r="P673" s="2561"/>
      <c r="Q673" s="2561"/>
      <c r="R673" s="2561"/>
      <c r="S673" s="2561"/>
      <c r="T673" s="2561"/>
      <c r="U673" s="2561"/>
      <c r="V673" s="2561"/>
      <c r="W673" s="2561"/>
      <c r="X673" s="2561"/>
      <c r="Y673" s="2561"/>
      <c r="Z673" s="2561"/>
      <c r="AA673" s="2561"/>
      <c r="AB673" s="2561"/>
      <c r="AC673" s="2561"/>
      <c r="AD673" s="2561"/>
      <c r="AE673" s="2561"/>
      <c r="AF673" s="2561"/>
      <c r="AG673" s="2561"/>
      <c r="AH673" s="2561"/>
      <c r="AI673" s="2561"/>
      <c r="AJ673" s="2561"/>
      <c r="AK673" s="2561"/>
      <c r="AL673" s="2561"/>
      <c r="AM673" s="2561"/>
      <c r="AN673" s="2561"/>
      <c r="AO673" s="2561"/>
    </row>
    <row r="674" spans="1:41" ht="16" customHeight="1" x14ac:dyDescent="0.15">
      <c r="A674" s="297"/>
      <c r="B674" s="297"/>
      <c r="C674" s="297"/>
      <c r="D674" s="297"/>
      <c r="E674" s="295"/>
      <c r="F674" s="295"/>
      <c r="G674" s="295"/>
      <c r="H674" s="295"/>
      <c r="I674" s="295"/>
      <c r="J674" s="295"/>
      <c r="K674" s="317"/>
      <c r="L674" s="317"/>
      <c r="M674" s="317"/>
      <c r="N674" s="317"/>
      <c r="O674" s="317"/>
      <c r="P674" s="317"/>
      <c r="Q674" s="317"/>
      <c r="R674" s="317"/>
      <c r="S674" s="317"/>
      <c r="T674" s="317"/>
      <c r="U674" s="296"/>
      <c r="V674" s="297"/>
      <c r="W674" s="297"/>
      <c r="X674" s="297"/>
      <c r="Y674" s="297"/>
      <c r="Z674" s="295"/>
      <c r="AA674" s="295"/>
      <c r="AB674" s="295"/>
      <c r="AC674" s="295"/>
      <c r="AD674" s="295"/>
      <c r="AE674" s="295"/>
      <c r="AF674" s="296"/>
      <c r="AG674" s="296"/>
      <c r="AH674" s="296"/>
      <c r="AI674" s="296"/>
      <c r="AJ674" s="296"/>
      <c r="AK674" s="296"/>
      <c r="AL674" s="296"/>
      <c r="AM674" s="296"/>
      <c r="AN674" s="296"/>
      <c r="AO674" s="296"/>
    </row>
    <row r="675" spans="1:41" ht="16" customHeight="1" x14ac:dyDescent="0.15">
      <c r="A675" s="2520" t="s">
        <v>1939</v>
      </c>
      <c r="B675" s="2520"/>
      <c r="C675" s="2520"/>
      <c r="D675" s="2520"/>
      <c r="E675" s="2520"/>
      <c r="F675" s="2520"/>
      <c r="G675" s="2520"/>
      <c r="H675" s="2520"/>
      <c r="I675" s="2520"/>
      <c r="J675" s="2520"/>
      <c r="K675" s="2520"/>
      <c r="L675" s="2520"/>
      <c r="M675" s="2520"/>
      <c r="N675" s="2520"/>
      <c r="O675" s="2520"/>
      <c r="P675" s="2520"/>
      <c r="Q675" s="2520"/>
      <c r="R675" s="2520"/>
      <c r="S675" s="2520"/>
      <c r="T675" s="2520"/>
      <c r="U675" s="299"/>
      <c r="V675" s="2520" t="s">
        <v>1940</v>
      </c>
      <c r="W675" s="2520"/>
      <c r="X675" s="2520"/>
      <c r="Y675" s="2520"/>
      <c r="Z675" s="2520"/>
      <c r="AA675" s="2520"/>
      <c r="AB675" s="2520"/>
      <c r="AC675" s="2520"/>
      <c r="AD675" s="2520"/>
      <c r="AE675" s="2520"/>
      <c r="AF675" s="2520"/>
      <c r="AG675" s="2520"/>
      <c r="AH675" s="2520"/>
      <c r="AI675" s="2520"/>
      <c r="AJ675" s="2520"/>
      <c r="AK675" s="2520"/>
      <c r="AL675" s="2520"/>
      <c r="AM675" s="2520"/>
      <c r="AN675" s="2520"/>
      <c r="AO675" s="2520"/>
    </row>
    <row r="676" spans="1:41" ht="16" customHeight="1" thickBot="1" x14ac:dyDescent="0.2">
      <c r="A676" s="2520"/>
      <c r="B676" s="2520"/>
      <c r="C676" s="2520"/>
      <c r="D676" s="2520"/>
      <c r="E676" s="2520"/>
      <c r="F676" s="2520"/>
      <c r="G676" s="2520"/>
      <c r="H676" s="2520"/>
      <c r="I676" s="2520"/>
      <c r="J676" s="2520"/>
      <c r="K676" s="2520"/>
      <c r="L676" s="2520"/>
      <c r="M676" s="2520"/>
      <c r="N676" s="2520"/>
      <c r="O676" s="2520"/>
      <c r="P676" s="2520"/>
      <c r="Q676" s="2520"/>
      <c r="R676" s="2520"/>
      <c r="S676" s="2520"/>
      <c r="T676" s="2520"/>
      <c r="U676" s="287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</row>
    <row r="677" spans="1:41" ht="16" customHeight="1" x14ac:dyDescent="0.25">
      <c r="A677" s="2527" t="s">
        <v>442</v>
      </c>
      <c r="B677" s="2529"/>
      <c r="C677" s="2527" t="s">
        <v>443</v>
      </c>
      <c r="D677" s="2528"/>
      <c r="E677" s="2528"/>
      <c r="F677" s="2529"/>
      <c r="G677" s="2527" t="s">
        <v>444</v>
      </c>
      <c r="H677" s="2529"/>
      <c r="I677" s="2527" t="s">
        <v>445</v>
      </c>
      <c r="J677" s="2529"/>
      <c r="K677" s="53"/>
      <c r="L677" s="2542" t="s">
        <v>442</v>
      </c>
      <c r="M677" s="2527" t="s">
        <v>443</v>
      </c>
      <c r="N677" s="2528"/>
      <c r="O677" s="2528"/>
      <c r="P677" s="2529"/>
      <c r="Q677" s="2527" t="s">
        <v>444</v>
      </c>
      <c r="R677" s="2529"/>
      <c r="S677" s="2527"/>
      <c r="T677" s="2529"/>
      <c r="U677" s="288"/>
      <c r="V677" s="2527" t="s">
        <v>442</v>
      </c>
      <c r="W677" s="2529"/>
      <c r="X677" s="2527" t="s">
        <v>443</v>
      </c>
      <c r="Y677" s="2528"/>
      <c r="Z677" s="2528"/>
      <c r="AA677" s="2529"/>
      <c r="AB677" s="2527" t="s">
        <v>444</v>
      </c>
      <c r="AC677" s="2529"/>
      <c r="AD677" s="2527" t="s">
        <v>445</v>
      </c>
      <c r="AE677" s="2529"/>
      <c r="AF677" s="53"/>
      <c r="AG677" s="2542" t="s">
        <v>442</v>
      </c>
      <c r="AH677" s="2527" t="s">
        <v>443</v>
      </c>
      <c r="AI677" s="2528"/>
      <c r="AJ677" s="2528"/>
      <c r="AK677" s="2529"/>
      <c r="AL677" s="2527" t="s">
        <v>444</v>
      </c>
      <c r="AM677" s="2529"/>
      <c r="AN677" s="2527"/>
      <c r="AO677" s="2805"/>
    </row>
    <row r="678" spans="1:41" ht="16" customHeight="1" thickBot="1" x14ac:dyDescent="0.3">
      <c r="A678" s="2540"/>
      <c r="B678" s="2541"/>
      <c r="C678" s="2530"/>
      <c r="D678" s="2531"/>
      <c r="E678" s="2531"/>
      <c r="F678" s="2532"/>
      <c r="G678" s="2540" t="s">
        <v>447</v>
      </c>
      <c r="H678" s="2541"/>
      <c r="I678" s="2540"/>
      <c r="J678" s="2541"/>
      <c r="K678" s="53"/>
      <c r="L678" s="2581"/>
      <c r="M678" s="2530"/>
      <c r="N678" s="2531"/>
      <c r="O678" s="2531"/>
      <c r="P678" s="2532"/>
      <c r="Q678" s="2540" t="s">
        <v>447</v>
      </c>
      <c r="R678" s="2541"/>
      <c r="S678" s="2540" t="s">
        <v>280</v>
      </c>
      <c r="T678" s="2541"/>
      <c r="U678" s="288"/>
      <c r="V678" s="2540"/>
      <c r="W678" s="2541"/>
      <c r="X678" s="2530"/>
      <c r="Y678" s="2531"/>
      <c r="Z678" s="2531"/>
      <c r="AA678" s="2532"/>
      <c r="AB678" s="2540" t="s">
        <v>447</v>
      </c>
      <c r="AC678" s="2541"/>
      <c r="AD678" s="2540"/>
      <c r="AE678" s="2541"/>
      <c r="AF678" s="53"/>
      <c r="AG678" s="2581"/>
      <c r="AH678" s="2530"/>
      <c r="AI678" s="2531"/>
      <c r="AJ678" s="2531"/>
      <c r="AK678" s="2532"/>
      <c r="AL678" s="2540" t="s">
        <v>447</v>
      </c>
      <c r="AM678" s="2541"/>
      <c r="AN678" s="2540" t="s">
        <v>280</v>
      </c>
      <c r="AO678" s="2787"/>
    </row>
    <row r="679" spans="1:41" ht="16" customHeight="1" x14ac:dyDescent="0.25">
      <c r="A679" s="2540"/>
      <c r="B679" s="2541"/>
      <c r="C679" s="66" t="s">
        <v>448</v>
      </c>
      <c r="D679" s="2581" t="s">
        <v>449</v>
      </c>
      <c r="E679" s="2540" t="s">
        <v>450</v>
      </c>
      <c r="F679" s="2541"/>
      <c r="G679" s="2540" t="s">
        <v>451</v>
      </c>
      <c r="H679" s="2541"/>
      <c r="I679" s="2540" t="s">
        <v>354</v>
      </c>
      <c r="J679" s="2541"/>
      <c r="K679" s="53"/>
      <c r="L679" s="2581"/>
      <c r="M679" s="64" t="s">
        <v>448</v>
      </c>
      <c r="N679" s="2542" t="s">
        <v>449</v>
      </c>
      <c r="O679" s="2527" t="s">
        <v>450</v>
      </c>
      <c r="P679" s="2529"/>
      <c r="Q679" s="2540" t="s">
        <v>451</v>
      </c>
      <c r="R679" s="2541"/>
      <c r="S679" s="2540" t="s">
        <v>354</v>
      </c>
      <c r="T679" s="2541"/>
      <c r="U679" s="288"/>
      <c r="V679" s="2540"/>
      <c r="W679" s="2541"/>
      <c r="X679" s="66" t="s">
        <v>448</v>
      </c>
      <c r="Y679" s="2581" t="s">
        <v>449</v>
      </c>
      <c r="Z679" s="2540" t="s">
        <v>450</v>
      </c>
      <c r="AA679" s="2541"/>
      <c r="AB679" s="2540" t="s">
        <v>451</v>
      </c>
      <c r="AC679" s="2541"/>
      <c r="AD679" s="2540" t="s">
        <v>354</v>
      </c>
      <c r="AE679" s="2541"/>
      <c r="AF679" s="53"/>
      <c r="AG679" s="2581"/>
      <c r="AH679" s="64" t="s">
        <v>448</v>
      </c>
      <c r="AI679" s="2581" t="s">
        <v>449</v>
      </c>
      <c r="AJ679" s="2540" t="s">
        <v>450</v>
      </c>
      <c r="AK679" s="2541"/>
      <c r="AL679" s="2540" t="s">
        <v>451</v>
      </c>
      <c r="AM679" s="2541"/>
      <c r="AN679" s="2540" t="s">
        <v>354</v>
      </c>
      <c r="AO679" s="2787"/>
    </row>
    <row r="680" spans="1:41" ht="16" customHeight="1" thickBot="1" x14ac:dyDescent="0.3">
      <c r="A680" s="2530"/>
      <c r="B680" s="2532"/>
      <c r="C680" s="67" t="s">
        <v>452</v>
      </c>
      <c r="D680" s="2543"/>
      <c r="E680" s="2530"/>
      <c r="F680" s="2532"/>
      <c r="G680" s="2530"/>
      <c r="H680" s="2532"/>
      <c r="I680" s="2530"/>
      <c r="J680" s="2532"/>
      <c r="K680" s="53"/>
      <c r="L680" s="2543"/>
      <c r="M680" s="63" t="s">
        <v>452</v>
      </c>
      <c r="N680" s="2543"/>
      <c r="O680" s="2530"/>
      <c r="P680" s="2532"/>
      <c r="Q680" s="2530"/>
      <c r="R680" s="2532"/>
      <c r="S680" s="2530"/>
      <c r="T680" s="2532"/>
      <c r="U680" s="288"/>
      <c r="V680" s="2530"/>
      <c r="W680" s="2532"/>
      <c r="X680" s="67" t="s">
        <v>452</v>
      </c>
      <c r="Y680" s="2543"/>
      <c r="Z680" s="2530"/>
      <c r="AA680" s="2532"/>
      <c r="AB680" s="2530"/>
      <c r="AC680" s="2532"/>
      <c r="AD680" s="2530"/>
      <c r="AE680" s="2532"/>
      <c r="AF680" s="53"/>
      <c r="AG680" s="2543"/>
      <c r="AH680" s="63" t="s">
        <v>452</v>
      </c>
      <c r="AI680" s="2543"/>
      <c r="AJ680" s="2530"/>
      <c r="AK680" s="2532"/>
      <c r="AL680" s="2530"/>
      <c r="AM680" s="2532"/>
      <c r="AN680" s="2806"/>
      <c r="AO680" s="2807"/>
    </row>
    <row r="681" spans="1:41" ht="16" customHeight="1" x14ac:dyDescent="0.25">
      <c r="A681" s="2813" t="s">
        <v>453</v>
      </c>
      <c r="B681" s="2814"/>
      <c r="C681" s="206"/>
      <c r="D681" s="189"/>
      <c r="E681" s="2489"/>
      <c r="F681" s="2787"/>
      <c r="G681" s="2489"/>
      <c r="H681" s="2787"/>
      <c r="I681" s="2489"/>
      <c r="J681" s="2787"/>
      <c r="K681" s="300"/>
      <c r="L681" s="135" t="s">
        <v>454</v>
      </c>
      <c r="M681" s="207"/>
      <c r="N681" s="208"/>
      <c r="O681" s="2516"/>
      <c r="P681" s="2517"/>
      <c r="Q681" s="2516"/>
      <c r="R681" s="2517"/>
      <c r="S681" s="2516"/>
      <c r="T681" s="2517"/>
      <c r="U681" s="287"/>
      <c r="V681" s="2813" t="s">
        <v>453</v>
      </c>
      <c r="W681" s="2814"/>
      <c r="X681" s="206"/>
      <c r="Y681" s="189"/>
      <c r="Z681" s="2489"/>
      <c r="AA681" s="2787"/>
      <c r="AB681" s="2489"/>
      <c r="AC681" s="2787"/>
      <c r="AD681" s="2489"/>
      <c r="AE681" s="2787"/>
      <c r="AF681" s="53"/>
      <c r="AG681" s="135" t="s">
        <v>454</v>
      </c>
      <c r="AH681" s="207"/>
      <c r="AI681" s="208"/>
      <c r="AJ681" s="2516"/>
      <c r="AK681" s="2517"/>
      <c r="AL681" s="2516"/>
      <c r="AM681" s="2517"/>
      <c r="AN681" s="2516"/>
      <c r="AO681" s="2517"/>
    </row>
    <row r="682" spans="1:41" ht="16" customHeight="1" x14ac:dyDescent="0.25">
      <c r="A682" s="2811" t="s">
        <v>982</v>
      </c>
      <c r="B682" s="2812"/>
      <c r="C682" s="53"/>
      <c r="D682" s="310"/>
      <c r="E682" s="2489"/>
      <c r="F682" s="2787"/>
      <c r="G682" s="2489"/>
      <c r="H682" s="2787"/>
      <c r="I682" s="2480">
        <v>180000</v>
      </c>
      <c r="J682" s="2799"/>
      <c r="K682" s="300"/>
      <c r="L682" s="138"/>
      <c r="M682" s="210"/>
      <c r="N682" s="189"/>
      <c r="O682" s="2474"/>
      <c r="P682" s="2475"/>
      <c r="Q682" s="2474"/>
      <c r="R682" s="2475"/>
      <c r="S682" s="2474"/>
      <c r="T682" s="2475"/>
      <c r="U682" s="287"/>
      <c r="V682" s="2811" t="s">
        <v>982</v>
      </c>
      <c r="W682" s="2812"/>
      <c r="X682" s="209"/>
      <c r="Y682" s="189"/>
      <c r="Z682" s="2489"/>
      <c r="AA682" s="2787"/>
      <c r="AB682" s="2489"/>
      <c r="AC682" s="2787"/>
      <c r="AD682" s="2802">
        <v>0</v>
      </c>
      <c r="AE682" s="2799"/>
      <c r="AF682" s="53"/>
      <c r="AG682" s="138"/>
      <c r="AH682" s="210"/>
      <c r="AI682" s="189"/>
      <c r="AJ682" s="2474"/>
      <c r="AK682" s="2475"/>
      <c r="AL682" s="2474"/>
      <c r="AM682" s="2475"/>
      <c r="AN682" s="2474"/>
      <c r="AO682" s="2475"/>
    </row>
    <row r="683" spans="1:41" ht="16" customHeight="1" x14ac:dyDescent="0.25">
      <c r="A683" s="2815" t="s">
        <v>983</v>
      </c>
      <c r="B683" s="2816"/>
      <c r="C683" s="209"/>
      <c r="D683" s="189"/>
      <c r="E683" s="2489"/>
      <c r="F683" s="2787"/>
      <c r="G683" s="2489"/>
      <c r="H683" s="2787"/>
      <c r="I683" s="2474">
        <v>0</v>
      </c>
      <c r="J683" s="2475"/>
      <c r="K683" s="300"/>
      <c r="L683" s="138" t="s">
        <v>457</v>
      </c>
      <c r="M683" s="189"/>
      <c r="N683" s="189"/>
      <c r="O683" s="2474"/>
      <c r="P683" s="2475"/>
      <c r="Q683" s="2474"/>
      <c r="R683" s="2475"/>
      <c r="S683" s="2474">
        <v>0</v>
      </c>
      <c r="T683" s="2475"/>
      <c r="U683" s="287"/>
      <c r="V683" s="2815" t="s">
        <v>983</v>
      </c>
      <c r="W683" s="2816"/>
      <c r="X683" s="209"/>
      <c r="Y683" s="189"/>
      <c r="Z683" s="2489"/>
      <c r="AA683" s="2787"/>
      <c r="AB683" s="2489"/>
      <c r="AC683" s="2787"/>
      <c r="AD683" s="2474">
        <v>0</v>
      </c>
      <c r="AE683" s="2475"/>
      <c r="AF683" s="53"/>
      <c r="AG683" s="138" t="s">
        <v>457</v>
      </c>
      <c r="AH683" s="189"/>
      <c r="AI683" s="189"/>
      <c r="AJ683" s="2474"/>
      <c r="AK683" s="2475"/>
      <c r="AL683" s="2474"/>
      <c r="AM683" s="2475"/>
      <c r="AN683" s="2474"/>
      <c r="AO683" s="2475"/>
    </row>
    <row r="684" spans="1:41" ht="16" customHeight="1" x14ac:dyDescent="0.25">
      <c r="A684" s="2815" t="s">
        <v>984</v>
      </c>
      <c r="B684" s="2816"/>
      <c r="C684" s="136" t="s">
        <v>503</v>
      </c>
      <c r="D684" s="189" t="s">
        <v>504</v>
      </c>
      <c r="E684" s="2489">
        <v>6</v>
      </c>
      <c r="F684" s="2787"/>
      <c r="G684" s="2790">
        <v>30000</v>
      </c>
      <c r="H684" s="2791"/>
      <c r="I684" s="2474">
        <v>180000</v>
      </c>
      <c r="J684" s="2475"/>
      <c r="K684" s="300"/>
      <c r="L684" s="138" t="s">
        <v>863</v>
      </c>
      <c r="M684" s="189" t="s">
        <v>1035</v>
      </c>
      <c r="N684" s="189" t="s">
        <v>504</v>
      </c>
      <c r="O684" s="2474">
        <v>1200</v>
      </c>
      <c r="P684" s="2475"/>
      <c r="Q684" s="2474">
        <v>2000</v>
      </c>
      <c r="R684" s="2475"/>
      <c r="S684" s="2474">
        <v>2400000</v>
      </c>
      <c r="T684" s="2475"/>
      <c r="U684" s="287"/>
      <c r="V684" s="2815" t="s">
        <v>984</v>
      </c>
      <c r="W684" s="2816"/>
      <c r="X684" s="209"/>
      <c r="Y684" s="189"/>
      <c r="Z684" s="2489"/>
      <c r="AA684" s="2787"/>
      <c r="AB684" s="2489"/>
      <c r="AC684" s="2787"/>
      <c r="AD684" s="2474">
        <v>0</v>
      </c>
      <c r="AE684" s="2475"/>
      <c r="AF684" s="53"/>
      <c r="AG684" s="138" t="s">
        <v>863</v>
      </c>
      <c r="AH684" s="189"/>
      <c r="AI684" s="189"/>
      <c r="AJ684" s="2474"/>
      <c r="AK684" s="2475"/>
      <c r="AL684" s="2474"/>
      <c r="AM684" s="2475"/>
      <c r="AN684" s="2474">
        <v>0</v>
      </c>
      <c r="AO684" s="2475"/>
    </row>
    <row r="685" spans="1:41" ht="16" customHeight="1" x14ac:dyDescent="0.25">
      <c r="A685" s="2811" t="s">
        <v>994</v>
      </c>
      <c r="B685" s="2812"/>
      <c r="C685" s="219"/>
      <c r="D685" s="189"/>
      <c r="E685" s="2489"/>
      <c r="F685" s="2787"/>
      <c r="G685" s="2489"/>
      <c r="H685" s="2787"/>
      <c r="I685" s="2480">
        <v>0</v>
      </c>
      <c r="J685" s="2799"/>
      <c r="K685" s="300"/>
      <c r="L685" s="138" t="s">
        <v>869</v>
      </c>
      <c r="M685" s="189" t="s">
        <v>1051</v>
      </c>
      <c r="N685" s="189" t="s">
        <v>480</v>
      </c>
      <c r="O685" s="2474">
        <v>4.5</v>
      </c>
      <c r="P685" s="2475"/>
      <c r="Q685" s="2474">
        <v>16300</v>
      </c>
      <c r="R685" s="2475"/>
      <c r="S685" s="2474">
        <v>73350</v>
      </c>
      <c r="T685" s="2475"/>
      <c r="U685" s="287"/>
      <c r="V685" s="2811" t="s">
        <v>994</v>
      </c>
      <c r="W685" s="2812"/>
      <c r="X685" s="209"/>
      <c r="Y685" s="189"/>
      <c r="Z685" s="2489"/>
      <c r="AA685" s="2787"/>
      <c r="AB685" s="2489"/>
      <c r="AC685" s="2787"/>
      <c r="AD685" s="2480">
        <v>0</v>
      </c>
      <c r="AE685" s="2799"/>
      <c r="AF685" s="53"/>
      <c r="AG685" s="138" t="s">
        <v>869</v>
      </c>
      <c r="AH685" s="189" t="s">
        <v>1126</v>
      </c>
      <c r="AI685" s="189" t="s">
        <v>480</v>
      </c>
      <c r="AJ685" s="2474">
        <v>4.5</v>
      </c>
      <c r="AK685" s="2475"/>
      <c r="AL685" s="2474">
        <v>16300</v>
      </c>
      <c r="AM685" s="2475"/>
      <c r="AN685" s="2474">
        <v>73350</v>
      </c>
      <c r="AO685" s="2475"/>
    </row>
    <row r="686" spans="1:41" ht="16" customHeight="1" x14ac:dyDescent="0.25">
      <c r="A686" s="2815" t="s">
        <v>995</v>
      </c>
      <c r="B686" s="2816"/>
      <c r="C686" s="136"/>
      <c r="D686" s="189"/>
      <c r="E686" s="2489"/>
      <c r="F686" s="2787"/>
      <c r="G686" s="2474"/>
      <c r="H686" s="2787"/>
      <c r="I686" s="2474">
        <v>0</v>
      </c>
      <c r="J686" s="2475"/>
      <c r="K686" s="300"/>
      <c r="L686" s="138" t="s">
        <v>871</v>
      </c>
      <c r="M686" s="189" t="s">
        <v>906</v>
      </c>
      <c r="N686" s="189" t="s">
        <v>1105</v>
      </c>
      <c r="O686" s="2474">
        <v>3</v>
      </c>
      <c r="P686" s="2475"/>
      <c r="Q686" s="2474">
        <v>33000</v>
      </c>
      <c r="R686" s="2475"/>
      <c r="S686" s="2474">
        <v>99000</v>
      </c>
      <c r="T686" s="2475"/>
      <c r="U686" s="287"/>
      <c r="V686" s="2815" t="s">
        <v>995</v>
      </c>
      <c r="W686" s="2816"/>
      <c r="X686" s="209"/>
      <c r="Y686" s="189"/>
      <c r="Z686" s="2489"/>
      <c r="AA686" s="2787"/>
      <c r="AB686" s="2489"/>
      <c r="AC686" s="2787"/>
      <c r="AD686" s="2474">
        <v>0</v>
      </c>
      <c r="AE686" s="2475"/>
      <c r="AF686" s="53"/>
      <c r="AG686" s="138" t="s">
        <v>871</v>
      </c>
      <c r="AH686" s="189" t="s">
        <v>906</v>
      </c>
      <c r="AI686" s="189" t="s">
        <v>480</v>
      </c>
      <c r="AJ686" s="2474">
        <v>3</v>
      </c>
      <c r="AK686" s="2475"/>
      <c r="AL686" s="2474">
        <v>33000</v>
      </c>
      <c r="AM686" s="2475"/>
      <c r="AN686" s="2474">
        <v>99000</v>
      </c>
      <c r="AO686" s="2475"/>
    </row>
    <row r="687" spans="1:41" ht="16" customHeight="1" x14ac:dyDescent="0.25">
      <c r="A687" s="2815" t="s">
        <v>984</v>
      </c>
      <c r="B687" s="2816"/>
      <c r="C687" s="209"/>
      <c r="D687" s="189"/>
      <c r="E687" s="2489"/>
      <c r="F687" s="2787"/>
      <c r="G687" s="2474"/>
      <c r="H687" s="2787"/>
      <c r="I687" s="2474">
        <v>0</v>
      </c>
      <c r="J687" s="2475"/>
      <c r="K687" s="300"/>
      <c r="L687" s="138" t="s">
        <v>873</v>
      </c>
      <c r="M687" s="189" t="s">
        <v>1104</v>
      </c>
      <c r="N687" s="189" t="s">
        <v>1105</v>
      </c>
      <c r="O687" s="2484">
        <v>5</v>
      </c>
      <c r="P687" s="2485"/>
      <c r="Q687" s="2474">
        <v>15200</v>
      </c>
      <c r="R687" s="2475"/>
      <c r="S687" s="2474">
        <v>76000</v>
      </c>
      <c r="T687" s="2475"/>
      <c r="U687" s="287"/>
      <c r="V687" s="2815" t="s">
        <v>984</v>
      </c>
      <c r="W687" s="2816"/>
      <c r="X687" s="209"/>
      <c r="Y687" s="189"/>
      <c r="Z687" s="2489"/>
      <c r="AA687" s="2787"/>
      <c r="AB687" s="2489"/>
      <c r="AC687" s="2787"/>
      <c r="AD687" s="2474">
        <v>0</v>
      </c>
      <c r="AE687" s="2475"/>
      <c r="AF687" s="53"/>
      <c r="AG687" s="138" t="s">
        <v>873</v>
      </c>
      <c r="AH687" s="189" t="s">
        <v>1104</v>
      </c>
      <c r="AI687" s="189" t="s">
        <v>1105</v>
      </c>
      <c r="AJ687" s="2484">
        <v>3</v>
      </c>
      <c r="AK687" s="2485"/>
      <c r="AL687" s="2474">
        <v>15200</v>
      </c>
      <c r="AM687" s="2475"/>
      <c r="AN687" s="2474">
        <v>45600</v>
      </c>
      <c r="AO687" s="2475"/>
    </row>
    <row r="688" spans="1:41" ht="16" customHeight="1" x14ac:dyDescent="0.25">
      <c r="A688" s="2815" t="s">
        <v>996</v>
      </c>
      <c r="B688" s="2816"/>
      <c r="C688" s="209"/>
      <c r="D688" s="189"/>
      <c r="E688" s="2489"/>
      <c r="F688" s="2787"/>
      <c r="G688" s="2474"/>
      <c r="H688" s="2787"/>
      <c r="I688" s="2474">
        <v>0</v>
      </c>
      <c r="J688" s="2475"/>
      <c r="K688" s="300"/>
      <c r="L688" s="138" t="s">
        <v>541</v>
      </c>
      <c r="M688" s="189"/>
      <c r="N688" s="189"/>
      <c r="O688" s="2474"/>
      <c r="P688" s="2475"/>
      <c r="Q688" s="2474"/>
      <c r="R688" s="2475"/>
      <c r="S688" s="2474">
        <v>0</v>
      </c>
      <c r="T688" s="2475"/>
      <c r="U688" s="287"/>
      <c r="V688" s="2815" t="s">
        <v>996</v>
      </c>
      <c r="W688" s="2816"/>
      <c r="X688" s="209"/>
      <c r="Y688" s="189"/>
      <c r="Z688" s="2489"/>
      <c r="AA688" s="2787"/>
      <c r="AB688" s="2489"/>
      <c r="AC688" s="2787"/>
      <c r="AD688" s="2474">
        <v>0</v>
      </c>
      <c r="AE688" s="2475"/>
      <c r="AF688" s="53"/>
      <c r="AG688" s="138" t="s">
        <v>541</v>
      </c>
      <c r="AH688" s="189"/>
      <c r="AI688" s="189"/>
      <c r="AJ688" s="2474"/>
      <c r="AK688" s="2475"/>
      <c r="AL688" s="2474"/>
      <c r="AM688" s="2475"/>
      <c r="AN688" s="2474">
        <v>0</v>
      </c>
      <c r="AO688" s="2475"/>
    </row>
    <row r="689" spans="1:41" ht="16" customHeight="1" x14ac:dyDescent="0.25">
      <c r="A689" s="2924" t="s">
        <v>997</v>
      </c>
      <c r="B689" s="2925"/>
      <c r="C689" s="209"/>
      <c r="D689" s="189"/>
      <c r="E689" s="2489"/>
      <c r="F689" s="2787"/>
      <c r="G689" s="2474"/>
      <c r="H689" s="2475"/>
      <c r="I689" s="2480">
        <v>1050000</v>
      </c>
      <c r="J689" s="2799"/>
      <c r="K689" s="300"/>
      <c r="L689" s="310" t="s">
        <v>542</v>
      </c>
      <c r="M689" s="189" t="s">
        <v>762</v>
      </c>
      <c r="N689" s="189" t="s">
        <v>467</v>
      </c>
      <c r="O689" s="2474">
        <v>7</v>
      </c>
      <c r="P689" s="2475"/>
      <c r="Q689" s="2474">
        <v>73600</v>
      </c>
      <c r="R689" s="2475"/>
      <c r="S689" s="2474">
        <v>515200</v>
      </c>
      <c r="T689" s="2475"/>
      <c r="U689" s="287"/>
      <c r="V689" s="2924" t="s">
        <v>1039</v>
      </c>
      <c r="W689" s="2925"/>
      <c r="X689" s="310"/>
      <c r="Y689" s="189"/>
      <c r="Z689" s="2489"/>
      <c r="AA689" s="2787"/>
      <c r="AB689" s="2489"/>
      <c r="AC689" s="2787"/>
      <c r="AD689" s="2480">
        <v>0</v>
      </c>
      <c r="AE689" s="2799"/>
      <c r="AF689" s="53"/>
      <c r="AG689" s="310" t="s">
        <v>542</v>
      </c>
      <c r="AH689" s="189" t="s">
        <v>762</v>
      </c>
      <c r="AI689" s="189" t="s">
        <v>467</v>
      </c>
      <c r="AJ689" s="2484">
        <v>5.5</v>
      </c>
      <c r="AK689" s="2485"/>
      <c r="AL689" s="2474">
        <v>73600</v>
      </c>
      <c r="AM689" s="2475"/>
      <c r="AN689" s="2474">
        <v>404800</v>
      </c>
      <c r="AO689" s="2475"/>
    </row>
    <row r="690" spans="1:41" ht="16" customHeight="1" x14ac:dyDescent="0.15">
      <c r="A690" s="2737" t="s">
        <v>999</v>
      </c>
      <c r="B690" s="2738"/>
      <c r="C690" s="136" t="s">
        <v>503</v>
      </c>
      <c r="D690" s="189" t="s">
        <v>504</v>
      </c>
      <c r="E690" s="2474">
        <v>12</v>
      </c>
      <c r="F690" s="2475"/>
      <c r="G690" s="2790">
        <v>30000</v>
      </c>
      <c r="H690" s="2791"/>
      <c r="I690" s="2474">
        <v>360000</v>
      </c>
      <c r="J690" s="2475"/>
      <c r="K690" s="300"/>
      <c r="L690" s="138" t="s">
        <v>544</v>
      </c>
      <c r="M690" s="189"/>
      <c r="N690" s="189"/>
      <c r="O690" s="2474"/>
      <c r="P690" s="2475"/>
      <c r="Q690" s="2474"/>
      <c r="R690" s="2475"/>
      <c r="S690" s="2474">
        <v>0</v>
      </c>
      <c r="T690" s="2475"/>
      <c r="U690" s="287"/>
      <c r="V690" s="2737" t="s">
        <v>995</v>
      </c>
      <c r="W690" s="2738"/>
      <c r="X690" s="310"/>
      <c r="Y690" s="189"/>
      <c r="Z690" s="2474"/>
      <c r="AA690" s="2475"/>
      <c r="AB690" s="2474"/>
      <c r="AC690" s="2475"/>
      <c r="AD690" s="2474">
        <v>0</v>
      </c>
      <c r="AE690" s="2475"/>
      <c r="AF690" s="53"/>
      <c r="AG690" s="138" t="s">
        <v>544</v>
      </c>
      <c r="AH690" s="189"/>
      <c r="AI690" s="189"/>
      <c r="AJ690" s="2474"/>
      <c r="AK690" s="2475"/>
      <c r="AL690" s="2474"/>
      <c r="AM690" s="2475"/>
      <c r="AN690" s="2474">
        <v>0</v>
      </c>
      <c r="AO690" s="2475"/>
    </row>
    <row r="691" spans="1:41" ht="16" customHeight="1" x14ac:dyDescent="0.15">
      <c r="A691" s="2737" t="s">
        <v>1000</v>
      </c>
      <c r="B691" s="2738"/>
      <c r="C691" s="189"/>
      <c r="D691" s="189"/>
      <c r="E691" s="2474"/>
      <c r="F691" s="2475"/>
      <c r="G691" s="2474"/>
      <c r="H691" s="2475"/>
      <c r="I691" s="2474">
        <v>0</v>
      </c>
      <c r="J691" s="2475"/>
      <c r="K691" s="300"/>
      <c r="L691" s="138" t="s">
        <v>465</v>
      </c>
      <c r="M691" s="189" t="s">
        <v>1127</v>
      </c>
      <c r="N691" s="189" t="s">
        <v>818</v>
      </c>
      <c r="O691" s="2474">
        <v>4</v>
      </c>
      <c r="P691" s="2475"/>
      <c r="Q691" s="2474">
        <v>54800</v>
      </c>
      <c r="R691" s="2475"/>
      <c r="S691" s="2474">
        <v>219200</v>
      </c>
      <c r="T691" s="2475"/>
      <c r="U691" s="287"/>
      <c r="V691" s="2737" t="s">
        <v>1000</v>
      </c>
      <c r="W691" s="2738"/>
      <c r="X691" s="209"/>
      <c r="Y691" s="189"/>
      <c r="Z691" s="2474"/>
      <c r="AA691" s="2475"/>
      <c r="AB691" s="2474"/>
      <c r="AC691" s="2475"/>
      <c r="AD691" s="2474">
        <v>0</v>
      </c>
      <c r="AE691" s="2475"/>
      <c r="AF691" s="53"/>
      <c r="AG691" s="138" t="s">
        <v>465</v>
      </c>
      <c r="AH691" s="189"/>
      <c r="AI691" s="189"/>
      <c r="AJ691" s="2474"/>
      <c r="AK691" s="2475"/>
      <c r="AL691" s="2474"/>
      <c r="AM691" s="2475"/>
      <c r="AN691" s="2474">
        <v>0</v>
      </c>
      <c r="AO691" s="2475"/>
    </row>
    <row r="692" spans="1:41" ht="16" customHeight="1" x14ac:dyDescent="0.15">
      <c r="A692" s="2737" t="s">
        <v>476</v>
      </c>
      <c r="B692" s="2738"/>
      <c r="C692" s="136"/>
      <c r="D692" s="189"/>
      <c r="E692" s="2474"/>
      <c r="F692" s="2475"/>
      <c r="G692" s="2474"/>
      <c r="H692" s="2475"/>
      <c r="I692" s="2474">
        <v>0</v>
      </c>
      <c r="J692" s="2475"/>
      <c r="K692" s="300"/>
      <c r="L692" s="138" t="s">
        <v>463</v>
      </c>
      <c r="M692" s="189" t="s">
        <v>719</v>
      </c>
      <c r="N692" s="189" t="s">
        <v>562</v>
      </c>
      <c r="O692" s="2474">
        <v>1</v>
      </c>
      <c r="P692" s="2475"/>
      <c r="Q692" s="2474">
        <v>135000</v>
      </c>
      <c r="R692" s="2475"/>
      <c r="S692" s="2474">
        <v>135000</v>
      </c>
      <c r="T692" s="2475"/>
      <c r="U692" s="287"/>
      <c r="V692" s="2737" t="s">
        <v>476</v>
      </c>
      <c r="W692" s="2738"/>
      <c r="X692" s="209"/>
      <c r="Y692" s="189"/>
      <c r="Z692" s="2474"/>
      <c r="AA692" s="2475"/>
      <c r="AB692" s="2474"/>
      <c r="AC692" s="2475"/>
      <c r="AD692" s="2474">
        <v>0</v>
      </c>
      <c r="AE692" s="2475"/>
      <c r="AF692" s="53"/>
      <c r="AG692" s="138" t="s">
        <v>463</v>
      </c>
      <c r="AH692" s="189"/>
      <c r="AI692" s="189"/>
      <c r="AJ692" s="2474"/>
      <c r="AK692" s="2475"/>
      <c r="AL692" s="2474"/>
      <c r="AM692" s="2475"/>
      <c r="AN692" s="2474">
        <v>0</v>
      </c>
      <c r="AO692" s="2475"/>
    </row>
    <row r="693" spans="1:41" ht="16" customHeight="1" x14ac:dyDescent="0.25">
      <c r="A693" s="2737" t="s">
        <v>477</v>
      </c>
      <c r="B693" s="2738"/>
      <c r="C693" s="321"/>
      <c r="D693" s="136"/>
      <c r="E693" s="2474"/>
      <c r="F693" s="2475"/>
      <c r="G693" s="2474"/>
      <c r="H693" s="2475"/>
      <c r="I693" s="2474">
        <v>0</v>
      </c>
      <c r="J693" s="2475"/>
      <c r="K693" s="300"/>
      <c r="L693" s="138" t="s">
        <v>881</v>
      </c>
      <c r="M693" s="189"/>
      <c r="N693" s="189"/>
      <c r="O693" s="2474"/>
      <c r="P693" s="2475"/>
      <c r="Q693" s="2474"/>
      <c r="R693" s="2475"/>
      <c r="S693" s="2474">
        <v>0</v>
      </c>
      <c r="T693" s="2475"/>
      <c r="U693" s="287"/>
      <c r="V693" s="2737" t="s">
        <v>477</v>
      </c>
      <c r="W693" s="2738"/>
      <c r="X693" s="209"/>
      <c r="Y693" s="189"/>
      <c r="Z693" s="2474"/>
      <c r="AA693" s="2475"/>
      <c r="AB693" s="2474"/>
      <c r="AC693" s="2475"/>
      <c r="AD693" s="2474">
        <v>0</v>
      </c>
      <c r="AE693" s="2475"/>
      <c r="AF693" s="53"/>
      <c r="AG693" s="138" t="s">
        <v>881</v>
      </c>
      <c r="AH693" s="189"/>
      <c r="AI693" s="189"/>
      <c r="AJ693" s="2474"/>
      <c r="AK693" s="2475"/>
      <c r="AL693" s="2474"/>
      <c r="AM693" s="2475"/>
      <c r="AN693" s="2474">
        <v>0</v>
      </c>
      <c r="AO693" s="2475"/>
    </row>
    <row r="694" spans="1:41" ht="16" customHeight="1" x14ac:dyDescent="0.25">
      <c r="A694" s="2737" t="s">
        <v>912</v>
      </c>
      <c r="B694" s="2738"/>
      <c r="C694" s="136" t="s">
        <v>503</v>
      </c>
      <c r="D694" s="189" t="s">
        <v>504</v>
      </c>
      <c r="E694" s="2474">
        <v>3</v>
      </c>
      <c r="F694" s="2475"/>
      <c r="G694" s="2790">
        <v>30000</v>
      </c>
      <c r="H694" s="2791"/>
      <c r="I694" s="2474">
        <v>90000</v>
      </c>
      <c r="J694" s="2475"/>
      <c r="K694" s="300"/>
      <c r="L694" s="138" t="s">
        <v>601</v>
      </c>
      <c r="M694" s="189"/>
      <c r="N694" s="189"/>
      <c r="O694" s="2474"/>
      <c r="P694" s="2475"/>
      <c r="Q694" s="2474"/>
      <c r="R694" s="2475"/>
      <c r="S694" s="2474">
        <v>0</v>
      </c>
      <c r="T694" s="2475"/>
      <c r="U694" s="287"/>
      <c r="V694" s="2737" t="s">
        <v>1072</v>
      </c>
      <c r="W694" s="2738"/>
      <c r="X694" s="310"/>
      <c r="Y694" s="189"/>
      <c r="Z694" s="2474"/>
      <c r="AA694" s="2475"/>
      <c r="AB694" s="2474"/>
      <c r="AC694" s="2787"/>
      <c r="AD694" s="2474">
        <v>0</v>
      </c>
      <c r="AE694" s="2475"/>
      <c r="AF694" s="53"/>
      <c r="AG694" s="138" t="s">
        <v>601</v>
      </c>
      <c r="AH694" s="189"/>
      <c r="AI694" s="189"/>
      <c r="AJ694" s="2474"/>
      <c r="AK694" s="2475"/>
      <c r="AL694" s="2474"/>
      <c r="AM694" s="2475"/>
      <c r="AN694" s="2474">
        <v>0</v>
      </c>
      <c r="AO694" s="2475"/>
    </row>
    <row r="695" spans="1:41" ht="16" customHeight="1" x14ac:dyDescent="0.25">
      <c r="A695" s="2737" t="s">
        <v>1002</v>
      </c>
      <c r="B695" s="2738"/>
      <c r="C695" s="136" t="s">
        <v>503</v>
      </c>
      <c r="D695" s="189" t="s">
        <v>504</v>
      </c>
      <c r="E695" s="2489">
        <v>12</v>
      </c>
      <c r="F695" s="2787"/>
      <c r="G695" s="2790">
        <v>30000</v>
      </c>
      <c r="H695" s="2791"/>
      <c r="I695" s="2474">
        <v>360000</v>
      </c>
      <c r="J695" s="2475"/>
      <c r="K695" s="300"/>
      <c r="L695" s="138" t="s">
        <v>514</v>
      </c>
      <c r="M695" s="236"/>
      <c r="N695" s="136"/>
      <c r="O695" s="2474"/>
      <c r="P695" s="2475"/>
      <c r="Q695" s="2474"/>
      <c r="R695" s="2475"/>
      <c r="S695" s="2474">
        <v>0</v>
      </c>
      <c r="T695" s="2475"/>
      <c r="U695" s="287"/>
      <c r="V695" s="2737" t="s">
        <v>1002</v>
      </c>
      <c r="W695" s="2738"/>
      <c r="X695" s="209"/>
      <c r="Y695" s="189"/>
      <c r="Z695" s="2489"/>
      <c r="AA695" s="2787"/>
      <c r="AB695" s="2489"/>
      <c r="AC695" s="2787"/>
      <c r="AD695" s="2474">
        <v>0</v>
      </c>
      <c r="AE695" s="2475"/>
      <c r="AF695" s="53"/>
      <c r="AG695" s="138" t="s">
        <v>514</v>
      </c>
      <c r="AH695" s="236"/>
      <c r="AI695" s="136"/>
      <c r="AJ695" s="2474"/>
      <c r="AK695" s="2475"/>
      <c r="AL695" s="2474"/>
      <c r="AM695" s="2475"/>
      <c r="AN695" s="2474">
        <v>0</v>
      </c>
      <c r="AO695" s="2475"/>
    </row>
    <row r="696" spans="1:41" ht="16" customHeight="1" x14ac:dyDescent="0.25">
      <c r="A696" s="2737" t="s">
        <v>1003</v>
      </c>
      <c r="B696" s="2738"/>
      <c r="C696" s="136" t="s">
        <v>503</v>
      </c>
      <c r="D696" s="189" t="s">
        <v>504</v>
      </c>
      <c r="E696" s="2489">
        <v>3</v>
      </c>
      <c r="F696" s="2787"/>
      <c r="G696" s="2790">
        <v>30000</v>
      </c>
      <c r="H696" s="2791"/>
      <c r="I696" s="2474">
        <v>90000</v>
      </c>
      <c r="J696" s="2475"/>
      <c r="K696" s="300"/>
      <c r="L696" s="138" t="s">
        <v>810</v>
      </c>
      <c r="M696" s="189"/>
      <c r="N696" s="189"/>
      <c r="O696" s="2474"/>
      <c r="P696" s="2475"/>
      <c r="Q696" s="2474"/>
      <c r="R696" s="2475"/>
      <c r="S696" s="2474">
        <v>0</v>
      </c>
      <c r="T696" s="2475"/>
      <c r="U696" s="287"/>
      <c r="V696" s="2737" t="s">
        <v>1003</v>
      </c>
      <c r="W696" s="2738"/>
      <c r="X696" s="209"/>
      <c r="Y696" s="189"/>
      <c r="Z696" s="2489"/>
      <c r="AA696" s="2787"/>
      <c r="AB696" s="2489"/>
      <c r="AC696" s="2787"/>
      <c r="AD696" s="2474">
        <v>0</v>
      </c>
      <c r="AE696" s="2475"/>
      <c r="AF696" s="53"/>
      <c r="AG696" s="138" t="s">
        <v>810</v>
      </c>
      <c r="AH696" s="189"/>
      <c r="AI696" s="189"/>
      <c r="AJ696" s="2474"/>
      <c r="AK696" s="2475"/>
      <c r="AL696" s="2474"/>
      <c r="AM696" s="2475"/>
      <c r="AN696" s="2474">
        <v>0</v>
      </c>
      <c r="AO696" s="2475"/>
    </row>
    <row r="697" spans="1:41" ht="16" customHeight="1" x14ac:dyDescent="0.25">
      <c r="A697" s="2737" t="s">
        <v>883</v>
      </c>
      <c r="B697" s="2738"/>
      <c r="C697" s="136"/>
      <c r="D697" s="189"/>
      <c r="E697" s="2489"/>
      <c r="F697" s="2787"/>
      <c r="G697" s="2489"/>
      <c r="H697" s="2787"/>
      <c r="I697" s="2474">
        <v>0</v>
      </c>
      <c r="J697" s="2475"/>
      <c r="K697" s="300"/>
      <c r="L697" s="138" t="s">
        <v>581</v>
      </c>
      <c r="M697" s="189"/>
      <c r="N697" s="189"/>
      <c r="O697" s="2474"/>
      <c r="P697" s="2475"/>
      <c r="Q697" s="2474"/>
      <c r="R697" s="2475"/>
      <c r="S697" s="2474">
        <v>0</v>
      </c>
      <c r="T697" s="2475"/>
      <c r="U697" s="287"/>
      <c r="V697" s="2737" t="s">
        <v>883</v>
      </c>
      <c r="W697" s="2738"/>
      <c r="X697" s="209"/>
      <c r="Y697" s="189"/>
      <c r="Z697" s="2489"/>
      <c r="AA697" s="2787"/>
      <c r="AB697" s="2489"/>
      <c r="AC697" s="2787"/>
      <c r="AD697" s="2474">
        <v>0</v>
      </c>
      <c r="AE697" s="2475"/>
      <c r="AF697" s="53"/>
      <c r="AG697" s="138" t="s">
        <v>581</v>
      </c>
      <c r="AH697" s="189"/>
      <c r="AI697" s="189"/>
      <c r="AJ697" s="2474"/>
      <c r="AK697" s="2475"/>
      <c r="AL697" s="2474"/>
      <c r="AM697" s="2475"/>
      <c r="AN697" s="2474">
        <v>0</v>
      </c>
      <c r="AO697" s="2475"/>
    </row>
    <row r="698" spans="1:41" ht="16" customHeight="1" x14ac:dyDescent="0.25">
      <c r="A698" s="2737" t="s">
        <v>1004</v>
      </c>
      <c r="B698" s="2738"/>
      <c r="C698" s="136" t="s">
        <v>503</v>
      </c>
      <c r="D698" s="189" t="s">
        <v>504</v>
      </c>
      <c r="E698" s="2489">
        <v>5</v>
      </c>
      <c r="F698" s="2787"/>
      <c r="G698" s="2790">
        <v>30000</v>
      </c>
      <c r="H698" s="2791"/>
      <c r="I698" s="2474">
        <v>150000</v>
      </c>
      <c r="J698" s="2475"/>
      <c r="K698" s="300"/>
      <c r="L698" s="138" t="s">
        <v>884</v>
      </c>
      <c r="M698" s="189"/>
      <c r="N698" s="189"/>
      <c r="O698" s="2474"/>
      <c r="P698" s="2475"/>
      <c r="Q698" s="2474"/>
      <c r="R698" s="2475"/>
      <c r="S698" s="2474">
        <v>0</v>
      </c>
      <c r="T698" s="2475"/>
      <c r="U698" s="287"/>
      <c r="V698" s="2737" t="s">
        <v>1004</v>
      </c>
      <c r="W698" s="2738"/>
      <c r="X698" s="209"/>
      <c r="Y698" s="189"/>
      <c r="Z698" s="2489"/>
      <c r="AA698" s="2787"/>
      <c r="AB698" s="2489"/>
      <c r="AC698" s="2787"/>
      <c r="AD698" s="2474">
        <v>0</v>
      </c>
      <c r="AE698" s="2475"/>
      <c r="AF698" s="53"/>
      <c r="AG698" s="138" t="s">
        <v>884</v>
      </c>
      <c r="AH698" s="189"/>
      <c r="AI698" s="189"/>
      <c r="AJ698" s="2474"/>
      <c r="AK698" s="2475"/>
      <c r="AL698" s="2474"/>
      <c r="AM698" s="2475"/>
      <c r="AN698" s="2474">
        <v>0</v>
      </c>
      <c r="AO698" s="2475"/>
    </row>
    <row r="699" spans="1:41" ht="16" customHeight="1" x14ac:dyDescent="0.25">
      <c r="A699" s="2737" t="s">
        <v>511</v>
      </c>
      <c r="B699" s="2738"/>
      <c r="C699" s="209"/>
      <c r="D699" s="189"/>
      <c r="E699" s="2489"/>
      <c r="F699" s="2787"/>
      <c r="G699" s="2489"/>
      <c r="H699" s="2787"/>
      <c r="I699" s="2474">
        <v>0</v>
      </c>
      <c r="J699" s="2475"/>
      <c r="K699" s="300"/>
      <c r="L699" s="218" t="s">
        <v>522</v>
      </c>
      <c r="M699" s="136"/>
      <c r="N699" s="136"/>
      <c r="O699" s="2550"/>
      <c r="P699" s="2550"/>
      <c r="Q699" s="2550"/>
      <c r="R699" s="2550"/>
      <c r="S699" s="2474">
        <v>0</v>
      </c>
      <c r="T699" s="2475"/>
      <c r="U699" s="287"/>
      <c r="V699" s="2737" t="s">
        <v>511</v>
      </c>
      <c r="W699" s="2738"/>
      <c r="X699" s="209"/>
      <c r="Y699" s="189"/>
      <c r="Z699" s="2489"/>
      <c r="AA699" s="2787"/>
      <c r="AB699" s="2489"/>
      <c r="AC699" s="2787"/>
      <c r="AD699" s="2474">
        <v>0</v>
      </c>
      <c r="AE699" s="2475"/>
      <c r="AF699" s="53"/>
      <c r="AG699" s="218" t="s">
        <v>522</v>
      </c>
      <c r="AH699" s="136"/>
      <c r="AI699" s="136"/>
      <c r="AJ699" s="2550"/>
      <c r="AK699" s="2550"/>
      <c r="AL699" s="2550"/>
      <c r="AM699" s="2550"/>
      <c r="AN699" s="2474">
        <v>0</v>
      </c>
      <c r="AO699" s="2475"/>
    </row>
    <row r="700" spans="1:41" ht="16" customHeight="1" x14ac:dyDescent="0.25">
      <c r="A700" s="2811" t="s">
        <v>1005</v>
      </c>
      <c r="B700" s="2812"/>
      <c r="C700" s="209"/>
      <c r="D700" s="189"/>
      <c r="E700" s="2489"/>
      <c r="F700" s="2787"/>
      <c r="G700" s="2489"/>
      <c r="H700" s="2787"/>
      <c r="I700" s="2480">
        <v>1290000</v>
      </c>
      <c r="J700" s="2799"/>
      <c r="K700" s="300"/>
      <c r="L700" s="218"/>
      <c r="M700" s="219"/>
      <c r="N700" s="136"/>
      <c r="O700" s="2550"/>
      <c r="P700" s="2550"/>
      <c r="Q700" s="2550"/>
      <c r="R700" s="2550"/>
      <c r="S700" s="2474"/>
      <c r="T700" s="2475"/>
      <c r="U700" s="287"/>
      <c r="V700" s="2811" t="s">
        <v>1005</v>
      </c>
      <c r="W700" s="2812"/>
      <c r="X700" s="209"/>
      <c r="Y700" s="189"/>
      <c r="Z700" s="2489"/>
      <c r="AA700" s="2787"/>
      <c r="AB700" s="2489"/>
      <c r="AC700" s="2787"/>
      <c r="AD700" s="2480">
        <v>1350000</v>
      </c>
      <c r="AE700" s="2799"/>
      <c r="AF700" s="53"/>
      <c r="AG700" s="218" t="s">
        <v>1097</v>
      </c>
      <c r="AH700" s="136"/>
      <c r="AI700" s="136"/>
      <c r="AJ700" s="2550"/>
      <c r="AK700" s="2550"/>
      <c r="AL700" s="2550"/>
      <c r="AM700" s="2550"/>
      <c r="AN700" s="2474">
        <v>0</v>
      </c>
      <c r="AO700" s="2475"/>
    </row>
    <row r="701" spans="1:41" ht="16" customHeight="1" x14ac:dyDescent="0.15">
      <c r="A701" s="2737" t="s">
        <v>862</v>
      </c>
      <c r="B701" s="2738"/>
      <c r="C701" s="136" t="s">
        <v>503</v>
      </c>
      <c r="D701" s="189" t="s">
        <v>504</v>
      </c>
      <c r="E701" s="2474">
        <v>8</v>
      </c>
      <c r="F701" s="2475"/>
      <c r="G701" s="2790">
        <v>30000</v>
      </c>
      <c r="H701" s="2791"/>
      <c r="I701" s="2474">
        <v>240000</v>
      </c>
      <c r="J701" s="2475"/>
      <c r="K701" s="300"/>
      <c r="L701" s="221" t="s">
        <v>886</v>
      </c>
      <c r="M701" s="66"/>
      <c r="N701" s="222"/>
      <c r="O701" s="2800"/>
      <c r="P701" s="2800"/>
      <c r="Q701" s="2800"/>
      <c r="R701" s="2800"/>
      <c r="S701" s="2801">
        <v>3517750</v>
      </c>
      <c r="T701" s="2801"/>
      <c r="U701" s="287"/>
      <c r="V701" s="2737" t="s">
        <v>862</v>
      </c>
      <c r="W701" s="2738"/>
      <c r="X701" s="209"/>
      <c r="Y701" s="189"/>
      <c r="Z701" s="2474"/>
      <c r="AA701" s="2475"/>
      <c r="AB701" s="2474"/>
      <c r="AC701" s="2475"/>
      <c r="AD701" s="2474">
        <v>0</v>
      </c>
      <c r="AE701" s="2475"/>
      <c r="AF701" s="53"/>
      <c r="AG701" s="221" t="s">
        <v>886</v>
      </c>
      <c r="AH701" s="66"/>
      <c r="AI701" s="222"/>
      <c r="AJ701" s="2800"/>
      <c r="AK701" s="2800"/>
      <c r="AL701" s="2800"/>
      <c r="AM701" s="2800"/>
      <c r="AN701" s="2801">
        <v>622750</v>
      </c>
      <c r="AO701" s="2801"/>
    </row>
    <row r="702" spans="1:41" ht="16" customHeight="1" x14ac:dyDescent="0.15">
      <c r="A702" s="2737" t="s">
        <v>502</v>
      </c>
      <c r="B702" s="2738"/>
      <c r="C702" s="189"/>
      <c r="D702" s="189"/>
      <c r="E702" s="2474"/>
      <c r="F702" s="2475"/>
      <c r="G702" s="2474"/>
      <c r="H702" s="2475"/>
      <c r="I702" s="2474">
        <v>0</v>
      </c>
      <c r="J702" s="2475"/>
      <c r="K702" s="300"/>
      <c r="L702" s="164"/>
      <c r="M702" s="219"/>
      <c r="N702" s="136"/>
      <c r="O702" s="2550"/>
      <c r="P702" s="2550"/>
      <c r="Q702" s="2550"/>
      <c r="R702" s="2550"/>
      <c r="S702" s="2550"/>
      <c r="T702" s="2550"/>
      <c r="U702" s="287"/>
      <c r="V702" s="2737" t="s">
        <v>502</v>
      </c>
      <c r="W702" s="2738"/>
      <c r="X702" s="209"/>
      <c r="Y702" s="189"/>
      <c r="Z702" s="2474"/>
      <c r="AA702" s="2475"/>
      <c r="AB702" s="2474"/>
      <c r="AC702" s="2475"/>
      <c r="AD702" s="2474">
        <v>0</v>
      </c>
      <c r="AE702" s="2475"/>
      <c r="AF702" s="53"/>
      <c r="AG702" s="164"/>
      <c r="AH702" s="219"/>
      <c r="AI702" s="136"/>
      <c r="AJ702" s="2550"/>
      <c r="AK702" s="2550"/>
      <c r="AL702" s="2550"/>
      <c r="AM702" s="2550"/>
      <c r="AN702" s="2550"/>
      <c r="AO702" s="2550"/>
    </row>
    <row r="703" spans="1:41" ht="16" customHeight="1" x14ac:dyDescent="0.25">
      <c r="A703" s="2737" t="s">
        <v>1007</v>
      </c>
      <c r="B703" s="2738"/>
      <c r="C703" s="189"/>
      <c r="D703" s="189"/>
      <c r="E703" s="2489"/>
      <c r="F703" s="2787"/>
      <c r="G703" s="2474"/>
      <c r="H703" s="2787"/>
      <c r="I703" s="2474">
        <v>0</v>
      </c>
      <c r="J703" s="2475"/>
      <c r="K703" s="300"/>
      <c r="L703" s="160" t="s">
        <v>583</v>
      </c>
      <c r="M703" s="161"/>
      <c r="N703" s="161"/>
      <c r="O703" s="2797"/>
      <c r="P703" s="2797"/>
      <c r="Q703" s="2797"/>
      <c r="R703" s="2797"/>
      <c r="S703" s="2797"/>
      <c r="T703" s="2798"/>
      <c r="U703" s="287"/>
      <c r="V703" s="2737" t="s">
        <v>1007</v>
      </c>
      <c r="W703" s="2738"/>
      <c r="X703" s="209"/>
      <c r="Y703" s="189"/>
      <c r="Z703" s="2489"/>
      <c r="AA703" s="2787"/>
      <c r="AB703" s="2489"/>
      <c r="AC703" s="2787"/>
      <c r="AD703" s="2474">
        <v>0</v>
      </c>
      <c r="AE703" s="2475"/>
      <c r="AF703" s="53"/>
      <c r="AG703" s="160" t="s">
        <v>583</v>
      </c>
      <c r="AH703" s="161"/>
      <c r="AI703" s="161"/>
      <c r="AJ703" s="2797"/>
      <c r="AK703" s="2797"/>
      <c r="AL703" s="2797"/>
      <c r="AM703" s="2797"/>
      <c r="AN703" s="2797"/>
      <c r="AO703" s="2798"/>
    </row>
    <row r="704" spans="1:41" ht="16" customHeight="1" x14ac:dyDescent="0.25">
      <c r="A704" s="2737" t="s">
        <v>1008</v>
      </c>
      <c r="B704" s="2738"/>
      <c r="C704" s="209"/>
      <c r="D704" s="189"/>
      <c r="E704" s="2489"/>
      <c r="F704" s="2787"/>
      <c r="G704" s="2489"/>
      <c r="H704" s="2787"/>
      <c r="I704" s="2474">
        <v>0</v>
      </c>
      <c r="J704" s="2475"/>
      <c r="K704" s="300"/>
      <c r="L704" s="164" t="s">
        <v>1009</v>
      </c>
      <c r="M704" s="318"/>
      <c r="N704" s="166"/>
      <c r="O704" s="2488"/>
      <c r="P704" s="2488"/>
      <c r="Q704" s="2488"/>
      <c r="R704" s="2488"/>
      <c r="S704" s="2488">
        <v>323387.5</v>
      </c>
      <c r="T704" s="2475"/>
      <c r="U704" s="287"/>
      <c r="V704" s="2737" t="s">
        <v>1008</v>
      </c>
      <c r="W704" s="2738"/>
      <c r="X704" s="209"/>
      <c r="Y704" s="189"/>
      <c r="Z704" s="2489"/>
      <c r="AA704" s="2787"/>
      <c r="AB704" s="2489"/>
      <c r="AC704" s="2787"/>
      <c r="AD704" s="2474">
        <v>0</v>
      </c>
      <c r="AE704" s="2475"/>
      <c r="AF704" s="53"/>
      <c r="AG704" s="164" t="s">
        <v>1009</v>
      </c>
      <c r="AH704" s="318"/>
      <c r="AI704" s="166"/>
      <c r="AJ704" s="2488"/>
      <c r="AK704" s="2488"/>
      <c r="AL704" s="2488"/>
      <c r="AM704" s="2488"/>
      <c r="AN704" s="2488">
        <v>156137.5</v>
      </c>
      <c r="AO704" s="2475"/>
    </row>
    <row r="705" spans="1:41" ht="16" customHeight="1" x14ac:dyDescent="0.25">
      <c r="A705" s="2737" t="s">
        <v>1010</v>
      </c>
      <c r="B705" s="2738"/>
      <c r="C705" s="209"/>
      <c r="D705" s="189"/>
      <c r="E705" s="2489"/>
      <c r="F705" s="2787"/>
      <c r="G705" s="2489"/>
      <c r="H705" s="2787"/>
      <c r="I705" s="2474">
        <v>0</v>
      </c>
      <c r="J705" s="2475"/>
      <c r="K705" s="300"/>
      <c r="L705" s="168" t="s">
        <v>534</v>
      </c>
      <c r="M705" s="166"/>
      <c r="N705" s="166"/>
      <c r="O705" s="2488"/>
      <c r="P705" s="2488"/>
      <c r="Q705" s="2488"/>
      <c r="R705" s="2488"/>
      <c r="S705" s="2488">
        <v>120000</v>
      </c>
      <c r="T705" s="2475"/>
      <c r="U705" s="287"/>
      <c r="V705" s="2737" t="s">
        <v>1010</v>
      </c>
      <c r="W705" s="2738"/>
      <c r="X705" s="209"/>
      <c r="Y705" s="189"/>
      <c r="Z705" s="2489"/>
      <c r="AA705" s="2787"/>
      <c r="AB705" s="2489"/>
      <c r="AC705" s="2787"/>
      <c r="AD705" s="2474">
        <v>0</v>
      </c>
      <c r="AE705" s="2475"/>
      <c r="AF705" s="53"/>
      <c r="AG705" s="168" t="s">
        <v>534</v>
      </c>
      <c r="AH705" s="166"/>
      <c r="AI705" s="166"/>
      <c r="AJ705" s="2488"/>
      <c r="AK705" s="2488"/>
      <c r="AL705" s="2488"/>
      <c r="AM705" s="2488"/>
      <c r="AN705" s="2488">
        <v>100000</v>
      </c>
      <c r="AO705" s="2475"/>
    </row>
    <row r="706" spans="1:41" ht="16" customHeight="1" x14ac:dyDescent="0.25">
      <c r="A706" s="2737" t="s">
        <v>1011</v>
      </c>
      <c r="B706" s="2738"/>
      <c r="C706" s="209"/>
      <c r="D706" s="189"/>
      <c r="E706" s="2489"/>
      <c r="F706" s="2787"/>
      <c r="G706" s="2489"/>
      <c r="H706" s="2787"/>
      <c r="I706" s="2474">
        <v>0</v>
      </c>
      <c r="J706" s="2475"/>
      <c r="K706" s="300"/>
      <c r="L706" s="169" t="s">
        <v>536</v>
      </c>
      <c r="M706" s="166"/>
      <c r="N706" s="166"/>
      <c r="O706" s="2488"/>
      <c r="P706" s="2488"/>
      <c r="Q706" s="2488"/>
      <c r="R706" s="2488"/>
      <c r="S706" s="2488">
        <v>400000</v>
      </c>
      <c r="T706" s="2475"/>
      <c r="U706" s="287"/>
      <c r="V706" s="2737" t="s">
        <v>1011</v>
      </c>
      <c r="W706" s="2738"/>
      <c r="X706" s="209"/>
      <c r="Y706" s="189"/>
      <c r="Z706" s="2489"/>
      <c r="AA706" s="2787"/>
      <c r="AB706" s="2489"/>
      <c r="AC706" s="2787"/>
      <c r="AD706" s="2474">
        <v>0</v>
      </c>
      <c r="AE706" s="2475"/>
      <c r="AF706" s="53"/>
      <c r="AG706" s="169" t="s">
        <v>536</v>
      </c>
      <c r="AH706" s="166"/>
      <c r="AI706" s="166"/>
      <c r="AJ706" s="2488"/>
      <c r="AK706" s="2488"/>
      <c r="AL706" s="2488"/>
      <c r="AM706" s="2488"/>
      <c r="AN706" s="2488">
        <v>400000</v>
      </c>
      <c r="AO706" s="2475"/>
    </row>
    <row r="707" spans="1:41" ht="16" customHeight="1" x14ac:dyDescent="0.25">
      <c r="A707" s="2737" t="s">
        <v>1012</v>
      </c>
      <c r="B707" s="2738"/>
      <c r="C707" s="189"/>
      <c r="D707" s="189"/>
      <c r="E707" s="2489"/>
      <c r="F707" s="2787"/>
      <c r="G707" s="2474"/>
      <c r="H707" s="2787"/>
      <c r="I707" s="2474">
        <v>0</v>
      </c>
      <c r="J707" s="2475"/>
      <c r="K707" s="300"/>
      <c r="L707" s="169" t="s">
        <v>735</v>
      </c>
      <c r="M707" s="166"/>
      <c r="N707" s="166"/>
      <c r="O707" s="2488"/>
      <c r="P707" s="2488"/>
      <c r="Q707" s="2488"/>
      <c r="R707" s="2488"/>
      <c r="S707" s="2488">
        <v>323387.5</v>
      </c>
      <c r="T707" s="2475"/>
      <c r="U707" s="287"/>
      <c r="V707" s="2737" t="s">
        <v>1012</v>
      </c>
      <c r="W707" s="2738"/>
      <c r="X707" s="136"/>
      <c r="Y707" s="189"/>
      <c r="Z707" s="2489"/>
      <c r="AA707" s="2787"/>
      <c r="AB707" s="2489"/>
      <c r="AC707" s="2787"/>
      <c r="AD707" s="2474">
        <v>0</v>
      </c>
      <c r="AE707" s="2475"/>
      <c r="AF707" s="53"/>
      <c r="AG707" s="169" t="s">
        <v>735</v>
      </c>
      <c r="AH707" s="166"/>
      <c r="AI707" s="166"/>
      <c r="AJ707" s="2488"/>
      <c r="AK707" s="2488"/>
      <c r="AL707" s="2488"/>
      <c r="AM707" s="2488"/>
      <c r="AN707" s="2488">
        <v>156137.5</v>
      </c>
      <c r="AO707" s="2475"/>
    </row>
    <row r="708" spans="1:41" ht="16" customHeight="1" x14ac:dyDescent="0.25">
      <c r="A708" s="2737" t="s">
        <v>1013</v>
      </c>
      <c r="B708" s="2738"/>
      <c r="C708" s="136" t="s">
        <v>503</v>
      </c>
      <c r="D708" s="189" t="s">
        <v>504</v>
      </c>
      <c r="E708" s="2489">
        <v>12</v>
      </c>
      <c r="F708" s="2787"/>
      <c r="G708" s="2790">
        <v>30000</v>
      </c>
      <c r="H708" s="2791"/>
      <c r="I708" s="2474">
        <v>360000</v>
      </c>
      <c r="J708" s="2475"/>
      <c r="K708" s="300"/>
      <c r="L708" s="185" t="s">
        <v>511</v>
      </c>
      <c r="M708" s="173"/>
      <c r="N708" s="173"/>
      <c r="O708" s="2472"/>
      <c r="P708" s="2472"/>
      <c r="Q708" s="2472"/>
      <c r="R708" s="2472"/>
      <c r="S708" s="2472">
        <v>150000</v>
      </c>
      <c r="T708" s="2473"/>
      <c r="U708" s="287"/>
      <c r="V708" s="2737" t="s">
        <v>1013</v>
      </c>
      <c r="W708" s="2738"/>
      <c r="X708" s="209"/>
      <c r="Y708" s="189"/>
      <c r="Z708" s="2489">
        <v>12</v>
      </c>
      <c r="AA708" s="2787"/>
      <c r="AB708" s="2790">
        <v>30000</v>
      </c>
      <c r="AC708" s="2791"/>
      <c r="AD708" s="2474">
        <v>360000</v>
      </c>
      <c r="AE708" s="2475"/>
      <c r="AF708" s="53"/>
      <c r="AG708" s="185" t="s">
        <v>511</v>
      </c>
      <c r="AH708" s="173"/>
      <c r="AI708" s="173"/>
      <c r="AJ708" s="2472"/>
      <c r="AK708" s="2472"/>
      <c r="AL708" s="2472"/>
      <c r="AM708" s="2472"/>
      <c r="AN708" s="2472">
        <v>150000</v>
      </c>
      <c r="AO708" s="2473"/>
    </row>
    <row r="709" spans="1:41" ht="16" customHeight="1" x14ac:dyDescent="0.25">
      <c r="A709" s="2737" t="s">
        <v>1014</v>
      </c>
      <c r="B709" s="2738"/>
      <c r="C709" s="136" t="s">
        <v>503</v>
      </c>
      <c r="D709" s="189" t="s">
        <v>504</v>
      </c>
      <c r="E709" s="2489">
        <v>15</v>
      </c>
      <c r="F709" s="2787"/>
      <c r="G709" s="2790">
        <v>30000</v>
      </c>
      <c r="H709" s="2791"/>
      <c r="I709" s="2474">
        <v>450000</v>
      </c>
      <c r="J709" s="2475"/>
      <c r="K709" s="300"/>
      <c r="L709" s="174" t="s">
        <v>540</v>
      </c>
      <c r="M709" s="223"/>
      <c r="N709" s="223"/>
      <c r="O709" s="2792"/>
      <c r="P709" s="2792"/>
      <c r="Q709" s="2793"/>
      <c r="R709" s="2793"/>
      <c r="S709" s="2794">
        <v>1316775</v>
      </c>
      <c r="T709" s="2794"/>
      <c r="U709" s="287"/>
      <c r="V709" s="2737" t="s">
        <v>1094</v>
      </c>
      <c r="W709" s="2738"/>
      <c r="X709" s="310"/>
      <c r="Y709" s="189"/>
      <c r="Z709" s="2489">
        <v>15</v>
      </c>
      <c r="AA709" s="2787"/>
      <c r="AB709" s="2790">
        <v>30000</v>
      </c>
      <c r="AC709" s="2791"/>
      <c r="AD709" s="2474">
        <v>450000</v>
      </c>
      <c r="AE709" s="2475"/>
      <c r="AF709" s="53"/>
      <c r="AG709" s="174" t="s">
        <v>540</v>
      </c>
      <c r="AH709" s="223"/>
      <c r="AI709" s="223"/>
      <c r="AJ709" s="2792"/>
      <c r="AK709" s="2792"/>
      <c r="AL709" s="2793"/>
      <c r="AM709" s="2793"/>
      <c r="AN709" s="2794">
        <v>962275</v>
      </c>
      <c r="AO709" s="2794"/>
    </row>
    <row r="710" spans="1:41" ht="16" customHeight="1" x14ac:dyDescent="0.25">
      <c r="A710" s="2737" t="s">
        <v>1015</v>
      </c>
      <c r="B710" s="2738"/>
      <c r="C710" s="136"/>
      <c r="D710" s="189"/>
      <c r="E710" s="2489"/>
      <c r="F710" s="2787"/>
      <c r="G710" s="2489"/>
      <c r="H710" s="2787"/>
      <c r="I710" s="2474">
        <v>0</v>
      </c>
      <c r="J710" s="2475"/>
      <c r="K710" s="300"/>
      <c r="L710" s="177"/>
      <c r="M710" s="166"/>
      <c r="N710" s="166"/>
      <c r="O710" s="2488"/>
      <c r="P710" s="2488"/>
      <c r="Q710" s="2488"/>
      <c r="R710" s="2488"/>
      <c r="S710" s="2488"/>
      <c r="T710" s="2475"/>
      <c r="U710" s="287"/>
      <c r="V710" s="2737" t="s">
        <v>1128</v>
      </c>
      <c r="W710" s="2738"/>
      <c r="X710" s="209"/>
      <c r="Y710" s="189"/>
      <c r="Z710" s="2489">
        <v>10</v>
      </c>
      <c r="AA710" s="2787"/>
      <c r="AB710" s="2790">
        <v>30000</v>
      </c>
      <c r="AC710" s="2791"/>
      <c r="AD710" s="2474">
        <v>300000</v>
      </c>
      <c r="AE710" s="2475"/>
      <c r="AF710" s="53"/>
      <c r="AG710" s="177"/>
      <c r="AH710" s="166"/>
      <c r="AI710" s="166"/>
      <c r="AJ710" s="2488"/>
      <c r="AK710" s="2488"/>
      <c r="AL710" s="2488"/>
      <c r="AM710" s="2488"/>
      <c r="AN710" s="2488"/>
      <c r="AO710" s="2475"/>
    </row>
    <row r="711" spans="1:41" ht="16" customHeight="1" thickBot="1" x14ac:dyDescent="0.3">
      <c r="A711" s="2737" t="s">
        <v>1016</v>
      </c>
      <c r="B711" s="2738"/>
      <c r="C711" s="136"/>
      <c r="D711" s="136"/>
      <c r="E711" s="2489"/>
      <c r="F711" s="2787"/>
      <c r="G711" s="2489"/>
      <c r="H711" s="2787"/>
      <c r="I711" s="2474">
        <v>0</v>
      </c>
      <c r="J711" s="2475"/>
      <c r="K711" s="300"/>
      <c r="L711" s="178" t="s">
        <v>589</v>
      </c>
      <c r="M711" s="227"/>
      <c r="N711" s="227"/>
      <c r="O711" s="227"/>
      <c r="P711" s="227"/>
      <c r="Q711" s="179"/>
      <c r="R711" s="179"/>
      <c r="S711" s="2493">
        <v>7784525</v>
      </c>
      <c r="T711" s="2494"/>
      <c r="U711" s="287"/>
      <c r="V711" s="2737" t="s">
        <v>1016</v>
      </c>
      <c r="W711" s="2738"/>
      <c r="X711" s="136"/>
      <c r="Y711" s="189"/>
      <c r="Z711" s="2489"/>
      <c r="AA711" s="2787"/>
      <c r="AB711" s="2474"/>
      <c r="AC711" s="2817"/>
      <c r="AD711" s="2474">
        <v>0</v>
      </c>
      <c r="AE711" s="2475"/>
      <c r="AF711" s="53"/>
      <c r="AG711" s="178" t="s">
        <v>589</v>
      </c>
      <c r="AH711" s="227"/>
      <c r="AI711" s="227"/>
      <c r="AJ711" s="227"/>
      <c r="AK711" s="227"/>
      <c r="AL711" s="179"/>
      <c r="AM711" s="179"/>
      <c r="AN711" s="2493">
        <v>4085025</v>
      </c>
      <c r="AO711" s="2494"/>
    </row>
    <row r="712" spans="1:41" ht="16" customHeight="1" x14ac:dyDescent="0.15">
      <c r="A712" s="2737" t="s">
        <v>1056</v>
      </c>
      <c r="B712" s="2738"/>
      <c r="C712" s="136"/>
      <c r="D712" s="136"/>
      <c r="E712" s="2474"/>
      <c r="F712" s="2475"/>
      <c r="G712" s="2474"/>
      <c r="H712" s="2475"/>
      <c r="I712" s="2474">
        <v>0</v>
      </c>
      <c r="J712" s="2475"/>
      <c r="K712" s="305"/>
      <c r="L712" s="166"/>
      <c r="M712" s="166"/>
      <c r="N712" s="166"/>
      <c r="O712" s="166"/>
      <c r="P712" s="166"/>
      <c r="Q712" s="166"/>
      <c r="R712" s="166"/>
      <c r="S712" s="166"/>
      <c r="T712" s="166"/>
      <c r="U712" s="287"/>
      <c r="V712" s="2737" t="s">
        <v>1022</v>
      </c>
      <c r="W712" s="2738"/>
      <c r="X712" s="136"/>
      <c r="Y712" s="189"/>
      <c r="Z712" s="2474"/>
      <c r="AA712" s="2475"/>
      <c r="AB712" s="2474"/>
      <c r="AC712" s="2475"/>
      <c r="AD712" s="2474">
        <v>0</v>
      </c>
      <c r="AE712" s="2475"/>
      <c r="AF712" s="53"/>
      <c r="AG712" s="166"/>
      <c r="AH712" s="166"/>
      <c r="AI712" s="166"/>
      <c r="AJ712" s="166"/>
      <c r="AK712" s="166"/>
      <c r="AL712" s="166"/>
      <c r="AM712" s="166"/>
      <c r="AN712" s="166"/>
      <c r="AO712" s="166"/>
    </row>
    <row r="713" spans="1:41" ht="16" customHeight="1" x14ac:dyDescent="0.25">
      <c r="A713" s="2737" t="s">
        <v>1023</v>
      </c>
      <c r="B713" s="2738"/>
      <c r="C713" s="136" t="s">
        <v>503</v>
      </c>
      <c r="D713" s="189" t="s">
        <v>504</v>
      </c>
      <c r="E713" s="2489">
        <v>8</v>
      </c>
      <c r="F713" s="2787"/>
      <c r="G713" s="2790">
        <v>30000</v>
      </c>
      <c r="H713" s="2791"/>
      <c r="I713" s="2474">
        <v>240000</v>
      </c>
      <c r="J713" s="2475"/>
      <c r="K713" s="300"/>
      <c r="L713" s="7" t="s">
        <v>1540</v>
      </c>
      <c r="M713" s="166"/>
      <c r="N713" s="166"/>
      <c r="O713" s="166"/>
      <c r="P713" s="166"/>
      <c r="Q713" s="166"/>
      <c r="R713" s="166"/>
      <c r="S713" s="166"/>
      <c r="T713" s="166"/>
      <c r="U713" s="287"/>
      <c r="V713" s="2737" t="s">
        <v>1023</v>
      </c>
      <c r="W713" s="2738"/>
      <c r="X713" s="136"/>
      <c r="Y713" s="189"/>
      <c r="Z713" s="2489">
        <v>8</v>
      </c>
      <c r="AA713" s="2787"/>
      <c r="AB713" s="2790">
        <v>30000</v>
      </c>
      <c r="AC713" s="2791"/>
      <c r="AD713" s="2474">
        <v>240000</v>
      </c>
      <c r="AE713" s="2475"/>
      <c r="AF713" s="53"/>
      <c r="AG713" s="7" t="s">
        <v>1540</v>
      </c>
      <c r="AH713" s="166"/>
      <c r="AI713" s="166"/>
      <c r="AJ713" s="166"/>
      <c r="AK713" s="166"/>
      <c r="AL713" s="166"/>
      <c r="AM713" s="166"/>
      <c r="AN713" s="166"/>
      <c r="AO713" s="166"/>
    </row>
    <row r="714" spans="1:41" ht="16" customHeight="1" x14ac:dyDescent="0.25">
      <c r="A714" s="2737" t="s">
        <v>1024</v>
      </c>
      <c r="B714" s="2738"/>
      <c r="C714" s="209"/>
      <c r="D714" s="189"/>
      <c r="E714" s="2489"/>
      <c r="F714" s="2787"/>
      <c r="G714" s="2489"/>
      <c r="H714" s="2787"/>
      <c r="I714" s="2474">
        <v>0</v>
      </c>
      <c r="J714" s="2475"/>
      <c r="K714" s="300"/>
      <c r="L714" s="2169" t="s">
        <v>1596</v>
      </c>
      <c r="M714" s="1908"/>
      <c r="N714" s="1908"/>
      <c r="O714" s="1908"/>
      <c r="P714" s="1908"/>
      <c r="Q714" s="1923"/>
      <c r="R714" s="1908"/>
      <c r="S714" s="1908"/>
      <c r="T714" s="166"/>
      <c r="U714" s="287"/>
      <c r="V714" s="2737" t="s">
        <v>1024</v>
      </c>
      <c r="W714" s="2738"/>
      <c r="X714" s="209"/>
      <c r="Y714" s="189"/>
      <c r="Z714" s="2489"/>
      <c r="AA714" s="2787"/>
      <c r="AB714" s="2474"/>
      <c r="AC714" s="2817"/>
      <c r="AD714" s="2474">
        <v>0</v>
      </c>
      <c r="AE714" s="2475"/>
      <c r="AF714" s="53"/>
      <c r="AG714" s="2169" t="s">
        <v>1596</v>
      </c>
      <c r="AH714" s="1908"/>
      <c r="AI714" s="1908"/>
      <c r="AJ714" s="1908"/>
      <c r="AK714" s="1908"/>
      <c r="AL714" s="1923"/>
      <c r="AM714" s="1908"/>
      <c r="AN714" s="1908"/>
      <c r="AO714" s="166"/>
    </row>
    <row r="715" spans="1:41" ht="16" customHeight="1" x14ac:dyDescent="0.25">
      <c r="A715" s="2737" t="s">
        <v>1025</v>
      </c>
      <c r="B715" s="2738"/>
      <c r="C715" s="209"/>
      <c r="D715" s="189"/>
      <c r="E715" s="2489"/>
      <c r="F715" s="2787"/>
      <c r="G715" s="2489"/>
      <c r="H715" s="2787"/>
      <c r="I715" s="2474">
        <v>0</v>
      </c>
      <c r="J715" s="2475"/>
      <c r="K715" s="300"/>
      <c r="L715" s="166"/>
      <c r="M715" s="228"/>
      <c r="N715" s="228"/>
      <c r="O715" s="228"/>
      <c r="P715" s="228"/>
      <c r="Q715" s="122"/>
      <c r="R715" s="61"/>
      <c r="S715" s="166"/>
      <c r="T715" s="166"/>
      <c r="U715" s="287"/>
      <c r="V715" s="2737" t="s">
        <v>1025</v>
      </c>
      <c r="W715" s="2738"/>
      <c r="X715" s="209"/>
      <c r="Y715" s="189"/>
      <c r="Z715" s="2489"/>
      <c r="AA715" s="2787"/>
      <c r="AB715" s="2474"/>
      <c r="AC715" s="2817"/>
      <c r="AD715" s="2474">
        <v>0</v>
      </c>
      <c r="AE715" s="2475"/>
      <c r="AF715" s="53"/>
      <c r="AG715" s="166"/>
      <c r="AH715" s="2732"/>
      <c r="AI715" s="2732"/>
      <c r="AJ715" s="2732"/>
      <c r="AK715" s="2732"/>
      <c r="AL715" s="322"/>
      <c r="AM715" s="61"/>
      <c r="AN715" s="166"/>
      <c r="AO715" s="166"/>
    </row>
    <row r="716" spans="1:41" ht="16" customHeight="1" x14ac:dyDescent="0.15">
      <c r="A716" s="2737" t="s">
        <v>1026</v>
      </c>
      <c r="B716" s="2738"/>
      <c r="C716" s="136"/>
      <c r="D716" s="136"/>
      <c r="E716" s="2474"/>
      <c r="F716" s="2475"/>
      <c r="G716" s="2474"/>
      <c r="H716" s="2475"/>
      <c r="I716" s="2474">
        <v>0</v>
      </c>
      <c r="J716" s="2475"/>
      <c r="K716" s="300"/>
      <c r="L716" s="166"/>
      <c r="M716" s="2732"/>
      <c r="N716" s="2732"/>
      <c r="O716" s="2732"/>
      <c r="P716" s="2732"/>
      <c r="Q716" s="122"/>
      <c r="R716" s="61"/>
      <c r="S716" s="166"/>
      <c r="T716" s="166"/>
      <c r="U716" s="287"/>
      <c r="V716" s="2737" t="s">
        <v>1026</v>
      </c>
      <c r="W716" s="2738"/>
      <c r="X716" s="136"/>
      <c r="Y716" s="189"/>
      <c r="Z716" s="2474"/>
      <c r="AA716" s="2475"/>
      <c r="AB716" s="2474"/>
      <c r="AC716" s="2475"/>
      <c r="AD716" s="2474">
        <v>0</v>
      </c>
      <c r="AE716" s="2475"/>
      <c r="AF716" s="53"/>
      <c r="AG716" s="166"/>
      <c r="AH716" s="228"/>
      <c r="AI716" s="228"/>
      <c r="AJ716" s="228"/>
      <c r="AK716" s="228"/>
      <c r="AL716" s="122"/>
      <c r="AM716" s="61"/>
      <c r="AN716" s="166"/>
      <c r="AO716" s="166"/>
    </row>
    <row r="717" spans="1:41" ht="16" customHeight="1" x14ac:dyDescent="0.15">
      <c r="A717" s="2737" t="s">
        <v>891</v>
      </c>
      <c r="B717" s="2738"/>
      <c r="C717" s="136"/>
      <c r="D717" s="136"/>
      <c r="E717" s="2474"/>
      <c r="F717" s="2475"/>
      <c r="G717" s="2474"/>
      <c r="H717" s="2475"/>
      <c r="I717" s="2474">
        <v>0</v>
      </c>
      <c r="J717" s="2475"/>
      <c r="K717" s="300"/>
      <c r="L717" s="166"/>
      <c r="M717" s="2732"/>
      <c r="N717" s="2732"/>
      <c r="O717" s="2732"/>
      <c r="P717" s="2732"/>
      <c r="Q717" s="122"/>
      <c r="R717" s="166"/>
      <c r="S717" s="166"/>
      <c r="T717" s="166"/>
      <c r="U717" s="287"/>
      <c r="V717" s="2737" t="s">
        <v>891</v>
      </c>
      <c r="W717" s="2738"/>
      <c r="X717" s="136"/>
      <c r="Y717" s="189"/>
      <c r="Z717" s="2474"/>
      <c r="AA717" s="2475"/>
      <c r="AB717" s="2474"/>
      <c r="AC717" s="2475"/>
      <c r="AD717" s="2474">
        <v>0</v>
      </c>
      <c r="AE717" s="2475"/>
      <c r="AF717" s="53"/>
      <c r="AG717" s="166"/>
      <c r="AH717" s="228"/>
      <c r="AI717" s="228"/>
      <c r="AJ717" s="228"/>
      <c r="AK717" s="228"/>
      <c r="AL717" s="122"/>
      <c r="AM717" s="166"/>
      <c r="AN717" s="166"/>
      <c r="AO717" s="166"/>
    </row>
    <row r="718" spans="1:41" ht="16" customHeight="1" x14ac:dyDescent="0.25">
      <c r="A718" s="2737" t="s">
        <v>892</v>
      </c>
      <c r="B718" s="2738"/>
      <c r="C718" s="136"/>
      <c r="D718" s="136"/>
      <c r="E718" s="2489"/>
      <c r="F718" s="2787"/>
      <c r="G718" s="2474"/>
      <c r="H718" s="2787"/>
      <c r="I718" s="2474">
        <v>0</v>
      </c>
      <c r="J718" s="2475"/>
      <c r="K718" s="300"/>
      <c r="L718" s="166"/>
      <c r="M718" s="2732"/>
      <c r="N718" s="2732"/>
      <c r="O718" s="2732"/>
      <c r="P718" s="2732"/>
      <c r="Q718" s="293"/>
      <c r="R718" s="61"/>
      <c r="S718" s="166"/>
      <c r="T718" s="166"/>
      <c r="U718" s="287"/>
      <c r="V718" s="2737" t="s">
        <v>892</v>
      </c>
      <c r="W718" s="2738"/>
      <c r="X718" s="136"/>
      <c r="Y718" s="189"/>
      <c r="Z718" s="2489"/>
      <c r="AA718" s="2787"/>
      <c r="AB718" s="2474"/>
      <c r="AC718" s="2817"/>
      <c r="AD718" s="2474">
        <v>0</v>
      </c>
      <c r="AE718" s="2475"/>
      <c r="AF718" s="53"/>
      <c r="AG718" s="166"/>
      <c r="AH718" s="2732"/>
      <c r="AI718" s="2732"/>
      <c r="AJ718" s="2732"/>
      <c r="AK718" s="2732"/>
      <c r="AL718" s="122"/>
      <c r="AM718" s="61"/>
      <c r="AN718" s="166"/>
      <c r="AO718" s="166"/>
    </row>
    <row r="719" spans="1:41" ht="16" customHeight="1" x14ac:dyDescent="0.25">
      <c r="A719" s="2811" t="s">
        <v>1027</v>
      </c>
      <c r="B719" s="2812"/>
      <c r="C719" s="209"/>
      <c r="D719" s="189"/>
      <c r="E719" s="2489"/>
      <c r="F719" s="2787"/>
      <c r="G719" s="2489"/>
      <c r="H719" s="2787"/>
      <c r="I719" s="2480">
        <v>430000</v>
      </c>
      <c r="J719" s="2481"/>
      <c r="K719" s="300"/>
      <c r="L719" s="166"/>
      <c r="M719" s="166"/>
      <c r="N719" s="166"/>
      <c r="O719" s="166"/>
      <c r="P719" s="166"/>
      <c r="Q719" s="166"/>
      <c r="R719" s="61"/>
      <c r="S719" s="166"/>
      <c r="T719" s="166"/>
      <c r="U719" s="287"/>
      <c r="V719" s="2811" t="s">
        <v>1027</v>
      </c>
      <c r="W719" s="2812"/>
      <c r="X719" s="219"/>
      <c r="Y719" s="189"/>
      <c r="Z719" s="2489"/>
      <c r="AA719" s="2787"/>
      <c r="AB719" s="2474"/>
      <c r="AC719" s="2817"/>
      <c r="AD719" s="2480">
        <v>1150000</v>
      </c>
      <c r="AE719" s="2481"/>
      <c r="AF719" s="53"/>
      <c r="AG719" s="166"/>
      <c r="AH719" s="2732"/>
      <c r="AI719" s="2732"/>
      <c r="AJ719" s="2732"/>
      <c r="AK719" s="2732"/>
      <c r="AL719" s="122"/>
      <c r="AM719" s="61"/>
      <c r="AN719" s="166"/>
      <c r="AO719" s="166"/>
    </row>
    <row r="720" spans="1:41" ht="16" customHeight="1" x14ac:dyDescent="0.25">
      <c r="A720" s="2737" t="s">
        <v>894</v>
      </c>
      <c r="B720" s="2738"/>
      <c r="C720" s="136" t="s">
        <v>503</v>
      </c>
      <c r="D720" s="189" t="s">
        <v>504</v>
      </c>
      <c r="E720" s="2489">
        <v>4</v>
      </c>
      <c r="F720" s="2787"/>
      <c r="G720" s="2790">
        <v>30000</v>
      </c>
      <c r="H720" s="2791"/>
      <c r="I720" s="2474">
        <v>120000</v>
      </c>
      <c r="J720" s="2475"/>
      <c r="K720" s="300"/>
      <c r="L720" s="53"/>
      <c r="M720" s="53"/>
      <c r="N720" s="53"/>
      <c r="O720" s="53"/>
      <c r="P720" s="53"/>
      <c r="Q720" s="53"/>
      <c r="R720" s="61"/>
      <c r="S720" s="166"/>
      <c r="T720" s="166"/>
      <c r="U720" s="287"/>
      <c r="V720" s="2737" t="s">
        <v>894</v>
      </c>
      <c r="W720" s="2738"/>
      <c r="X720" s="136"/>
      <c r="Y720" s="189"/>
      <c r="Z720" s="2489">
        <v>16</v>
      </c>
      <c r="AA720" s="2787"/>
      <c r="AB720" s="2790">
        <v>30000</v>
      </c>
      <c r="AC720" s="2791"/>
      <c r="AD720" s="2474">
        <v>480000</v>
      </c>
      <c r="AE720" s="2475"/>
      <c r="AF720" s="53"/>
      <c r="AG720" s="166"/>
      <c r="AH720" s="2732"/>
      <c r="AI720" s="2732"/>
      <c r="AJ720" s="2732"/>
      <c r="AK720" s="2732"/>
      <c r="AL720" s="293"/>
      <c r="AM720" s="61"/>
      <c r="AN720" s="166"/>
      <c r="AO720" s="166"/>
    </row>
    <row r="721" spans="1:41" ht="16" customHeight="1" x14ac:dyDescent="0.25">
      <c r="A721" s="2737" t="s">
        <v>1028</v>
      </c>
      <c r="B721" s="2738"/>
      <c r="C721" s="136"/>
      <c r="D721" s="136"/>
      <c r="E721" s="2489"/>
      <c r="F721" s="2787"/>
      <c r="G721" s="2474"/>
      <c r="H721" s="2787"/>
      <c r="I721" s="2474">
        <v>0</v>
      </c>
      <c r="J721" s="2475"/>
      <c r="K721" s="300"/>
      <c r="L721" s="53"/>
      <c r="M721" s="53"/>
      <c r="N721" s="53"/>
      <c r="O721" s="53"/>
      <c r="P721" s="53"/>
      <c r="Q721" s="53"/>
      <c r="R721" s="166"/>
      <c r="S721" s="166"/>
      <c r="T721" s="166"/>
      <c r="U721" s="287"/>
      <c r="V721" s="2737" t="s">
        <v>1028</v>
      </c>
      <c r="W721" s="2738"/>
      <c r="X721" s="136"/>
      <c r="Y721" s="189"/>
      <c r="Z721" s="2489"/>
      <c r="AA721" s="2787"/>
      <c r="AB721" s="2474"/>
      <c r="AC721" s="2817"/>
      <c r="AD721" s="2474">
        <v>0</v>
      </c>
      <c r="AE721" s="2475"/>
      <c r="AF721" s="53"/>
      <c r="AG721" s="166"/>
      <c r="AH721" s="166"/>
      <c r="AI721" s="166"/>
      <c r="AJ721" s="166"/>
      <c r="AK721" s="166"/>
      <c r="AL721" s="166"/>
      <c r="AM721" s="166"/>
      <c r="AN721" s="166"/>
      <c r="AO721" s="166"/>
    </row>
    <row r="722" spans="1:41" ht="16" customHeight="1" x14ac:dyDescent="0.25">
      <c r="A722" s="2737" t="s">
        <v>903</v>
      </c>
      <c r="B722" s="2738"/>
      <c r="C722" s="136"/>
      <c r="D722" s="136"/>
      <c r="E722" s="2489"/>
      <c r="F722" s="2787"/>
      <c r="G722" s="2474"/>
      <c r="H722" s="2787"/>
      <c r="I722" s="2474">
        <v>0</v>
      </c>
      <c r="J722" s="2475"/>
      <c r="K722" s="300"/>
      <c r="L722" s="53"/>
      <c r="M722" s="53"/>
      <c r="N722" s="53"/>
      <c r="O722" s="53"/>
      <c r="P722" s="53"/>
      <c r="Q722" s="53"/>
      <c r="R722" s="53"/>
      <c r="S722" s="166"/>
      <c r="T722" s="166"/>
      <c r="U722" s="287"/>
      <c r="V722" s="2737" t="s">
        <v>903</v>
      </c>
      <c r="W722" s="2738"/>
      <c r="X722" s="136"/>
      <c r="Y722" s="189"/>
      <c r="Z722" s="2489"/>
      <c r="AA722" s="2787"/>
      <c r="AB722" s="2474"/>
      <c r="AC722" s="2817"/>
      <c r="AD722" s="2474">
        <v>0</v>
      </c>
      <c r="AE722" s="2475"/>
      <c r="AF722" s="53"/>
      <c r="AG722" s="53"/>
      <c r="AH722" s="53"/>
      <c r="AI722" s="53"/>
      <c r="AJ722" s="53"/>
      <c r="AK722" s="53"/>
      <c r="AL722" s="53"/>
      <c r="AM722" s="53"/>
      <c r="AN722" s="166"/>
      <c r="AO722" s="166"/>
    </row>
    <row r="723" spans="1:41" ht="16" customHeight="1" x14ac:dyDescent="0.25">
      <c r="A723" s="2737" t="s">
        <v>737</v>
      </c>
      <c r="B723" s="2738"/>
      <c r="C723" s="136"/>
      <c r="D723" s="189"/>
      <c r="E723" s="2489"/>
      <c r="F723" s="2787"/>
      <c r="G723" s="2474"/>
      <c r="H723" s="2817"/>
      <c r="I723" s="2474">
        <v>0</v>
      </c>
      <c r="J723" s="2475"/>
      <c r="L723" s="53"/>
      <c r="M723" s="53"/>
      <c r="N723" s="53"/>
      <c r="O723" s="53"/>
      <c r="P723" s="53"/>
      <c r="Q723" s="53"/>
      <c r="U723" s="287"/>
      <c r="V723" s="2737" t="s">
        <v>737</v>
      </c>
      <c r="W723" s="2738"/>
      <c r="X723" s="136"/>
      <c r="Y723" s="189"/>
      <c r="Z723" s="2489"/>
      <c r="AA723" s="2787"/>
      <c r="AB723" s="2474"/>
      <c r="AC723" s="2817"/>
      <c r="AD723" s="2474">
        <v>0</v>
      </c>
      <c r="AE723" s="2475"/>
      <c r="AF723" s="53"/>
      <c r="AG723" s="53"/>
      <c r="AH723" s="53"/>
      <c r="AI723" s="53"/>
      <c r="AJ723" s="53"/>
      <c r="AK723" s="53"/>
      <c r="AL723" s="53"/>
    </row>
    <row r="724" spans="1:41" ht="16" customHeight="1" x14ac:dyDescent="0.25">
      <c r="A724" s="2737" t="s">
        <v>774</v>
      </c>
      <c r="B724" s="2738"/>
      <c r="C724" s="209"/>
      <c r="D724" s="189" t="s">
        <v>803</v>
      </c>
      <c r="E724" s="2489"/>
      <c r="F724" s="2787"/>
      <c r="G724" s="2489"/>
      <c r="H724" s="2787"/>
      <c r="I724" s="2474">
        <v>150000</v>
      </c>
      <c r="J724" s="2475"/>
      <c r="L724" s="53"/>
      <c r="M724" s="53"/>
      <c r="N724" s="53"/>
      <c r="O724" s="53"/>
      <c r="P724" s="53"/>
      <c r="Q724" s="53"/>
      <c r="U724" s="287"/>
      <c r="V724" s="2737" t="s">
        <v>774</v>
      </c>
      <c r="W724" s="2738"/>
      <c r="X724" s="209"/>
      <c r="Y724" s="189" t="s">
        <v>1251</v>
      </c>
      <c r="Z724" s="2489"/>
      <c r="AA724" s="2787"/>
      <c r="AB724" s="2474"/>
      <c r="AC724" s="2817"/>
      <c r="AD724" s="2474">
        <v>150000</v>
      </c>
      <c r="AE724" s="2475"/>
      <c r="AF724" s="53"/>
      <c r="AG724" s="53"/>
      <c r="AH724" s="53"/>
      <c r="AI724" s="53"/>
      <c r="AJ724" s="53"/>
      <c r="AK724" s="53"/>
      <c r="AL724" s="53"/>
    </row>
    <row r="725" spans="1:41" ht="16" customHeight="1" x14ac:dyDescent="0.25">
      <c r="A725" s="2737" t="s">
        <v>621</v>
      </c>
      <c r="B725" s="2738"/>
      <c r="C725" s="310" t="s">
        <v>772</v>
      </c>
      <c r="D725" s="189" t="s">
        <v>562</v>
      </c>
      <c r="E725" s="2489">
        <v>2</v>
      </c>
      <c r="F725" s="2787"/>
      <c r="G725" s="2489">
        <v>80000</v>
      </c>
      <c r="H725" s="2787"/>
      <c r="I725" s="2474">
        <v>160000</v>
      </c>
      <c r="J725" s="2475"/>
      <c r="U725" s="287"/>
      <c r="V725" s="2737" t="s">
        <v>621</v>
      </c>
      <c r="W725" s="2738"/>
      <c r="X725" s="136" t="s">
        <v>772</v>
      </c>
      <c r="Y725" s="189" t="s">
        <v>562</v>
      </c>
      <c r="Z725" s="2489">
        <v>6.5</v>
      </c>
      <c r="AA725" s="2787"/>
      <c r="AB725" s="2474">
        <v>80000</v>
      </c>
      <c r="AC725" s="2817"/>
      <c r="AD725" s="2474">
        <v>520000</v>
      </c>
      <c r="AE725" s="2475"/>
      <c r="AF725" s="53"/>
    </row>
    <row r="726" spans="1:41" ht="16" customHeight="1" thickBot="1" x14ac:dyDescent="0.2">
      <c r="A726" s="230" t="s">
        <v>564</v>
      </c>
      <c r="B726" s="231"/>
      <c r="C726" s="232"/>
      <c r="D726" s="231"/>
      <c r="E726" s="2476">
        <v>82</v>
      </c>
      <c r="F726" s="2477"/>
      <c r="G726" s="2476"/>
      <c r="H726" s="2477"/>
      <c r="I726" s="2476">
        <v>2950000</v>
      </c>
      <c r="J726" s="2477"/>
      <c r="U726" s="287"/>
      <c r="V726" s="230" t="s">
        <v>564</v>
      </c>
      <c r="W726" s="231"/>
      <c r="X726" s="232"/>
      <c r="Y726" s="231"/>
      <c r="Z726" s="2476">
        <v>24</v>
      </c>
      <c r="AA726" s="2477"/>
      <c r="AB726" s="2476"/>
      <c r="AC726" s="2477"/>
      <c r="AD726" s="2476">
        <v>2500000</v>
      </c>
      <c r="AE726" s="2477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</row>
    <row r="727" spans="1:41" ht="16" customHeight="1" x14ac:dyDescent="0.15">
      <c r="A727" s="53"/>
      <c r="B727" s="53"/>
      <c r="C727" s="53"/>
      <c r="D727" s="53"/>
      <c r="E727" s="53"/>
      <c r="F727" s="53"/>
      <c r="G727" s="53"/>
      <c r="H727" s="295"/>
      <c r="I727" s="295"/>
      <c r="J727" s="295"/>
      <c r="K727" s="317"/>
      <c r="L727" s="53"/>
      <c r="M727" s="53"/>
      <c r="N727" s="53"/>
      <c r="O727" s="53"/>
      <c r="P727" s="53"/>
      <c r="Q727" s="53"/>
      <c r="R727" s="53"/>
      <c r="S727" s="317"/>
      <c r="T727" s="317"/>
      <c r="U727" s="296"/>
      <c r="V727" s="53"/>
      <c r="W727" s="53"/>
      <c r="X727" s="53"/>
      <c r="Y727" s="53"/>
      <c r="Z727" s="53"/>
      <c r="AA727" s="53"/>
      <c r="AB727" s="53"/>
      <c r="AC727" s="295"/>
      <c r="AD727" s="295"/>
      <c r="AE727" s="295"/>
      <c r="AF727" s="296"/>
      <c r="AG727" s="53"/>
      <c r="AH727" s="53"/>
      <c r="AI727" s="53"/>
      <c r="AJ727" s="53"/>
      <c r="AK727" s="53"/>
      <c r="AL727" s="53"/>
      <c r="AM727" s="53"/>
      <c r="AN727" s="296"/>
      <c r="AO727" s="296"/>
    </row>
    <row r="728" spans="1:41" ht="16" customHeight="1" x14ac:dyDescent="0.1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2810"/>
      <c r="T728" s="2810"/>
      <c r="U728" s="287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2810"/>
      <c r="AO728" s="2810"/>
    </row>
    <row r="729" spans="1:41" ht="16" customHeight="1" x14ac:dyDescent="0.15">
      <c r="A729" s="2561"/>
      <c r="B729" s="2561"/>
      <c r="C729" s="2561"/>
      <c r="D729" s="2561"/>
      <c r="E729" s="2561"/>
      <c r="F729" s="2561"/>
      <c r="G729" s="2561"/>
      <c r="H729" s="2561"/>
      <c r="I729" s="2561"/>
      <c r="J729" s="2561"/>
      <c r="K729" s="2561"/>
      <c r="L729" s="2561"/>
      <c r="M729" s="2561"/>
      <c r="N729" s="2561"/>
      <c r="O729" s="2561"/>
      <c r="P729" s="2561"/>
      <c r="Q729" s="2561"/>
      <c r="R729" s="2561"/>
      <c r="S729" s="2561"/>
      <c r="T729" s="2561"/>
      <c r="U729" s="2561"/>
      <c r="V729" s="2561"/>
      <c r="W729" s="2561"/>
      <c r="X729" s="2561"/>
      <c r="Y729" s="2561"/>
      <c r="Z729" s="2561"/>
      <c r="AA729" s="2561"/>
      <c r="AB729" s="2561"/>
      <c r="AC729" s="2561"/>
      <c r="AD729" s="2561"/>
      <c r="AE729" s="2561"/>
      <c r="AF729" s="2561"/>
      <c r="AG729" s="2561"/>
      <c r="AH729" s="2561"/>
      <c r="AI729" s="2561"/>
      <c r="AJ729" s="2561"/>
      <c r="AK729" s="2561"/>
      <c r="AL729" s="2561"/>
      <c r="AM729" s="2561"/>
      <c r="AN729" s="2561"/>
      <c r="AO729" s="2561"/>
    </row>
    <row r="730" spans="1:41" ht="16" customHeight="1" x14ac:dyDescent="0.15">
      <c r="A730" s="53"/>
      <c r="B730" s="53"/>
      <c r="C730" s="53"/>
      <c r="D730" s="53"/>
      <c r="E730" s="53"/>
      <c r="F730" s="53"/>
      <c r="G730" s="53"/>
      <c r="H730" s="295"/>
      <c r="I730" s="295"/>
      <c r="J730" s="295"/>
      <c r="K730" s="317"/>
      <c r="L730" s="315"/>
      <c r="M730" s="315"/>
      <c r="N730" s="315"/>
      <c r="O730" s="315"/>
      <c r="P730" s="315"/>
      <c r="Q730" s="53"/>
      <c r="R730" s="53"/>
      <c r="S730" s="317"/>
      <c r="T730" s="317"/>
      <c r="U730" s="296"/>
      <c r="AC730" s="295"/>
      <c r="AD730" s="295"/>
      <c r="AE730" s="295"/>
      <c r="AF730" s="296"/>
      <c r="AM730" s="53"/>
      <c r="AN730" s="296"/>
      <c r="AO730" s="296"/>
    </row>
    <row r="731" spans="1:41" ht="16" customHeight="1" x14ac:dyDescent="0.15">
      <c r="A731" s="2520" t="s">
        <v>1942</v>
      </c>
      <c r="B731" s="2520"/>
      <c r="C731" s="2520"/>
      <c r="D731" s="2520"/>
      <c r="E731" s="2520"/>
      <c r="F731" s="2520"/>
      <c r="G731" s="2520"/>
      <c r="H731" s="2520"/>
      <c r="I731" s="2520"/>
      <c r="J731" s="2520"/>
      <c r="K731" s="2520"/>
      <c r="L731" s="2520"/>
      <c r="M731" s="2520"/>
      <c r="N731" s="2520"/>
      <c r="O731" s="2520"/>
      <c r="P731" s="2520"/>
      <c r="Q731" s="2520"/>
      <c r="R731" s="2520"/>
      <c r="S731" s="2520"/>
      <c r="T731" s="2520"/>
      <c r="U731" s="299"/>
      <c r="V731" s="2520" t="s">
        <v>1941</v>
      </c>
      <c r="W731" s="2520"/>
      <c r="X731" s="2520"/>
      <c r="Y731" s="2520"/>
      <c r="Z731" s="2520"/>
      <c r="AA731" s="2520"/>
      <c r="AB731" s="2520"/>
      <c r="AC731" s="2520"/>
      <c r="AD731" s="2520"/>
      <c r="AE731" s="2520"/>
      <c r="AF731" s="2520"/>
      <c r="AG731" s="2520"/>
      <c r="AH731" s="2520"/>
      <c r="AI731" s="2520"/>
      <c r="AJ731" s="2520"/>
      <c r="AK731" s="2520"/>
      <c r="AL731" s="2520"/>
      <c r="AM731" s="2520"/>
      <c r="AN731" s="2520"/>
      <c r="AO731" s="2520"/>
    </row>
    <row r="732" spans="1:41" ht="16" customHeight="1" thickBot="1" x14ac:dyDescent="0.2">
      <c r="A732" s="2520"/>
      <c r="B732" s="2520"/>
      <c r="C732" s="2520"/>
      <c r="D732" s="2520"/>
      <c r="E732" s="2520"/>
      <c r="F732" s="2520"/>
      <c r="G732" s="2520"/>
      <c r="H732" s="2520"/>
      <c r="I732" s="2520"/>
      <c r="J732" s="2520"/>
      <c r="K732" s="2520"/>
      <c r="L732" s="2520"/>
      <c r="M732" s="2520"/>
      <c r="N732" s="2520"/>
      <c r="O732" s="2520"/>
      <c r="P732" s="2520"/>
      <c r="Q732" s="2520"/>
      <c r="R732" s="2520"/>
      <c r="S732" s="2520"/>
      <c r="T732" s="2520"/>
      <c r="U732" s="287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</row>
    <row r="733" spans="1:41" ht="16" customHeight="1" x14ac:dyDescent="0.25">
      <c r="A733" s="2527" t="s">
        <v>442</v>
      </c>
      <c r="B733" s="2529"/>
      <c r="C733" s="2527" t="s">
        <v>443</v>
      </c>
      <c r="D733" s="2528"/>
      <c r="E733" s="2528"/>
      <c r="F733" s="2529"/>
      <c r="G733" s="2527" t="s">
        <v>444</v>
      </c>
      <c r="H733" s="2529"/>
      <c r="I733" s="2527" t="s">
        <v>445</v>
      </c>
      <c r="J733" s="2529"/>
      <c r="K733" s="53"/>
      <c r="L733" s="2542" t="s">
        <v>442</v>
      </c>
      <c r="M733" s="2527" t="s">
        <v>443</v>
      </c>
      <c r="N733" s="2528"/>
      <c r="O733" s="2528"/>
      <c r="P733" s="2529"/>
      <c r="Q733" s="2527" t="s">
        <v>444</v>
      </c>
      <c r="R733" s="2529"/>
      <c r="S733" s="2527"/>
      <c r="T733" s="2529"/>
      <c r="U733" s="288"/>
      <c r="V733" s="2527" t="s">
        <v>442</v>
      </c>
      <c r="W733" s="2529"/>
      <c r="X733" s="2527" t="s">
        <v>443</v>
      </c>
      <c r="Y733" s="2528"/>
      <c r="Z733" s="2528"/>
      <c r="AA733" s="2529"/>
      <c r="AB733" s="2527" t="s">
        <v>444</v>
      </c>
      <c r="AC733" s="2529"/>
      <c r="AD733" s="2527" t="s">
        <v>445</v>
      </c>
      <c r="AE733" s="2529"/>
      <c r="AF733" s="53"/>
      <c r="AG733" s="2542" t="s">
        <v>442</v>
      </c>
      <c r="AH733" s="2527" t="s">
        <v>443</v>
      </c>
      <c r="AI733" s="2528"/>
      <c r="AJ733" s="2528"/>
      <c r="AK733" s="2529"/>
      <c r="AL733" s="2527" t="s">
        <v>444</v>
      </c>
      <c r="AM733" s="2529"/>
      <c r="AN733" s="2527"/>
      <c r="AO733" s="2805"/>
    </row>
    <row r="734" spans="1:41" ht="16" customHeight="1" thickBot="1" x14ac:dyDescent="0.3">
      <c r="A734" s="2540"/>
      <c r="B734" s="2541"/>
      <c r="C734" s="2530"/>
      <c r="D734" s="2531"/>
      <c r="E734" s="2531"/>
      <c r="F734" s="2532"/>
      <c r="G734" s="2540" t="s">
        <v>447</v>
      </c>
      <c r="H734" s="2541"/>
      <c r="I734" s="2540"/>
      <c r="J734" s="2541"/>
      <c r="K734" s="53"/>
      <c r="L734" s="2581"/>
      <c r="M734" s="2530"/>
      <c r="N734" s="2531"/>
      <c r="O734" s="2531"/>
      <c r="P734" s="2532"/>
      <c r="Q734" s="2540" t="s">
        <v>447</v>
      </c>
      <c r="R734" s="2541"/>
      <c r="S734" s="2540" t="s">
        <v>280</v>
      </c>
      <c r="T734" s="2541"/>
      <c r="U734" s="288"/>
      <c r="V734" s="2540"/>
      <c r="W734" s="2541"/>
      <c r="X734" s="2530"/>
      <c r="Y734" s="2531"/>
      <c r="Z734" s="2531"/>
      <c r="AA734" s="2532"/>
      <c r="AB734" s="2540" t="s">
        <v>447</v>
      </c>
      <c r="AC734" s="2541"/>
      <c r="AD734" s="2540"/>
      <c r="AE734" s="2541"/>
      <c r="AF734" s="53"/>
      <c r="AG734" s="2581"/>
      <c r="AH734" s="2530"/>
      <c r="AI734" s="2531"/>
      <c r="AJ734" s="2531"/>
      <c r="AK734" s="2532"/>
      <c r="AL734" s="2540" t="s">
        <v>447</v>
      </c>
      <c r="AM734" s="2541"/>
      <c r="AN734" s="2540" t="s">
        <v>280</v>
      </c>
      <c r="AO734" s="2787"/>
    </row>
    <row r="735" spans="1:41" ht="16" customHeight="1" x14ac:dyDescent="0.25">
      <c r="A735" s="2540"/>
      <c r="B735" s="2541"/>
      <c r="C735" s="66" t="s">
        <v>448</v>
      </c>
      <c r="D735" s="2581" t="s">
        <v>449</v>
      </c>
      <c r="E735" s="2540" t="s">
        <v>450</v>
      </c>
      <c r="F735" s="2541"/>
      <c r="G735" s="2540" t="s">
        <v>451</v>
      </c>
      <c r="H735" s="2541"/>
      <c r="I735" s="2540" t="s">
        <v>354</v>
      </c>
      <c r="J735" s="2541"/>
      <c r="K735" s="53"/>
      <c r="L735" s="2581"/>
      <c r="M735" s="64" t="s">
        <v>448</v>
      </c>
      <c r="N735" s="2542" t="s">
        <v>449</v>
      </c>
      <c r="O735" s="2527" t="s">
        <v>450</v>
      </c>
      <c r="P735" s="2529"/>
      <c r="Q735" s="2540" t="s">
        <v>451</v>
      </c>
      <c r="R735" s="2541"/>
      <c r="S735" s="2540" t="s">
        <v>354</v>
      </c>
      <c r="T735" s="2541"/>
      <c r="U735" s="288"/>
      <c r="V735" s="2540"/>
      <c r="W735" s="2541"/>
      <c r="X735" s="66" t="s">
        <v>448</v>
      </c>
      <c r="Y735" s="2581" t="s">
        <v>449</v>
      </c>
      <c r="Z735" s="2540" t="s">
        <v>450</v>
      </c>
      <c r="AA735" s="2541"/>
      <c r="AB735" s="2540" t="s">
        <v>451</v>
      </c>
      <c r="AC735" s="2541"/>
      <c r="AD735" s="2540" t="s">
        <v>354</v>
      </c>
      <c r="AE735" s="2541"/>
      <c r="AF735" s="53"/>
      <c r="AG735" s="2581"/>
      <c r="AH735" s="64" t="s">
        <v>448</v>
      </c>
      <c r="AI735" s="2581" t="s">
        <v>449</v>
      </c>
      <c r="AJ735" s="2540" t="s">
        <v>450</v>
      </c>
      <c r="AK735" s="2541"/>
      <c r="AL735" s="2540" t="s">
        <v>451</v>
      </c>
      <c r="AM735" s="2541"/>
      <c r="AN735" s="2540" t="s">
        <v>354</v>
      </c>
      <c r="AO735" s="2787"/>
    </row>
    <row r="736" spans="1:41" ht="16" customHeight="1" thickBot="1" x14ac:dyDescent="0.3">
      <c r="A736" s="2530"/>
      <c r="B736" s="2532"/>
      <c r="C736" s="67" t="s">
        <v>452</v>
      </c>
      <c r="D736" s="2543"/>
      <c r="E736" s="2530"/>
      <c r="F736" s="2532"/>
      <c r="G736" s="2530"/>
      <c r="H736" s="2532"/>
      <c r="I736" s="2530"/>
      <c r="J736" s="2532"/>
      <c r="K736" s="53"/>
      <c r="L736" s="2543"/>
      <c r="M736" s="63" t="s">
        <v>452</v>
      </c>
      <c r="N736" s="2543"/>
      <c r="O736" s="2530"/>
      <c r="P736" s="2532"/>
      <c r="Q736" s="2530"/>
      <c r="R736" s="2532"/>
      <c r="S736" s="2530"/>
      <c r="T736" s="2532"/>
      <c r="U736" s="288"/>
      <c r="V736" s="2530"/>
      <c r="W736" s="2532"/>
      <c r="X736" s="67" t="s">
        <v>452</v>
      </c>
      <c r="Y736" s="2543"/>
      <c r="Z736" s="2530"/>
      <c r="AA736" s="2532"/>
      <c r="AB736" s="2530"/>
      <c r="AC736" s="2532"/>
      <c r="AD736" s="2530"/>
      <c r="AE736" s="2532"/>
      <c r="AF736" s="53"/>
      <c r="AG736" s="2543"/>
      <c r="AH736" s="63" t="s">
        <v>452</v>
      </c>
      <c r="AI736" s="2543"/>
      <c r="AJ736" s="2530"/>
      <c r="AK736" s="2532"/>
      <c r="AL736" s="2530"/>
      <c r="AM736" s="2532"/>
      <c r="AN736" s="2806"/>
      <c r="AO736" s="2807"/>
    </row>
    <row r="737" spans="1:41" ht="16" customHeight="1" x14ac:dyDescent="0.25">
      <c r="A737" s="2813" t="s">
        <v>453</v>
      </c>
      <c r="B737" s="2814"/>
      <c r="C737" s="206"/>
      <c r="D737" s="189"/>
      <c r="E737" s="2489"/>
      <c r="F737" s="2787"/>
      <c r="G737" s="2489"/>
      <c r="H737" s="2787"/>
      <c r="I737" s="2489"/>
      <c r="J737" s="2787"/>
      <c r="K737" s="300"/>
      <c r="L737" s="135" t="s">
        <v>454</v>
      </c>
      <c r="M737" s="207"/>
      <c r="N737" s="208"/>
      <c r="O737" s="2516"/>
      <c r="P737" s="2517"/>
      <c r="Q737" s="2516"/>
      <c r="R737" s="2517"/>
      <c r="S737" s="2516"/>
      <c r="T737" s="2517"/>
      <c r="U737" s="287"/>
      <c r="V737" s="2813" t="s">
        <v>453</v>
      </c>
      <c r="W737" s="2814"/>
      <c r="X737" s="206"/>
      <c r="Y737" s="189"/>
      <c r="Z737" s="2489"/>
      <c r="AA737" s="2787"/>
      <c r="AB737" s="2489"/>
      <c r="AC737" s="2787"/>
      <c r="AD737" s="2489"/>
      <c r="AE737" s="2787"/>
      <c r="AF737" s="53"/>
      <c r="AG737" s="135" t="s">
        <v>454</v>
      </c>
      <c r="AH737" s="207"/>
      <c r="AI737" s="208"/>
      <c r="AJ737" s="2516"/>
      <c r="AK737" s="2517"/>
      <c r="AL737" s="2516"/>
      <c r="AM737" s="2517"/>
      <c r="AN737" s="2516"/>
      <c r="AO737" s="2517"/>
    </row>
    <row r="738" spans="1:41" ht="16" customHeight="1" x14ac:dyDescent="0.25">
      <c r="A738" s="2811" t="s">
        <v>982</v>
      </c>
      <c r="B738" s="2812"/>
      <c r="C738" s="53"/>
      <c r="D738" s="310"/>
      <c r="E738" s="2489"/>
      <c r="F738" s="2787"/>
      <c r="G738" s="2489"/>
      <c r="H738" s="2787"/>
      <c r="I738" s="2480">
        <v>60000</v>
      </c>
      <c r="J738" s="2799"/>
      <c r="K738" s="300"/>
      <c r="L738" s="138"/>
      <c r="M738" s="210"/>
      <c r="N738" s="189"/>
      <c r="O738" s="2474"/>
      <c r="P738" s="2475"/>
      <c r="Q738" s="2474"/>
      <c r="R738" s="2475"/>
      <c r="S738" s="2474"/>
      <c r="T738" s="2475"/>
      <c r="U738" s="287"/>
      <c r="V738" s="2811" t="s">
        <v>982</v>
      </c>
      <c r="W738" s="2812"/>
      <c r="X738" s="136"/>
      <c r="Y738" s="189"/>
      <c r="Z738" s="2489"/>
      <c r="AA738" s="2787"/>
      <c r="AB738" s="2489"/>
      <c r="AC738" s="2787"/>
      <c r="AD738" s="2802">
        <v>0</v>
      </c>
      <c r="AE738" s="2799"/>
      <c r="AF738" s="53"/>
      <c r="AG738" s="138"/>
      <c r="AH738" s="210"/>
      <c r="AI738" s="189"/>
      <c r="AJ738" s="2474"/>
      <c r="AK738" s="2475"/>
      <c r="AL738" s="2474"/>
      <c r="AM738" s="2475"/>
      <c r="AN738" s="2474"/>
      <c r="AO738" s="2475"/>
    </row>
    <row r="739" spans="1:41" ht="16" customHeight="1" x14ac:dyDescent="0.25">
      <c r="A739" s="2815" t="s">
        <v>983</v>
      </c>
      <c r="B739" s="2816"/>
      <c r="C739" s="136" t="s">
        <v>503</v>
      </c>
      <c r="D739" s="189" t="s">
        <v>504</v>
      </c>
      <c r="E739" s="2489">
        <v>1</v>
      </c>
      <c r="F739" s="2787"/>
      <c r="G739" s="2790">
        <v>30000</v>
      </c>
      <c r="H739" s="2791"/>
      <c r="I739" s="2474">
        <v>30000</v>
      </c>
      <c r="J739" s="2475"/>
      <c r="K739" s="300"/>
      <c r="L739" s="138" t="s">
        <v>457</v>
      </c>
      <c r="M739" s="189"/>
      <c r="N739" s="189"/>
      <c r="O739" s="2474"/>
      <c r="P739" s="2475"/>
      <c r="Q739" s="2474"/>
      <c r="R739" s="2475"/>
      <c r="S739" s="2474"/>
      <c r="T739" s="2475"/>
      <c r="U739" s="287"/>
      <c r="V739" s="2815" t="s">
        <v>983</v>
      </c>
      <c r="W739" s="2816"/>
      <c r="X739" s="136"/>
      <c r="Y739" s="189"/>
      <c r="Z739" s="2489"/>
      <c r="AA739" s="2787"/>
      <c r="AB739" s="2489"/>
      <c r="AC739" s="2787"/>
      <c r="AD739" s="2474">
        <v>0</v>
      </c>
      <c r="AE739" s="2475"/>
      <c r="AF739" s="53"/>
      <c r="AG739" s="138" t="s">
        <v>457</v>
      </c>
      <c r="AH739" s="189"/>
      <c r="AI739" s="189"/>
      <c r="AJ739" s="2474"/>
      <c r="AK739" s="2475"/>
      <c r="AL739" s="2474"/>
      <c r="AM739" s="2475"/>
      <c r="AN739" s="2474"/>
      <c r="AO739" s="2475"/>
    </row>
    <row r="740" spans="1:41" ht="16" customHeight="1" x14ac:dyDescent="0.25">
      <c r="A740" s="2815" t="s">
        <v>984</v>
      </c>
      <c r="B740" s="2816"/>
      <c r="C740" s="136" t="s">
        <v>503</v>
      </c>
      <c r="D740" s="189" t="s">
        <v>504</v>
      </c>
      <c r="E740" s="2489">
        <v>1</v>
      </c>
      <c r="F740" s="2787"/>
      <c r="G740" s="2790">
        <v>30000</v>
      </c>
      <c r="H740" s="2791"/>
      <c r="I740" s="2474">
        <v>30000</v>
      </c>
      <c r="J740" s="2475"/>
      <c r="K740" s="300"/>
      <c r="L740" s="138" t="s">
        <v>863</v>
      </c>
      <c r="M740" s="189" t="s">
        <v>776</v>
      </c>
      <c r="N740" s="189" t="s">
        <v>1112</v>
      </c>
      <c r="O740" s="2474">
        <v>1600</v>
      </c>
      <c r="P740" s="2475"/>
      <c r="Q740" s="2474">
        <v>850</v>
      </c>
      <c r="R740" s="2475"/>
      <c r="S740" s="2474">
        <v>1360000</v>
      </c>
      <c r="T740" s="2475"/>
      <c r="U740" s="287"/>
      <c r="V740" s="2815" t="s">
        <v>984</v>
      </c>
      <c r="W740" s="2816"/>
      <c r="X740" s="136"/>
      <c r="Y740" s="189"/>
      <c r="Z740" s="2489"/>
      <c r="AA740" s="2787"/>
      <c r="AB740" s="2489"/>
      <c r="AC740" s="2787"/>
      <c r="AD740" s="2474">
        <v>0</v>
      </c>
      <c r="AE740" s="2475"/>
      <c r="AF740" s="53"/>
      <c r="AG740" s="138" t="s">
        <v>863</v>
      </c>
      <c r="AH740" s="189"/>
      <c r="AI740" s="189"/>
      <c r="AJ740" s="2474"/>
      <c r="AK740" s="2475"/>
      <c r="AL740" s="2474"/>
      <c r="AM740" s="2475"/>
      <c r="AN740" s="2474">
        <v>0</v>
      </c>
      <c r="AO740" s="2475"/>
    </row>
    <row r="741" spans="1:41" ht="16" customHeight="1" x14ac:dyDescent="0.25">
      <c r="A741" s="2811" t="s">
        <v>994</v>
      </c>
      <c r="B741" s="2812"/>
      <c r="C741" s="136"/>
      <c r="D741" s="189"/>
      <c r="E741" s="2489"/>
      <c r="F741" s="2787"/>
      <c r="G741" s="2489"/>
      <c r="H741" s="2787"/>
      <c r="I741" s="2480">
        <v>60000</v>
      </c>
      <c r="J741" s="2799"/>
      <c r="K741" s="300"/>
      <c r="L741" s="138" t="s">
        <v>869</v>
      </c>
      <c r="M741" s="189"/>
      <c r="N741" s="189"/>
      <c r="O741" s="2474"/>
      <c r="P741" s="2475"/>
      <c r="Q741" s="2474"/>
      <c r="R741" s="2475"/>
      <c r="S741" s="2474">
        <v>0</v>
      </c>
      <c r="T741" s="2475"/>
      <c r="U741" s="287"/>
      <c r="V741" s="2811" t="s">
        <v>994</v>
      </c>
      <c r="W741" s="2812"/>
      <c r="X741" s="136"/>
      <c r="Y741" s="189"/>
      <c r="Z741" s="2489"/>
      <c r="AA741" s="2787"/>
      <c r="AB741" s="2489"/>
      <c r="AC741" s="2787"/>
      <c r="AD741" s="2480">
        <v>0</v>
      </c>
      <c r="AE741" s="2799"/>
      <c r="AF741" s="53"/>
      <c r="AG741" s="138" t="s">
        <v>869</v>
      </c>
      <c r="AH741" s="189"/>
      <c r="AI741" s="189"/>
      <c r="AJ741" s="2474"/>
      <c r="AK741" s="2475"/>
      <c r="AL741" s="2474"/>
      <c r="AM741" s="2475"/>
      <c r="AN741" s="2474">
        <v>0</v>
      </c>
      <c r="AO741" s="2475"/>
    </row>
    <row r="742" spans="1:41" ht="16" customHeight="1" x14ac:dyDescent="0.25">
      <c r="A742" s="2815" t="s">
        <v>995</v>
      </c>
      <c r="B742" s="2816"/>
      <c r="C742" s="136" t="s">
        <v>503</v>
      </c>
      <c r="D742" s="189" t="s">
        <v>504</v>
      </c>
      <c r="E742" s="2489">
        <v>2</v>
      </c>
      <c r="F742" s="2787"/>
      <c r="G742" s="2790">
        <v>30000</v>
      </c>
      <c r="H742" s="2791"/>
      <c r="I742" s="2474">
        <v>60000</v>
      </c>
      <c r="J742" s="2475"/>
      <c r="K742" s="300"/>
      <c r="L742" s="138" t="s">
        <v>871</v>
      </c>
      <c r="M742" s="189" t="s">
        <v>1160</v>
      </c>
      <c r="N742" s="189" t="s">
        <v>480</v>
      </c>
      <c r="O742" s="2474">
        <v>2</v>
      </c>
      <c r="P742" s="2475"/>
      <c r="Q742" s="2474">
        <v>33000</v>
      </c>
      <c r="R742" s="2475"/>
      <c r="S742" s="2474">
        <v>66000</v>
      </c>
      <c r="T742" s="2475"/>
      <c r="U742" s="287"/>
      <c r="V742" s="2815" t="s">
        <v>995</v>
      </c>
      <c r="W742" s="2816"/>
      <c r="X742" s="136"/>
      <c r="Y742" s="189"/>
      <c r="Z742" s="2489"/>
      <c r="AA742" s="2787"/>
      <c r="AB742" s="2489"/>
      <c r="AC742" s="2787"/>
      <c r="AD742" s="2474">
        <v>0</v>
      </c>
      <c r="AE742" s="2475"/>
      <c r="AF742" s="53"/>
      <c r="AG742" s="138" t="s">
        <v>871</v>
      </c>
      <c r="AH742" s="189" t="s">
        <v>1160</v>
      </c>
      <c r="AI742" s="189" t="s">
        <v>480</v>
      </c>
      <c r="AJ742" s="2474">
        <v>5</v>
      </c>
      <c r="AK742" s="2475"/>
      <c r="AL742" s="2474">
        <v>33000</v>
      </c>
      <c r="AM742" s="2475"/>
      <c r="AN742" s="2474">
        <v>165000</v>
      </c>
      <c r="AO742" s="2475"/>
    </row>
    <row r="743" spans="1:41" ht="16" customHeight="1" x14ac:dyDescent="0.25">
      <c r="A743" s="2815" t="s">
        <v>984</v>
      </c>
      <c r="B743" s="2816"/>
      <c r="C743" s="136"/>
      <c r="D743" s="189"/>
      <c r="E743" s="2489"/>
      <c r="F743" s="2787"/>
      <c r="G743" s="2474"/>
      <c r="H743" s="2475"/>
      <c r="I743" s="2474">
        <v>0</v>
      </c>
      <c r="J743" s="2475"/>
      <c r="K743" s="300"/>
      <c r="L743" s="138" t="s">
        <v>873</v>
      </c>
      <c r="M743" s="189" t="s">
        <v>800</v>
      </c>
      <c r="N743" s="189" t="s">
        <v>459</v>
      </c>
      <c r="O743" s="2474">
        <v>2</v>
      </c>
      <c r="P743" s="2475"/>
      <c r="Q743" s="2474">
        <v>15200</v>
      </c>
      <c r="R743" s="2475"/>
      <c r="S743" s="2474">
        <v>30400</v>
      </c>
      <c r="T743" s="2475"/>
      <c r="U743" s="287"/>
      <c r="V743" s="2815" t="s">
        <v>984</v>
      </c>
      <c r="W743" s="2816"/>
      <c r="X743" s="136"/>
      <c r="Y743" s="189"/>
      <c r="Z743" s="2489"/>
      <c r="AA743" s="2787"/>
      <c r="AB743" s="2489"/>
      <c r="AC743" s="2787"/>
      <c r="AD743" s="2474">
        <v>0</v>
      </c>
      <c r="AE743" s="2475"/>
      <c r="AF743" s="53"/>
      <c r="AG743" s="138" t="s">
        <v>873</v>
      </c>
      <c r="AH743" s="189" t="s">
        <v>1161</v>
      </c>
      <c r="AI743" s="189" t="s">
        <v>480</v>
      </c>
      <c r="AJ743" s="2474">
        <v>5</v>
      </c>
      <c r="AK743" s="2475"/>
      <c r="AL743" s="2474">
        <v>40000</v>
      </c>
      <c r="AM743" s="2475"/>
      <c r="AN743" s="2474">
        <v>200000</v>
      </c>
      <c r="AO743" s="2475"/>
    </row>
    <row r="744" spans="1:41" ht="16" customHeight="1" x14ac:dyDescent="0.25">
      <c r="A744" s="2815" t="s">
        <v>996</v>
      </c>
      <c r="B744" s="2816"/>
      <c r="C744" s="136"/>
      <c r="D744" s="189"/>
      <c r="E744" s="2489"/>
      <c r="F744" s="2787"/>
      <c r="G744" s="2474"/>
      <c r="H744" s="2787"/>
      <c r="I744" s="2474">
        <v>0</v>
      </c>
      <c r="J744" s="2475"/>
      <c r="K744" s="300"/>
      <c r="L744" s="138" t="s">
        <v>541</v>
      </c>
      <c r="M744" s="189"/>
      <c r="N744" s="189"/>
      <c r="O744" s="2474"/>
      <c r="P744" s="2475"/>
      <c r="Q744" s="2474"/>
      <c r="R744" s="2475"/>
      <c r="S744" s="2474">
        <v>0</v>
      </c>
      <c r="T744" s="2475"/>
      <c r="U744" s="287"/>
      <c r="V744" s="2815" t="s">
        <v>996</v>
      </c>
      <c r="W744" s="2816"/>
      <c r="X744" s="136"/>
      <c r="Y744" s="189"/>
      <c r="Z744" s="2489"/>
      <c r="AA744" s="2787"/>
      <c r="AB744" s="2489"/>
      <c r="AC744" s="2787"/>
      <c r="AD744" s="2474">
        <v>0</v>
      </c>
      <c r="AE744" s="2475"/>
      <c r="AF744" s="53"/>
      <c r="AG744" s="138" t="s">
        <v>541</v>
      </c>
      <c r="AH744" s="189"/>
      <c r="AI744" s="189"/>
      <c r="AJ744" s="2474"/>
      <c r="AK744" s="2475"/>
      <c r="AL744" s="2474"/>
      <c r="AM744" s="2475"/>
      <c r="AN744" s="2474">
        <v>0</v>
      </c>
      <c r="AO744" s="2475"/>
    </row>
    <row r="745" spans="1:41" ht="16" customHeight="1" x14ac:dyDescent="0.25">
      <c r="A745" s="2924" t="s">
        <v>997</v>
      </c>
      <c r="B745" s="2925"/>
      <c r="C745" s="136"/>
      <c r="D745" s="189"/>
      <c r="E745" s="2489"/>
      <c r="F745" s="2787"/>
      <c r="G745" s="2474"/>
      <c r="H745" s="2475"/>
      <c r="I745" s="2480">
        <v>990000</v>
      </c>
      <c r="J745" s="2799"/>
      <c r="K745" s="300"/>
      <c r="L745" s="310" t="s">
        <v>542</v>
      </c>
      <c r="M745" s="189" t="s">
        <v>762</v>
      </c>
      <c r="N745" s="189" t="s">
        <v>861</v>
      </c>
      <c r="O745" s="2474">
        <v>10</v>
      </c>
      <c r="P745" s="2475"/>
      <c r="Q745" s="2474">
        <v>73600</v>
      </c>
      <c r="R745" s="2475"/>
      <c r="S745" s="2474">
        <v>736000</v>
      </c>
      <c r="T745" s="2475"/>
      <c r="U745" s="287"/>
      <c r="V745" s="2924" t="s">
        <v>1039</v>
      </c>
      <c r="W745" s="2925"/>
      <c r="X745" s="136"/>
      <c r="Y745" s="189"/>
      <c r="Z745" s="2489"/>
      <c r="AA745" s="2787"/>
      <c r="AB745" s="2489"/>
      <c r="AC745" s="2787"/>
      <c r="AD745" s="2480">
        <v>0</v>
      </c>
      <c r="AE745" s="2799"/>
      <c r="AF745" s="53"/>
      <c r="AG745" s="310" t="s">
        <v>542</v>
      </c>
      <c r="AH745" s="189" t="s">
        <v>762</v>
      </c>
      <c r="AI745" s="189" t="s">
        <v>861</v>
      </c>
      <c r="AJ745" s="2474">
        <v>11</v>
      </c>
      <c r="AK745" s="2475"/>
      <c r="AL745" s="2474">
        <v>73600</v>
      </c>
      <c r="AM745" s="2475"/>
      <c r="AN745" s="2474">
        <v>809600</v>
      </c>
      <c r="AO745" s="2475"/>
    </row>
    <row r="746" spans="1:41" ht="16" customHeight="1" x14ac:dyDescent="0.15">
      <c r="A746" s="2737" t="s">
        <v>999</v>
      </c>
      <c r="B746" s="2738"/>
      <c r="C746" s="136" t="s">
        <v>503</v>
      </c>
      <c r="D746" s="189" t="s">
        <v>504</v>
      </c>
      <c r="E746" s="2474">
        <v>10</v>
      </c>
      <c r="F746" s="2475"/>
      <c r="G746" s="2790">
        <v>30000</v>
      </c>
      <c r="H746" s="2791"/>
      <c r="I746" s="2474">
        <v>300000</v>
      </c>
      <c r="J746" s="2475"/>
      <c r="K746" s="300"/>
      <c r="L746" s="138" t="s">
        <v>544</v>
      </c>
      <c r="M746" s="189" t="s">
        <v>572</v>
      </c>
      <c r="N746" s="189" t="s">
        <v>480</v>
      </c>
      <c r="O746" s="2474">
        <v>2</v>
      </c>
      <c r="P746" s="2475"/>
      <c r="Q746" s="2474">
        <v>20000</v>
      </c>
      <c r="R746" s="2475"/>
      <c r="S746" s="2474">
        <v>40000</v>
      </c>
      <c r="T746" s="2475"/>
      <c r="U746" s="287"/>
      <c r="V746" s="2737" t="s">
        <v>995</v>
      </c>
      <c r="W746" s="2738"/>
      <c r="X746" s="136"/>
      <c r="Y746" s="189"/>
      <c r="Z746" s="2474"/>
      <c r="AA746" s="2475"/>
      <c r="AB746" s="2474"/>
      <c r="AC746" s="2475"/>
      <c r="AD746" s="2474">
        <v>0</v>
      </c>
      <c r="AE746" s="2475"/>
      <c r="AF746" s="53"/>
      <c r="AG746" s="138" t="s">
        <v>544</v>
      </c>
      <c r="AH746" s="189" t="s">
        <v>572</v>
      </c>
      <c r="AI746" s="189" t="s">
        <v>480</v>
      </c>
      <c r="AJ746" s="2474">
        <v>3</v>
      </c>
      <c r="AK746" s="2475"/>
      <c r="AL746" s="2474">
        <v>20000</v>
      </c>
      <c r="AM746" s="2475"/>
      <c r="AN746" s="2474">
        <v>60000</v>
      </c>
      <c r="AO746" s="2475"/>
    </row>
    <row r="747" spans="1:41" ht="16" customHeight="1" x14ac:dyDescent="0.15">
      <c r="A747" s="2737" t="s">
        <v>1000</v>
      </c>
      <c r="B747" s="2738"/>
      <c r="C747" s="136" t="s">
        <v>503</v>
      </c>
      <c r="D747" s="189" t="s">
        <v>504</v>
      </c>
      <c r="E747" s="2474">
        <v>2</v>
      </c>
      <c r="F747" s="2475"/>
      <c r="G747" s="2790">
        <v>30000</v>
      </c>
      <c r="H747" s="2791"/>
      <c r="I747" s="2474">
        <v>60000</v>
      </c>
      <c r="J747" s="2475"/>
      <c r="K747" s="300"/>
      <c r="L747" s="138" t="s">
        <v>876</v>
      </c>
      <c r="M747" s="189" t="s">
        <v>619</v>
      </c>
      <c r="N747" s="189" t="s">
        <v>861</v>
      </c>
      <c r="O747" s="2474">
        <v>5</v>
      </c>
      <c r="P747" s="2475"/>
      <c r="Q747" s="2474">
        <v>7800</v>
      </c>
      <c r="R747" s="2475"/>
      <c r="S747" s="2474">
        <v>39000</v>
      </c>
      <c r="T747" s="2475"/>
      <c r="U747" s="287"/>
      <c r="V747" s="2737" t="s">
        <v>1000</v>
      </c>
      <c r="W747" s="2738"/>
      <c r="X747" s="136"/>
      <c r="Y747" s="189"/>
      <c r="Z747" s="2474"/>
      <c r="AA747" s="2475"/>
      <c r="AB747" s="2474"/>
      <c r="AC747" s="2475"/>
      <c r="AD747" s="2474">
        <v>0</v>
      </c>
      <c r="AE747" s="2475"/>
      <c r="AF747" s="53"/>
      <c r="AG747" s="138" t="s">
        <v>876</v>
      </c>
      <c r="AH747" s="189"/>
      <c r="AI747" s="189"/>
      <c r="AJ747" s="2474"/>
      <c r="AK747" s="2475"/>
      <c r="AL747" s="2474"/>
      <c r="AM747" s="2475"/>
      <c r="AN747" s="2474">
        <v>0</v>
      </c>
      <c r="AO747" s="2475"/>
    </row>
    <row r="748" spans="1:41" ht="16" customHeight="1" x14ac:dyDescent="0.15">
      <c r="A748" s="2737" t="s">
        <v>476</v>
      </c>
      <c r="B748" s="2738"/>
      <c r="C748" s="136"/>
      <c r="D748" s="189"/>
      <c r="E748" s="2474"/>
      <c r="F748" s="2475"/>
      <c r="G748" s="2474"/>
      <c r="H748" s="2475"/>
      <c r="I748" s="2474">
        <v>0</v>
      </c>
      <c r="J748" s="2475"/>
      <c r="K748" s="300"/>
      <c r="L748" s="138" t="s">
        <v>463</v>
      </c>
      <c r="M748" s="189" t="s">
        <v>719</v>
      </c>
      <c r="N748" s="189" t="s">
        <v>562</v>
      </c>
      <c r="O748" s="2474">
        <v>1</v>
      </c>
      <c r="P748" s="2475"/>
      <c r="Q748" s="2474">
        <v>135000</v>
      </c>
      <c r="R748" s="2475"/>
      <c r="S748" s="2474">
        <v>135000</v>
      </c>
      <c r="T748" s="2475"/>
      <c r="U748" s="287"/>
      <c r="V748" s="2737" t="s">
        <v>476</v>
      </c>
      <c r="W748" s="2738"/>
      <c r="X748" s="136"/>
      <c r="Y748" s="189"/>
      <c r="Z748" s="2474"/>
      <c r="AA748" s="2475"/>
      <c r="AB748" s="2474"/>
      <c r="AC748" s="2475"/>
      <c r="AD748" s="2474">
        <v>0</v>
      </c>
      <c r="AE748" s="2475"/>
      <c r="AF748" s="53"/>
      <c r="AG748" s="138" t="s">
        <v>463</v>
      </c>
      <c r="AH748" s="189"/>
      <c r="AI748" s="189"/>
      <c r="AJ748" s="2474"/>
      <c r="AK748" s="2475"/>
      <c r="AL748" s="2474"/>
      <c r="AM748" s="2475"/>
      <c r="AN748" s="2474">
        <v>0</v>
      </c>
      <c r="AO748" s="2475"/>
    </row>
    <row r="749" spans="1:41" ht="16" customHeight="1" x14ac:dyDescent="0.25">
      <c r="A749" s="2737" t="s">
        <v>477</v>
      </c>
      <c r="B749" s="2738"/>
      <c r="C749" s="321"/>
      <c r="D749" s="136"/>
      <c r="E749" s="2474"/>
      <c r="F749" s="2475"/>
      <c r="G749" s="2474"/>
      <c r="H749" s="2475"/>
      <c r="I749" s="2474">
        <v>0</v>
      </c>
      <c r="J749" s="2475"/>
      <c r="K749" s="300"/>
      <c r="L749" s="138" t="s">
        <v>881</v>
      </c>
      <c r="M749" s="189"/>
      <c r="N749" s="189"/>
      <c r="O749" s="2474"/>
      <c r="P749" s="2475"/>
      <c r="Q749" s="2474"/>
      <c r="R749" s="2475"/>
      <c r="S749" s="2474">
        <v>0</v>
      </c>
      <c r="T749" s="2475"/>
      <c r="U749" s="287"/>
      <c r="V749" s="2737" t="s">
        <v>477</v>
      </c>
      <c r="W749" s="2738"/>
      <c r="X749" s="136"/>
      <c r="Y749" s="189"/>
      <c r="Z749" s="2474"/>
      <c r="AA749" s="2475"/>
      <c r="AB749" s="2474"/>
      <c r="AC749" s="2475"/>
      <c r="AD749" s="2474">
        <v>0</v>
      </c>
      <c r="AE749" s="2475"/>
      <c r="AF749" s="53"/>
      <c r="AG749" s="138" t="s">
        <v>881</v>
      </c>
      <c r="AH749" s="189"/>
      <c r="AI749" s="189"/>
      <c r="AJ749" s="2474"/>
      <c r="AK749" s="2475"/>
      <c r="AL749" s="2474"/>
      <c r="AM749" s="2475"/>
      <c r="AN749" s="2474">
        <v>0</v>
      </c>
      <c r="AO749" s="2475"/>
    </row>
    <row r="750" spans="1:41" ht="16" customHeight="1" x14ac:dyDescent="0.25">
      <c r="A750" s="2737" t="s">
        <v>912</v>
      </c>
      <c r="B750" s="2738"/>
      <c r="C750" s="136" t="s">
        <v>503</v>
      </c>
      <c r="D750" s="189" t="s">
        <v>504</v>
      </c>
      <c r="E750" s="2474">
        <v>3</v>
      </c>
      <c r="F750" s="2475"/>
      <c r="G750" s="2790">
        <v>30000</v>
      </c>
      <c r="H750" s="2791"/>
      <c r="I750" s="2474">
        <v>90000</v>
      </c>
      <c r="J750" s="2475"/>
      <c r="K750" s="300"/>
      <c r="L750" s="138" t="s">
        <v>601</v>
      </c>
      <c r="M750" s="189"/>
      <c r="N750" s="189"/>
      <c r="O750" s="2474"/>
      <c r="P750" s="2475"/>
      <c r="Q750" s="2474"/>
      <c r="R750" s="2475"/>
      <c r="S750" s="2474">
        <v>0</v>
      </c>
      <c r="T750" s="2475"/>
      <c r="U750" s="287"/>
      <c r="V750" s="2737" t="s">
        <v>1072</v>
      </c>
      <c r="W750" s="2738"/>
      <c r="X750" s="136"/>
      <c r="Y750" s="189"/>
      <c r="Z750" s="2474"/>
      <c r="AA750" s="2475"/>
      <c r="AB750" s="2474"/>
      <c r="AC750" s="2787"/>
      <c r="AD750" s="2474">
        <v>0</v>
      </c>
      <c r="AE750" s="2475"/>
      <c r="AF750" s="53"/>
      <c r="AG750" s="138" t="s">
        <v>601</v>
      </c>
      <c r="AH750" s="189"/>
      <c r="AI750" s="189"/>
      <c r="AJ750" s="2474"/>
      <c r="AK750" s="2475"/>
      <c r="AL750" s="2474"/>
      <c r="AM750" s="2475"/>
      <c r="AN750" s="2474">
        <v>0</v>
      </c>
      <c r="AO750" s="2475"/>
    </row>
    <row r="751" spans="1:41" ht="16" customHeight="1" x14ac:dyDescent="0.25">
      <c r="A751" s="2737" t="s">
        <v>1002</v>
      </c>
      <c r="B751" s="2738"/>
      <c r="C751" s="136" t="s">
        <v>503</v>
      </c>
      <c r="D751" s="189" t="s">
        <v>504</v>
      </c>
      <c r="E751" s="2489">
        <v>15</v>
      </c>
      <c r="F751" s="2787"/>
      <c r="G751" s="2790">
        <v>30000</v>
      </c>
      <c r="H751" s="2791"/>
      <c r="I751" s="2474">
        <v>450000</v>
      </c>
      <c r="J751" s="2475"/>
      <c r="K751" s="300"/>
      <c r="L751" s="138" t="s">
        <v>514</v>
      </c>
      <c r="M751" s="236" t="s">
        <v>641</v>
      </c>
      <c r="N751" s="136" t="s">
        <v>1112</v>
      </c>
      <c r="O751" s="2474">
        <v>120</v>
      </c>
      <c r="P751" s="2475"/>
      <c r="Q751" s="2474">
        <v>2300</v>
      </c>
      <c r="R751" s="2475"/>
      <c r="S751" s="2474">
        <v>276000</v>
      </c>
      <c r="T751" s="2475"/>
      <c r="U751" s="287"/>
      <c r="V751" s="2737" t="s">
        <v>1002</v>
      </c>
      <c r="W751" s="2738"/>
      <c r="X751" s="136"/>
      <c r="Y751" s="189"/>
      <c r="Z751" s="2489"/>
      <c r="AA751" s="2787"/>
      <c r="AB751" s="2489"/>
      <c r="AC751" s="2787"/>
      <c r="AD751" s="2474">
        <v>0</v>
      </c>
      <c r="AE751" s="2475"/>
      <c r="AF751" s="53"/>
      <c r="AG751" s="138" t="s">
        <v>514</v>
      </c>
      <c r="AH751" s="236" t="s">
        <v>1083</v>
      </c>
      <c r="AI751" s="136" t="s">
        <v>504</v>
      </c>
      <c r="AJ751" s="2474">
        <v>450</v>
      </c>
      <c r="AK751" s="2475"/>
      <c r="AL751" s="2474">
        <v>2300</v>
      </c>
      <c r="AM751" s="2475"/>
      <c r="AN751" s="2474">
        <v>1035000</v>
      </c>
      <c r="AO751" s="2475"/>
    </row>
    <row r="752" spans="1:41" ht="16" customHeight="1" x14ac:dyDescent="0.25">
      <c r="A752" s="2737" t="s">
        <v>1003</v>
      </c>
      <c r="B752" s="2738"/>
      <c r="C752" s="136" t="s">
        <v>503</v>
      </c>
      <c r="D752" s="189" t="s">
        <v>504</v>
      </c>
      <c r="E752" s="2489">
        <v>3</v>
      </c>
      <c r="F752" s="2787"/>
      <c r="G752" s="2790">
        <v>30000</v>
      </c>
      <c r="H752" s="2791"/>
      <c r="I752" s="2474">
        <v>90000</v>
      </c>
      <c r="J752" s="2475"/>
      <c r="K752" s="300"/>
      <c r="L752" s="138" t="s">
        <v>814</v>
      </c>
      <c r="M752" s="189"/>
      <c r="N752" s="189" t="s">
        <v>803</v>
      </c>
      <c r="O752" s="2474"/>
      <c r="P752" s="2475"/>
      <c r="Q752" s="2474"/>
      <c r="R752" s="2475"/>
      <c r="S752" s="2474">
        <v>350000</v>
      </c>
      <c r="T752" s="2475"/>
      <c r="U752" s="287"/>
      <c r="V752" s="2737" t="s">
        <v>1003</v>
      </c>
      <c r="W752" s="2738"/>
      <c r="X752" s="136"/>
      <c r="Y752" s="189"/>
      <c r="Z752" s="2489"/>
      <c r="AA752" s="2787"/>
      <c r="AB752" s="2489"/>
      <c r="AC752" s="2787"/>
      <c r="AD752" s="2474">
        <v>0</v>
      </c>
      <c r="AE752" s="2475"/>
      <c r="AF752" s="53"/>
      <c r="AG752" s="138" t="s">
        <v>810</v>
      </c>
      <c r="AH752" s="189"/>
      <c r="AI752" s="189"/>
      <c r="AJ752" s="2474"/>
      <c r="AK752" s="2475"/>
      <c r="AL752" s="2474"/>
      <c r="AM752" s="2475"/>
      <c r="AN752" s="2474">
        <v>0</v>
      </c>
      <c r="AO752" s="2475"/>
    </row>
    <row r="753" spans="1:41" ht="16" customHeight="1" x14ac:dyDescent="0.25">
      <c r="A753" s="2737" t="s">
        <v>883</v>
      </c>
      <c r="B753" s="2738"/>
      <c r="C753" s="136"/>
      <c r="D753" s="189"/>
      <c r="E753" s="2489"/>
      <c r="F753" s="2787"/>
      <c r="G753" s="2489"/>
      <c r="H753" s="2787"/>
      <c r="I753" s="2474">
        <v>0</v>
      </c>
      <c r="J753" s="2475"/>
      <c r="K753" s="300"/>
      <c r="L753" s="138" t="s">
        <v>581</v>
      </c>
      <c r="M753" s="189"/>
      <c r="N753" s="189"/>
      <c r="O753" s="2474"/>
      <c r="P753" s="2475"/>
      <c r="Q753" s="2474"/>
      <c r="R753" s="2475"/>
      <c r="S753" s="2474">
        <v>0</v>
      </c>
      <c r="T753" s="2475"/>
      <c r="U753" s="287"/>
      <c r="V753" s="2737" t="s">
        <v>883</v>
      </c>
      <c r="W753" s="2738"/>
      <c r="X753" s="136"/>
      <c r="Y753" s="189"/>
      <c r="Z753" s="2489"/>
      <c r="AA753" s="2787"/>
      <c r="AB753" s="2489"/>
      <c r="AC753" s="2787"/>
      <c r="AD753" s="2474">
        <v>0</v>
      </c>
      <c r="AE753" s="2475"/>
      <c r="AF753" s="53"/>
      <c r="AG753" s="138" t="s">
        <v>581</v>
      </c>
      <c r="AH753" s="189"/>
      <c r="AI753" s="189"/>
      <c r="AJ753" s="2474"/>
      <c r="AK753" s="2475"/>
      <c r="AL753" s="2474"/>
      <c r="AM753" s="2475"/>
      <c r="AN753" s="2474">
        <v>0</v>
      </c>
      <c r="AO753" s="2475"/>
    </row>
    <row r="754" spans="1:41" ht="16" customHeight="1" x14ac:dyDescent="0.25">
      <c r="A754" s="2737" t="s">
        <v>1004</v>
      </c>
      <c r="B754" s="2738"/>
      <c r="C754" s="136"/>
      <c r="D754" s="189"/>
      <c r="E754" s="2489"/>
      <c r="F754" s="2787"/>
      <c r="G754" s="2489"/>
      <c r="H754" s="2787"/>
      <c r="I754" s="2474">
        <v>0</v>
      </c>
      <c r="J754" s="2475"/>
      <c r="K754" s="300"/>
      <c r="L754" s="138" t="s">
        <v>884</v>
      </c>
      <c r="M754" s="189"/>
      <c r="N754" s="189"/>
      <c r="O754" s="2474"/>
      <c r="P754" s="2475"/>
      <c r="Q754" s="2474"/>
      <c r="R754" s="2475"/>
      <c r="S754" s="2474">
        <v>0</v>
      </c>
      <c r="T754" s="2475"/>
      <c r="U754" s="287"/>
      <c r="V754" s="2737" t="s">
        <v>1004</v>
      </c>
      <c r="W754" s="2738"/>
      <c r="X754" s="136"/>
      <c r="Y754" s="189"/>
      <c r="Z754" s="2489"/>
      <c r="AA754" s="2787"/>
      <c r="AB754" s="2489"/>
      <c r="AC754" s="2787"/>
      <c r="AD754" s="2474">
        <v>0</v>
      </c>
      <c r="AE754" s="2475"/>
      <c r="AF754" s="53"/>
      <c r="AG754" s="138" t="s">
        <v>884</v>
      </c>
      <c r="AH754" s="189"/>
      <c r="AI754" s="189"/>
      <c r="AJ754" s="2474"/>
      <c r="AK754" s="2475"/>
      <c r="AL754" s="2474"/>
      <c r="AM754" s="2475"/>
      <c r="AN754" s="2474">
        <v>0</v>
      </c>
      <c r="AO754" s="2475"/>
    </row>
    <row r="755" spans="1:41" ht="16" customHeight="1" x14ac:dyDescent="0.25">
      <c r="A755" s="2737" t="s">
        <v>511</v>
      </c>
      <c r="B755" s="2738"/>
      <c r="C755" s="136"/>
      <c r="D755" s="189"/>
      <c r="E755" s="2489"/>
      <c r="F755" s="2787"/>
      <c r="G755" s="2489"/>
      <c r="H755" s="2787"/>
      <c r="I755" s="2474">
        <v>0</v>
      </c>
      <c r="J755" s="2475"/>
      <c r="K755" s="300"/>
      <c r="L755" s="218" t="s">
        <v>522</v>
      </c>
      <c r="M755" s="136"/>
      <c r="N755" s="136"/>
      <c r="O755" s="2550"/>
      <c r="P755" s="2550"/>
      <c r="Q755" s="2550"/>
      <c r="R755" s="2550"/>
      <c r="S755" s="2474">
        <v>0</v>
      </c>
      <c r="T755" s="2475"/>
      <c r="U755" s="287"/>
      <c r="V755" s="2737" t="s">
        <v>511</v>
      </c>
      <c r="W755" s="2738"/>
      <c r="X755" s="136"/>
      <c r="Y755" s="189"/>
      <c r="Z755" s="2489"/>
      <c r="AA755" s="2787"/>
      <c r="AB755" s="2489"/>
      <c r="AC755" s="2787"/>
      <c r="AD755" s="2474">
        <v>0</v>
      </c>
      <c r="AE755" s="2475"/>
      <c r="AF755" s="53"/>
      <c r="AG755" s="218" t="s">
        <v>522</v>
      </c>
      <c r="AH755" s="136"/>
      <c r="AI755" s="136"/>
      <c r="AJ755" s="2550"/>
      <c r="AK755" s="2550"/>
      <c r="AL755" s="2550"/>
      <c r="AM755" s="2550"/>
      <c r="AN755" s="2474">
        <v>0</v>
      </c>
      <c r="AO755" s="2475"/>
    </row>
    <row r="756" spans="1:41" ht="16" customHeight="1" x14ac:dyDescent="0.25">
      <c r="A756" s="2811" t="s">
        <v>1005</v>
      </c>
      <c r="B756" s="2812"/>
      <c r="C756" s="136"/>
      <c r="D756" s="189"/>
      <c r="E756" s="2489"/>
      <c r="F756" s="2787"/>
      <c r="G756" s="2489"/>
      <c r="H756" s="2787"/>
      <c r="I756" s="2480">
        <v>2010000</v>
      </c>
      <c r="J756" s="2799"/>
      <c r="K756" s="300"/>
      <c r="L756" s="218"/>
      <c r="M756" s="219"/>
      <c r="N756" s="136"/>
      <c r="O756" s="2550"/>
      <c r="P756" s="2550"/>
      <c r="Q756" s="2550"/>
      <c r="R756" s="2550"/>
      <c r="S756" s="2474"/>
      <c r="T756" s="2475"/>
      <c r="U756" s="287"/>
      <c r="V756" s="2811" t="s">
        <v>1005</v>
      </c>
      <c r="W756" s="2812"/>
      <c r="X756" s="136"/>
      <c r="Y756" s="189"/>
      <c r="Z756" s="2489"/>
      <c r="AA756" s="2787"/>
      <c r="AB756" s="2489"/>
      <c r="AC756" s="2787"/>
      <c r="AD756" s="2480">
        <v>810000</v>
      </c>
      <c r="AE756" s="2799"/>
      <c r="AF756" s="53"/>
      <c r="AG756" s="218" t="s">
        <v>1097</v>
      </c>
      <c r="AH756" s="136"/>
      <c r="AI756" s="136"/>
      <c r="AJ756" s="2550"/>
      <c r="AK756" s="2550"/>
      <c r="AL756" s="2550"/>
      <c r="AM756" s="2550"/>
      <c r="AN756" s="2474">
        <v>0</v>
      </c>
      <c r="AO756" s="2475"/>
    </row>
    <row r="757" spans="1:41" ht="16" customHeight="1" x14ac:dyDescent="0.15">
      <c r="A757" s="2737" t="s">
        <v>862</v>
      </c>
      <c r="B757" s="2738"/>
      <c r="C757" s="136" t="s">
        <v>503</v>
      </c>
      <c r="D757" s="189" t="s">
        <v>504</v>
      </c>
      <c r="E757" s="2474">
        <v>15</v>
      </c>
      <c r="F757" s="2475"/>
      <c r="G757" s="2790">
        <v>30000</v>
      </c>
      <c r="H757" s="2791"/>
      <c r="I757" s="2474">
        <v>450000</v>
      </c>
      <c r="J757" s="2475"/>
      <c r="K757" s="300"/>
      <c r="L757" s="221" t="s">
        <v>886</v>
      </c>
      <c r="M757" s="66"/>
      <c r="N757" s="222"/>
      <c r="O757" s="2800"/>
      <c r="P757" s="2800"/>
      <c r="Q757" s="2800"/>
      <c r="R757" s="2800"/>
      <c r="S757" s="2801">
        <v>3032400</v>
      </c>
      <c r="T757" s="2801"/>
      <c r="U757" s="287"/>
      <c r="V757" s="2737" t="s">
        <v>862</v>
      </c>
      <c r="W757" s="2738"/>
      <c r="X757" s="136"/>
      <c r="Y757" s="189"/>
      <c r="Z757" s="2474"/>
      <c r="AA757" s="2475"/>
      <c r="AB757" s="2474"/>
      <c r="AC757" s="2475"/>
      <c r="AD757" s="2474">
        <v>0</v>
      </c>
      <c r="AE757" s="2475"/>
      <c r="AF757" s="53"/>
      <c r="AG757" s="221" t="s">
        <v>886</v>
      </c>
      <c r="AH757" s="66"/>
      <c r="AI757" s="222"/>
      <c r="AJ757" s="2800"/>
      <c r="AK757" s="2800"/>
      <c r="AL757" s="2800"/>
      <c r="AM757" s="2800"/>
      <c r="AN757" s="2801">
        <v>2269600</v>
      </c>
      <c r="AO757" s="2801"/>
    </row>
    <row r="758" spans="1:41" ht="16" customHeight="1" x14ac:dyDescent="0.15">
      <c r="A758" s="2737" t="s">
        <v>502</v>
      </c>
      <c r="B758" s="2738"/>
      <c r="C758" s="136" t="s">
        <v>503</v>
      </c>
      <c r="D758" s="189" t="s">
        <v>504</v>
      </c>
      <c r="E758" s="2474">
        <v>2</v>
      </c>
      <c r="F758" s="2475"/>
      <c r="G758" s="2790">
        <v>30000</v>
      </c>
      <c r="H758" s="2791"/>
      <c r="I758" s="2474">
        <v>60000</v>
      </c>
      <c r="J758" s="2475"/>
      <c r="K758" s="300"/>
      <c r="L758" s="164"/>
      <c r="M758" s="219"/>
      <c r="N758" s="136"/>
      <c r="O758" s="2550"/>
      <c r="P758" s="2550"/>
      <c r="Q758" s="2550"/>
      <c r="R758" s="2550"/>
      <c r="S758" s="2550"/>
      <c r="T758" s="2550"/>
      <c r="U758" s="287"/>
      <c r="V758" s="2737" t="s">
        <v>502</v>
      </c>
      <c r="W758" s="2738"/>
      <c r="X758" s="136"/>
      <c r="Y758" s="189"/>
      <c r="Z758" s="2474"/>
      <c r="AA758" s="2475"/>
      <c r="AB758" s="2474"/>
      <c r="AC758" s="2475"/>
      <c r="AD758" s="2474">
        <v>0</v>
      </c>
      <c r="AE758" s="2475"/>
      <c r="AF758" s="53"/>
      <c r="AG758" s="164"/>
      <c r="AH758" s="219"/>
      <c r="AI758" s="136"/>
      <c r="AJ758" s="2550"/>
      <c r="AK758" s="2550"/>
      <c r="AL758" s="2550"/>
      <c r="AM758" s="2550"/>
      <c r="AN758" s="2550"/>
      <c r="AO758" s="2550"/>
    </row>
    <row r="759" spans="1:41" ht="16" customHeight="1" x14ac:dyDescent="0.25">
      <c r="A759" s="2737" t="s">
        <v>1007</v>
      </c>
      <c r="B759" s="2738"/>
      <c r="C759" s="189"/>
      <c r="D759" s="189"/>
      <c r="E759" s="2489"/>
      <c r="F759" s="2787"/>
      <c r="G759" s="2474"/>
      <c r="H759" s="2787"/>
      <c r="I759" s="2474">
        <v>0</v>
      </c>
      <c r="J759" s="2475"/>
      <c r="K759" s="300"/>
      <c r="L759" s="160" t="s">
        <v>583</v>
      </c>
      <c r="M759" s="161"/>
      <c r="N759" s="161"/>
      <c r="O759" s="2797"/>
      <c r="P759" s="2797"/>
      <c r="Q759" s="2797"/>
      <c r="R759" s="2797"/>
      <c r="S759" s="2797"/>
      <c r="T759" s="2798"/>
      <c r="U759" s="287"/>
      <c r="V759" s="2737" t="s">
        <v>1007</v>
      </c>
      <c r="W759" s="2738"/>
      <c r="X759" s="136"/>
      <c r="Y759" s="189"/>
      <c r="Z759" s="2489"/>
      <c r="AA759" s="2787"/>
      <c r="AB759" s="2489"/>
      <c r="AC759" s="2787"/>
      <c r="AD759" s="2474">
        <v>0</v>
      </c>
      <c r="AE759" s="2475"/>
      <c r="AF759" s="53"/>
      <c r="AG759" s="160" t="s">
        <v>583</v>
      </c>
      <c r="AH759" s="161"/>
      <c r="AI759" s="161"/>
      <c r="AJ759" s="2797"/>
      <c r="AK759" s="2797"/>
      <c r="AL759" s="2797"/>
      <c r="AM759" s="2797"/>
      <c r="AN759" s="2797"/>
      <c r="AO759" s="2798"/>
    </row>
    <row r="760" spans="1:41" ht="16" customHeight="1" x14ac:dyDescent="0.25">
      <c r="A760" s="2737" t="s">
        <v>1008</v>
      </c>
      <c r="B760" s="2738"/>
      <c r="C760" s="136"/>
      <c r="D760" s="189"/>
      <c r="E760" s="2489"/>
      <c r="F760" s="2787"/>
      <c r="G760" s="2489"/>
      <c r="H760" s="2787"/>
      <c r="I760" s="2474">
        <v>0</v>
      </c>
      <c r="J760" s="2475"/>
      <c r="K760" s="300"/>
      <c r="L760" s="164" t="s">
        <v>1009</v>
      </c>
      <c r="M760" s="318">
        <v>0.05</v>
      </c>
      <c r="N760" s="166"/>
      <c r="O760" s="2488"/>
      <c r="P760" s="2488"/>
      <c r="Q760" s="2488"/>
      <c r="R760" s="2488"/>
      <c r="S760" s="2488">
        <v>355620</v>
      </c>
      <c r="T760" s="2475"/>
      <c r="U760" s="287"/>
      <c r="V760" s="2737" t="s">
        <v>1008</v>
      </c>
      <c r="W760" s="2738"/>
      <c r="X760" s="136"/>
      <c r="Y760" s="189"/>
      <c r="Z760" s="2489"/>
      <c r="AA760" s="2787"/>
      <c r="AB760" s="2489"/>
      <c r="AC760" s="2787"/>
      <c r="AD760" s="2474">
        <v>0</v>
      </c>
      <c r="AE760" s="2475"/>
      <c r="AF760" s="53"/>
      <c r="AG760" s="164" t="s">
        <v>1009</v>
      </c>
      <c r="AH760" s="318">
        <v>0.05</v>
      </c>
      <c r="AI760" s="166"/>
      <c r="AJ760" s="2488"/>
      <c r="AK760" s="2488"/>
      <c r="AL760" s="2488"/>
      <c r="AM760" s="2488"/>
      <c r="AN760" s="2488">
        <v>269480</v>
      </c>
      <c r="AO760" s="2475"/>
    </row>
    <row r="761" spans="1:41" ht="16" customHeight="1" x14ac:dyDescent="0.25">
      <c r="A761" s="2737" t="s">
        <v>1010</v>
      </c>
      <c r="B761" s="2738"/>
      <c r="C761" s="136"/>
      <c r="D761" s="189"/>
      <c r="E761" s="2489"/>
      <c r="F761" s="2787"/>
      <c r="G761" s="2489"/>
      <c r="H761" s="2787"/>
      <c r="I761" s="2474">
        <v>0</v>
      </c>
      <c r="J761" s="2475"/>
      <c r="K761" s="300"/>
      <c r="L761" s="168" t="s">
        <v>534</v>
      </c>
      <c r="M761" s="166"/>
      <c r="N761" s="166"/>
      <c r="O761" s="2488"/>
      <c r="P761" s="2488"/>
      <c r="Q761" s="2488"/>
      <c r="R761" s="2488"/>
      <c r="S761" s="2488">
        <v>150000</v>
      </c>
      <c r="T761" s="2475"/>
      <c r="U761" s="287"/>
      <c r="V761" s="2737" t="s">
        <v>1010</v>
      </c>
      <c r="W761" s="2738"/>
      <c r="X761" s="136"/>
      <c r="Y761" s="189"/>
      <c r="Z761" s="2489"/>
      <c r="AA761" s="2787"/>
      <c r="AB761" s="2489"/>
      <c r="AC761" s="2787"/>
      <c r="AD761" s="2474">
        <v>0</v>
      </c>
      <c r="AE761" s="2475"/>
      <c r="AF761" s="53"/>
      <c r="AG761" s="168" t="s">
        <v>534</v>
      </c>
      <c r="AH761" s="166"/>
      <c r="AI761" s="166"/>
      <c r="AJ761" s="2488"/>
      <c r="AK761" s="2488"/>
      <c r="AL761" s="2488"/>
      <c r="AM761" s="2488"/>
      <c r="AN761" s="2488">
        <v>10000</v>
      </c>
      <c r="AO761" s="2475"/>
    </row>
    <row r="762" spans="1:41" ht="16" customHeight="1" x14ac:dyDescent="0.25">
      <c r="A762" s="2737" t="s">
        <v>1011</v>
      </c>
      <c r="B762" s="2738"/>
      <c r="C762" s="136"/>
      <c r="D762" s="189"/>
      <c r="E762" s="2489"/>
      <c r="F762" s="2787"/>
      <c r="G762" s="2489"/>
      <c r="H762" s="2787"/>
      <c r="I762" s="2474">
        <v>0</v>
      </c>
      <c r="J762" s="2475"/>
      <c r="K762" s="300"/>
      <c r="L762" s="169" t="s">
        <v>536</v>
      </c>
      <c r="M762" s="166"/>
      <c r="N762" s="166"/>
      <c r="O762" s="2488"/>
      <c r="P762" s="2488"/>
      <c r="Q762" s="2488"/>
      <c r="R762" s="2488"/>
      <c r="S762" s="2488">
        <v>400000</v>
      </c>
      <c r="T762" s="2475"/>
      <c r="U762" s="287"/>
      <c r="V762" s="2737" t="s">
        <v>1011</v>
      </c>
      <c r="W762" s="2738"/>
      <c r="X762" s="136"/>
      <c r="Y762" s="189"/>
      <c r="Z762" s="2489"/>
      <c r="AA762" s="2787"/>
      <c r="AB762" s="2489"/>
      <c r="AC762" s="2787"/>
      <c r="AD762" s="2474">
        <v>0</v>
      </c>
      <c r="AE762" s="2475"/>
      <c r="AF762" s="53"/>
      <c r="AG762" s="169" t="s">
        <v>536</v>
      </c>
      <c r="AH762" s="166"/>
      <c r="AI762" s="166"/>
      <c r="AJ762" s="2488"/>
      <c r="AK762" s="2488"/>
      <c r="AL762" s="2488"/>
      <c r="AM762" s="2488"/>
      <c r="AN762" s="2488">
        <v>400000</v>
      </c>
      <c r="AO762" s="2475"/>
    </row>
    <row r="763" spans="1:41" ht="16" customHeight="1" x14ac:dyDescent="0.25">
      <c r="A763" s="2737" t="s">
        <v>1012</v>
      </c>
      <c r="B763" s="2738"/>
      <c r="C763" s="189"/>
      <c r="D763" s="189"/>
      <c r="E763" s="2489"/>
      <c r="F763" s="2787"/>
      <c r="G763" s="2474"/>
      <c r="H763" s="2787"/>
      <c r="I763" s="2474">
        <v>0</v>
      </c>
      <c r="J763" s="2475"/>
      <c r="K763" s="300"/>
      <c r="L763" s="169" t="s">
        <v>586</v>
      </c>
      <c r="M763" s="166"/>
      <c r="N763" s="166"/>
      <c r="O763" s="2488"/>
      <c r="P763" s="2488"/>
      <c r="Q763" s="2488"/>
      <c r="R763" s="2488"/>
      <c r="S763" s="2488">
        <v>355620</v>
      </c>
      <c r="T763" s="2475"/>
      <c r="U763" s="287"/>
      <c r="V763" s="2737" t="s">
        <v>1012</v>
      </c>
      <c r="W763" s="2738"/>
      <c r="X763" s="136"/>
      <c r="Y763" s="189"/>
      <c r="Z763" s="2489"/>
      <c r="AA763" s="2787"/>
      <c r="AB763" s="2489"/>
      <c r="AC763" s="2787"/>
      <c r="AD763" s="2474">
        <v>0</v>
      </c>
      <c r="AE763" s="2475"/>
      <c r="AF763" s="53"/>
      <c r="AG763" s="169" t="s">
        <v>735</v>
      </c>
      <c r="AH763" s="166"/>
      <c r="AI763" s="166"/>
      <c r="AJ763" s="2488"/>
      <c r="AK763" s="2488"/>
      <c r="AL763" s="2488"/>
      <c r="AM763" s="2488"/>
      <c r="AN763" s="2488">
        <v>269480</v>
      </c>
      <c r="AO763" s="2475"/>
    </row>
    <row r="764" spans="1:41" ht="16" customHeight="1" x14ac:dyDescent="0.25">
      <c r="A764" s="2737" t="s">
        <v>1013</v>
      </c>
      <c r="B764" s="2738"/>
      <c r="C764" s="136" t="s">
        <v>503</v>
      </c>
      <c r="D764" s="189" t="s">
        <v>504</v>
      </c>
      <c r="E764" s="2489">
        <v>10</v>
      </c>
      <c r="F764" s="2787"/>
      <c r="G764" s="2790">
        <v>30000</v>
      </c>
      <c r="H764" s="2791"/>
      <c r="I764" s="2474">
        <v>300000</v>
      </c>
      <c r="J764" s="2475"/>
      <c r="K764" s="300"/>
      <c r="L764" s="185" t="s">
        <v>511</v>
      </c>
      <c r="M764" s="173"/>
      <c r="N764" s="173"/>
      <c r="O764" s="2472"/>
      <c r="P764" s="2472"/>
      <c r="Q764" s="2472"/>
      <c r="R764" s="2472"/>
      <c r="S764" s="2472">
        <v>150000</v>
      </c>
      <c r="T764" s="2473"/>
      <c r="U764" s="287"/>
      <c r="V764" s="2737" t="s">
        <v>1013</v>
      </c>
      <c r="W764" s="2738"/>
      <c r="X764" s="136" t="s">
        <v>503</v>
      </c>
      <c r="Y764" s="189" t="s">
        <v>504</v>
      </c>
      <c r="Z764" s="2489">
        <v>5</v>
      </c>
      <c r="AA764" s="2787"/>
      <c r="AB764" s="2790">
        <v>30000</v>
      </c>
      <c r="AC764" s="2791"/>
      <c r="AD764" s="2474">
        <v>150000</v>
      </c>
      <c r="AE764" s="2475"/>
      <c r="AF764" s="53"/>
      <c r="AG764" s="185" t="s">
        <v>511</v>
      </c>
      <c r="AH764" s="173"/>
      <c r="AI764" s="173"/>
      <c r="AJ764" s="2472"/>
      <c r="AK764" s="2472"/>
      <c r="AL764" s="2472"/>
      <c r="AM764" s="2472"/>
      <c r="AN764" s="2472">
        <v>150000</v>
      </c>
      <c r="AO764" s="2473"/>
    </row>
    <row r="765" spans="1:41" ht="16" customHeight="1" x14ac:dyDescent="0.25">
      <c r="A765" s="2737" t="s">
        <v>1014</v>
      </c>
      <c r="B765" s="2738"/>
      <c r="C765" s="189"/>
      <c r="D765" s="189"/>
      <c r="E765" s="2489"/>
      <c r="F765" s="2787"/>
      <c r="G765" s="2474"/>
      <c r="H765" s="2817"/>
      <c r="I765" s="2474">
        <v>0</v>
      </c>
      <c r="J765" s="2475"/>
      <c r="K765" s="300"/>
      <c r="L765" s="174" t="s">
        <v>540</v>
      </c>
      <c r="M765" s="223"/>
      <c r="N765" s="223"/>
      <c r="O765" s="2792"/>
      <c r="P765" s="2792"/>
      <c r="Q765" s="2793"/>
      <c r="R765" s="2793"/>
      <c r="S765" s="2794">
        <v>1411240</v>
      </c>
      <c r="T765" s="2794"/>
      <c r="U765" s="287"/>
      <c r="V765" s="2737" t="s">
        <v>1094</v>
      </c>
      <c r="W765" s="2738"/>
      <c r="X765" s="136"/>
      <c r="Y765" s="189"/>
      <c r="Z765" s="2489"/>
      <c r="AA765" s="2787"/>
      <c r="AB765" s="2489"/>
      <c r="AC765" s="2787"/>
      <c r="AD765" s="2474">
        <v>0</v>
      </c>
      <c r="AE765" s="2475"/>
      <c r="AF765" s="53"/>
      <c r="AG765" s="174" t="s">
        <v>540</v>
      </c>
      <c r="AH765" s="223"/>
      <c r="AI765" s="223"/>
      <c r="AJ765" s="2792"/>
      <c r="AK765" s="2792"/>
      <c r="AL765" s="2793"/>
      <c r="AM765" s="2793"/>
      <c r="AN765" s="2794">
        <v>1098960</v>
      </c>
      <c r="AO765" s="2794"/>
    </row>
    <row r="766" spans="1:41" ht="16" customHeight="1" x14ac:dyDescent="0.25">
      <c r="A766" s="2737" t="s">
        <v>1015</v>
      </c>
      <c r="B766" s="2738"/>
      <c r="C766" s="136"/>
      <c r="D766" s="189"/>
      <c r="E766" s="2489"/>
      <c r="F766" s="2787"/>
      <c r="G766" s="2489"/>
      <c r="H766" s="2787"/>
      <c r="I766" s="2474">
        <v>0</v>
      </c>
      <c r="J766" s="2475"/>
      <c r="K766" s="300"/>
      <c r="L766" s="177"/>
      <c r="M766" s="166"/>
      <c r="N766" s="166"/>
      <c r="O766" s="2488"/>
      <c r="P766" s="2488"/>
      <c r="Q766" s="2488"/>
      <c r="R766" s="2488"/>
      <c r="S766" s="2488"/>
      <c r="T766" s="2475"/>
      <c r="U766" s="287"/>
      <c r="V766" s="2737" t="s">
        <v>1015</v>
      </c>
      <c r="W766" s="2738"/>
      <c r="X766" s="136"/>
      <c r="Y766" s="189"/>
      <c r="Z766" s="2489"/>
      <c r="AA766" s="2787"/>
      <c r="AB766" s="2489"/>
      <c r="AC766" s="2787"/>
      <c r="AD766" s="2474">
        <v>0</v>
      </c>
      <c r="AE766" s="2475"/>
      <c r="AF766" s="53"/>
      <c r="AG766" s="177"/>
      <c r="AH766" s="166"/>
      <c r="AI766" s="166"/>
      <c r="AJ766" s="2488"/>
      <c r="AK766" s="2488"/>
      <c r="AL766" s="2488"/>
      <c r="AM766" s="2488"/>
      <c r="AN766" s="2488"/>
      <c r="AO766" s="2475"/>
    </row>
    <row r="767" spans="1:41" ht="16" customHeight="1" thickBot="1" x14ac:dyDescent="0.3">
      <c r="A767" s="2737" t="s">
        <v>1016</v>
      </c>
      <c r="B767" s="2738"/>
      <c r="C767" s="136" t="s">
        <v>503</v>
      </c>
      <c r="D767" s="189" t="s">
        <v>504</v>
      </c>
      <c r="E767" s="2489">
        <v>5</v>
      </c>
      <c r="F767" s="2787"/>
      <c r="G767" s="2790">
        <v>30000</v>
      </c>
      <c r="H767" s="2791"/>
      <c r="I767" s="2474">
        <v>150000</v>
      </c>
      <c r="J767" s="2475"/>
      <c r="K767" s="300"/>
      <c r="L767" s="178" t="s">
        <v>589</v>
      </c>
      <c r="M767" s="227"/>
      <c r="N767" s="227"/>
      <c r="O767" s="227"/>
      <c r="P767" s="227"/>
      <c r="Q767" s="179"/>
      <c r="R767" s="179"/>
      <c r="S767" s="2493">
        <v>8523640</v>
      </c>
      <c r="T767" s="2494"/>
      <c r="U767" s="287"/>
      <c r="V767" s="2737" t="s">
        <v>1016</v>
      </c>
      <c r="W767" s="2738"/>
      <c r="X767" s="136"/>
      <c r="Y767" s="189"/>
      <c r="Z767" s="2489"/>
      <c r="AA767" s="2787"/>
      <c r="AB767" s="2489"/>
      <c r="AC767" s="2787"/>
      <c r="AD767" s="2474">
        <v>0</v>
      </c>
      <c r="AE767" s="2475"/>
      <c r="AF767" s="53"/>
      <c r="AG767" s="178" t="s">
        <v>589</v>
      </c>
      <c r="AH767" s="227"/>
      <c r="AI767" s="227"/>
      <c r="AJ767" s="227"/>
      <c r="AK767" s="227"/>
      <c r="AL767" s="179"/>
      <c r="AM767" s="179"/>
      <c r="AN767" s="2493">
        <v>6488560</v>
      </c>
      <c r="AO767" s="2494"/>
    </row>
    <row r="768" spans="1:41" ht="16" customHeight="1" x14ac:dyDescent="0.15">
      <c r="A768" s="2737" t="s">
        <v>1022</v>
      </c>
      <c r="B768" s="2738"/>
      <c r="C768" s="136" t="s">
        <v>503</v>
      </c>
      <c r="D768" s="189" t="s">
        <v>504</v>
      </c>
      <c r="E768" s="2474">
        <v>10</v>
      </c>
      <c r="F768" s="2475"/>
      <c r="G768" s="2790">
        <v>30000</v>
      </c>
      <c r="H768" s="2791"/>
      <c r="I768" s="2474">
        <v>300000</v>
      </c>
      <c r="J768" s="2475"/>
      <c r="K768" s="305"/>
      <c r="L768" s="166"/>
      <c r="M768" s="166"/>
      <c r="N768" s="166"/>
      <c r="O768" s="166"/>
      <c r="P768" s="166"/>
      <c r="Q768" s="166"/>
      <c r="R768" s="166"/>
      <c r="S768" s="166"/>
      <c r="T768" s="166"/>
      <c r="U768" s="287"/>
      <c r="V768" s="2737" t="s">
        <v>1022</v>
      </c>
      <c r="W768" s="2738"/>
      <c r="X768" s="136" t="s">
        <v>503</v>
      </c>
      <c r="Y768" s="189" t="s">
        <v>504</v>
      </c>
      <c r="Z768" s="2474">
        <v>7</v>
      </c>
      <c r="AA768" s="2475"/>
      <c r="AB768" s="2790">
        <v>30000</v>
      </c>
      <c r="AC768" s="2791"/>
      <c r="AD768" s="2474">
        <v>210000</v>
      </c>
      <c r="AE768" s="2475"/>
      <c r="AF768" s="53"/>
      <c r="AG768" s="166"/>
      <c r="AH768" s="166"/>
      <c r="AI768" s="166"/>
      <c r="AJ768" s="166"/>
      <c r="AK768" s="166"/>
      <c r="AL768" s="166"/>
      <c r="AM768" s="166"/>
      <c r="AN768" s="166"/>
      <c r="AO768" s="166"/>
    </row>
    <row r="769" spans="1:41" ht="16" customHeight="1" x14ac:dyDescent="0.25">
      <c r="A769" s="2737" t="s">
        <v>1023</v>
      </c>
      <c r="B769" s="2738"/>
      <c r="C769" s="136"/>
      <c r="D769" s="136"/>
      <c r="E769" s="2489"/>
      <c r="F769" s="2787"/>
      <c r="G769" s="2474"/>
      <c r="H769" s="2817"/>
      <c r="I769" s="2474">
        <v>0</v>
      </c>
      <c r="J769" s="2475"/>
      <c r="K769" s="300"/>
      <c r="L769" s="7" t="s">
        <v>1540</v>
      </c>
      <c r="M769" s="166"/>
      <c r="N769" s="166"/>
      <c r="O769" s="166"/>
      <c r="P769" s="166"/>
      <c r="Q769" s="166"/>
      <c r="R769" s="166"/>
      <c r="S769" s="166"/>
      <c r="T769" s="166"/>
      <c r="U769" s="287"/>
      <c r="V769" s="2737" t="s">
        <v>1023</v>
      </c>
      <c r="W769" s="2738"/>
      <c r="X769" s="136"/>
      <c r="Y769" s="189"/>
      <c r="Z769" s="2489"/>
      <c r="AA769" s="2787"/>
      <c r="AB769" s="2489"/>
      <c r="AC769" s="2787"/>
      <c r="AD769" s="2474">
        <v>0</v>
      </c>
      <c r="AE769" s="2475"/>
      <c r="AF769" s="53"/>
      <c r="AG769" s="7" t="s">
        <v>1540</v>
      </c>
      <c r="AH769" s="166"/>
      <c r="AI769" s="166"/>
      <c r="AJ769" s="166"/>
      <c r="AK769" s="166"/>
      <c r="AL769" s="166"/>
      <c r="AM769" s="166"/>
      <c r="AN769" s="166"/>
      <c r="AO769" s="166"/>
    </row>
    <row r="770" spans="1:41" ht="16" customHeight="1" x14ac:dyDescent="0.25">
      <c r="A770" s="2737" t="s">
        <v>1024</v>
      </c>
      <c r="B770" s="2738"/>
      <c r="C770" s="136"/>
      <c r="D770" s="189"/>
      <c r="E770" s="2489"/>
      <c r="F770" s="2787"/>
      <c r="G770" s="2489"/>
      <c r="H770" s="2787"/>
      <c r="I770" s="2474">
        <v>0</v>
      </c>
      <c r="J770" s="2475"/>
      <c r="K770" s="300"/>
      <c r="L770" s="2169" t="s">
        <v>1596</v>
      </c>
      <c r="M770" s="1908"/>
      <c r="N770" s="1908"/>
      <c r="O770" s="1908"/>
      <c r="P770" s="1908"/>
      <c r="Q770" s="1923"/>
      <c r="R770" s="1908"/>
      <c r="S770" s="1908"/>
      <c r="T770" s="166"/>
      <c r="U770" s="287"/>
      <c r="V770" s="2737" t="s">
        <v>1024</v>
      </c>
      <c r="W770" s="2738"/>
      <c r="X770" s="136"/>
      <c r="Y770" s="189"/>
      <c r="Z770" s="2489"/>
      <c r="AA770" s="2787"/>
      <c r="AB770" s="2489"/>
      <c r="AC770" s="2787"/>
      <c r="AD770" s="2474">
        <v>0</v>
      </c>
      <c r="AE770" s="2475"/>
      <c r="AF770" s="53"/>
      <c r="AG770" s="2169" t="s">
        <v>1596</v>
      </c>
      <c r="AH770" s="1908"/>
      <c r="AI770" s="1908"/>
      <c r="AJ770" s="1908"/>
      <c r="AK770" s="1908"/>
      <c r="AL770" s="1923"/>
      <c r="AM770" s="1908"/>
      <c r="AN770" s="1908"/>
      <c r="AO770" s="166"/>
    </row>
    <row r="771" spans="1:41" ht="16" customHeight="1" x14ac:dyDescent="0.25">
      <c r="A771" s="2737" t="s">
        <v>1025</v>
      </c>
      <c r="B771" s="2738"/>
      <c r="C771" s="136"/>
      <c r="D771" s="189"/>
      <c r="E771" s="2489"/>
      <c r="F771" s="2787"/>
      <c r="G771" s="2489"/>
      <c r="H771" s="2787"/>
      <c r="I771" s="2474">
        <v>0</v>
      </c>
      <c r="J771" s="2475"/>
      <c r="K771" s="300"/>
      <c r="L771" s="166"/>
      <c r="M771" s="228"/>
      <c r="N771" s="228"/>
      <c r="O771" s="228"/>
      <c r="P771" s="228"/>
      <c r="Q771" s="122"/>
      <c r="R771" s="61"/>
      <c r="S771" s="166"/>
      <c r="T771" s="166"/>
      <c r="U771" s="287"/>
      <c r="V771" s="2737" t="s">
        <v>1025</v>
      </c>
      <c r="W771" s="2738"/>
      <c r="X771" s="136"/>
      <c r="Y771" s="189"/>
      <c r="Z771" s="2489"/>
      <c r="AA771" s="2787"/>
      <c r="AB771" s="2489"/>
      <c r="AC771" s="2787"/>
      <c r="AD771" s="2474">
        <v>0</v>
      </c>
      <c r="AE771" s="2475"/>
      <c r="AF771" s="53"/>
      <c r="AG771" s="166"/>
      <c r="AH771" s="2732"/>
      <c r="AI771" s="2732"/>
      <c r="AJ771" s="2732"/>
      <c r="AK771" s="2732"/>
      <c r="AL771" s="322"/>
      <c r="AM771" s="61"/>
      <c r="AN771" s="166"/>
      <c r="AO771" s="166"/>
    </row>
    <row r="772" spans="1:41" ht="16" customHeight="1" x14ac:dyDescent="0.15">
      <c r="A772" s="2737" t="s">
        <v>1026</v>
      </c>
      <c r="B772" s="2738"/>
      <c r="C772" s="136" t="s">
        <v>503</v>
      </c>
      <c r="D772" s="189" t="s">
        <v>504</v>
      </c>
      <c r="E772" s="2474">
        <v>5</v>
      </c>
      <c r="F772" s="2475"/>
      <c r="G772" s="2790">
        <v>30000</v>
      </c>
      <c r="H772" s="2791"/>
      <c r="I772" s="2474">
        <v>150000</v>
      </c>
      <c r="J772" s="2475"/>
      <c r="K772" s="300"/>
      <c r="L772" s="166"/>
      <c r="M772" s="2732"/>
      <c r="N772" s="2732"/>
      <c r="O772" s="2732"/>
      <c r="P772" s="2732"/>
      <c r="Q772" s="122"/>
      <c r="R772" s="61"/>
      <c r="S772" s="166"/>
      <c r="T772" s="166"/>
      <c r="U772" s="287"/>
      <c r="V772" s="2737" t="s">
        <v>1026</v>
      </c>
      <c r="W772" s="2738"/>
      <c r="X772" s="136" t="s">
        <v>503</v>
      </c>
      <c r="Y772" s="189" t="s">
        <v>504</v>
      </c>
      <c r="Z772" s="2474">
        <v>5</v>
      </c>
      <c r="AA772" s="2475"/>
      <c r="AB772" s="2790">
        <v>30000</v>
      </c>
      <c r="AC772" s="2791"/>
      <c r="AD772" s="2474">
        <v>150000</v>
      </c>
      <c r="AE772" s="2475"/>
      <c r="AF772" s="53"/>
      <c r="AG772" s="166"/>
      <c r="AH772" s="228"/>
      <c r="AI772" s="228"/>
      <c r="AJ772" s="228"/>
      <c r="AK772" s="228"/>
      <c r="AL772" s="122"/>
      <c r="AM772" s="61"/>
      <c r="AN772" s="166"/>
      <c r="AO772" s="166"/>
    </row>
    <row r="773" spans="1:41" ht="16" customHeight="1" x14ac:dyDescent="0.15">
      <c r="A773" s="2737" t="s">
        <v>891</v>
      </c>
      <c r="B773" s="2738"/>
      <c r="C773" s="136" t="s">
        <v>503</v>
      </c>
      <c r="D773" s="189" t="s">
        <v>504</v>
      </c>
      <c r="E773" s="2474">
        <v>10</v>
      </c>
      <c r="F773" s="2475"/>
      <c r="G773" s="2790">
        <v>30000</v>
      </c>
      <c r="H773" s="2791"/>
      <c r="I773" s="2474">
        <v>300000</v>
      </c>
      <c r="J773" s="2475"/>
      <c r="K773" s="300"/>
      <c r="L773" s="166"/>
      <c r="M773" s="2732"/>
      <c r="N773" s="2732"/>
      <c r="O773" s="2732"/>
      <c r="P773" s="2732"/>
      <c r="Q773" s="122"/>
      <c r="R773" s="166"/>
      <c r="S773" s="166"/>
      <c r="T773" s="166"/>
      <c r="U773" s="287"/>
      <c r="V773" s="2737" t="s">
        <v>891</v>
      </c>
      <c r="W773" s="2738"/>
      <c r="X773" s="136" t="s">
        <v>503</v>
      </c>
      <c r="Y773" s="189" t="s">
        <v>504</v>
      </c>
      <c r="Z773" s="2474">
        <v>5</v>
      </c>
      <c r="AA773" s="2475"/>
      <c r="AB773" s="2790">
        <v>30000</v>
      </c>
      <c r="AC773" s="2791"/>
      <c r="AD773" s="2474">
        <v>150000</v>
      </c>
      <c r="AE773" s="2475"/>
      <c r="AF773" s="53"/>
      <c r="AG773" s="166"/>
      <c r="AH773" s="228"/>
      <c r="AI773" s="228"/>
      <c r="AJ773" s="228"/>
      <c r="AK773" s="228"/>
      <c r="AL773" s="122"/>
      <c r="AM773" s="166"/>
      <c r="AN773" s="166"/>
      <c r="AO773" s="166"/>
    </row>
    <row r="774" spans="1:41" ht="16" customHeight="1" x14ac:dyDescent="0.25">
      <c r="A774" s="2737" t="s">
        <v>892</v>
      </c>
      <c r="B774" s="2738"/>
      <c r="C774" s="136" t="s">
        <v>503</v>
      </c>
      <c r="D774" s="189" t="s">
        <v>504</v>
      </c>
      <c r="E774" s="2489">
        <v>10</v>
      </c>
      <c r="F774" s="2787"/>
      <c r="G774" s="2790">
        <v>30000</v>
      </c>
      <c r="H774" s="2791"/>
      <c r="I774" s="2474">
        <v>300000</v>
      </c>
      <c r="J774" s="2475"/>
      <c r="K774" s="300"/>
      <c r="L774" s="166"/>
      <c r="M774" s="2732"/>
      <c r="N774" s="2732"/>
      <c r="O774" s="2732"/>
      <c r="P774" s="2732"/>
      <c r="Q774" s="293"/>
      <c r="R774" s="61"/>
      <c r="S774" s="166"/>
      <c r="T774" s="166"/>
      <c r="U774" s="287"/>
      <c r="V774" s="2737" t="s">
        <v>892</v>
      </c>
      <c r="W774" s="2738"/>
      <c r="X774" s="136" t="s">
        <v>503</v>
      </c>
      <c r="Y774" s="189" t="s">
        <v>504</v>
      </c>
      <c r="Z774" s="2489">
        <v>5</v>
      </c>
      <c r="AA774" s="2787"/>
      <c r="AB774" s="2790">
        <v>30000</v>
      </c>
      <c r="AC774" s="2791"/>
      <c r="AD774" s="2474">
        <v>150000</v>
      </c>
      <c r="AE774" s="2475"/>
      <c r="AF774" s="53"/>
      <c r="AG774" s="166"/>
      <c r="AH774" s="2732"/>
      <c r="AI774" s="2732"/>
      <c r="AJ774" s="2732"/>
      <c r="AK774" s="2732"/>
      <c r="AL774" s="122"/>
      <c r="AM774" s="61"/>
      <c r="AN774" s="166"/>
      <c r="AO774" s="166"/>
    </row>
    <row r="775" spans="1:41" ht="16" customHeight="1" x14ac:dyDescent="0.25">
      <c r="A775" s="2811" t="s">
        <v>1027</v>
      </c>
      <c r="B775" s="2812"/>
      <c r="C775" s="136"/>
      <c r="D775" s="189"/>
      <c r="E775" s="2489"/>
      <c r="F775" s="2787"/>
      <c r="G775" s="2489"/>
      <c r="H775" s="2787"/>
      <c r="I775" s="2480">
        <v>960000</v>
      </c>
      <c r="J775" s="2481"/>
      <c r="K775" s="300"/>
      <c r="L775" s="166"/>
      <c r="M775" s="166"/>
      <c r="N775" s="166"/>
      <c r="O775" s="166"/>
      <c r="P775" s="166"/>
      <c r="Q775" s="166"/>
      <c r="R775" s="61"/>
      <c r="S775" s="166"/>
      <c r="T775" s="166"/>
      <c r="U775" s="287"/>
      <c r="V775" s="2811" t="s">
        <v>1027</v>
      </c>
      <c r="W775" s="2812"/>
      <c r="X775" s="136"/>
      <c r="Y775" s="189"/>
      <c r="Z775" s="2489"/>
      <c r="AA775" s="2787"/>
      <c r="AB775" s="2489"/>
      <c r="AC775" s="2787"/>
      <c r="AD775" s="2480">
        <v>2310000</v>
      </c>
      <c r="AE775" s="2481"/>
      <c r="AF775" s="53"/>
      <c r="AG775" s="166"/>
      <c r="AH775" s="2732"/>
      <c r="AI775" s="2732"/>
      <c r="AJ775" s="2732"/>
      <c r="AK775" s="2732"/>
      <c r="AL775" s="122"/>
      <c r="AM775" s="61"/>
      <c r="AN775" s="166"/>
      <c r="AO775" s="166"/>
    </row>
    <row r="776" spans="1:41" ht="16" customHeight="1" x14ac:dyDescent="0.25">
      <c r="A776" s="2737" t="s">
        <v>894</v>
      </c>
      <c r="B776" s="2738"/>
      <c r="C776" s="136" t="s">
        <v>503</v>
      </c>
      <c r="D776" s="189" t="s">
        <v>504</v>
      </c>
      <c r="E776" s="2489">
        <v>9</v>
      </c>
      <c r="F776" s="2787"/>
      <c r="G776" s="2790">
        <v>30000</v>
      </c>
      <c r="H776" s="2791"/>
      <c r="I776" s="2474">
        <v>270000</v>
      </c>
      <c r="J776" s="2475"/>
      <c r="K776" s="300"/>
      <c r="L776" s="53"/>
      <c r="M776" s="53"/>
      <c r="N776" s="53"/>
      <c r="O776" s="53"/>
      <c r="P776" s="53"/>
      <c r="Q776" s="53"/>
      <c r="R776" s="61"/>
      <c r="S776" s="166"/>
      <c r="T776" s="166"/>
      <c r="U776" s="287"/>
      <c r="V776" s="2737" t="s">
        <v>894</v>
      </c>
      <c r="W776" s="2738"/>
      <c r="X776" s="136" t="s">
        <v>503</v>
      </c>
      <c r="Y776" s="189" t="s">
        <v>504</v>
      </c>
      <c r="Z776" s="2489">
        <v>38</v>
      </c>
      <c r="AA776" s="2787"/>
      <c r="AB776" s="2790">
        <v>30000</v>
      </c>
      <c r="AC776" s="2791"/>
      <c r="AD776" s="2474">
        <v>1140000</v>
      </c>
      <c r="AE776" s="2475"/>
      <c r="AF776" s="53"/>
      <c r="AG776" s="166"/>
      <c r="AH776" s="2732"/>
      <c r="AI776" s="2732"/>
      <c r="AJ776" s="2732"/>
      <c r="AK776" s="2732"/>
      <c r="AL776" s="293"/>
      <c r="AM776" s="61"/>
      <c r="AN776" s="166"/>
      <c r="AO776" s="166"/>
    </row>
    <row r="777" spans="1:41" ht="16" customHeight="1" x14ac:dyDescent="0.25">
      <c r="A777" s="2737" t="s">
        <v>1028</v>
      </c>
      <c r="B777" s="2738"/>
      <c r="C777" s="136"/>
      <c r="D777" s="136"/>
      <c r="E777" s="2489"/>
      <c r="F777" s="2787"/>
      <c r="G777" s="2474"/>
      <c r="H777" s="2475"/>
      <c r="I777" s="2474">
        <v>0</v>
      </c>
      <c r="J777" s="2475"/>
      <c r="K777" s="300"/>
      <c r="L777" s="53"/>
      <c r="M777" s="53"/>
      <c r="N777" s="53"/>
      <c r="O777" s="53"/>
      <c r="P777" s="53"/>
      <c r="Q777" s="53"/>
      <c r="R777" s="166"/>
      <c r="S777" s="166"/>
      <c r="T777" s="166"/>
      <c r="U777" s="287"/>
      <c r="V777" s="2737" t="s">
        <v>1028</v>
      </c>
      <c r="W777" s="2738"/>
      <c r="X777" s="136"/>
      <c r="Y777" s="189"/>
      <c r="Z777" s="2489"/>
      <c r="AA777" s="2787"/>
      <c r="AB777" s="2489"/>
      <c r="AC777" s="2787"/>
      <c r="AD777" s="2474">
        <v>0</v>
      </c>
      <c r="AE777" s="2475"/>
      <c r="AF777" s="53"/>
      <c r="AG777" s="166"/>
      <c r="AH777" s="166"/>
      <c r="AI777" s="166"/>
      <c r="AJ777" s="166"/>
      <c r="AK777" s="166"/>
      <c r="AL777" s="166"/>
      <c r="AM777" s="166"/>
      <c r="AN777" s="166"/>
      <c r="AO777" s="166"/>
    </row>
    <row r="778" spans="1:41" ht="16" customHeight="1" x14ac:dyDescent="0.25">
      <c r="A778" s="2737" t="s">
        <v>903</v>
      </c>
      <c r="B778" s="2738"/>
      <c r="C778" s="136" t="s">
        <v>503</v>
      </c>
      <c r="D778" s="189" t="s">
        <v>504</v>
      </c>
      <c r="E778" s="2489">
        <v>5</v>
      </c>
      <c r="F778" s="2787"/>
      <c r="G778" s="2790">
        <v>30000</v>
      </c>
      <c r="H778" s="2791"/>
      <c r="I778" s="2474">
        <v>150000</v>
      </c>
      <c r="J778" s="2475"/>
      <c r="K778" s="300"/>
      <c r="L778" s="53"/>
      <c r="M778" s="53"/>
      <c r="N778" s="53"/>
      <c r="O778" s="53"/>
      <c r="P778" s="53"/>
      <c r="Q778" s="53"/>
      <c r="R778" s="53"/>
      <c r="S778" s="166"/>
      <c r="T778" s="166"/>
      <c r="U778" s="287"/>
      <c r="V778" s="2737" t="s">
        <v>903</v>
      </c>
      <c r="W778" s="2738"/>
      <c r="X778" s="136" t="s">
        <v>503</v>
      </c>
      <c r="Y778" s="189" t="s">
        <v>504</v>
      </c>
      <c r="Z778" s="2489">
        <v>12</v>
      </c>
      <c r="AA778" s="2787"/>
      <c r="AB778" s="2790">
        <v>30000</v>
      </c>
      <c r="AC778" s="2791"/>
      <c r="AD778" s="2474">
        <v>360000</v>
      </c>
      <c r="AE778" s="2475"/>
      <c r="AF778" s="53"/>
      <c r="AG778" s="53"/>
      <c r="AH778" s="53"/>
      <c r="AI778" s="53"/>
      <c r="AJ778" s="53"/>
      <c r="AK778" s="53"/>
      <c r="AL778" s="53"/>
      <c r="AM778" s="53"/>
      <c r="AN778" s="166"/>
      <c r="AO778" s="166"/>
    </row>
    <row r="779" spans="1:41" ht="16" customHeight="1" x14ac:dyDescent="0.25">
      <c r="A779" s="2737" t="s">
        <v>737</v>
      </c>
      <c r="B779" s="2738"/>
      <c r="C779" s="136"/>
      <c r="D779" s="189"/>
      <c r="E779" s="2489"/>
      <c r="F779" s="2787"/>
      <c r="G779" s="2474"/>
      <c r="H779" s="2817"/>
      <c r="I779" s="2474">
        <v>0</v>
      </c>
      <c r="J779" s="2475"/>
      <c r="L779" s="53"/>
      <c r="M779" s="53"/>
      <c r="N779" s="53"/>
      <c r="O779" s="53"/>
      <c r="P779" s="53"/>
      <c r="Q779" s="53"/>
      <c r="U779" s="287"/>
      <c r="V779" s="2737" t="s">
        <v>737</v>
      </c>
      <c r="W779" s="2738"/>
      <c r="X779" s="136" t="s">
        <v>503</v>
      </c>
      <c r="Y779" s="189" t="s">
        <v>504</v>
      </c>
      <c r="Z779" s="2489">
        <v>6</v>
      </c>
      <c r="AA779" s="2787"/>
      <c r="AB779" s="2790">
        <v>30000</v>
      </c>
      <c r="AC779" s="2791"/>
      <c r="AD779" s="2474">
        <v>180000</v>
      </c>
      <c r="AE779" s="2475"/>
      <c r="AF779" s="53"/>
      <c r="AG779" s="53"/>
      <c r="AH779" s="53"/>
      <c r="AI779" s="53"/>
      <c r="AJ779" s="53"/>
      <c r="AK779" s="53"/>
      <c r="AL779" s="53"/>
    </row>
    <row r="780" spans="1:41" ht="16" customHeight="1" x14ac:dyDescent="0.25">
      <c r="A780" s="2737" t="s">
        <v>774</v>
      </c>
      <c r="B780" s="2738"/>
      <c r="C780" s="136"/>
      <c r="D780" s="189"/>
      <c r="E780" s="2489"/>
      <c r="F780" s="2787"/>
      <c r="G780" s="2489"/>
      <c r="H780" s="2787"/>
      <c r="I780" s="2474">
        <v>300000</v>
      </c>
      <c r="J780" s="2475"/>
      <c r="L780" s="53"/>
      <c r="M780" s="53"/>
      <c r="N780" s="53"/>
      <c r="O780" s="53"/>
      <c r="P780" s="53"/>
      <c r="Q780" s="53"/>
      <c r="U780" s="287"/>
      <c r="V780" s="2737" t="s">
        <v>774</v>
      </c>
      <c r="W780" s="2738"/>
      <c r="X780" s="136"/>
      <c r="Y780" s="189" t="s">
        <v>803</v>
      </c>
      <c r="Z780" s="2489"/>
      <c r="AA780" s="2787"/>
      <c r="AB780" s="2489"/>
      <c r="AC780" s="2787"/>
      <c r="AD780" s="2474">
        <v>150000</v>
      </c>
      <c r="AE780" s="2475"/>
      <c r="AF780" s="53"/>
      <c r="AG780" s="53"/>
      <c r="AH780" s="53"/>
      <c r="AI780" s="53"/>
      <c r="AJ780" s="53"/>
      <c r="AK780" s="53"/>
      <c r="AL780" s="53"/>
    </row>
    <row r="781" spans="1:41" ht="16" customHeight="1" x14ac:dyDescent="0.25">
      <c r="A781" s="2737" t="s">
        <v>621</v>
      </c>
      <c r="B781" s="2738"/>
      <c r="C781" s="136" t="s">
        <v>593</v>
      </c>
      <c r="D781" s="189" t="s">
        <v>562</v>
      </c>
      <c r="E781" s="2489">
        <v>3</v>
      </c>
      <c r="F781" s="2787"/>
      <c r="G781" s="2474">
        <v>80000</v>
      </c>
      <c r="H781" s="2817"/>
      <c r="I781" s="2474">
        <v>240000</v>
      </c>
      <c r="J781" s="2475"/>
      <c r="U781" s="287"/>
      <c r="V781" s="2737" t="s">
        <v>621</v>
      </c>
      <c r="W781" s="2738"/>
      <c r="X781" s="136" t="s">
        <v>772</v>
      </c>
      <c r="Y781" s="189" t="s">
        <v>562</v>
      </c>
      <c r="Z781" s="2489">
        <v>6</v>
      </c>
      <c r="AA781" s="2787"/>
      <c r="AB781" s="2474">
        <v>80000</v>
      </c>
      <c r="AC781" s="2817"/>
      <c r="AD781" s="2474">
        <v>480000</v>
      </c>
      <c r="AE781" s="2475"/>
      <c r="AF781" s="53"/>
    </row>
    <row r="782" spans="1:41" ht="16" customHeight="1" thickBot="1" x14ac:dyDescent="0.2">
      <c r="A782" s="230" t="s">
        <v>564</v>
      </c>
      <c r="B782" s="231"/>
      <c r="C782" s="232"/>
      <c r="D782" s="231"/>
      <c r="E782" s="2476">
        <v>118</v>
      </c>
      <c r="F782" s="2477"/>
      <c r="G782" s="2476"/>
      <c r="H782" s="2477"/>
      <c r="I782" s="2476">
        <v>4080000</v>
      </c>
      <c r="J782" s="2477"/>
      <c r="U782" s="287"/>
      <c r="V782" s="230" t="s">
        <v>564</v>
      </c>
      <c r="W782" s="231"/>
      <c r="X782" s="232"/>
      <c r="Y782" s="231"/>
      <c r="Z782" s="2476">
        <v>83</v>
      </c>
      <c r="AA782" s="2477"/>
      <c r="AB782" s="2476"/>
      <c r="AC782" s="2477"/>
      <c r="AD782" s="2476">
        <v>3120000</v>
      </c>
      <c r="AE782" s="2477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</row>
    <row r="783" spans="1:41" ht="16" customHeight="1" x14ac:dyDescent="0.15">
      <c r="A783" s="297"/>
      <c r="B783" s="297"/>
      <c r="C783" s="297"/>
      <c r="D783" s="297"/>
      <c r="E783" s="295"/>
      <c r="F783" s="295"/>
      <c r="G783" s="295"/>
      <c r="H783" s="295"/>
      <c r="I783" s="295"/>
      <c r="J783" s="295"/>
      <c r="K783" s="317"/>
      <c r="L783" s="317"/>
      <c r="M783" s="317"/>
      <c r="N783" s="317"/>
      <c r="O783" s="317"/>
      <c r="P783" s="317"/>
      <c r="Q783" s="317"/>
      <c r="R783" s="317"/>
      <c r="S783" s="317"/>
      <c r="T783" s="317"/>
      <c r="U783" s="296"/>
      <c r="V783" s="297"/>
      <c r="W783" s="297"/>
      <c r="X783" s="297"/>
      <c r="Y783" s="297"/>
      <c r="Z783" s="295"/>
      <c r="AA783" s="295"/>
      <c r="AB783" s="295"/>
      <c r="AC783" s="295"/>
      <c r="AD783" s="295"/>
      <c r="AE783" s="295"/>
      <c r="AF783" s="296"/>
      <c r="AG783" s="296"/>
      <c r="AH783" s="296"/>
      <c r="AI783" s="296"/>
      <c r="AJ783" s="296"/>
      <c r="AK783" s="296"/>
      <c r="AL783" s="296"/>
      <c r="AM783" s="296"/>
      <c r="AN783" s="296"/>
      <c r="AO783" s="296"/>
    </row>
    <row r="784" spans="1:41" ht="16" customHeight="1" x14ac:dyDescent="0.1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2810"/>
      <c r="T784" s="2810"/>
      <c r="U784" s="287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2810"/>
      <c r="AO784" s="2810"/>
    </row>
    <row r="785" spans="1:41" ht="16" customHeight="1" x14ac:dyDescent="0.15">
      <c r="A785" s="2561"/>
      <c r="B785" s="2561"/>
      <c r="C785" s="2561"/>
      <c r="D785" s="2561"/>
      <c r="E785" s="2561"/>
      <c r="F785" s="2561"/>
      <c r="G785" s="2561"/>
      <c r="H785" s="2561"/>
      <c r="I785" s="2561"/>
      <c r="J785" s="2561"/>
      <c r="K785" s="2561"/>
      <c r="L785" s="2561"/>
      <c r="M785" s="2561"/>
      <c r="N785" s="2561"/>
      <c r="O785" s="2561"/>
      <c r="P785" s="2561"/>
      <c r="Q785" s="2561"/>
      <c r="R785" s="2561"/>
      <c r="S785" s="2561"/>
      <c r="T785" s="2561"/>
      <c r="U785" s="2561"/>
      <c r="V785" s="2561"/>
      <c r="W785" s="2561"/>
      <c r="X785" s="2561"/>
      <c r="Y785" s="2561"/>
      <c r="Z785" s="2561"/>
      <c r="AA785" s="2561"/>
      <c r="AB785" s="2561"/>
      <c r="AC785" s="2561"/>
      <c r="AD785" s="2561"/>
      <c r="AE785" s="2561"/>
      <c r="AF785" s="2561"/>
      <c r="AG785" s="2561"/>
      <c r="AH785" s="2561"/>
      <c r="AI785" s="2561"/>
      <c r="AJ785" s="2561"/>
      <c r="AK785" s="2561"/>
      <c r="AL785" s="2561"/>
      <c r="AM785" s="2561"/>
      <c r="AN785" s="2561"/>
      <c r="AO785" s="2561"/>
    </row>
    <row r="786" spans="1:41" ht="16" customHeight="1" x14ac:dyDescent="0.15">
      <c r="A786" s="297"/>
      <c r="B786" s="297"/>
      <c r="C786" s="297"/>
      <c r="D786" s="297"/>
      <c r="E786" s="295"/>
      <c r="F786" s="295"/>
      <c r="G786" s="295"/>
      <c r="H786" s="295"/>
      <c r="I786" s="295"/>
      <c r="J786" s="295"/>
      <c r="K786" s="317"/>
      <c r="L786" s="317"/>
      <c r="M786" s="317"/>
      <c r="N786" s="317"/>
      <c r="O786" s="317"/>
      <c r="P786" s="317"/>
      <c r="Q786" s="317"/>
      <c r="R786" s="317"/>
      <c r="S786" s="317"/>
      <c r="T786" s="317"/>
      <c r="U786" s="296"/>
      <c r="V786" s="297"/>
      <c r="W786" s="297"/>
      <c r="X786" s="297"/>
      <c r="Y786" s="297"/>
      <c r="Z786" s="295"/>
      <c r="AA786" s="295"/>
      <c r="AB786" s="295"/>
      <c r="AC786" s="295"/>
      <c r="AD786" s="295"/>
      <c r="AE786" s="295"/>
      <c r="AF786" s="296"/>
      <c r="AG786" s="296"/>
      <c r="AH786" s="296"/>
      <c r="AI786" s="296"/>
      <c r="AJ786" s="296"/>
      <c r="AK786" s="296"/>
      <c r="AL786" s="296"/>
      <c r="AM786" s="296"/>
      <c r="AN786" s="296"/>
      <c r="AO786" s="296"/>
    </row>
    <row r="787" spans="1:41" ht="16" customHeight="1" x14ac:dyDescent="0.15">
      <c r="A787" s="2520" t="s">
        <v>1944</v>
      </c>
      <c r="B787" s="2520"/>
      <c r="C787" s="2520"/>
      <c r="D787" s="2520"/>
      <c r="E787" s="2520"/>
      <c r="F787" s="2520"/>
      <c r="G787" s="2520"/>
      <c r="H787" s="2520"/>
      <c r="I787" s="2520"/>
      <c r="J787" s="2520"/>
      <c r="K787" s="2520"/>
      <c r="L787" s="2520"/>
      <c r="M787" s="2520"/>
      <c r="N787" s="2520"/>
      <c r="O787" s="2520"/>
      <c r="P787" s="2520"/>
      <c r="Q787" s="2520"/>
      <c r="R787" s="2520"/>
      <c r="S787" s="2520"/>
      <c r="T787" s="2520"/>
      <c r="U787" s="299"/>
      <c r="V787" s="2520" t="s">
        <v>1943</v>
      </c>
      <c r="W787" s="2520"/>
      <c r="X787" s="2520"/>
      <c r="Y787" s="2520"/>
      <c r="Z787" s="2520"/>
      <c r="AA787" s="2520"/>
      <c r="AB787" s="2520"/>
      <c r="AC787" s="2520"/>
      <c r="AD787" s="2520"/>
      <c r="AE787" s="2520"/>
      <c r="AF787" s="2520"/>
      <c r="AG787" s="2520"/>
      <c r="AH787" s="2520"/>
      <c r="AI787" s="2520"/>
      <c r="AJ787" s="2520"/>
      <c r="AK787" s="2520"/>
      <c r="AL787" s="2520"/>
      <c r="AM787" s="2520"/>
      <c r="AN787" s="2520"/>
      <c r="AO787" s="2520"/>
    </row>
    <row r="788" spans="1:41" ht="16" customHeight="1" thickBot="1" x14ac:dyDescent="0.2">
      <c r="A788" s="2520"/>
      <c r="B788" s="2520"/>
      <c r="C788" s="2520"/>
      <c r="D788" s="2520"/>
      <c r="E788" s="2520"/>
      <c r="F788" s="2520"/>
      <c r="G788" s="2520"/>
      <c r="H788" s="2520"/>
      <c r="I788" s="2520"/>
      <c r="J788" s="2520"/>
      <c r="K788" s="2520"/>
      <c r="L788" s="2520"/>
      <c r="M788" s="2520"/>
      <c r="N788" s="2520"/>
      <c r="O788" s="2520"/>
      <c r="P788" s="2520"/>
      <c r="Q788" s="2520"/>
      <c r="R788" s="2520"/>
      <c r="S788" s="2520"/>
      <c r="T788" s="2520"/>
      <c r="U788" s="287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</row>
    <row r="789" spans="1:41" ht="16" customHeight="1" x14ac:dyDescent="0.25">
      <c r="A789" s="2527" t="s">
        <v>442</v>
      </c>
      <c r="B789" s="2529"/>
      <c r="C789" s="2527" t="s">
        <v>443</v>
      </c>
      <c r="D789" s="2528"/>
      <c r="E789" s="2528"/>
      <c r="F789" s="2529"/>
      <c r="G789" s="2527" t="s">
        <v>444</v>
      </c>
      <c r="H789" s="2529"/>
      <c r="I789" s="2527" t="s">
        <v>445</v>
      </c>
      <c r="J789" s="2529"/>
      <c r="K789" s="53"/>
      <c r="L789" s="2542" t="s">
        <v>442</v>
      </c>
      <c r="M789" s="2527" t="s">
        <v>443</v>
      </c>
      <c r="N789" s="2528"/>
      <c r="O789" s="2528"/>
      <c r="P789" s="2529"/>
      <c r="Q789" s="2527" t="s">
        <v>444</v>
      </c>
      <c r="R789" s="2529"/>
      <c r="S789" s="2527"/>
      <c r="T789" s="2529"/>
      <c r="U789" s="288"/>
      <c r="V789" s="2527" t="s">
        <v>442</v>
      </c>
      <c r="W789" s="2529"/>
      <c r="X789" s="2527" t="s">
        <v>443</v>
      </c>
      <c r="Y789" s="2528"/>
      <c r="Z789" s="2528"/>
      <c r="AA789" s="2529"/>
      <c r="AB789" s="2527" t="s">
        <v>444</v>
      </c>
      <c r="AC789" s="2529"/>
      <c r="AD789" s="2527" t="s">
        <v>445</v>
      </c>
      <c r="AE789" s="2529"/>
      <c r="AF789" s="53"/>
      <c r="AG789" s="2542" t="s">
        <v>442</v>
      </c>
      <c r="AH789" s="2527" t="s">
        <v>443</v>
      </c>
      <c r="AI789" s="2528"/>
      <c r="AJ789" s="2528"/>
      <c r="AK789" s="2529"/>
      <c r="AL789" s="2527" t="s">
        <v>444</v>
      </c>
      <c r="AM789" s="2529"/>
      <c r="AN789" s="2527"/>
      <c r="AO789" s="2805"/>
    </row>
    <row r="790" spans="1:41" ht="16" customHeight="1" thickBot="1" x14ac:dyDescent="0.3">
      <c r="A790" s="2540"/>
      <c r="B790" s="2541"/>
      <c r="C790" s="2530"/>
      <c r="D790" s="2531"/>
      <c r="E790" s="2531"/>
      <c r="F790" s="2532"/>
      <c r="G790" s="2540" t="s">
        <v>447</v>
      </c>
      <c r="H790" s="2541"/>
      <c r="I790" s="2540"/>
      <c r="J790" s="2541"/>
      <c r="K790" s="53"/>
      <c r="L790" s="2581"/>
      <c r="M790" s="2530"/>
      <c r="N790" s="2531"/>
      <c r="O790" s="2531"/>
      <c r="P790" s="2532"/>
      <c r="Q790" s="2540" t="s">
        <v>447</v>
      </c>
      <c r="R790" s="2541"/>
      <c r="S790" s="2540" t="s">
        <v>280</v>
      </c>
      <c r="T790" s="2541"/>
      <c r="U790" s="288"/>
      <c r="V790" s="2540"/>
      <c r="W790" s="2541"/>
      <c r="X790" s="2530"/>
      <c r="Y790" s="2531"/>
      <c r="Z790" s="2531"/>
      <c r="AA790" s="2532"/>
      <c r="AB790" s="2540" t="s">
        <v>447</v>
      </c>
      <c r="AC790" s="2541"/>
      <c r="AD790" s="2540"/>
      <c r="AE790" s="2541"/>
      <c r="AF790" s="53"/>
      <c r="AG790" s="2581"/>
      <c r="AH790" s="2530"/>
      <c r="AI790" s="2531"/>
      <c r="AJ790" s="2531"/>
      <c r="AK790" s="2532"/>
      <c r="AL790" s="2540" t="s">
        <v>447</v>
      </c>
      <c r="AM790" s="2541"/>
      <c r="AN790" s="2540" t="s">
        <v>280</v>
      </c>
      <c r="AO790" s="2787"/>
    </row>
    <row r="791" spans="1:41" ht="16" customHeight="1" x14ac:dyDescent="0.25">
      <c r="A791" s="2540"/>
      <c r="B791" s="2541"/>
      <c r="C791" s="66" t="s">
        <v>448</v>
      </c>
      <c r="D791" s="2581" t="s">
        <v>449</v>
      </c>
      <c r="E791" s="2540" t="s">
        <v>450</v>
      </c>
      <c r="F791" s="2541"/>
      <c r="G791" s="2540" t="s">
        <v>451</v>
      </c>
      <c r="H791" s="2541"/>
      <c r="I791" s="2540" t="s">
        <v>354</v>
      </c>
      <c r="J791" s="2541"/>
      <c r="K791" s="53"/>
      <c r="L791" s="2581"/>
      <c r="M791" s="64" t="s">
        <v>448</v>
      </c>
      <c r="N791" s="2542" t="s">
        <v>449</v>
      </c>
      <c r="O791" s="2527" t="s">
        <v>450</v>
      </c>
      <c r="P791" s="2529"/>
      <c r="Q791" s="2540" t="s">
        <v>451</v>
      </c>
      <c r="R791" s="2541"/>
      <c r="S791" s="2540" t="s">
        <v>354</v>
      </c>
      <c r="T791" s="2541"/>
      <c r="U791" s="288"/>
      <c r="V791" s="2540"/>
      <c r="W791" s="2541"/>
      <c r="X791" s="66" t="s">
        <v>448</v>
      </c>
      <c r="Y791" s="2581" t="s">
        <v>449</v>
      </c>
      <c r="Z791" s="2540" t="s">
        <v>450</v>
      </c>
      <c r="AA791" s="2541"/>
      <c r="AB791" s="2540" t="s">
        <v>451</v>
      </c>
      <c r="AC791" s="2541"/>
      <c r="AD791" s="2540" t="s">
        <v>354</v>
      </c>
      <c r="AE791" s="2541"/>
      <c r="AF791" s="53"/>
      <c r="AG791" s="2581"/>
      <c r="AH791" s="64" t="s">
        <v>448</v>
      </c>
      <c r="AI791" s="2581" t="s">
        <v>449</v>
      </c>
      <c r="AJ791" s="2540" t="s">
        <v>450</v>
      </c>
      <c r="AK791" s="2541"/>
      <c r="AL791" s="2540" t="s">
        <v>451</v>
      </c>
      <c r="AM791" s="2541"/>
      <c r="AN791" s="2540" t="s">
        <v>354</v>
      </c>
      <c r="AO791" s="2787"/>
    </row>
    <row r="792" spans="1:41" ht="16" customHeight="1" thickBot="1" x14ac:dyDescent="0.3">
      <c r="A792" s="2530"/>
      <c r="B792" s="2532"/>
      <c r="C792" s="67" t="s">
        <v>452</v>
      </c>
      <c r="D792" s="2543"/>
      <c r="E792" s="2530"/>
      <c r="F792" s="2532"/>
      <c r="G792" s="2530"/>
      <c r="H792" s="2532"/>
      <c r="I792" s="2530"/>
      <c r="J792" s="2532"/>
      <c r="K792" s="53"/>
      <c r="L792" s="2543"/>
      <c r="M792" s="63" t="s">
        <v>452</v>
      </c>
      <c r="N792" s="2543"/>
      <c r="O792" s="2530"/>
      <c r="P792" s="2532"/>
      <c r="Q792" s="2530"/>
      <c r="R792" s="2532"/>
      <c r="S792" s="2530"/>
      <c r="T792" s="2532"/>
      <c r="U792" s="288"/>
      <c r="V792" s="2530"/>
      <c r="W792" s="2532"/>
      <c r="X792" s="67" t="s">
        <v>452</v>
      </c>
      <c r="Y792" s="2543"/>
      <c r="Z792" s="2530"/>
      <c r="AA792" s="2532"/>
      <c r="AB792" s="2530"/>
      <c r="AC792" s="2532"/>
      <c r="AD792" s="2530"/>
      <c r="AE792" s="2532"/>
      <c r="AF792" s="53"/>
      <c r="AG792" s="2543"/>
      <c r="AH792" s="63" t="s">
        <v>452</v>
      </c>
      <c r="AI792" s="2543"/>
      <c r="AJ792" s="2530"/>
      <c r="AK792" s="2532"/>
      <c r="AL792" s="2530"/>
      <c r="AM792" s="2532"/>
      <c r="AN792" s="2806"/>
      <c r="AO792" s="2807"/>
    </row>
    <row r="793" spans="1:41" ht="16" customHeight="1" x14ac:dyDescent="0.25">
      <c r="A793" s="2813" t="s">
        <v>453</v>
      </c>
      <c r="B793" s="2814"/>
      <c r="C793" s="134"/>
      <c r="D793" s="189"/>
      <c r="E793" s="2489"/>
      <c r="F793" s="2787"/>
      <c r="G793" s="2489"/>
      <c r="H793" s="2787"/>
      <c r="I793" s="2489"/>
      <c r="J793" s="2787"/>
      <c r="K793" s="300"/>
      <c r="L793" s="135" t="s">
        <v>454</v>
      </c>
      <c r="M793" s="207"/>
      <c r="N793" s="208"/>
      <c r="O793" s="2516"/>
      <c r="P793" s="2517"/>
      <c r="Q793" s="2516"/>
      <c r="R793" s="2517"/>
      <c r="S793" s="2516"/>
      <c r="T793" s="2517"/>
      <c r="U793" s="287"/>
      <c r="V793" s="2813" t="s">
        <v>453</v>
      </c>
      <c r="W793" s="2814"/>
      <c r="X793" s="206"/>
      <c r="Y793" s="189"/>
      <c r="Z793" s="2489"/>
      <c r="AA793" s="2787"/>
      <c r="AB793" s="2489"/>
      <c r="AC793" s="2787"/>
      <c r="AD793" s="2489"/>
      <c r="AE793" s="2787"/>
      <c r="AF793" s="53"/>
      <c r="AG793" s="135" t="s">
        <v>454</v>
      </c>
      <c r="AH793" s="207"/>
      <c r="AI793" s="208"/>
      <c r="AJ793" s="2516"/>
      <c r="AK793" s="2517"/>
      <c r="AL793" s="2516"/>
      <c r="AM793" s="2517"/>
      <c r="AN793" s="2516"/>
      <c r="AO793" s="2517"/>
    </row>
    <row r="794" spans="1:41" ht="16" customHeight="1" x14ac:dyDescent="0.25">
      <c r="A794" s="2811" t="s">
        <v>982</v>
      </c>
      <c r="B794" s="2812"/>
      <c r="C794" s="49"/>
      <c r="D794" s="310"/>
      <c r="E794" s="2489"/>
      <c r="F794" s="2787"/>
      <c r="G794" s="2489"/>
      <c r="H794" s="2787"/>
      <c r="I794" s="2480">
        <v>60000</v>
      </c>
      <c r="J794" s="2799"/>
      <c r="K794" s="300"/>
      <c r="L794" s="138"/>
      <c r="M794" s="210"/>
      <c r="N794" s="189"/>
      <c r="O794" s="2474"/>
      <c r="P794" s="2475"/>
      <c r="Q794" s="2474"/>
      <c r="R794" s="2475"/>
      <c r="S794" s="2474"/>
      <c r="T794" s="2475"/>
      <c r="U794" s="287"/>
      <c r="V794" s="2811" t="s">
        <v>982</v>
      </c>
      <c r="W794" s="2812"/>
      <c r="X794" s="136"/>
      <c r="Y794" s="189"/>
      <c r="Z794" s="2489"/>
      <c r="AA794" s="2787"/>
      <c r="AB794" s="2489"/>
      <c r="AC794" s="2787"/>
      <c r="AD794" s="2802">
        <v>0</v>
      </c>
      <c r="AE794" s="2799"/>
      <c r="AF794" s="53"/>
      <c r="AG794" s="138"/>
      <c r="AH794" s="210"/>
      <c r="AI794" s="189"/>
      <c r="AJ794" s="2474"/>
      <c r="AK794" s="2475"/>
      <c r="AL794" s="2474"/>
      <c r="AM794" s="2475"/>
      <c r="AN794" s="2474"/>
      <c r="AO794" s="2475"/>
    </row>
    <row r="795" spans="1:41" ht="16" customHeight="1" x14ac:dyDescent="0.25">
      <c r="A795" s="2815" t="s">
        <v>983</v>
      </c>
      <c r="B795" s="2816"/>
      <c r="C795" s="136" t="s">
        <v>503</v>
      </c>
      <c r="D795" s="189" t="s">
        <v>504</v>
      </c>
      <c r="E795" s="2489">
        <v>1</v>
      </c>
      <c r="F795" s="2787"/>
      <c r="G795" s="2790">
        <v>30000</v>
      </c>
      <c r="H795" s="2791"/>
      <c r="I795" s="2474">
        <v>30000</v>
      </c>
      <c r="J795" s="2475"/>
      <c r="K795" s="300"/>
      <c r="L795" s="138" t="s">
        <v>457</v>
      </c>
      <c r="M795" s="189"/>
      <c r="N795" s="189"/>
      <c r="O795" s="2474"/>
      <c r="P795" s="2475"/>
      <c r="Q795" s="2474"/>
      <c r="R795" s="2475"/>
      <c r="S795" s="2474"/>
      <c r="T795" s="2475"/>
      <c r="U795" s="287"/>
      <c r="V795" s="2815" t="s">
        <v>983</v>
      </c>
      <c r="W795" s="2816"/>
      <c r="X795" s="136"/>
      <c r="Y795" s="189"/>
      <c r="Z795" s="2489"/>
      <c r="AA795" s="2787"/>
      <c r="AB795" s="2489"/>
      <c r="AC795" s="2787"/>
      <c r="AD795" s="2474">
        <v>0</v>
      </c>
      <c r="AE795" s="2475"/>
      <c r="AF795" s="53"/>
      <c r="AG795" s="138" t="s">
        <v>457</v>
      </c>
      <c r="AH795" s="189"/>
      <c r="AI795" s="189"/>
      <c r="AJ795" s="2474"/>
      <c r="AK795" s="2475"/>
      <c r="AL795" s="2474"/>
      <c r="AM795" s="2475"/>
      <c r="AN795" s="2474"/>
      <c r="AO795" s="2475"/>
    </row>
    <row r="796" spans="1:41" ht="16" customHeight="1" x14ac:dyDescent="0.25">
      <c r="A796" s="2815" t="s">
        <v>984</v>
      </c>
      <c r="B796" s="2816"/>
      <c r="C796" s="136" t="s">
        <v>503</v>
      </c>
      <c r="D796" s="189" t="s">
        <v>504</v>
      </c>
      <c r="E796" s="2489">
        <v>1</v>
      </c>
      <c r="F796" s="2787"/>
      <c r="G796" s="2790">
        <v>30000</v>
      </c>
      <c r="H796" s="2791"/>
      <c r="I796" s="2474">
        <v>30000</v>
      </c>
      <c r="J796" s="2475"/>
      <c r="K796" s="300"/>
      <c r="L796" s="138" t="s">
        <v>863</v>
      </c>
      <c r="M796" s="189" t="s">
        <v>580</v>
      </c>
      <c r="N796" s="189" t="s">
        <v>580</v>
      </c>
      <c r="O796" s="2474">
        <v>1200</v>
      </c>
      <c r="P796" s="2475"/>
      <c r="Q796" s="2474">
        <v>2450</v>
      </c>
      <c r="R796" s="2475"/>
      <c r="S796" s="2474">
        <v>2940000</v>
      </c>
      <c r="T796" s="2475"/>
      <c r="U796" s="287"/>
      <c r="V796" s="2815" t="s">
        <v>984</v>
      </c>
      <c r="W796" s="2816"/>
      <c r="X796" s="136"/>
      <c r="Y796" s="189"/>
      <c r="Z796" s="2489"/>
      <c r="AA796" s="2787"/>
      <c r="AB796" s="2489"/>
      <c r="AC796" s="2787"/>
      <c r="AD796" s="2474">
        <v>0</v>
      </c>
      <c r="AE796" s="2475"/>
      <c r="AF796" s="53"/>
      <c r="AG796" s="138" t="s">
        <v>869</v>
      </c>
      <c r="AH796" s="189" t="s">
        <v>1162</v>
      </c>
      <c r="AI796" s="189" t="s">
        <v>480</v>
      </c>
      <c r="AJ796" s="2474">
        <v>4</v>
      </c>
      <c r="AK796" s="2475"/>
      <c r="AL796" s="2474">
        <v>16300</v>
      </c>
      <c r="AM796" s="2475"/>
      <c r="AN796" s="2474">
        <v>65200</v>
      </c>
      <c r="AO796" s="2475"/>
    </row>
    <row r="797" spans="1:41" ht="16" customHeight="1" x14ac:dyDescent="0.25">
      <c r="A797" s="2811" t="s">
        <v>994</v>
      </c>
      <c r="B797" s="2812"/>
      <c r="C797" s="136"/>
      <c r="D797" s="189"/>
      <c r="E797" s="2489"/>
      <c r="F797" s="2787"/>
      <c r="G797" s="2489"/>
      <c r="H797" s="2787"/>
      <c r="I797" s="2480">
        <v>210000</v>
      </c>
      <c r="J797" s="2799"/>
      <c r="K797" s="300"/>
      <c r="L797" s="138" t="s">
        <v>869</v>
      </c>
      <c r="M797" s="189" t="s">
        <v>1162</v>
      </c>
      <c r="N797" s="189" t="s">
        <v>480</v>
      </c>
      <c r="O797" s="2474">
        <v>4</v>
      </c>
      <c r="P797" s="2475"/>
      <c r="Q797" s="2474">
        <v>16300</v>
      </c>
      <c r="R797" s="2475"/>
      <c r="S797" s="2474">
        <v>65200</v>
      </c>
      <c r="T797" s="2475"/>
      <c r="U797" s="287"/>
      <c r="V797" s="2811" t="s">
        <v>994</v>
      </c>
      <c r="W797" s="2812"/>
      <c r="X797" s="136"/>
      <c r="Y797" s="189"/>
      <c r="Z797" s="2489"/>
      <c r="AA797" s="2787"/>
      <c r="AB797" s="2489"/>
      <c r="AC797" s="2787"/>
      <c r="AD797" s="2480">
        <v>0</v>
      </c>
      <c r="AE797" s="2799"/>
      <c r="AF797" s="53"/>
      <c r="AG797" s="138" t="s">
        <v>871</v>
      </c>
      <c r="AH797" s="189" t="s">
        <v>1163</v>
      </c>
      <c r="AI797" s="189" t="s">
        <v>480</v>
      </c>
      <c r="AJ797" s="2474">
        <v>2</v>
      </c>
      <c r="AK797" s="2475"/>
      <c r="AL797" s="2474">
        <v>32000</v>
      </c>
      <c r="AM797" s="2475"/>
      <c r="AN797" s="2474">
        <v>64000</v>
      </c>
      <c r="AO797" s="2475"/>
    </row>
    <row r="798" spans="1:41" ht="16" customHeight="1" x14ac:dyDescent="0.25">
      <c r="A798" s="2815" t="s">
        <v>1164</v>
      </c>
      <c r="B798" s="2816"/>
      <c r="C798" s="136" t="s">
        <v>503</v>
      </c>
      <c r="D798" s="189" t="s">
        <v>504</v>
      </c>
      <c r="E798" s="2489">
        <v>5</v>
      </c>
      <c r="F798" s="2787"/>
      <c r="G798" s="2790">
        <v>30000</v>
      </c>
      <c r="H798" s="2791"/>
      <c r="I798" s="2474">
        <v>150000</v>
      </c>
      <c r="J798" s="2475"/>
      <c r="K798" s="300"/>
      <c r="L798" s="138" t="s">
        <v>871</v>
      </c>
      <c r="M798" s="189" t="s">
        <v>1163</v>
      </c>
      <c r="N798" s="189" t="s">
        <v>480</v>
      </c>
      <c r="O798" s="2474">
        <v>1</v>
      </c>
      <c r="P798" s="2475"/>
      <c r="Q798" s="2474">
        <v>32000</v>
      </c>
      <c r="R798" s="2475"/>
      <c r="S798" s="2474">
        <v>32000</v>
      </c>
      <c r="T798" s="2475"/>
      <c r="U798" s="287"/>
      <c r="V798" s="2815" t="s">
        <v>995</v>
      </c>
      <c r="W798" s="2816"/>
      <c r="X798" s="136"/>
      <c r="Y798" s="189"/>
      <c r="Z798" s="2489"/>
      <c r="AA798" s="2787"/>
      <c r="AB798" s="2489"/>
      <c r="AC798" s="2787"/>
      <c r="AD798" s="2474">
        <v>0</v>
      </c>
      <c r="AE798" s="2475"/>
      <c r="AF798" s="53"/>
      <c r="AG798" s="138" t="s">
        <v>873</v>
      </c>
      <c r="AH798" s="189" t="s">
        <v>1183</v>
      </c>
      <c r="AI798" s="189" t="s">
        <v>480</v>
      </c>
      <c r="AJ798" s="2474">
        <v>1</v>
      </c>
      <c r="AK798" s="2475"/>
      <c r="AL798" s="2474">
        <v>18400</v>
      </c>
      <c r="AM798" s="2475"/>
      <c r="AN798" s="2474">
        <v>18400</v>
      </c>
      <c r="AO798" s="2475"/>
    </row>
    <row r="799" spans="1:41" ht="16" customHeight="1" x14ac:dyDescent="0.25">
      <c r="A799" s="2815" t="s">
        <v>984</v>
      </c>
      <c r="B799" s="2816"/>
      <c r="C799" s="136" t="s">
        <v>503</v>
      </c>
      <c r="D799" s="189" t="s">
        <v>504</v>
      </c>
      <c r="E799" s="2489">
        <v>1</v>
      </c>
      <c r="F799" s="2787"/>
      <c r="G799" s="2790">
        <v>30000</v>
      </c>
      <c r="H799" s="2791"/>
      <c r="I799" s="2474">
        <v>30000</v>
      </c>
      <c r="J799" s="2475"/>
      <c r="K799" s="300"/>
      <c r="L799" s="138" t="s">
        <v>873</v>
      </c>
      <c r="M799" s="189" t="s">
        <v>1183</v>
      </c>
      <c r="N799" s="189" t="s">
        <v>480</v>
      </c>
      <c r="O799" s="2474">
        <v>1</v>
      </c>
      <c r="P799" s="2475"/>
      <c r="Q799" s="2474">
        <v>18400</v>
      </c>
      <c r="R799" s="2475"/>
      <c r="S799" s="2474">
        <v>18400</v>
      </c>
      <c r="T799" s="2475"/>
      <c r="U799" s="287"/>
      <c r="V799" s="2815" t="s">
        <v>984</v>
      </c>
      <c r="W799" s="2816"/>
      <c r="X799" s="136"/>
      <c r="Y799" s="189"/>
      <c r="Z799" s="2489"/>
      <c r="AA799" s="2787"/>
      <c r="AB799" s="2489"/>
      <c r="AC799" s="2787"/>
      <c r="AD799" s="2474">
        <v>0</v>
      </c>
      <c r="AE799" s="2475"/>
      <c r="AF799" s="53"/>
      <c r="AG799" s="138" t="s">
        <v>541</v>
      </c>
      <c r="AH799" s="189" t="s">
        <v>571</v>
      </c>
      <c r="AI799" s="189" t="s">
        <v>818</v>
      </c>
      <c r="AJ799" s="2474">
        <v>8</v>
      </c>
      <c r="AK799" s="2475"/>
      <c r="AL799" s="2474">
        <v>54800</v>
      </c>
      <c r="AM799" s="2475"/>
      <c r="AN799" s="2474">
        <v>438400</v>
      </c>
      <c r="AO799" s="2475"/>
    </row>
    <row r="800" spans="1:41" ht="16" customHeight="1" x14ac:dyDescent="0.25">
      <c r="A800" s="2815" t="s">
        <v>996</v>
      </c>
      <c r="B800" s="2816"/>
      <c r="C800" s="136" t="s">
        <v>503</v>
      </c>
      <c r="D800" s="189" t="s">
        <v>504</v>
      </c>
      <c r="E800" s="2489">
        <v>1</v>
      </c>
      <c r="F800" s="2787"/>
      <c r="G800" s="2790">
        <v>30000</v>
      </c>
      <c r="H800" s="2791"/>
      <c r="I800" s="2474">
        <v>30000</v>
      </c>
      <c r="J800" s="2475"/>
      <c r="K800" s="300"/>
      <c r="L800" s="138" t="s">
        <v>541</v>
      </c>
      <c r="M800" s="189" t="s">
        <v>475</v>
      </c>
      <c r="N800" s="189" t="s">
        <v>818</v>
      </c>
      <c r="O800" s="2484">
        <v>4.4000000000000004</v>
      </c>
      <c r="P800" s="2485"/>
      <c r="Q800" s="2474">
        <v>54800</v>
      </c>
      <c r="R800" s="2475"/>
      <c r="S800" s="2474">
        <v>241120.00000000003</v>
      </c>
      <c r="T800" s="2475"/>
      <c r="U800" s="287"/>
      <c r="V800" s="2815" t="s">
        <v>996</v>
      </c>
      <c r="W800" s="2816"/>
      <c r="X800" s="136"/>
      <c r="Y800" s="189"/>
      <c r="Z800" s="2489"/>
      <c r="AA800" s="2787"/>
      <c r="AB800" s="2489"/>
      <c r="AC800" s="2787"/>
      <c r="AD800" s="2474">
        <v>0</v>
      </c>
      <c r="AE800" s="2475"/>
      <c r="AF800" s="53"/>
      <c r="AG800" s="138" t="s">
        <v>873</v>
      </c>
      <c r="AH800" s="189" t="s">
        <v>194</v>
      </c>
      <c r="AI800" s="189" t="s">
        <v>459</v>
      </c>
      <c r="AJ800" s="2484">
        <v>0.5</v>
      </c>
      <c r="AK800" s="2485"/>
      <c r="AL800" s="2474">
        <v>35000</v>
      </c>
      <c r="AM800" s="2475"/>
      <c r="AN800" s="2474">
        <v>17500</v>
      </c>
      <c r="AO800" s="2475"/>
    </row>
    <row r="801" spans="1:41" ht="16" customHeight="1" x14ac:dyDescent="0.25">
      <c r="A801" s="2924" t="s">
        <v>997</v>
      </c>
      <c r="B801" s="2925"/>
      <c r="C801" s="136"/>
      <c r="D801" s="189"/>
      <c r="E801" s="2489"/>
      <c r="F801" s="2787"/>
      <c r="G801" s="2474"/>
      <c r="H801" s="2475"/>
      <c r="I801" s="2480">
        <v>1590000</v>
      </c>
      <c r="J801" s="2799"/>
      <c r="K801" s="300"/>
      <c r="L801" s="310" t="s">
        <v>542</v>
      </c>
      <c r="M801" s="189" t="s">
        <v>762</v>
      </c>
      <c r="N801" s="189" t="s">
        <v>467</v>
      </c>
      <c r="O801" s="2474">
        <v>10</v>
      </c>
      <c r="P801" s="2475"/>
      <c r="Q801" s="2474">
        <v>73600</v>
      </c>
      <c r="R801" s="2475"/>
      <c r="S801" s="2474">
        <v>736000</v>
      </c>
      <c r="T801" s="2475"/>
      <c r="U801" s="287"/>
      <c r="V801" s="2924" t="s">
        <v>1039</v>
      </c>
      <c r="W801" s="2925"/>
      <c r="X801" s="136"/>
      <c r="Y801" s="189"/>
      <c r="Z801" s="2489"/>
      <c r="AA801" s="2787"/>
      <c r="AB801" s="2489"/>
      <c r="AC801" s="2787"/>
      <c r="AD801" s="2480">
        <v>300000</v>
      </c>
      <c r="AE801" s="2799"/>
      <c r="AF801" s="53"/>
      <c r="AG801" s="138" t="s">
        <v>873</v>
      </c>
      <c r="AH801" s="189" t="s">
        <v>771</v>
      </c>
      <c r="AI801" s="189" t="s">
        <v>459</v>
      </c>
      <c r="AJ801" s="2474">
        <v>2</v>
      </c>
      <c r="AK801" s="2475"/>
      <c r="AL801" s="2474">
        <v>45000</v>
      </c>
      <c r="AM801" s="2475"/>
      <c r="AN801" s="2474">
        <v>90000</v>
      </c>
      <c r="AO801" s="2475"/>
    </row>
    <row r="802" spans="1:41" ht="16" customHeight="1" x14ac:dyDescent="0.15">
      <c r="A802" s="2737" t="s">
        <v>999</v>
      </c>
      <c r="B802" s="2738"/>
      <c r="C802" s="189"/>
      <c r="D802" s="189"/>
      <c r="E802" s="2474"/>
      <c r="F802" s="2475"/>
      <c r="G802" s="2474"/>
      <c r="H802" s="2475"/>
      <c r="I802" s="2474">
        <v>0</v>
      </c>
      <c r="J802" s="2475"/>
      <c r="K802" s="300"/>
      <c r="L802" s="138" t="s">
        <v>544</v>
      </c>
      <c r="M802" s="189" t="s">
        <v>572</v>
      </c>
      <c r="N802" s="189" t="s">
        <v>480</v>
      </c>
      <c r="O802" s="2474">
        <v>4</v>
      </c>
      <c r="P802" s="2475"/>
      <c r="Q802" s="2474">
        <v>20000</v>
      </c>
      <c r="R802" s="2475"/>
      <c r="S802" s="2474">
        <v>80000</v>
      </c>
      <c r="T802" s="2475"/>
      <c r="U802" s="287"/>
      <c r="V802" s="2737" t="s">
        <v>995</v>
      </c>
      <c r="W802" s="2738"/>
      <c r="X802" s="136"/>
      <c r="Y802" s="189"/>
      <c r="Z802" s="2474"/>
      <c r="AA802" s="2475"/>
      <c r="AB802" s="2474"/>
      <c r="AC802" s="2475"/>
      <c r="AD802" s="2474">
        <v>0</v>
      </c>
      <c r="AE802" s="2475"/>
      <c r="AF802" s="53"/>
      <c r="AG802" s="138" t="s">
        <v>1524</v>
      </c>
      <c r="AH802" s="189" t="s">
        <v>800</v>
      </c>
      <c r="AI802" s="189" t="s">
        <v>459</v>
      </c>
      <c r="AJ802" s="2474">
        <v>2</v>
      </c>
      <c r="AK802" s="2475"/>
      <c r="AL802" s="2474">
        <v>15200</v>
      </c>
      <c r="AM802" s="2475"/>
      <c r="AN802" s="2474">
        <v>30400</v>
      </c>
      <c r="AO802" s="2475"/>
    </row>
    <row r="803" spans="1:41" ht="16" customHeight="1" x14ac:dyDescent="0.15">
      <c r="A803" s="2737" t="s">
        <v>1000</v>
      </c>
      <c r="B803" s="2738"/>
      <c r="C803" s="189"/>
      <c r="D803" s="189"/>
      <c r="E803" s="2474"/>
      <c r="F803" s="2475"/>
      <c r="G803" s="2474"/>
      <c r="H803" s="2475"/>
      <c r="I803" s="2474">
        <v>0</v>
      </c>
      <c r="J803" s="2475"/>
      <c r="K803" s="300"/>
      <c r="L803" s="138" t="s">
        <v>873</v>
      </c>
      <c r="M803" s="189" t="s">
        <v>194</v>
      </c>
      <c r="N803" s="189" t="s">
        <v>459</v>
      </c>
      <c r="O803" s="2484">
        <v>0.5</v>
      </c>
      <c r="P803" s="2485"/>
      <c r="Q803" s="2474">
        <v>35000</v>
      </c>
      <c r="R803" s="2475"/>
      <c r="S803" s="2474">
        <v>17500</v>
      </c>
      <c r="T803" s="2475"/>
      <c r="U803" s="287"/>
      <c r="V803" s="2737" t="s">
        <v>1000</v>
      </c>
      <c r="W803" s="2738"/>
      <c r="X803" s="136"/>
      <c r="Y803" s="189"/>
      <c r="Z803" s="2474"/>
      <c r="AA803" s="2475"/>
      <c r="AB803" s="2474"/>
      <c r="AC803" s="2475"/>
      <c r="AD803" s="2474">
        <v>0</v>
      </c>
      <c r="AE803" s="2475"/>
      <c r="AF803" s="53"/>
      <c r="AG803" s="138" t="s">
        <v>617</v>
      </c>
      <c r="AH803" s="189" t="s">
        <v>617</v>
      </c>
      <c r="AI803" s="189" t="s">
        <v>459</v>
      </c>
      <c r="AJ803" s="2474">
        <v>10</v>
      </c>
      <c r="AK803" s="2475"/>
      <c r="AL803" s="2474">
        <v>5200</v>
      </c>
      <c r="AM803" s="2475"/>
      <c r="AN803" s="2474">
        <v>52000</v>
      </c>
      <c r="AO803" s="2475"/>
    </row>
    <row r="804" spans="1:41" ht="16" customHeight="1" x14ac:dyDescent="0.15">
      <c r="A804" s="2737" t="s">
        <v>476</v>
      </c>
      <c r="B804" s="2738"/>
      <c r="C804" s="136" t="s">
        <v>503</v>
      </c>
      <c r="D804" s="189" t="s">
        <v>504</v>
      </c>
      <c r="E804" s="2474">
        <v>15</v>
      </c>
      <c r="F804" s="2475"/>
      <c r="G804" s="2790">
        <v>30000</v>
      </c>
      <c r="H804" s="2791"/>
      <c r="I804" s="2474">
        <v>450000</v>
      </c>
      <c r="J804" s="2475"/>
      <c r="K804" s="300"/>
      <c r="L804" s="138" t="s">
        <v>871</v>
      </c>
      <c r="M804" s="189" t="s">
        <v>770</v>
      </c>
      <c r="N804" s="189" t="s">
        <v>480</v>
      </c>
      <c r="O804" s="2474">
        <v>3</v>
      </c>
      <c r="P804" s="2475"/>
      <c r="Q804" s="2474">
        <v>24800</v>
      </c>
      <c r="R804" s="2475"/>
      <c r="S804" s="2474">
        <v>74400</v>
      </c>
      <c r="T804" s="2475"/>
      <c r="U804" s="287"/>
      <c r="V804" s="2737" t="s">
        <v>476</v>
      </c>
      <c r="W804" s="2738"/>
      <c r="X804" s="136"/>
      <c r="Y804" s="189"/>
      <c r="Z804" s="2474"/>
      <c r="AA804" s="2475"/>
      <c r="AB804" s="2474"/>
      <c r="AC804" s="2475"/>
      <c r="AD804" s="2474">
        <v>0</v>
      </c>
      <c r="AE804" s="2475"/>
      <c r="AF804" s="53"/>
      <c r="AG804" s="138" t="s">
        <v>1184</v>
      </c>
      <c r="AH804" s="189" t="s">
        <v>1185</v>
      </c>
      <c r="AI804" s="189" t="s">
        <v>459</v>
      </c>
      <c r="AJ804" s="2474">
        <v>150</v>
      </c>
      <c r="AK804" s="2475"/>
      <c r="AL804" s="2474">
        <v>1400</v>
      </c>
      <c r="AM804" s="2475"/>
      <c r="AN804" s="2474">
        <v>210000</v>
      </c>
      <c r="AO804" s="2475"/>
    </row>
    <row r="805" spans="1:41" ht="16" customHeight="1" x14ac:dyDescent="0.15">
      <c r="A805" s="2737" t="s">
        <v>477</v>
      </c>
      <c r="B805" s="2738"/>
      <c r="C805" s="136" t="s">
        <v>503</v>
      </c>
      <c r="D805" s="189" t="s">
        <v>504</v>
      </c>
      <c r="E805" s="2474">
        <v>12</v>
      </c>
      <c r="F805" s="2475"/>
      <c r="G805" s="2790">
        <v>30000</v>
      </c>
      <c r="H805" s="2791"/>
      <c r="I805" s="2474">
        <v>360000</v>
      </c>
      <c r="J805" s="2475"/>
      <c r="K805" s="300"/>
      <c r="L805" s="138" t="s">
        <v>541</v>
      </c>
      <c r="M805" s="189" t="s">
        <v>466</v>
      </c>
      <c r="N805" s="189" t="s">
        <v>818</v>
      </c>
      <c r="O805" s="2474">
        <v>4</v>
      </c>
      <c r="P805" s="2475"/>
      <c r="Q805" s="2474">
        <v>56200</v>
      </c>
      <c r="R805" s="2475"/>
      <c r="S805" s="2474">
        <v>224800</v>
      </c>
      <c r="T805" s="2475"/>
      <c r="U805" s="287"/>
      <c r="V805" s="2737" t="s">
        <v>477</v>
      </c>
      <c r="W805" s="2738"/>
      <c r="X805" s="136"/>
      <c r="Y805" s="189"/>
      <c r="Z805" s="2474"/>
      <c r="AA805" s="2475"/>
      <c r="AB805" s="2474"/>
      <c r="AC805" s="2475"/>
      <c r="AD805" s="2474">
        <v>0</v>
      </c>
      <c r="AE805" s="2475"/>
      <c r="AF805" s="53"/>
      <c r="AG805" s="323" t="s">
        <v>1186</v>
      </c>
      <c r="AH805" s="324" t="s">
        <v>569</v>
      </c>
      <c r="AI805" s="324" t="s">
        <v>459</v>
      </c>
      <c r="AJ805" s="2474">
        <v>5</v>
      </c>
      <c r="AK805" s="2475"/>
      <c r="AL805" s="2474">
        <v>79600</v>
      </c>
      <c r="AM805" s="2475"/>
      <c r="AN805" s="2474">
        <v>398000</v>
      </c>
      <c r="AO805" s="2475"/>
    </row>
    <row r="806" spans="1:41" ht="16" customHeight="1" x14ac:dyDescent="0.25">
      <c r="A806" s="2737" t="s">
        <v>912</v>
      </c>
      <c r="B806" s="2738"/>
      <c r="C806" s="136" t="s">
        <v>503</v>
      </c>
      <c r="D806" s="189" t="s">
        <v>504</v>
      </c>
      <c r="E806" s="2474">
        <v>4</v>
      </c>
      <c r="F806" s="2475"/>
      <c r="G806" s="2790">
        <v>30000</v>
      </c>
      <c r="H806" s="2791"/>
      <c r="I806" s="2474">
        <v>120000</v>
      </c>
      <c r="J806" s="2475"/>
      <c r="K806" s="300"/>
      <c r="L806" s="138" t="s">
        <v>873</v>
      </c>
      <c r="M806" s="189" t="s">
        <v>771</v>
      </c>
      <c r="N806" s="189" t="s">
        <v>459</v>
      </c>
      <c r="O806" s="2474">
        <v>1</v>
      </c>
      <c r="P806" s="2475"/>
      <c r="Q806" s="2474">
        <v>45000</v>
      </c>
      <c r="R806" s="2475"/>
      <c r="S806" s="2474">
        <v>45000</v>
      </c>
      <c r="T806" s="2475"/>
      <c r="U806" s="287"/>
      <c r="V806" s="2737" t="s">
        <v>1072</v>
      </c>
      <c r="W806" s="2738"/>
      <c r="X806" s="136"/>
      <c r="Y806" s="189"/>
      <c r="Z806" s="2474"/>
      <c r="AA806" s="2475"/>
      <c r="AB806" s="2474"/>
      <c r="AC806" s="2787"/>
      <c r="AD806" s="2474">
        <v>0</v>
      </c>
      <c r="AE806" s="2475"/>
      <c r="AF806" s="53"/>
      <c r="AG806" s="323" t="s">
        <v>871</v>
      </c>
      <c r="AH806" s="324" t="s">
        <v>770</v>
      </c>
      <c r="AI806" s="324" t="s">
        <v>480</v>
      </c>
      <c r="AJ806" s="2474">
        <v>2</v>
      </c>
      <c r="AK806" s="2475"/>
      <c r="AL806" s="2474">
        <v>25000</v>
      </c>
      <c r="AM806" s="2475"/>
      <c r="AN806" s="2474">
        <v>50000</v>
      </c>
      <c r="AO806" s="2475"/>
    </row>
    <row r="807" spans="1:41" ht="16" customHeight="1" x14ac:dyDescent="0.25">
      <c r="A807" s="2737" t="s">
        <v>1002</v>
      </c>
      <c r="B807" s="2738"/>
      <c r="C807" s="136" t="s">
        <v>503</v>
      </c>
      <c r="D807" s="189" t="s">
        <v>504</v>
      </c>
      <c r="E807" s="2489">
        <v>20</v>
      </c>
      <c r="F807" s="2787"/>
      <c r="G807" s="2790">
        <v>30000</v>
      </c>
      <c r="H807" s="2791"/>
      <c r="I807" s="2474">
        <v>600000</v>
      </c>
      <c r="J807" s="2475"/>
      <c r="K807" s="300"/>
      <c r="L807" s="138" t="s">
        <v>1187</v>
      </c>
      <c r="M807" s="189" t="s">
        <v>1118</v>
      </c>
      <c r="N807" s="189" t="s">
        <v>459</v>
      </c>
      <c r="O807" s="2474">
        <v>200</v>
      </c>
      <c r="P807" s="2475"/>
      <c r="Q807" s="2474">
        <v>4400</v>
      </c>
      <c r="R807" s="2475"/>
      <c r="S807" s="2474">
        <v>880000</v>
      </c>
      <c r="T807" s="2475"/>
      <c r="U807" s="287"/>
      <c r="V807" s="2737" t="s">
        <v>1002</v>
      </c>
      <c r="W807" s="2738"/>
      <c r="X807" s="136"/>
      <c r="Y807" s="189"/>
      <c r="Z807" s="2489"/>
      <c r="AA807" s="2787"/>
      <c r="AB807" s="2489"/>
      <c r="AC807" s="2787"/>
      <c r="AD807" s="2474">
        <v>0</v>
      </c>
      <c r="AE807" s="2475"/>
      <c r="AF807" s="53"/>
      <c r="AG807" s="138" t="s">
        <v>541</v>
      </c>
      <c r="AH807" s="236" t="s">
        <v>466</v>
      </c>
      <c r="AI807" s="136" t="s">
        <v>818</v>
      </c>
      <c r="AJ807" s="2474">
        <v>8</v>
      </c>
      <c r="AK807" s="2475"/>
      <c r="AL807" s="2474">
        <v>56200</v>
      </c>
      <c r="AM807" s="2475"/>
      <c r="AN807" s="2474">
        <v>449600</v>
      </c>
      <c r="AO807" s="2475"/>
    </row>
    <row r="808" spans="1:41" ht="16" customHeight="1" x14ac:dyDescent="0.25">
      <c r="A808" s="2737" t="s">
        <v>1003</v>
      </c>
      <c r="B808" s="2738"/>
      <c r="C808" s="136"/>
      <c r="D808" s="189"/>
      <c r="E808" s="2489"/>
      <c r="F808" s="2787"/>
      <c r="G808" s="2489"/>
      <c r="H808" s="2787"/>
      <c r="I808" s="2474">
        <v>0</v>
      </c>
      <c r="J808" s="2475"/>
      <c r="K808" s="300"/>
      <c r="L808" s="138" t="s">
        <v>1188</v>
      </c>
      <c r="M808" s="189" t="s">
        <v>838</v>
      </c>
      <c r="N808" s="189" t="s">
        <v>459</v>
      </c>
      <c r="O808" s="2474">
        <v>400</v>
      </c>
      <c r="P808" s="2475"/>
      <c r="Q808" s="2474">
        <v>4800</v>
      </c>
      <c r="R808" s="2475"/>
      <c r="S808" s="2474">
        <v>1920000</v>
      </c>
      <c r="T808" s="2475"/>
      <c r="U808" s="287"/>
      <c r="V808" s="2737" t="s">
        <v>1003</v>
      </c>
      <c r="W808" s="2738"/>
      <c r="X808" s="136"/>
      <c r="Y808" s="189"/>
      <c r="Z808" s="2489"/>
      <c r="AA808" s="2787"/>
      <c r="AB808" s="2489"/>
      <c r="AC808" s="2787"/>
      <c r="AD808" s="2474">
        <v>0</v>
      </c>
      <c r="AE808" s="2475"/>
      <c r="AF808" s="53"/>
      <c r="AG808" s="138" t="s">
        <v>1189</v>
      </c>
      <c r="AH808" s="189" t="s">
        <v>1190</v>
      </c>
      <c r="AI808" s="189" t="s">
        <v>1191</v>
      </c>
      <c r="AJ808" s="2474">
        <v>9000</v>
      </c>
      <c r="AK808" s="2475"/>
      <c r="AL808" s="2474">
        <v>93</v>
      </c>
      <c r="AM808" s="2475"/>
      <c r="AN808" s="2474">
        <v>837000</v>
      </c>
      <c r="AO808" s="2475"/>
    </row>
    <row r="809" spans="1:41" ht="16" customHeight="1" x14ac:dyDescent="0.25">
      <c r="A809" s="2737" t="s">
        <v>883</v>
      </c>
      <c r="B809" s="2738"/>
      <c r="C809" s="136" t="s">
        <v>503</v>
      </c>
      <c r="D809" s="189" t="s">
        <v>504</v>
      </c>
      <c r="E809" s="2489">
        <v>2</v>
      </c>
      <c r="F809" s="2787"/>
      <c r="G809" s="2790">
        <v>30000</v>
      </c>
      <c r="H809" s="2791"/>
      <c r="I809" s="2474">
        <v>60000</v>
      </c>
      <c r="J809" s="2475"/>
      <c r="K809" s="300"/>
      <c r="L809" s="138" t="s">
        <v>195</v>
      </c>
      <c r="M809" s="189" t="s">
        <v>728</v>
      </c>
      <c r="N809" s="189" t="s">
        <v>504</v>
      </c>
      <c r="O809" s="2474">
        <v>350</v>
      </c>
      <c r="P809" s="2475"/>
      <c r="Q809" s="2474">
        <v>9000</v>
      </c>
      <c r="R809" s="2475"/>
      <c r="S809" s="2474">
        <v>3150000</v>
      </c>
      <c r="T809" s="2475"/>
      <c r="U809" s="287"/>
      <c r="V809" s="2737" t="s">
        <v>883</v>
      </c>
      <c r="W809" s="2738"/>
      <c r="X809" s="136" t="s">
        <v>503</v>
      </c>
      <c r="Y809" s="189" t="s">
        <v>504</v>
      </c>
      <c r="Z809" s="2489">
        <v>10</v>
      </c>
      <c r="AA809" s="2787"/>
      <c r="AB809" s="2790">
        <v>30000</v>
      </c>
      <c r="AC809" s="2791"/>
      <c r="AD809" s="2474">
        <v>300000</v>
      </c>
      <c r="AE809" s="2475"/>
      <c r="AF809" s="53"/>
      <c r="AG809" s="138" t="s">
        <v>1192</v>
      </c>
      <c r="AH809" s="189" t="s">
        <v>1193</v>
      </c>
      <c r="AI809" s="189" t="s">
        <v>1112</v>
      </c>
      <c r="AJ809" s="2474">
        <v>400</v>
      </c>
      <c r="AK809" s="2475"/>
      <c r="AL809" s="2474">
        <v>1850</v>
      </c>
      <c r="AM809" s="2475"/>
      <c r="AN809" s="2474">
        <v>740000</v>
      </c>
      <c r="AO809" s="2475"/>
    </row>
    <row r="810" spans="1:41" ht="16" customHeight="1" x14ac:dyDescent="0.25">
      <c r="A810" s="2737" t="s">
        <v>1004</v>
      </c>
      <c r="B810" s="2738"/>
      <c r="C810" s="136"/>
      <c r="D810" s="189"/>
      <c r="E810" s="2489"/>
      <c r="F810" s="2787"/>
      <c r="G810" s="2489"/>
      <c r="H810" s="2787"/>
      <c r="I810" s="2474">
        <v>0</v>
      </c>
      <c r="J810" s="2475"/>
      <c r="K810" s="300"/>
      <c r="L810" s="138" t="s">
        <v>580</v>
      </c>
      <c r="M810" s="189" t="s">
        <v>1092</v>
      </c>
      <c r="N810" s="189" t="s">
        <v>504</v>
      </c>
      <c r="O810" s="2474">
        <v>800</v>
      </c>
      <c r="P810" s="2475"/>
      <c r="Q810" s="2474">
        <v>2500</v>
      </c>
      <c r="R810" s="2475"/>
      <c r="S810" s="2474">
        <v>2000000</v>
      </c>
      <c r="T810" s="2475"/>
      <c r="U810" s="287"/>
      <c r="V810" s="2737" t="s">
        <v>1004</v>
      </c>
      <c r="W810" s="2738"/>
      <c r="X810" s="136"/>
      <c r="Y810" s="189"/>
      <c r="Z810" s="2489"/>
      <c r="AA810" s="2787"/>
      <c r="AB810" s="2489"/>
      <c r="AC810" s="2787"/>
      <c r="AD810" s="2474">
        <v>0</v>
      </c>
      <c r="AE810" s="2475"/>
      <c r="AF810" s="53"/>
      <c r="AG810" s="138" t="s">
        <v>1194</v>
      </c>
      <c r="AH810" s="189" t="s">
        <v>1081</v>
      </c>
      <c r="AI810" s="189" t="s">
        <v>1112</v>
      </c>
      <c r="AJ810" s="2474">
        <v>60</v>
      </c>
      <c r="AK810" s="2475"/>
      <c r="AL810" s="2474">
        <v>8900</v>
      </c>
      <c r="AM810" s="2475"/>
      <c r="AN810" s="2474">
        <v>534000</v>
      </c>
      <c r="AO810" s="2475"/>
    </row>
    <row r="811" spans="1:41" ht="16" customHeight="1" x14ac:dyDescent="0.25">
      <c r="A811" s="2737" t="s">
        <v>511</v>
      </c>
      <c r="B811" s="2738"/>
      <c r="C811" s="136"/>
      <c r="D811" s="189"/>
      <c r="E811" s="2489"/>
      <c r="F811" s="2787"/>
      <c r="G811" s="2489"/>
      <c r="H811" s="2787"/>
      <c r="I811" s="2474">
        <v>0</v>
      </c>
      <c r="J811" s="2475"/>
      <c r="K811" s="300"/>
      <c r="L811" s="218" t="s">
        <v>1195</v>
      </c>
      <c r="M811" s="136" t="s">
        <v>803</v>
      </c>
      <c r="N811" s="136"/>
      <c r="O811" s="2550"/>
      <c r="P811" s="2550"/>
      <c r="Q811" s="2550"/>
      <c r="R811" s="2550"/>
      <c r="S811" s="2474">
        <v>350000</v>
      </c>
      <c r="T811" s="2475"/>
      <c r="U811" s="287"/>
      <c r="V811" s="2737" t="s">
        <v>511</v>
      </c>
      <c r="W811" s="2738"/>
      <c r="X811" s="136"/>
      <c r="Y811" s="189"/>
      <c r="Z811" s="2489"/>
      <c r="AA811" s="2787"/>
      <c r="AB811" s="2489"/>
      <c r="AC811" s="2787"/>
      <c r="AD811" s="2474">
        <v>0</v>
      </c>
      <c r="AE811" s="2475"/>
      <c r="AF811" s="53"/>
      <c r="AG811" s="218"/>
      <c r="AH811" s="136"/>
      <c r="AI811" s="136"/>
      <c r="AJ811" s="2550"/>
      <c r="AK811" s="2550"/>
      <c r="AL811" s="2550"/>
      <c r="AM811" s="2550"/>
      <c r="AN811" s="2474">
        <v>0</v>
      </c>
      <c r="AO811" s="2475"/>
    </row>
    <row r="812" spans="1:41" ht="16" customHeight="1" x14ac:dyDescent="0.25">
      <c r="A812" s="2811" t="s">
        <v>1005</v>
      </c>
      <c r="B812" s="2812"/>
      <c r="C812" s="136"/>
      <c r="D812" s="189"/>
      <c r="E812" s="2489"/>
      <c r="F812" s="2787"/>
      <c r="G812" s="2489"/>
      <c r="H812" s="2787"/>
      <c r="I812" s="2480">
        <v>3960000</v>
      </c>
      <c r="J812" s="2799"/>
      <c r="K812" s="300"/>
      <c r="L812" s="218"/>
      <c r="M812" s="219"/>
      <c r="N812" s="136"/>
      <c r="O812" s="2550"/>
      <c r="P812" s="2550"/>
      <c r="Q812" s="2550"/>
      <c r="R812" s="2550"/>
      <c r="S812" s="2474"/>
      <c r="T812" s="2475"/>
      <c r="U812" s="287"/>
      <c r="V812" s="2811" t="s">
        <v>1005</v>
      </c>
      <c r="W812" s="2812"/>
      <c r="X812" s="136"/>
      <c r="Y812" s="189"/>
      <c r="Z812" s="2489"/>
      <c r="AA812" s="2787"/>
      <c r="AB812" s="2489"/>
      <c r="AC812" s="2787"/>
      <c r="AD812" s="2480">
        <v>2610000</v>
      </c>
      <c r="AE812" s="2799"/>
      <c r="AF812" s="53"/>
      <c r="AG812" s="218"/>
      <c r="AH812" s="136"/>
      <c r="AI812" s="136"/>
      <c r="AJ812" s="2550"/>
      <c r="AK812" s="2550"/>
      <c r="AL812" s="2550"/>
      <c r="AM812" s="2550"/>
      <c r="AN812" s="2474">
        <v>0</v>
      </c>
      <c r="AO812" s="2475"/>
    </row>
    <row r="813" spans="1:41" ht="16" customHeight="1" x14ac:dyDescent="0.15">
      <c r="A813" s="2737" t="s">
        <v>862</v>
      </c>
      <c r="B813" s="2738"/>
      <c r="C813" s="136" t="s">
        <v>503</v>
      </c>
      <c r="D813" s="189" t="s">
        <v>504</v>
      </c>
      <c r="E813" s="2474">
        <v>10</v>
      </c>
      <c r="F813" s="2475"/>
      <c r="G813" s="2790">
        <v>30000</v>
      </c>
      <c r="H813" s="2791"/>
      <c r="I813" s="2474">
        <v>300000</v>
      </c>
      <c r="J813" s="2475"/>
      <c r="K813" s="300"/>
      <c r="L813" s="221" t="s">
        <v>886</v>
      </c>
      <c r="M813" s="66"/>
      <c r="N813" s="222"/>
      <c r="O813" s="2800"/>
      <c r="P813" s="2800"/>
      <c r="Q813" s="2800"/>
      <c r="R813" s="2800"/>
      <c r="S813" s="2801">
        <v>12774420</v>
      </c>
      <c r="T813" s="2801"/>
      <c r="U813" s="287"/>
      <c r="V813" s="2737" t="s">
        <v>862</v>
      </c>
      <c r="W813" s="2738"/>
      <c r="X813" s="136"/>
      <c r="Y813" s="189"/>
      <c r="Z813" s="2474"/>
      <c r="AA813" s="2475"/>
      <c r="AB813" s="2474"/>
      <c r="AC813" s="2475"/>
      <c r="AD813" s="2474">
        <v>0</v>
      </c>
      <c r="AE813" s="2475"/>
      <c r="AF813" s="53"/>
      <c r="AG813" s="221" t="s">
        <v>886</v>
      </c>
      <c r="AH813" s="66"/>
      <c r="AI813" s="222"/>
      <c r="AJ813" s="2800"/>
      <c r="AK813" s="2800"/>
      <c r="AL813" s="2800"/>
      <c r="AM813" s="2800"/>
      <c r="AN813" s="2801">
        <v>3994500</v>
      </c>
      <c r="AO813" s="2801"/>
    </row>
    <row r="814" spans="1:41" ht="16" customHeight="1" x14ac:dyDescent="0.15">
      <c r="A814" s="2737" t="s">
        <v>502</v>
      </c>
      <c r="B814" s="2738"/>
      <c r="C814" s="136" t="s">
        <v>503</v>
      </c>
      <c r="D814" s="189" t="s">
        <v>504</v>
      </c>
      <c r="E814" s="2474">
        <v>2</v>
      </c>
      <c r="F814" s="2475"/>
      <c r="G814" s="2790">
        <v>30000</v>
      </c>
      <c r="H814" s="2791"/>
      <c r="I814" s="2474">
        <v>60000</v>
      </c>
      <c r="J814" s="2475"/>
      <c r="K814" s="300"/>
      <c r="L814" s="164"/>
      <c r="M814" s="219"/>
      <c r="N814" s="136"/>
      <c r="O814" s="2550"/>
      <c r="P814" s="2550"/>
      <c r="Q814" s="2550"/>
      <c r="R814" s="2550"/>
      <c r="S814" s="2550"/>
      <c r="T814" s="2550"/>
      <c r="U814" s="287"/>
      <c r="V814" s="2737" t="s">
        <v>502</v>
      </c>
      <c r="W814" s="2738"/>
      <c r="X814" s="136"/>
      <c r="Y814" s="189"/>
      <c r="Z814" s="2474"/>
      <c r="AA814" s="2475"/>
      <c r="AB814" s="2474"/>
      <c r="AC814" s="2475"/>
      <c r="AD814" s="2474">
        <v>0</v>
      </c>
      <c r="AE814" s="2475"/>
      <c r="AF814" s="53"/>
      <c r="AG814" s="164"/>
      <c r="AH814" s="219"/>
      <c r="AI814" s="136"/>
      <c r="AJ814" s="2550"/>
      <c r="AK814" s="2550"/>
      <c r="AL814" s="2550"/>
      <c r="AM814" s="2550"/>
      <c r="AN814" s="2550"/>
      <c r="AO814" s="2550"/>
    </row>
    <row r="815" spans="1:41" ht="16" customHeight="1" x14ac:dyDescent="0.25">
      <c r="A815" s="2737" t="s">
        <v>1007</v>
      </c>
      <c r="B815" s="2738"/>
      <c r="C815" s="136" t="s">
        <v>503</v>
      </c>
      <c r="D815" s="189" t="s">
        <v>504</v>
      </c>
      <c r="E815" s="2489">
        <v>15</v>
      </c>
      <c r="F815" s="2787"/>
      <c r="G815" s="2790">
        <v>30000</v>
      </c>
      <c r="H815" s="2791"/>
      <c r="I815" s="2474">
        <v>450000</v>
      </c>
      <c r="J815" s="2475"/>
      <c r="K815" s="300"/>
      <c r="L815" s="160" t="s">
        <v>583</v>
      </c>
      <c r="M815" s="161"/>
      <c r="N815" s="161"/>
      <c r="O815" s="2797"/>
      <c r="P815" s="2797"/>
      <c r="Q815" s="2797"/>
      <c r="R815" s="2797"/>
      <c r="S815" s="2797"/>
      <c r="T815" s="2798"/>
      <c r="U815" s="287"/>
      <c r="V815" s="2737" t="s">
        <v>1007</v>
      </c>
      <c r="W815" s="2738"/>
      <c r="X815" s="136"/>
      <c r="Y815" s="189"/>
      <c r="Z815" s="2489"/>
      <c r="AA815" s="2787"/>
      <c r="AB815" s="2489"/>
      <c r="AC815" s="2787"/>
      <c r="AD815" s="2474">
        <v>0</v>
      </c>
      <c r="AE815" s="2475"/>
      <c r="AF815" s="53"/>
      <c r="AG815" s="160" t="s">
        <v>583</v>
      </c>
      <c r="AH815" s="161"/>
      <c r="AI815" s="161"/>
      <c r="AJ815" s="2797"/>
      <c r="AK815" s="2797"/>
      <c r="AL815" s="2797"/>
      <c r="AM815" s="2797"/>
      <c r="AN815" s="2797"/>
      <c r="AO815" s="2798"/>
    </row>
    <row r="816" spans="1:41" ht="16" customHeight="1" x14ac:dyDescent="0.25">
      <c r="A816" s="2737" t="s">
        <v>1008</v>
      </c>
      <c r="B816" s="2738"/>
      <c r="C816" s="136"/>
      <c r="D816" s="189"/>
      <c r="E816" s="2489"/>
      <c r="F816" s="2787"/>
      <c r="G816" s="2489"/>
      <c r="H816" s="2787"/>
      <c r="I816" s="2474">
        <v>0</v>
      </c>
      <c r="J816" s="2475"/>
      <c r="K816" s="300"/>
      <c r="L816" s="164" t="s">
        <v>1009</v>
      </c>
      <c r="M816" s="318">
        <v>0.05</v>
      </c>
      <c r="N816" s="166"/>
      <c r="O816" s="2488"/>
      <c r="P816" s="2488"/>
      <c r="Q816" s="2488"/>
      <c r="R816" s="2488"/>
      <c r="S816" s="2488">
        <v>952221</v>
      </c>
      <c r="T816" s="2475"/>
      <c r="U816" s="287"/>
      <c r="V816" s="2737" t="s">
        <v>1008</v>
      </c>
      <c r="W816" s="2738"/>
      <c r="X816" s="136"/>
      <c r="Y816" s="189"/>
      <c r="Z816" s="2489"/>
      <c r="AA816" s="2787"/>
      <c r="AB816" s="2489"/>
      <c r="AC816" s="2787"/>
      <c r="AD816" s="2474">
        <v>0</v>
      </c>
      <c r="AE816" s="2475"/>
      <c r="AF816" s="53"/>
      <c r="AG816" s="164" t="s">
        <v>1009</v>
      </c>
      <c r="AH816" s="318">
        <v>0.05</v>
      </c>
      <c r="AI816" s="166"/>
      <c r="AJ816" s="2488"/>
      <c r="AK816" s="2488"/>
      <c r="AL816" s="2488"/>
      <c r="AM816" s="2488"/>
      <c r="AN816" s="2488">
        <v>500125</v>
      </c>
      <c r="AO816" s="2475"/>
    </row>
    <row r="817" spans="1:41" ht="16" customHeight="1" x14ac:dyDescent="0.25">
      <c r="A817" s="2737" t="s">
        <v>1010</v>
      </c>
      <c r="B817" s="2738"/>
      <c r="C817" s="136"/>
      <c r="D817" s="189"/>
      <c r="E817" s="2489"/>
      <c r="F817" s="2787"/>
      <c r="G817" s="2489"/>
      <c r="H817" s="2787"/>
      <c r="I817" s="2474">
        <v>0</v>
      </c>
      <c r="J817" s="2475"/>
      <c r="K817" s="300"/>
      <c r="L817" s="168" t="s">
        <v>534</v>
      </c>
      <c r="M817" s="166"/>
      <c r="N817" s="166"/>
      <c r="O817" s="2488"/>
      <c r="P817" s="2488"/>
      <c r="Q817" s="2488"/>
      <c r="R817" s="2488"/>
      <c r="S817" s="2488">
        <v>300000</v>
      </c>
      <c r="T817" s="2475"/>
      <c r="U817" s="287"/>
      <c r="V817" s="2737" t="s">
        <v>1010</v>
      </c>
      <c r="W817" s="2738"/>
      <c r="X817" s="136"/>
      <c r="Y817" s="189"/>
      <c r="Z817" s="2489"/>
      <c r="AA817" s="2787"/>
      <c r="AB817" s="2489"/>
      <c r="AC817" s="2787"/>
      <c r="AD817" s="2474">
        <v>0</v>
      </c>
      <c r="AE817" s="2475"/>
      <c r="AF817" s="53"/>
      <c r="AG817" s="168" t="s">
        <v>534</v>
      </c>
      <c r="AH817" s="166"/>
      <c r="AI817" s="166"/>
      <c r="AJ817" s="2488"/>
      <c r="AK817" s="2488"/>
      <c r="AL817" s="2488"/>
      <c r="AM817" s="2488"/>
      <c r="AN817" s="2488">
        <v>300000</v>
      </c>
      <c r="AO817" s="2475"/>
    </row>
    <row r="818" spans="1:41" ht="16" customHeight="1" x14ac:dyDescent="0.25">
      <c r="A818" s="2737" t="s">
        <v>1011</v>
      </c>
      <c r="B818" s="2738"/>
      <c r="C818" s="136"/>
      <c r="D818" s="189"/>
      <c r="E818" s="2489"/>
      <c r="F818" s="2787"/>
      <c r="G818" s="2489"/>
      <c r="H818" s="2787"/>
      <c r="I818" s="2474">
        <v>0</v>
      </c>
      <c r="J818" s="2475"/>
      <c r="K818" s="300"/>
      <c r="L818" s="169" t="s">
        <v>536</v>
      </c>
      <c r="M818" s="166"/>
      <c r="N818" s="166"/>
      <c r="O818" s="2488"/>
      <c r="P818" s="2488"/>
      <c r="Q818" s="2488"/>
      <c r="R818" s="2488"/>
      <c r="S818" s="2488">
        <v>600000</v>
      </c>
      <c r="T818" s="2475"/>
      <c r="U818" s="287"/>
      <c r="V818" s="2737" t="s">
        <v>1011</v>
      </c>
      <c r="W818" s="2738"/>
      <c r="X818" s="136"/>
      <c r="Y818" s="189"/>
      <c r="Z818" s="2489"/>
      <c r="AA818" s="2787"/>
      <c r="AB818" s="2489"/>
      <c r="AC818" s="2787"/>
      <c r="AD818" s="2474">
        <v>0</v>
      </c>
      <c r="AE818" s="2475"/>
      <c r="AF818" s="53"/>
      <c r="AG818" s="169" t="s">
        <v>536</v>
      </c>
      <c r="AH818" s="166"/>
      <c r="AI818" s="166"/>
      <c r="AJ818" s="2488"/>
      <c r="AK818" s="2488"/>
      <c r="AL818" s="2488"/>
      <c r="AM818" s="2488"/>
      <c r="AN818" s="2488">
        <v>600000</v>
      </c>
      <c r="AO818" s="2475"/>
    </row>
    <row r="819" spans="1:41" ht="16" customHeight="1" x14ac:dyDescent="0.25">
      <c r="A819" s="2737" t="s">
        <v>1012</v>
      </c>
      <c r="B819" s="2738"/>
      <c r="C819" s="136" t="s">
        <v>503</v>
      </c>
      <c r="D819" s="189" t="s">
        <v>504</v>
      </c>
      <c r="E819" s="2489">
        <v>20</v>
      </c>
      <c r="F819" s="2787"/>
      <c r="G819" s="2790">
        <v>30000</v>
      </c>
      <c r="H819" s="2791"/>
      <c r="I819" s="2474">
        <v>600000</v>
      </c>
      <c r="J819" s="2475"/>
      <c r="K819" s="300"/>
      <c r="L819" s="169" t="s">
        <v>538</v>
      </c>
      <c r="M819" s="166"/>
      <c r="N819" s="166"/>
      <c r="O819" s="2488"/>
      <c r="P819" s="2488"/>
      <c r="Q819" s="2488"/>
      <c r="R819" s="2488"/>
      <c r="S819" s="2488">
        <v>952221</v>
      </c>
      <c r="T819" s="2475"/>
      <c r="U819" s="287"/>
      <c r="V819" s="2737" t="s">
        <v>1012</v>
      </c>
      <c r="W819" s="2738"/>
      <c r="X819" s="136"/>
      <c r="Y819" s="189"/>
      <c r="Z819" s="2489"/>
      <c r="AA819" s="2787"/>
      <c r="AB819" s="2489"/>
      <c r="AC819" s="2787"/>
      <c r="AD819" s="2474">
        <v>0</v>
      </c>
      <c r="AE819" s="2475"/>
      <c r="AF819" s="53"/>
      <c r="AG819" s="169" t="s">
        <v>586</v>
      </c>
      <c r="AH819" s="166"/>
      <c r="AI819" s="166"/>
      <c r="AJ819" s="2488"/>
      <c r="AK819" s="2488"/>
      <c r="AL819" s="2488"/>
      <c r="AM819" s="2488"/>
      <c r="AN819" s="2488">
        <v>500125</v>
      </c>
      <c r="AO819" s="2475"/>
    </row>
    <row r="820" spans="1:41" ht="16" customHeight="1" x14ac:dyDescent="0.25">
      <c r="A820" s="2737" t="s">
        <v>1013</v>
      </c>
      <c r="B820" s="2738"/>
      <c r="C820" s="136" t="s">
        <v>503</v>
      </c>
      <c r="D820" s="189" t="s">
        <v>504</v>
      </c>
      <c r="E820" s="2489">
        <v>15</v>
      </c>
      <c r="F820" s="2787"/>
      <c r="G820" s="2790">
        <v>30000</v>
      </c>
      <c r="H820" s="2791"/>
      <c r="I820" s="2474">
        <v>450000</v>
      </c>
      <c r="J820" s="2475"/>
      <c r="K820" s="300"/>
      <c r="L820" s="185" t="s">
        <v>511</v>
      </c>
      <c r="M820" s="173"/>
      <c r="N820" s="173"/>
      <c r="O820" s="2472"/>
      <c r="P820" s="2472"/>
      <c r="Q820" s="2472"/>
      <c r="R820" s="2472"/>
      <c r="S820" s="2472">
        <v>300000</v>
      </c>
      <c r="T820" s="2473"/>
      <c r="U820" s="287"/>
      <c r="V820" s="2737" t="s">
        <v>1013</v>
      </c>
      <c r="W820" s="2738"/>
      <c r="X820" s="136"/>
      <c r="Y820" s="189"/>
      <c r="Z820" s="2489"/>
      <c r="AA820" s="2787"/>
      <c r="AB820" s="2489"/>
      <c r="AC820" s="2787"/>
      <c r="AD820" s="2474">
        <v>0</v>
      </c>
      <c r="AE820" s="2475"/>
      <c r="AF820" s="53"/>
      <c r="AG820" s="185" t="s">
        <v>511</v>
      </c>
      <c r="AH820" s="173"/>
      <c r="AI820" s="173"/>
      <c r="AJ820" s="2472"/>
      <c r="AK820" s="2472"/>
      <c r="AL820" s="2472"/>
      <c r="AM820" s="2472"/>
      <c r="AN820" s="2472">
        <v>150000</v>
      </c>
      <c r="AO820" s="2473"/>
    </row>
    <row r="821" spans="1:41" ht="16" customHeight="1" x14ac:dyDescent="0.25">
      <c r="A821" s="2737" t="s">
        <v>1014</v>
      </c>
      <c r="B821" s="2738"/>
      <c r="C821" s="189"/>
      <c r="D821" s="189"/>
      <c r="E821" s="2489"/>
      <c r="F821" s="2787"/>
      <c r="G821" s="2474"/>
      <c r="H821" s="2817"/>
      <c r="I821" s="2474">
        <v>0</v>
      </c>
      <c r="J821" s="2475"/>
      <c r="K821" s="300"/>
      <c r="L821" s="174" t="s">
        <v>540</v>
      </c>
      <c r="M821" s="223"/>
      <c r="N821" s="223"/>
      <c r="O821" s="2792"/>
      <c r="P821" s="2792"/>
      <c r="Q821" s="2793"/>
      <c r="R821" s="2793"/>
      <c r="S821" s="2794">
        <v>3104442</v>
      </c>
      <c r="T821" s="2794"/>
      <c r="U821" s="287"/>
      <c r="V821" s="2737" t="s">
        <v>1082</v>
      </c>
      <c r="W821" s="2738"/>
      <c r="X821" s="136" t="s">
        <v>503</v>
      </c>
      <c r="Y821" s="189" t="s">
        <v>504</v>
      </c>
      <c r="Z821" s="2489">
        <v>15</v>
      </c>
      <c r="AA821" s="2787"/>
      <c r="AB821" s="2790">
        <v>30000</v>
      </c>
      <c r="AC821" s="2791"/>
      <c r="AD821" s="2474">
        <v>450000</v>
      </c>
      <c r="AE821" s="2475"/>
      <c r="AF821" s="53"/>
      <c r="AG821" s="174" t="s">
        <v>540</v>
      </c>
      <c r="AH821" s="223"/>
      <c r="AI821" s="223"/>
      <c r="AJ821" s="2792"/>
      <c r="AK821" s="2792"/>
      <c r="AL821" s="2793"/>
      <c r="AM821" s="2793"/>
      <c r="AN821" s="2794">
        <v>2050250</v>
      </c>
      <c r="AO821" s="2794"/>
    </row>
    <row r="822" spans="1:41" ht="16" customHeight="1" x14ac:dyDescent="0.25">
      <c r="A822" s="2737" t="s">
        <v>1015</v>
      </c>
      <c r="B822" s="2738"/>
      <c r="C822" s="136"/>
      <c r="D822" s="189"/>
      <c r="E822" s="2489"/>
      <c r="F822" s="2787"/>
      <c r="G822" s="2489"/>
      <c r="H822" s="2787"/>
      <c r="I822" s="2474">
        <v>0</v>
      </c>
      <c r="J822" s="2475"/>
      <c r="K822" s="300"/>
      <c r="L822" s="177"/>
      <c r="M822" s="166"/>
      <c r="N822" s="166"/>
      <c r="O822" s="2488"/>
      <c r="P822" s="2488"/>
      <c r="Q822" s="2488"/>
      <c r="R822" s="2488"/>
      <c r="S822" s="2488"/>
      <c r="T822" s="2475"/>
      <c r="U822" s="287"/>
      <c r="V822" s="2737" t="s">
        <v>1015</v>
      </c>
      <c r="W822" s="2738"/>
      <c r="X822" s="136" t="s">
        <v>503</v>
      </c>
      <c r="Y822" s="189" t="s">
        <v>504</v>
      </c>
      <c r="Z822" s="2489">
        <v>12</v>
      </c>
      <c r="AA822" s="2787"/>
      <c r="AB822" s="2790">
        <v>30000</v>
      </c>
      <c r="AC822" s="2791"/>
      <c r="AD822" s="2474">
        <v>360000</v>
      </c>
      <c r="AE822" s="2475"/>
      <c r="AF822" s="53"/>
      <c r="AG822" s="177"/>
      <c r="AH822" s="166"/>
      <c r="AI822" s="166"/>
      <c r="AJ822" s="2488"/>
      <c r="AK822" s="2488"/>
      <c r="AL822" s="2488"/>
      <c r="AM822" s="2488"/>
      <c r="AN822" s="2488"/>
      <c r="AO822" s="2475"/>
    </row>
    <row r="823" spans="1:41" ht="16" customHeight="1" thickBot="1" x14ac:dyDescent="0.3">
      <c r="A823" s="2737" t="s">
        <v>1196</v>
      </c>
      <c r="B823" s="2738"/>
      <c r="C823" s="136" t="s">
        <v>503</v>
      </c>
      <c r="D823" s="189" t="s">
        <v>504</v>
      </c>
      <c r="E823" s="2489">
        <v>10</v>
      </c>
      <c r="F823" s="2787"/>
      <c r="G823" s="2790">
        <v>30000</v>
      </c>
      <c r="H823" s="2791"/>
      <c r="I823" s="2474">
        <v>300000</v>
      </c>
      <c r="J823" s="2475"/>
      <c r="K823" s="300"/>
      <c r="L823" s="178" t="s">
        <v>589</v>
      </c>
      <c r="M823" s="227"/>
      <c r="N823" s="227"/>
      <c r="O823" s="227"/>
      <c r="P823" s="227"/>
      <c r="Q823" s="179"/>
      <c r="R823" s="179"/>
      <c r="S823" s="2493">
        <v>22148862</v>
      </c>
      <c r="T823" s="2494"/>
      <c r="U823" s="287"/>
      <c r="V823" s="2737" t="s">
        <v>1016</v>
      </c>
      <c r="W823" s="2738"/>
      <c r="X823" s="136" t="s">
        <v>503</v>
      </c>
      <c r="Y823" s="189" t="s">
        <v>504</v>
      </c>
      <c r="Z823" s="2489">
        <v>15</v>
      </c>
      <c r="AA823" s="2787"/>
      <c r="AB823" s="2790">
        <v>30000</v>
      </c>
      <c r="AC823" s="2791"/>
      <c r="AD823" s="2474">
        <v>450000</v>
      </c>
      <c r="AE823" s="2475"/>
      <c r="AF823" s="53"/>
      <c r="AG823" s="178" t="s">
        <v>589</v>
      </c>
      <c r="AH823" s="227"/>
      <c r="AI823" s="227"/>
      <c r="AJ823" s="227"/>
      <c r="AK823" s="227"/>
      <c r="AL823" s="179"/>
      <c r="AM823" s="179"/>
      <c r="AN823" s="2493">
        <v>12052750</v>
      </c>
      <c r="AO823" s="2494"/>
    </row>
    <row r="824" spans="1:41" ht="16" customHeight="1" x14ac:dyDescent="0.15">
      <c r="A824" s="2737" t="s">
        <v>1022</v>
      </c>
      <c r="B824" s="2738"/>
      <c r="C824" s="136"/>
      <c r="D824" s="136"/>
      <c r="E824" s="2474"/>
      <c r="F824" s="2475"/>
      <c r="G824" s="2474"/>
      <c r="H824" s="2475"/>
      <c r="I824" s="2474">
        <v>0</v>
      </c>
      <c r="J824" s="2475"/>
      <c r="K824" s="305"/>
      <c r="L824" s="166"/>
      <c r="M824" s="166"/>
      <c r="N824" s="166"/>
      <c r="O824" s="166"/>
      <c r="P824" s="166"/>
      <c r="Q824" s="166"/>
      <c r="R824" s="166"/>
      <c r="S824" s="166"/>
      <c r="T824" s="166"/>
      <c r="U824" s="287"/>
      <c r="V824" s="2737" t="s">
        <v>1022</v>
      </c>
      <c r="W824" s="2738"/>
      <c r="X824" s="136" t="s">
        <v>503</v>
      </c>
      <c r="Y824" s="189" t="s">
        <v>504</v>
      </c>
      <c r="Z824" s="2474">
        <v>10</v>
      </c>
      <c r="AA824" s="2475"/>
      <c r="AB824" s="2790">
        <v>30000</v>
      </c>
      <c r="AC824" s="2791"/>
      <c r="AD824" s="2474">
        <v>300000</v>
      </c>
      <c r="AE824" s="2475"/>
      <c r="AF824" s="53"/>
      <c r="AG824" s="166"/>
      <c r="AH824" s="166"/>
      <c r="AI824" s="166"/>
      <c r="AJ824" s="166"/>
      <c r="AK824" s="166"/>
      <c r="AL824" s="166"/>
      <c r="AM824" s="166"/>
      <c r="AN824" s="166"/>
      <c r="AO824" s="166"/>
    </row>
    <row r="825" spans="1:41" ht="16" customHeight="1" x14ac:dyDescent="0.25">
      <c r="A825" s="2737" t="s">
        <v>1023</v>
      </c>
      <c r="B825" s="2738"/>
      <c r="C825" s="136"/>
      <c r="D825" s="136"/>
      <c r="E825" s="2489"/>
      <c r="F825" s="2787"/>
      <c r="G825" s="2474"/>
      <c r="H825" s="2817"/>
      <c r="I825" s="2474">
        <v>0</v>
      </c>
      <c r="J825" s="2475"/>
      <c r="K825" s="300"/>
      <c r="L825" s="228" t="s">
        <v>1204</v>
      </c>
      <c r="M825" s="2732"/>
      <c r="N825" s="2732"/>
      <c r="O825" s="2732"/>
      <c r="P825" s="2732"/>
      <c r="Q825" s="292"/>
      <c r="R825" s="166"/>
      <c r="S825" s="166"/>
      <c r="T825" s="166"/>
      <c r="U825" s="287"/>
      <c r="V825" s="2737" t="s">
        <v>1023</v>
      </c>
      <c r="W825" s="2738"/>
      <c r="X825" s="136"/>
      <c r="Y825" s="189"/>
      <c r="Z825" s="2489"/>
      <c r="AA825" s="2787"/>
      <c r="AB825" s="2489"/>
      <c r="AC825" s="2787"/>
      <c r="AD825" s="2474">
        <v>0</v>
      </c>
      <c r="AE825" s="2475"/>
      <c r="AF825" s="53"/>
      <c r="AG825" s="7" t="s">
        <v>1540</v>
      </c>
      <c r="AH825" s="166"/>
      <c r="AI825" s="166"/>
      <c r="AJ825" s="166"/>
      <c r="AK825" s="166"/>
      <c r="AL825" s="166"/>
      <c r="AM825" s="166"/>
      <c r="AN825" s="166"/>
      <c r="AO825" s="166"/>
    </row>
    <row r="826" spans="1:41" ht="16" customHeight="1" x14ac:dyDescent="0.25">
      <c r="A826" s="2737" t="s">
        <v>1024</v>
      </c>
      <c r="B826" s="2738"/>
      <c r="C826" s="136"/>
      <c r="D826" s="189"/>
      <c r="E826" s="2489"/>
      <c r="F826" s="2787"/>
      <c r="G826" s="2489"/>
      <c r="H826" s="2787"/>
      <c r="I826" s="2474">
        <v>0</v>
      </c>
      <c r="J826" s="2475"/>
      <c r="K826" s="300"/>
      <c r="L826" s="7" t="s">
        <v>1540</v>
      </c>
      <c r="M826" s="166"/>
      <c r="N826" s="166"/>
      <c r="O826" s="166"/>
      <c r="P826" s="166"/>
      <c r="Q826" s="166"/>
      <c r="R826" s="55"/>
      <c r="S826" s="61"/>
      <c r="T826" s="166"/>
      <c r="U826" s="287"/>
      <c r="V826" s="2737" t="s">
        <v>1024</v>
      </c>
      <c r="W826" s="2738"/>
      <c r="X826" s="136"/>
      <c r="Y826" s="189"/>
      <c r="Z826" s="2489"/>
      <c r="AA826" s="2787"/>
      <c r="AB826" s="2489"/>
      <c r="AC826" s="2787"/>
      <c r="AD826" s="2474">
        <v>0</v>
      </c>
      <c r="AE826" s="2475"/>
      <c r="AF826" s="53"/>
      <c r="AG826" s="2169" t="s">
        <v>1596</v>
      </c>
      <c r="AH826" s="1908"/>
      <c r="AI826" s="1908"/>
      <c r="AJ826" s="1908"/>
      <c r="AK826" s="1908"/>
      <c r="AL826" s="1923"/>
      <c r="AM826" s="1908"/>
      <c r="AN826" s="1908"/>
      <c r="AO826" s="166"/>
    </row>
    <row r="827" spans="1:41" ht="16" customHeight="1" x14ac:dyDescent="0.25">
      <c r="A827" s="2737" t="s">
        <v>1026</v>
      </c>
      <c r="B827" s="2738"/>
      <c r="C827" s="136" t="s">
        <v>503</v>
      </c>
      <c r="D827" s="189" t="s">
        <v>504</v>
      </c>
      <c r="E827" s="2474">
        <v>10</v>
      </c>
      <c r="F827" s="2475"/>
      <c r="G827" s="2790">
        <v>30000</v>
      </c>
      <c r="H827" s="2791"/>
      <c r="I827" s="2474">
        <v>300000</v>
      </c>
      <c r="J827" s="2475"/>
      <c r="K827" s="300"/>
      <c r="L827" s="2169" t="s">
        <v>1596</v>
      </c>
      <c r="M827" s="1908"/>
      <c r="N827" s="1908"/>
      <c r="O827" s="1908"/>
      <c r="P827" s="1908"/>
      <c r="Q827" s="1923"/>
      <c r="R827" s="1908"/>
      <c r="S827" s="1908"/>
      <c r="T827" s="166"/>
      <c r="U827" s="287"/>
      <c r="V827" s="2737" t="s">
        <v>1025</v>
      </c>
      <c r="W827" s="2738"/>
      <c r="X827" s="136"/>
      <c r="Y827" s="189"/>
      <c r="Z827" s="2489"/>
      <c r="AA827" s="2787"/>
      <c r="AB827" s="2489"/>
      <c r="AC827" s="2787"/>
      <c r="AD827" s="2474">
        <v>0</v>
      </c>
      <c r="AE827" s="2475"/>
      <c r="AF827" s="53"/>
      <c r="AG827" s="166"/>
      <c r="AH827" s="2732"/>
      <c r="AI827" s="2732"/>
      <c r="AJ827" s="2732"/>
      <c r="AK827" s="2732"/>
      <c r="AL827" s="322"/>
      <c r="AM827" s="61"/>
      <c r="AN827" s="166"/>
      <c r="AO827" s="166"/>
    </row>
    <row r="828" spans="1:41" ht="16" customHeight="1" x14ac:dyDescent="0.15">
      <c r="A828" s="2737" t="s">
        <v>891</v>
      </c>
      <c r="B828" s="2738"/>
      <c r="C828" s="136" t="s">
        <v>503</v>
      </c>
      <c r="D828" s="189" t="s">
        <v>504</v>
      </c>
      <c r="E828" s="2474">
        <v>5</v>
      </c>
      <c r="F828" s="2475"/>
      <c r="G828" s="2790">
        <v>30000</v>
      </c>
      <c r="H828" s="2791"/>
      <c r="I828" s="2474">
        <v>150000</v>
      </c>
      <c r="J828" s="2475"/>
      <c r="K828" s="300"/>
      <c r="L828" s="166"/>
      <c r="M828" s="2732"/>
      <c r="N828" s="2732"/>
      <c r="O828" s="2732"/>
      <c r="P828" s="2732"/>
      <c r="Q828" s="122"/>
      <c r="R828" s="61"/>
      <c r="S828" s="166"/>
      <c r="T828" s="166"/>
      <c r="U828" s="287"/>
      <c r="V828" s="2737" t="s">
        <v>1026</v>
      </c>
      <c r="W828" s="2738"/>
      <c r="X828" s="136" t="s">
        <v>503</v>
      </c>
      <c r="Y828" s="189" t="s">
        <v>504</v>
      </c>
      <c r="Z828" s="2474">
        <v>10</v>
      </c>
      <c r="AA828" s="2475"/>
      <c r="AB828" s="2790">
        <v>30000</v>
      </c>
      <c r="AC828" s="2791"/>
      <c r="AD828" s="2474">
        <v>300000</v>
      </c>
      <c r="AE828" s="2475"/>
      <c r="AF828" s="53"/>
      <c r="AG828" s="166"/>
      <c r="AH828" s="228"/>
      <c r="AI828" s="228"/>
      <c r="AJ828" s="228"/>
      <c r="AK828" s="228"/>
      <c r="AL828" s="122"/>
      <c r="AM828" s="61"/>
      <c r="AN828" s="166"/>
      <c r="AO828" s="166"/>
    </row>
    <row r="829" spans="1:41" ht="16" customHeight="1" x14ac:dyDescent="0.15">
      <c r="A829" s="2737" t="s">
        <v>892</v>
      </c>
      <c r="B829" s="2738"/>
      <c r="C829" s="136" t="s">
        <v>503</v>
      </c>
      <c r="D829" s="189" t="s">
        <v>504</v>
      </c>
      <c r="E829" s="2489">
        <v>10</v>
      </c>
      <c r="F829" s="2490"/>
      <c r="G829" s="2790">
        <v>30000</v>
      </c>
      <c r="H829" s="2791"/>
      <c r="I829" s="2474">
        <v>300000</v>
      </c>
      <c r="J829" s="2475"/>
      <c r="K829" s="300"/>
      <c r="L829" s="166"/>
      <c r="M829" s="2732"/>
      <c r="N829" s="2732"/>
      <c r="O829" s="2732"/>
      <c r="P829" s="2732"/>
      <c r="Q829" s="122"/>
      <c r="R829" s="166"/>
      <c r="S829" s="166"/>
      <c r="T829" s="166"/>
      <c r="U829" s="287"/>
      <c r="V829" s="2737" t="s">
        <v>891</v>
      </c>
      <c r="W829" s="2738"/>
      <c r="X829" s="136" t="s">
        <v>503</v>
      </c>
      <c r="Y829" s="189" t="s">
        <v>504</v>
      </c>
      <c r="Z829" s="2474">
        <v>15</v>
      </c>
      <c r="AA829" s="2475"/>
      <c r="AB829" s="2790">
        <v>30000</v>
      </c>
      <c r="AC829" s="2791"/>
      <c r="AD829" s="2474">
        <v>450000</v>
      </c>
      <c r="AE829" s="2475"/>
      <c r="AF829" s="53"/>
      <c r="AG829" s="166"/>
      <c r="AH829" s="228"/>
      <c r="AI829" s="228"/>
      <c r="AJ829" s="228"/>
      <c r="AK829" s="228"/>
      <c r="AL829" s="122"/>
      <c r="AM829" s="166"/>
      <c r="AN829" s="166"/>
      <c r="AO829" s="166"/>
    </row>
    <row r="830" spans="1:41" ht="16" customHeight="1" x14ac:dyDescent="0.25">
      <c r="A830" s="2737" t="s">
        <v>1205</v>
      </c>
      <c r="B830" s="2738"/>
      <c r="C830" s="136" t="s">
        <v>503</v>
      </c>
      <c r="D830" s="189" t="s">
        <v>504</v>
      </c>
      <c r="E830" s="2489">
        <v>35</v>
      </c>
      <c r="F830" s="2928"/>
      <c r="G830" s="2790">
        <v>30000</v>
      </c>
      <c r="H830" s="2791"/>
      <c r="I830" s="2474">
        <v>1050000</v>
      </c>
      <c r="J830" s="2475"/>
      <c r="K830" s="300"/>
      <c r="L830" s="166"/>
      <c r="M830" s="2732"/>
      <c r="N830" s="2732"/>
      <c r="O830" s="2732"/>
      <c r="P830" s="2732"/>
      <c r="Q830" s="293"/>
      <c r="R830" s="61"/>
      <c r="S830" s="166"/>
      <c r="T830" s="166"/>
      <c r="U830" s="287"/>
      <c r="V830" s="2737" t="s">
        <v>892</v>
      </c>
      <c r="W830" s="2738"/>
      <c r="X830" s="136" t="s">
        <v>503</v>
      </c>
      <c r="Y830" s="189" t="s">
        <v>504</v>
      </c>
      <c r="Z830" s="2489">
        <v>10</v>
      </c>
      <c r="AA830" s="2787"/>
      <c r="AB830" s="2790">
        <v>30000</v>
      </c>
      <c r="AC830" s="2791"/>
      <c r="AD830" s="2474">
        <v>300000</v>
      </c>
      <c r="AE830" s="2475"/>
      <c r="AF830" s="53"/>
      <c r="AG830" s="166"/>
      <c r="AH830" s="2732"/>
      <c r="AI830" s="2732"/>
      <c r="AJ830" s="2732"/>
      <c r="AK830" s="2732"/>
      <c r="AL830" s="122"/>
      <c r="AM830" s="61"/>
      <c r="AN830" s="166"/>
      <c r="AO830" s="166"/>
    </row>
    <row r="831" spans="1:41" ht="16" customHeight="1" x14ac:dyDescent="0.25">
      <c r="A831" s="2811" t="s">
        <v>1027</v>
      </c>
      <c r="B831" s="2812"/>
      <c r="C831" s="136"/>
      <c r="D831" s="189"/>
      <c r="E831" s="2489"/>
      <c r="F831" s="2787"/>
      <c r="G831" s="2489"/>
      <c r="H831" s="2787"/>
      <c r="I831" s="2480">
        <v>450000</v>
      </c>
      <c r="J831" s="2481"/>
      <c r="K831" s="300"/>
      <c r="L831" s="166"/>
      <c r="M831" s="166"/>
      <c r="N831" s="166"/>
      <c r="O831" s="166"/>
      <c r="P831" s="166"/>
      <c r="Q831" s="166"/>
      <c r="R831" s="61"/>
      <c r="S831" s="166"/>
      <c r="T831" s="166"/>
      <c r="U831" s="287"/>
      <c r="V831" s="2811" t="s">
        <v>1027</v>
      </c>
      <c r="W831" s="2812"/>
      <c r="X831" s="136"/>
      <c r="Y831" s="189"/>
      <c r="Z831" s="2489"/>
      <c r="AA831" s="2787"/>
      <c r="AB831" s="2489"/>
      <c r="AC831" s="2787"/>
      <c r="AD831" s="2480">
        <v>3098000</v>
      </c>
      <c r="AE831" s="2481"/>
      <c r="AF831" s="53"/>
      <c r="AG831" s="166"/>
      <c r="AH831" s="2732"/>
      <c r="AI831" s="2732"/>
      <c r="AJ831" s="2732"/>
      <c r="AK831" s="2732"/>
      <c r="AL831" s="122"/>
      <c r="AM831" s="61"/>
      <c r="AN831" s="166"/>
      <c r="AO831" s="166"/>
    </row>
    <row r="832" spans="1:41" ht="16" customHeight="1" x14ac:dyDescent="0.25">
      <c r="A832" s="2737" t="s">
        <v>894</v>
      </c>
      <c r="B832" s="2738"/>
      <c r="C832" s="136"/>
      <c r="D832" s="136"/>
      <c r="E832" s="2489"/>
      <c r="F832" s="2787"/>
      <c r="G832" s="2474"/>
      <c r="H832" s="2787"/>
      <c r="I832" s="2474">
        <v>0</v>
      </c>
      <c r="J832" s="2475"/>
      <c r="K832" s="300"/>
      <c r="L832" s="53"/>
      <c r="M832" s="53"/>
      <c r="N832" s="53"/>
      <c r="O832" s="53"/>
      <c r="P832" s="53"/>
      <c r="Q832" s="53"/>
      <c r="R832" s="61"/>
      <c r="S832" s="166"/>
      <c r="T832" s="166"/>
      <c r="U832" s="287"/>
      <c r="V832" s="2737" t="s">
        <v>894</v>
      </c>
      <c r="W832" s="2738"/>
      <c r="X832" s="136" t="s">
        <v>503</v>
      </c>
      <c r="Y832" s="189" t="s">
        <v>504</v>
      </c>
      <c r="Z832" s="2489">
        <v>30</v>
      </c>
      <c r="AA832" s="2787"/>
      <c r="AB832" s="2790">
        <v>30000</v>
      </c>
      <c r="AC832" s="2791"/>
      <c r="AD832" s="2474">
        <v>900000</v>
      </c>
      <c r="AE832" s="2475"/>
      <c r="AF832" s="53"/>
      <c r="AG832" s="166"/>
      <c r="AH832" s="2732"/>
      <c r="AI832" s="2732"/>
      <c r="AJ832" s="2732"/>
      <c r="AK832" s="2732"/>
      <c r="AL832" s="293"/>
      <c r="AM832" s="61"/>
      <c r="AN832" s="166"/>
      <c r="AO832" s="166"/>
    </row>
    <row r="833" spans="1:41" ht="16" customHeight="1" x14ac:dyDescent="0.25">
      <c r="A833" s="2737" t="s">
        <v>1028</v>
      </c>
      <c r="B833" s="2738"/>
      <c r="C833" s="136"/>
      <c r="D833" s="136"/>
      <c r="E833" s="2489"/>
      <c r="F833" s="2787"/>
      <c r="G833" s="2474"/>
      <c r="H833" s="2787"/>
      <c r="I833" s="2474">
        <v>0</v>
      </c>
      <c r="J833" s="2475"/>
      <c r="K833" s="300"/>
      <c r="L833" s="53"/>
      <c r="M833" s="53"/>
      <c r="N833" s="53"/>
      <c r="O833" s="53"/>
      <c r="P833" s="53"/>
      <c r="Q833" s="53"/>
      <c r="R833" s="166"/>
      <c r="S833" s="166"/>
      <c r="T833" s="166"/>
      <c r="U833" s="287"/>
      <c r="V833" s="218" t="s">
        <v>903</v>
      </c>
      <c r="W833" s="220"/>
      <c r="X833" s="136" t="s">
        <v>503</v>
      </c>
      <c r="Y833" s="189" t="s">
        <v>504</v>
      </c>
      <c r="Z833" s="2489">
        <v>15</v>
      </c>
      <c r="AA833" s="2490"/>
      <c r="AB833" s="2790">
        <v>30000</v>
      </c>
      <c r="AC833" s="2791"/>
      <c r="AD833" s="2474">
        <v>450000</v>
      </c>
      <c r="AE833" s="2475"/>
      <c r="AF833" s="53"/>
      <c r="AG833" s="166"/>
      <c r="AH833" s="166"/>
      <c r="AI833" s="166"/>
      <c r="AJ833" s="166"/>
      <c r="AK833" s="166"/>
      <c r="AL833" s="166"/>
      <c r="AM833" s="166"/>
      <c r="AN833" s="166"/>
      <c r="AO833" s="166"/>
    </row>
    <row r="834" spans="1:41" ht="16" customHeight="1" x14ac:dyDescent="0.25">
      <c r="A834" s="2737" t="s">
        <v>903</v>
      </c>
      <c r="B834" s="2738"/>
      <c r="C834" s="136"/>
      <c r="D834" s="136"/>
      <c r="E834" s="2489"/>
      <c r="F834" s="2787"/>
      <c r="G834" s="2474"/>
      <c r="H834" s="2787"/>
      <c r="I834" s="2474">
        <v>0</v>
      </c>
      <c r="J834" s="2475"/>
      <c r="K834" s="300"/>
      <c r="L834" s="53"/>
      <c r="M834" s="53"/>
      <c r="N834" s="53"/>
      <c r="O834" s="53"/>
      <c r="P834" s="53"/>
      <c r="Q834" s="53"/>
      <c r="R834" s="53"/>
      <c r="S834" s="166"/>
      <c r="T834" s="166"/>
      <c r="U834" s="287"/>
      <c r="V834" s="2737" t="s">
        <v>737</v>
      </c>
      <c r="W834" s="2738"/>
      <c r="X834" s="136" t="s">
        <v>503</v>
      </c>
      <c r="Y834" s="189" t="s">
        <v>504</v>
      </c>
      <c r="Z834" s="2489">
        <v>10</v>
      </c>
      <c r="AA834" s="2787"/>
      <c r="AB834" s="2790">
        <v>30000</v>
      </c>
      <c r="AC834" s="2791"/>
      <c r="AD834" s="2474">
        <v>300000</v>
      </c>
      <c r="AE834" s="2475"/>
      <c r="AF834" s="53"/>
      <c r="AG834" s="53"/>
      <c r="AH834" s="53"/>
      <c r="AI834" s="53"/>
      <c r="AJ834" s="53"/>
      <c r="AK834" s="53"/>
      <c r="AL834" s="53"/>
      <c r="AM834" s="53"/>
      <c r="AN834" s="166"/>
      <c r="AO834" s="166"/>
    </row>
    <row r="835" spans="1:41" ht="16" customHeight="1" x14ac:dyDescent="0.25">
      <c r="A835" s="2737" t="s">
        <v>737</v>
      </c>
      <c r="B835" s="2738"/>
      <c r="C835" s="136"/>
      <c r="D835" s="189"/>
      <c r="E835" s="2489"/>
      <c r="F835" s="2787"/>
      <c r="G835" s="2474"/>
      <c r="H835" s="2817"/>
      <c r="I835" s="2474">
        <v>0</v>
      </c>
      <c r="J835" s="2475"/>
      <c r="L835" s="53"/>
      <c r="M835" s="53"/>
      <c r="N835" s="53"/>
      <c r="O835" s="53"/>
      <c r="P835" s="53"/>
      <c r="Q835" s="53"/>
      <c r="U835" s="287"/>
      <c r="V835" s="2737" t="s">
        <v>774</v>
      </c>
      <c r="W835" s="2738"/>
      <c r="X835" s="136"/>
      <c r="Y835" s="189" t="s">
        <v>803</v>
      </c>
      <c r="Z835" s="2489"/>
      <c r="AA835" s="2787"/>
      <c r="AB835" s="2474"/>
      <c r="AC835" s="2817"/>
      <c r="AD835" s="2474">
        <v>200000</v>
      </c>
      <c r="AE835" s="2475"/>
      <c r="AF835" s="53"/>
      <c r="AG835" s="53"/>
      <c r="AH835" s="53"/>
      <c r="AI835" s="53"/>
      <c r="AJ835" s="53"/>
      <c r="AK835" s="53"/>
      <c r="AL835" s="53"/>
    </row>
    <row r="836" spans="1:41" ht="16" customHeight="1" x14ac:dyDescent="0.25">
      <c r="A836" s="2737" t="s">
        <v>896</v>
      </c>
      <c r="B836" s="2738"/>
      <c r="C836" s="136"/>
      <c r="D836" s="189"/>
      <c r="E836" s="2489"/>
      <c r="F836" s="2787"/>
      <c r="G836" s="2489"/>
      <c r="H836" s="2787"/>
      <c r="I836" s="2474">
        <v>0</v>
      </c>
      <c r="J836" s="2475"/>
      <c r="L836" s="53"/>
      <c r="M836" s="53"/>
      <c r="N836" s="53"/>
      <c r="O836" s="53"/>
      <c r="P836" s="53"/>
      <c r="Q836" s="53"/>
      <c r="U836" s="287"/>
      <c r="V836" s="2737" t="s">
        <v>1206</v>
      </c>
      <c r="W836" s="2738"/>
      <c r="X836" s="136" t="s">
        <v>503</v>
      </c>
      <c r="Y836" s="189" t="s">
        <v>504</v>
      </c>
      <c r="Z836" s="2489">
        <v>8</v>
      </c>
      <c r="AA836" s="2787"/>
      <c r="AB836" s="2790">
        <v>30000</v>
      </c>
      <c r="AC836" s="2791"/>
      <c r="AD836" s="2474">
        <v>240000</v>
      </c>
      <c r="AE836" s="2475"/>
      <c r="AF836" s="53"/>
      <c r="AG836" s="53"/>
      <c r="AH836" s="53"/>
      <c r="AI836" s="53"/>
      <c r="AJ836" s="53"/>
      <c r="AK836" s="53"/>
      <c r="AL836" s="53"/>
    </row>
    <row r="837" spans="1:41" ht="16" customHeight="1" x14ac:dyDescent="0.25">
      <c r="A837" s="2737" t="s">
        <v>774</v>
      </c>
      <c r="B837" s="2738"/>
      <c r="C837" s="136"/>
      <c r="D837" s="189" t="s">
        <v>803</v>
      </c>
      <c r="E837" s="2489"/>
      <c r="F837" s="2787"/>
      <c r="G837" s="2489"/>
      <c r="H837" s="2787"/>
      <c r="I837" s="2474">
        <v>450000</v>
      </c>
      <c r="J837" s="2475"/>
      <c r="L837" s="53"/>
      <c r="M837" s="53"/>
      <c r="N837" s="53"/>
      <c r="O837" s="53"/>
      <c r="P837" s="53"/>
      <c r="Q837" s="53"/>
      <c r="U837" s="287"/>
      <c r="V837" s="2737" t="s">
        <v>1207</v>
      </c>
      <c r="W837" s="2738"/>
      <c r="X837" s="136" t="s">
        <v>562</v>
      </c>
      <c r="Y837" s="189" t="s">
        <v>562</v>
      </c>
      <c r="Z837" s="2489">
        <v>12.6</v>
      </c>
      <c r="AA837" s="2787"/>
      <c r="AB837" s="2489">
        <v>80000</v>
      </c>
      <c r="AC837" s="2490"/>
      <c r="AD837" s="2474">
        <v>1008000</v>
      </c>
      <c r="AE837" s="2475"/>
      <c r="AF837" s="53"/>
    </row>
    <row r="838" spans="1:41" ht="16" customHeight="1" thickBot="1" x14ac:dyDescent="0.2">
      <c r="A838" s="230" t="s">
        <v>564</v>
      </c>
      <c r="B838" s="231"/>
      <c r="C838" s="232"/>
      <c r="D838" s="231"/>
      <c r="E838" s="2476">
        <v>194</v>
      </c>
      <c r="F838" s="2477"/>
      <c r="G838" s="2476"/>
      <c r="H838" s="2477"/>
      <c r="I838" s="2476">
        <v>6270000</v>
      </c>
      <c r="J838" s="2477"/>
      <c r="L838" s="53"/>
      <c r="M838" s="53"/>
      <c r="N838" s="53"/>
      <c r="O838" s="53"/>
      <c r="P838" s="53"/>
      <c r="Q838" s="53"/>
      <c r="U838" s="287"/>
      <c r="V838" s="230" t="s">
        <v>564</v>
      </c>
      <c r="W838" s="231"/>
      <c r="X838" s="232"/>
      <c r="Y838" s="231"/>
      <c r="Z838" s="2476">
        <v>160</v>
      </c>
      <c r="AA838" s="2477"/>
      <c r="AB838" s="2476"/>
      <c r="AC838" s="2477"/>
      <c r="AD838" s="2476">
        <v>6008000</v>
      </c>
      <c r="AE838" s="2477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</row>
    <row r="839" spans="1:41" ht="16" customHeight="1" x14ac:dyDescent="0.1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287"/>
    </row>
    <row r="840" spans="1:41" ht="16" customHeight="1" x14ac:dyDescent="0.1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2810"/>
      <c r="T840" s="2810"/>
      <c r="U840" s="287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2810"/>
      <c r="AO840" s="2810"/>
    </row>
    <row r="841" spans="1:41" ht="16" customHeight="1" x14ac:dyDescent="0.15">
      <c r="A841" s="2561"/>
      <c r="B841" s="2561"/>
      <c r="C841" s="2561"/>
      <c r="D841" s="2561"/>
      <c r="E841" s="2561"/>
      <c r="F841" s="2561"/>
      <c r="G841" s="2561"/>
      <c r="H841" s="2561"/>
      <c r="I841" s="2561"/>
      <c r="J841" s="2561"/>
      <c r="K841" s="2561"/>
      <c r="L841" s="2561"/>
      <c r="M841" s="2561"/>
      <c r="N841" s="2561"/>
      <c r="O841" s="2561"/>
      <c r="P841" s="2561"/>
      <c r="Q841" s="2561"/>
      <c r="R841" s="2561"/>
      <c r="S841" s="2561"/>
      <c r="T841" s="2561"/>
      <c r="U841" s="2561"/>
      <c r="V841" s="2561"/>
      <c r="W841" s="2561"/>
      <c r="X841" s="2561"/>
      <c r="Y841" s="2561"/>
      <c r="Z841" s="2561"/>
      <c r="AA841" s="2561"/>
      <c r="AB841" s="2561"/>
      <c r="AC841" s="2561"/>
      <c r="AD841" s="2561"/>
      <c r="AE841" s="2561"/>
      <c r="AF841" s="2561"/>
      <c r="AG841" s="2561"/>
      <c r="AH841" s="2561"/>
      <c r="AI841" s="2561"/>
      <c r="AJ841" s="2561"/>
      <c r="AK841" s="2561"/>
      <c r="AL841" s="2561"/>
      <c r="AM841" s="2561"/>
      <c r="AN841" s="2561"/>
      <c r="AO841" s="2561"/>
    </row>
    <row r="842" spans="1:41" ht="16" customHeight="1" x14ac:dyDescent="0.15">
      <c r="A842" s="297"/>
      <c r="B842" s="297"/>
      <c r="C842" s="297"/>
      <c r="D842" s="298"/>
      <c r="E842" s="295"/>
      <c r="F842" s="295"/>
      <c r="G842" s="294"/>
      <c r="H842" s="294"/>
      <c r="I842" s="295"/>
      <c r="J842" s="295"/>
      <c r="K842" s="296"/>
      <c r="L842" s="296"/>
      <c r="M842" s="296"/>
      <c r="N842" s="296"/>
      <c r="O842" s="296"/>
      <c r="P842" s="296"/>
      <c r="Q842" s="296"/>
      <c r="R842" s="296"/>
      <c r="S842" s="296"/>
      <c r="T842" s="296"/>
      <c r="U842" s="296"/>
      <c r="V842" s="297"/>
      <c r="W842" s="297"/>
      <c r="X842" s="297"/>
      <c r="Y842" s="298"/>
      <c r="Z842" s="295"/>
      <c r="AA842" s="295"/>
      <c r="AB842" s="294"/>
      <c r="AC842" s="294"/>
      <c r="AD842" s="295"/>
      <c r="AE842" s="295"/>
      <c r="AF842" s="296"/>
      <c r="AG842" s="296"/>
      <c r="AH842" s="296"/>
      <c r="AI842" s="296"/>
      <c r="AJ842" s="296"/>
      <c r="AK842" s="296"/>
      <c r="AL842" s="296"/>
      <c r="AM842" s="296"/>
      <c r="AN842" s="296"/>
      <c r="AO842" s="296"/>
    </row>
    <row r="843" spans="1:41" ht="16" customHeight="1" x14ac:dyDescent="0.15">
      <c r="A843" s="2520" t="s">
        <v>1946</v>
      </c>
      <c r="B843" s="2520"/>
      <c r="C843" s="2520"/>
      <c r="D843" s="2520"/>
      <c r="E843" s="2520"/>
      <c r="F843" s="2520"/>
      <c r="G843" s="2520"/>
      <c r="H843" s="2520"/>
      <c r="I843" s="2520"/>
      <c r="J843" s="2520"/>
      <c r="K843" s="2520"/>
      <c r="L843" s="2520"/>
      <c r="M843" s="2520"/>
      <c r="N843" s="2520"/>
      <c r="O843" s="2520"/>
      <c r="P843" s="2520"/>
      <c r="Q843" s="2520"/>
      <c r="R843" s="2520"/>
      <c r="S843" s="2520"/>
      <c r="T843" s="2520"/>
      <c r="U843" s="299"/>
      <c r="V843" s="2520" t="s">
        <v>1945</v>
      </c>
      <c r="W843" s="2520"/>
      <c r="X843" s="2520"/>
      <c r="Y843" s="2520"/>
      <c r="Z843" s="2520"/>
      <c r="AA843" s="2520"/>
      <c r="AB843" s="2520"/>
      <c r="AC843" s="2520"/>
      <c r="AD843" s="2520"/>
      <c r="AE843" s="2520"/>
      <c r="AF843" s="2520"/>
      <c r="AG843" s="2520"/>
      <c r="AH843" s="2520"/>
      <c r="AI843" s="2520"/>
      <c r="AJ843" s="2520"/>
      <c r="AK843" s="2520"/>
      <c r="AL843" s="2520"/>
      <c r="AM843" s="2520"/>
      <c r="AN843" s="2520"/>
      <c r="AO843" s="2520"/>
    </row>
    <row r="844" spans="1:41" ht="16" customHeight="1" thickBot="1" x14ac:dyDescent="0.2">
      <c r="A844" s="2520"/>
      <c r="B844" s="2520"/>
      <c r="C844" s="2520"/>
      <c r="D844" s="2520"/>
      <c r="E844" s="2520"/>
      <c r="F844" s="2520"/>
      <c r="G844" s="2520"/>
      <c r="H844" s="2520"/>
      <c r="I844" s="2520"/>
      <c r="J844" s="2520"/>
      <c r="K844" s="2520"/>
      <c r="L844" s="2520"/>
      <c r="M844" s="2520"/>
      <c r="N844" s="2520"/>
      <c r="O844" s="2520"/>
      <c r="P844" s="2520"/>
      <c r="Q844" s="2520"/>
      <c r="R844" s="2520"/>
      <c r="S844" s="2520"/>
      <c r="T844" s="2520"/>
      <c r="U844" s="287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300"/>
      <c r="AG844" s="53"/>
      <c r="AH844" s="53"/>
      <c r="AI844" s="53"/>
      <c r="AJ844" s="53"/>
      <c r="AK844" s="53"/>
      <c r="AL844" s="53"/>
      <c r="AM844" s="53"/>
      <c r="AN844" s="53"/>
      <c r="AO844" s="53"/>
    </row>
    <row r="845" spans="1:41" ht="16" customHeight="1" x14ac:dyDescent="0.25">
      <c r="A845" s="2527" t="s">
        <v>442</v>
      </c>
      <c r="B845" s="2529"/>
      <c r="C845" s="2527" t="s">
        <v>443</v>
      </c>
      <c r="D845" s="2528"/>
      <c r="E845" s="2528"/>
      <c r="F845" s="2529"/>
      <c r="G845" s="2527" t="s">
        <v>444</v>
      </c>
      <c r="H845" s="2529"/>
      <c r="I845" s="2527" t="s">
        <v>445</v>
      </c>
      <c r="J845" s="2529"/>
      <c r="K845" s="53"/>
      <c r="L845" s="2542" t="s">
        <v>442</v>
      </c>
      <c r="M845" s="2527" t="s">
        <v>443</v>
      </c>
      <c r="N845" s="2528"/>
      <c r="O845" s="2528"/>
      <c r="P845" s="2529"/>
      <c r="Q845" s="2527" t="s">
        <v>444</v>
      </c>
      <c r="R845" s="2529"/>
      <c r="S845" s="2527"/>
      <c r="T845" s="2529"/>
      <c r="U845" s="288"/>
      <c r="V845" s="2527" t="s">
        <v>442</v>
      </c>
      <c r="W845" s="2529"/>
      <c r="X845" s="2527" t="s">
        <v>443</v>
      </c>
      <c r="Y845" s="2528"/>
      <c r="Z845" s="2528"/>
      <c r="AA845" s="2529"/>
      <c r="AB845" s="2527" t="s">
        <v>444</v>
      </c>
      <c r="AC845" s="2529"/>
      <c r="AD845" s="2527" t="s">
        <v>445</v>
      </c>
      <c r="AE845" s="2529"/>
      <c r="AF845" s="53"/>
      <c r="AG845" s="2542" t="s">
        <v>442</v>
      </c>
      <c r="AH845" s="2527" t="s">
        <v>443</v>
      </c>
      <c r="AI845" s="2528"/>
      <c r="AJ845" s="2528"/>
      <c r="AK845" s="2529"/>
      <c r="AL845" s="2527" t="s">
        <v>444</v>
      </c>
      <c r="AM845" s="2529"/>
      <c r="AN845" s="2527"/>
      <c r="AO845" s="2805"/>
    </row>
    <row r="846" spans="1:41" ht="16" customHeight="1" thickBot="1" x14ac:dyDescent="0.3">
      <c r="A846" s="2540"/>
      <c r="B846" s="2541"/>
      <c r="C846" s="2530"/>
      <c r="D846" s="2531"/>
      <c r="E846" s="2531"/>
      <c r="F846" s="2532"/>
      <c r="G846" s="2540" t="s">
        <v>447</v>
      </c>
      <c r="H846" s="2541"/>
      <c r="I846" s="2540"/>
      <c r="J846" s="2541"/>
      <c r="K846" s="53"/>
      <c r="L846" s="2581"/>
      <c r="M846" s="2530"/>
      <c r="N846" s="2531"/>
      <c r="O846" s="2531"/>
      <c r="P846" s="2532"/>
      <c r="Q846" s="2540" t="s">
        <v>447</v>
      </c>
      <c r="R846" s="2541"/>
      <c r="S846" s="2540" t="s">
        <v>280</v>
      </c>
      <c r="T846" s="2541"/>
      <c r="U846" s="288"/>
      <c r="V846" s="2540"/>
      <c r="W846" s="2541"/>
      <c r="X846" s="2530"/>
      <c r="Y846" s="2531"/>
      <c r="Z846" s="2531"/>
      <c r="AA846" s="2532"/>
      <c r="AB846" s="2540" t="s">
        <v>447</v>
      </c>
      <c r="AC846" s="2541"/>
      <c r="AD846" s="2540"/>
      <c r="AE846" s="2541"/>
      <c r="AF846" s="53"/>
      <c r="AG846" s="2581"/>
      <c r="AH846" s="2530"/>
      <c r="AI846" s="2531"/>
      <c r="AJ846" s="2531"/>
      <c r="AK846" s="2532"/>
      <c r="AL846" s="2540" t="s">
        <v>447</v>
      </c>
      <c r="AM846" s="2541"/>
      <c r="AN846" s="2540" t="s">
        <v>280</v>
      </c>
      <c r="AO846" s="2787"/>
    </row>
    <row r="847" spans="1:41" ht="16" customHeight="1" x14ac:dyDescent="0.25">
      <c r="A847" s="2540"/>
      <c r="B847" s="2541"/>
      <c r="C847" s="66" t="s">
        <v>448</v>
      </c>
      <c r="D847" s="2581" t="s">
        <v>449</v>
      </c>
      <c r="E847" s="2540" t="s">
        <v>450</v>
      </c>
      <c r="F847" s="2541"/>
      <c r="G847" s="2540" t="s">
        <v>451</v>
      </c>
      <c r="H847" s="2541"/>
      <c r="I847" s="2540" t="s">
        <v>354</v>
      </c>
      <c r="J847" s="2541"/>
      <c r="K847" s="53"/>
      <c r="L847" s="2581"/>
      <c r="M847" s="64" t="s">
        <v>448</v>
      </c>
      <c r="N847" s="2542" t="s">
        <v>449</v>
      </c>
      <c r="O847" s="2527" t="s">
        <v>450</v>
      </c>
      <c r="P847" s="2529"/>
      <c r="Q847" s="2540" t="s">
        <v>451</v>
      </c>
      <c r="R847" s="2541"/>
      <c r="S847" s="2540" t="s">
        <v>354</v>
      </c>
      <c r="T847" s="2541"/>
      <c r="U847" s="288"/>
      <c r="V847" s="2540"/>
      <c r="W847" s="2541"/>
      <c r="X847" s="66" t="s">
        <v>448</v>
      </c>
      <c r="Y847" s="2581" t="s">
        <v>449</v>
      </c>
      <c r="Z847" s="2540" t="s">
        <v>450</v>
      </c>
      <c r="AA847" s="2541"/>
      <c r="AB847" s="2540" t="s">
        <v>451</v>
      </c>
      <c r="AC847" s="2541"/>
      <c r="AD847" s="2540" t="s">
        <v>354</v>
      </c>
      <c r="AE847" s="2541"/>
      <c r="AF847" s="53"/>
      <c r="AG847" s="2581"/>
      <c r="AH847" s="64" t="s">
        <v>448</v>
      </c>
      <c r="AI847" s="2581" t="s">
        <v>449</v>
      </c>
      <c r="AJ847" s="2540" t="s">
        <v>450</v>
      </c>
      <c r="AK847" s="2541"/>
      <c r="AL847" s="2540" t="s">
        <v>451</v>
      </c>
      <c r="AM847" s="2541"/>
      <c r="AN847" s="2540" t="s">
        <v>354</v>
      </c>
      <c r="AO847" s="2787"/>
    </row>
    <row r="848" spans="1:41" ht="16" customHeight="1" thickBot="1" x14ac:dyDescent="0.3">
      <c r="A848" s="2530"/>
      <c r="B848" s="2532"/>
      <c r="C848" s="67" t="s">
        <v>452</v>
      </c>
      <c r="D848" s="2543"/>
      <c r="E848" s="2530"/>
      <c r="F848" s="2532"/>
      <c r="G848" s="2530"/>
      <c r="H848" s="2532"/>
      <c r="I848" s="2530"/>
      <c r="J848" s="2532"/>
      <c r="K848" s="53"/>
      <c r="L848" s="2543"/>
      <c r="M848" s="63" t="s">
        <v>452</v>
      </c>
      <c r="N848" s="2543"/>
      <c r="O848" s="2530"/>
      <c r="P848" s="2532"/>
      <c r="Q848" s="2530"/>
      <c r="R848" s="2532"/>
      <c r="S848" s="2530"/>
      <c r="T848" s="2532"/>
      <c r="U848" s="288"/>
      <c r="V848" s="2530"/>
      <c r="W848" s="2532"/>
      <c r="X848" s="67" t="s">
        <v>452</v>
      </c>
      <c r="Y848" s="2543"/>
      <c r="Z848" s="2530"/>
      <c r="AA848" s="2532"/>
      <c r="AB848" s="2530"/>
      <c r="AC848" s="2532"/>
      <c r="AD848" s="2530"/>
      <c r="AE848" s="2532"/>
      <c r="AF848" s="53"/>
      <c r="AG848" s="2543"/>
      <c r="AH848" s="63" t="s">
        <v>452</v>
      </c>
      <c r="AI848" s="2543"/>
      <c r="AJ848" s="2530"/>
      <c r="AK848" s="2532"/>
      <c r="AL848" s="2530"/>
      <c r="AM848" s="2532"/>
      <c r="AN848" s="2806"/>
      <c r="AO848" s="2807"/>
    </row>
    <row r="849" spans="1:41" ht="16" customHeight="1" x14ac:dyDescent="0.25">
      <c r="A849" s="2813" t="s">
        <v>453</v>
      </c>
      <c r="B849" s="2814"/>
      <c r="C849" s="206"/>
      <c r="D849" s="189"/>
      <c r="E849" s="2489"/>
      <c r="F849" s="2787"/>
      <c r="G849" s="2489"/>
      <c r="H849" s="2787"/>
      <c r="I849" s="2474"/>
      <c r="J849" s="2787"/>
      <c r="K849" s="300"/>
      <c r="L849" s="135" t="s">
        <v>454</v>
      </c>
      <c r="M849" s="207"/>
      <c r="N849" s="208"/>
      <c r="O849" s="2516"/>
      <c r="P849" s="2517"/>
      <c r="Q849" s="2516"/>
      <c r="R849" s="2517"/>
      <c r="S849" s="2516"/>
      <c r="T849" s="2517"/>
      <c r="U849" s="184"/>
      <c r="V849" s="2813" t="s">
        <v>453</v>
      </c>
      <c r="W849" s="2814"/>
      <c r="X849" s="206"/>
      <c r="Y849" s="189"/>
      <c r="Z849" s="2489"/>
      <c r="AA849" s="2787"/>
      <c r="AB849" s="2489"/>
      <c r="AC849" s="2787"/>
      <c r="AD849" s="2489"/>
      <c r="AE849" s="2787"/>
      <c r="AF849" s="300"/>
      <c r="AG849" s="135" t="s">
        <v>454</v>
      </c>
      <c r="AH849" s="207"/>
      <c r="AI849" s="208"/>
      <c r="AJ849" s="2516"/>
      <c r="AK849" s="2517"/>
      <c r="AL849" s="2516"/>
      <c r="AM849" s="2517"/>
      <c r="AN849" s="2516"/>
      <c r="AO849" s="2517"/>
    </row>
    <row r="850" spans="1:41" ht="16" customHeight="1" x14ac:dyDescent="0.25">
      <c r="A850" s="2811" t="s">
        <v>982</v>
      </c>
      <c r="B850" s="2812"/>
      <c r="C850" s="209"/>
      <c r="D850" s="189"/>
      <c r="E850" s="2489"/>
      <c r="F850" s="2787"/>
      <c r="G850" s="2489"/>
      <c r="H850" s="2787"/>
      <c r="I850" s="2802">
        <v>0</v>
      </c>
      <c r="J850" s="2799"/>
      <c r="K850" s="300"/>
      <c r="L850" s="138"/>
      <c r="M850" s="210"/>
      <c r="N850" s="189"/>
      <c r="O850" s="2474"/>
      <c r="P850" s="2475"/>
      <c r="Q850" s="2474"/>
      <c r="R850" s="2475"/>
      <c r="S850" s="2474"/>
      <c r="T850" s="2475"/>
      <c r="U850" s="184"/>
      <c r="V850" s="2811" t="s">
        <v>982</v>
      </c>
      <c r="W850" s="2812"/>
      <c r="X850" s="219"/>
      <c r="Y850" s="189"/>
      <c r="Z850" s="2489"/>
      <c r="AA850" s="2787"/>
      <c r="AB850" s="2489"/>
      <c r="AC850" s="2787"/>
      <c r="AD850" s="2802">
        <v>0</v>
      </c>
      <c r="AE850" s="2799"/>
      <c r="AF850" s="300"/>
      <c r="AG850" s="138"/>
      <c r="AH850" s="210"/>
      <c r="AI850" s="189"/>
      <c r="AJ850" s="2474"/>
      <c r="AK850" s="2475"/>
      <c r="AL850" s="2474"/>
      <c r="AM850" s="2475"/>
      <c r="AN850" s="2474"/>
      <c r="AO850" s="2475"/>
    </row>
    <row r="851" spans="1:41" ht="16" customHeight="1" x14ac:dyDescent="0.25">
      <c r="A851" s="2815" t="s">
        <v>983</v>
      </c>
      <c r="B851" s="2816"/>
      <c r="C851" s="189"/>
      <c r="D851" s="189"/>
      <c r="E851" s="2489"/>
      <c r="F851" s="2787"/>
      <c r="G851" s="2489"/>
      <c r="H851" s="2787"/>
      <c r="I851" s="2489"/>
      <c r="J851" s="2787"/>
      <c r="K851" s="300"/>
      <c r="L851" s="138" t="s">
        <v>457</v>
      </c>
      <c r="M851" s="189"/>
      <c r="N851" s="189"/>
      <c r="O851" s="2474"/>
      <c r="P851" s="2475"/>
      <c r="Q851" s="2474"/>
      <c r="R851" s="2475"/>
      <c r="S851" s="2474">
        <v>0</v>
      </c>
      <c r="T851" s="2475"/>
      <c r="U851" s="184"/>
      <c r="V851" s="2815" t="s">
        <v>983</v>
      </c>
      <c r="W851" s="2816"/>
      <c r="X851" s="219"/>
      <c r="Y851" s="189"/>
      <c r="Z851" s="2489"/>
      <c r="AA851" s="2787"/>
      <c r="AB851" s="2489"/>
      <c r="AC851" s="2787"/>
      <c r="AD851" s="2489"/>
      <c r="AE851" s="2787"/>
      <c r="AF851" s="300"/>
      <c r="AG851" s="138" t="s">
        <v>457</v>
      </c>
      <c r="AH851" s="189"/>
      <c r="AI851" s="189"/>
      <c r="AJ851" s="2474"/>
      <c r="AK851" s="2475"/>
      <c r="AL851" s="2474"/>
      <c r="AM851" s="2475"/>
      <c r="AN851" s="2474"/>
      <c r="AO851" s="2475"/>
    </row>
    <row r="852" spans="1:41" ht="16" customHeight="1" x14ac:dyDescent="0.25">
      <c r="A852" s="2815" t="s">
        <v>984</v>
      </c>
      <c r="B852" s="2816"/>
      <c r="C852" s="189"/>
      <c r="D852" s="189"/>
      <c r="E852" s="2489"/>
      <c r="F852" s="2787"/>
      <c r="G852" s="2489"/>
      <c r="H852" s="2787"/>
      <c r="I852" s="2489"/>
      <c r="J852" s="2787"/>
      <c r="K852" s="300"/>
      <c r="L852" s="138" t="s">
        <v>863</v>
      </c>
      <c r="M852" s="189" t="s">
        <v>1050</v>
      </c>
      <c r="N852" s="189" t="s">
        <v>1033</v>
      </c>
      <c r="O852" s="2474">
        <v>240</v>
      </c>
      <c r="P852" s="2475"/>
      <c r="Q852" s="2474">
        <v>13500</v>
      </c>
      <c r="R852" s="2475"/>
      <c r="S852" s="2474">
        <v>3240000</v>
      </c>
      <c r="T852" s="2475"/>
      <c r="U852" s="184"/>
      <c r="V852" s="2815" t="s">
        <v>742</v>
      </c>
      <c r="W852" s="2816"/>
      <c r="X852" s="136"/>
      <c r="Y852" s="189"/>
      <c r="Z852" s="2489"/>
      <c r="AA852" s="2787"/>
      <c r="AB852" s="2474"/>
      <c r="AC852" s="2787"/>
      <c r="AD852" s="2474">
        <v>0</v>
      </c>
      <c r="AE852" s="2475"/>
      <c r="AF852" s="300"/>
      <c r="AG852" s="138" t="s">
        <v>863</v>
      </c>
      <c r="AH852" s="189"/>
      <c r="AI852" s="189"/>
      <c r="AJ852" s="2474"/>
      <c r="AK852" s="2475"/>
      <c r="AL852" s="2474"/>
      <c r="AM852" s="2475"/>
      <c r="AN852" s="2474">
        <v>0</v>
      </c>
      <c r="AO852" s="2475"/>
    </row>
    <row r="853" spans="1:41" ht="16" customHeight="1" x14ac:dyDescent="0.25">
      <c r="A853" s="2811" t="s">
        <v>994</v>
      </c>
      <c r="B853" s="2812"/>
      <c r="C853" s="209"/>
      <c r="D853" s="189"/>
      <c r="E853" s="2489"/>
      <c r="F853" s="2787"/>
      <c r="G853" s="2489"/>
      <c r="H853" s="2787"/>
      <c r="I853" s="2802">
        <v>0</v>
      </c>
      <c r="J853" s="2799"/>
      <c r="K853" s="300"/>
      <c r="L853" s="138" t="s">
        <v>869</v>
      </c>
      <c r="M853" s="189" t="s">
        <v>1051</v>
      </c>
      <c r="N853" s="189" t="s">
        <v>480</v>
      </c>
      <c r="O853" s="2474">
        <v>8</v>
      </c>
      <c r="P853" s="2475"/>
      <c r="Q853" s="2474">
        <v>16300</v>
      </c>
      <c r="R853" s="2475"/>
      <c r="S853" s="2474">
        <v>130400</v>
      </c>
      <c r="T853" s="2475"/>
      <c r="U853" s="184"/>
      <c r="V853" s="2811" t="s">
        <v>994</v>
      </c>
      <c r="W853" s="2812"/>
      <c r="X853" s="219"/>
      <c r="Y853" s="189"/>
      <c r="Z853" s="2489"/>
      <c r="AA853" s="2787"/>
      <c r="AB853" s="2489"/>
      <c r="AC853" s="2787"/>
      <c r="AD853" s="2802">
        <v>0</v>
      </c>
      <c r="AE853" s="2799"/>
      <c r="AF853" s="300"/>
      <c r="AG853" s="138" t="s">
        <v>869</v>
      </c>
      <c r="AH853" s="189" t="s">
        <v>1051</v>
      </c>
      <c r="AI853" s="189" t="s">
        <v>480</v>
      </c>
      <c r="AJ853" s="2474">
        <v>4</v>
      </c>
      <c r="AK853" s="2475"/>
      <c r="AL853" s="2474">
        <v>16300</v>
      </c>
      <c r="AM853" s="2475"/>
      <c r="AN853" s="2474">
        <v>65200</v>
      </c>
      <c r="AO853" s="2475"/>
    </row>
    <row r="854" spans="1:41" ht="16" customHeight="1" x14ac:dyDescent="0.25">
      <c r="A854" s="2815" t="s">
        <v>995</v>
      </c>
      <c r="B854" s="2816"/>
      <c r="C854" s="189"/>
      <c r="D854" s="189"/>
      <c r="E854" s="2489"/>
      <c r="F854" s="2787"/>
      <c r="G854" s="2489"/>
      <c r="H854" s="2787"/>
      <c r="I854" s="2489"/>
      <c r="J854" s="2787"/>
      <c r="K854" s="300"/>
      <c r="L854" s="138" t="s">
        <v>871</v>
      </c>
      <c r="M854" s="189" t="s">
        <v>757</v>
      </c>
      <c r="N854" s="189" t="s">
        <v>480</v>
      </c>
      <c r="O854" s="2474">
        <v>3</v>
      </c>
      <c r="P854" s="2475"/>
      <c r="Q854" s="2474">
        <v>30500</v>
      </c>
      <c r="R854" s="2475"/>
      <c r="S854" s="2474">
        <v>91500</v>
      </c>
      <c r="T854" s="2475"/>
      <c r="U854" s="184"/>
      <c r="V854" s="2815" t="s">
        <v>995</v>
      </c>
      <c r="W854" s="2816"/>
      <c r="X854" s="219"/>
      <c r="Y854" s="189"/>
      <c r="Z854" s="2489"/>
      <c r="AA854" s="2787"/>
      <c r="AB854" s="2489"/>
      <c r="AC854" s="2787"/>
      <c r="AD854" s="2489"/>
      <c r="AE854" s="2787"/>
      <c r="AF854" s="300"/>
      <c r="AG854" s="138" t="s">
        <v>871</v>
      </c>
      <c r="AH854" s="189" t="s">
        <v>1052</v>
      </c>
      <c r="AI854" s="189"/>
      <c r="AJ854" s="2474"/>
      <c r="AK854" s="2475"/>
      <c r="AL854" s="2474"/>
      <c r="AM854" s="2475"/>
      <c r="AN854" s="2474">
        <v>130000</v>
      </c>
      <c r="AO854" s="2475"/>
    </row>
    <row r="855" spans="1:41" ht="16" customHeight="1" x14ac:dyDescent="0.25">
      <c r="A855" s="2815" t="s">
        <v>984</v>
      </c>
      <c r="B855" s="2816"/>
      <c r="C855" s="209"/>
      <c r="D855" s="189"/>
      <c r="E855" s="2489"/>
      <c r="F855" s="2787"/>
      <c r="G855" s="2489"/>
      <c r="H855" s="2787"/>
      <c r="I855" s="2489"/>
      <c r="J855" s="2787"/>
      <c r="K855" s="300"/>
      <c r="L855" s="138" t="s">
        <v>873</v>
      </c>
      <c r="M855" s="189" t="s">
        <v>725</v>
      </c>
      <c r="N855" s="189" t="s">
        <v>480</v>
      </c>
      <c r="O855" s="2474">
        <v>1</v>
      </c>
      <c r="P855" s="2475"/>
      <c r="Q855" s="2474">
        <v>53000</v>
      </c>
      <c r="R855" s="2475"/>
      <c r="S855" s="2474">
        <v>53000</v>
      </c>
      <c r="T855" s="2475"/>
      <c r="U855" s="184"/>
      <c r="V855" s="2815" t="s">
        <v>984</v>
      </c>
      <c r="W855" s="2816"/>
      <c r="X855" s="219"/>
      <c r="Y855" s="189"/>
      <c r="Z855" s="2489"/>
      <c r="AA855" s="2787"/>
      <c r="AB855" s="2489"/>
      <c r="AC855" s="2787"/>
      <c r="AD855" s="2489"/>
      <c r="AE855" s="2787"/>
      <c r="AF855" s="300"/>
      <c r="AG855" s="138" t="s">
        <v>873</v>
      </c>
      <c r="AH855" s="189" t="s">
        <v>1052</v>
      </c>
      <c r="AI855" s="189"/>
      <c r="AJ855" s="2474"/>
      <c r="AK855" s="2475"/>
      <c r="AL855" s="2474"/>
      <c r="AM855" s="2475"/>
      <c r="AN855" s="2474">
        <v>110000</v>
      </c>
      <c r="AO855" s="2475"/>
    </row>
    <row r="856" spans="1:41" ht="16" customHeight="1" x14ac:dyDescent="0.25">
      <c r="A856" s="2815" t="s">
        <v>996</v>
      </c>
      <c r="B856" s="2816"/>
      <c r="C856" s="209"/>
      <c r="D856" s="189"/>
      <c r="E856" s="2489"/>
      <c r="F856" s="2787"/>
      <c r="G856" s="2489"/>
      <c r="H856" s="2787"/>
      <c r="I856" s="2489"/>
      <c r="J856" s="2787"/>
      <c r="K856" s="300"/>
      <c r="L856" s="138" t="s">
        <v>541</v>
      </c>
      <c r="M856" s="189" t="s">
        <v>1053</v>
      </c>
      <c r="N856" s="189" t="s">
        <v>467</v>
      </c>
      <c r="O856" s="2474">
        <v>2</v>
      </c>
      <c r="P856" s="2475"/>
      <c r="Q856" s="2474">
        <v>76200</v>
      </c>
      <c r="R856" s="2475"/>
      <c r="S856" s="2474">
        <v>152400</v>
      </c>
      <c r="T856" s="2475"/>
      <c r="U856" s="184"/>
      <c r="V856" s="2815" t="s">
        <v>996</v>
      </c>
      <c r="W856" s="2816"/>
      <c r="X856" s="219"/>
      <c r="Y856" s="189"/>
      <c r="Z856" s="2489"/>
      <c r="AA856" s="2787"/>
      <c r="AB856" s="2489"/>
      <c r="AC856" s="2787"/>
      <c r="AD856" s="2489"/>
      <c r="AE856" s="2787"/>
      <c r="AF856" s="300"/>
      <c r="AG856" s="138" t="s">
        <v>541</v>
      </c>
      <c r="AH856" s="210"/>
      <c r="AI856" s="189"/>
      <c r="AJ856" s="2474"/>
      <c r="AK856" s="2475"/>
      <c r="AL856" s="2474"/>
      <c r="AM856" s="2475"/>
      <c r="AN856" s="2474">
        <v>0</v>
      </c>
      <c r="AO856" s="2475"/>
    </row>
    <row r="857" spans="1:41" ht="16" customHeight="1" x14ac:dyDescent="0.25">
      <c r="A857" s="2924" t="s">
        <v>997</v>
      </c>
      <c r="B857" s="2925"/>
      <c r="C857" s="209"/>
      <c r="D857" s="189"/>
      <c r="E857" s="2489"/>
      <c r="F857" s="2787"/>
      <c r="G857" s="2489"/>
      <c r="H857" s="2787"/>
      <c r="I857" s="2480">
        <v>1110000</v>
      </c>
      <c r="J857" s="2799"/>
      <c r="K857" s="300"/>
      <c r="L857" s="138" t="s">
        <v>542</v>
      </c>
      <c r="M857" s="189" t="s">
        <v>762</v>
      </c>
      <c r="N857" s="189" t="s">
        <v>467</v>
      </c>
      <c r="O857" s="2474">
        <v>6</v>
      </c>
      <c r="P857" s="2475"/>
      <c r="Q857" s="2474">
        <v>73600</v>
      </c>
      <c r="R857" s="2475"/>
      <c r="S857" s="2474">
        <v>441600</v>
      </c>
      <c r="T857" s="2475"/>
      <c r="U857" s="184"/>
      <c r="V857" s="2924" t="s">
        <v>1039</v>
      </c>
      <c r="W857" s="2925"/>
      <c r="X857" s="219"/>
      <c r="Y857" s="189"/>
      <c r="Z857" s="2489"/>
      <c r="AA857" s="2787"/>
      <c r="AB857" s="2489"/>
      <c r="AC857" s="2787"/>
      <c r="AD857" s="2480">
        <v>0</v>
      </c>
      <c r="AE857" s="2799"/>
      <c r="AF857" s="300"/>
      <c r="AG857" s="138" t="s">
        <v>542</v>
      </c>
      <c r="AH857" s="189" t="s">
        <v>1038</v>
      </c>
      <c r="AI857" s="189" t="s">
        <v>467</v>
      </c>
      <c r="AJ857" s="2474">
        <v>10</v>
      </c>
      <c r="AK857" s="2475"/>
      <c r="AL857" s="2474">
        <v>72200</v>
      </c>
      <c r="AM857" s="2475"/>
      <c r="AN857" s="2474">
        <v>722000</v>
      </c>
      <c r="AO857" s="2475"/>
    </row>
    <row r="858" spans="1:41" ht="16" customHeight="1" x14ac:dyDescent="0.15">
      <c r="A858" s="2737" t="s">
        <v>999</v>
      </c>
      <c r="B858" s="2738"/>
      <c r="C858" s="189" t="s">
        <v>503</v>
      </c>
      <c r="D858" s="189" t="s">
        <v>504</v>
      </c>
      <c r="E858" s="2474">
        <v>5</v>
      </c>
      <c r="F858" s="2475"/>
      <c r="G858" s="2790">
        <v>30000</v>
      </c>
      <c r="H858" s="2791"/>
      <c r="I858" s="2474">
        <v>150000</v>
      </c>
      <c r="J858" s="2475"/>
      <c r="K858" s="300"/>
      <c r="L858" s="138" t="s">
        <v>544</v>
      </c>
      <c r="M858" s="189"/>
      <c r="N858" s="189"/>
      <c r="O858" s="2474"/>
      <c r="P858" s="2475"/>
      <c r="Q858" s="2474"/>
      <c r="R858" s="2475"/>
      <c r="S858" s="2474">
        <v>0</v>
      </c>
      <c r="T858" s="2475"/>
      <c r="U858" s="184"/>
      <c r="V858" s="2737" t="s">
        <v>999</v>
      </c>
      <c r="W858" s="2738"/>
      <c r="X858" s="219"/>
      <c r="Y858" s="189"/>
      <c r="Z858" s="2474"/>
      <c r="AA858" s="2475"/>
      <c r="AB858" s="2474"/>
      <c r="AC858" s="2475"/>
      <c r="AD858" s="2474"/>
      <c r="AE858" s="2475"/>
      <c r="AF858" s="300"/>
      <c r="AG858" s="138" t="s">
        <v>544</v>
      </c>
      <c r="AH858" s="189"/>
      <c r="AI858" s="189"/>
      <c r="AJ858" s="2474"/>
      <c r="AK858" s="2475"/>
      <c r="AL858" s="2474"/>
      <c r="AM858" s="2475"/>
      <c r="AN858" s="2474">
        <v>0</v>
      </c>
      <c r="AO858" s="2475"/>
    </row>
    <row r="859" spans="1:41" ht="16" customHeight="1" x14ac:dyDescent="0.25">
      <c r="A859" s="2737" t="s">
        <v>1000</v>
      </c>
      <c r="B859" s="2738"/>
      <c r="C859" s="189"/>
      <c r="D859" s="189"/>
      <c r="E859" s="2474"/>
      <c r="F859" s="2475"/>
      <c r="G859" s="2489"/>
      <c r="H859" s="2787"/>
      <c r="I859" s="2474">
        <v>0</v>
      </c>
      <c r="J859" s="2475"/>
      <c r="K859" s="300"/>
      <c r="L859" s="138" t="s">
        <v>876</v>
      </c>
      <c r="M859" s="189" t="s">
        <v>1054</v>
      </c>
      <c r="N859" s="189" t="s">
        <v>562</v>
      </c>
      <c r="O859" s="2474">
        <v>1</v>
      </c>
      <c r="P859" s="2475"/>
      <c r="Q859" s="2474">
        <v>135000</v>
      </c>
      <c r="R859" s="2475"/>
      <c r="S859" s="2474">
        <v>135000</v>
      </c>
      <c r="T859" s="2475"/>
      <c r="U859" s="184"/>
      <c r="V859" s="2737" t="s">
        <v>1000</v>
      </c>
      <c r="W859" s="2738"/>
      <c r="X859" s="136"/>
      <c r="Y859" s="189"/>
      <c r="Z859" s="2474"/>
      <c r="AA859" s="2475"/>
      <c r="AB859" s="2474"/>
      <c r="AC859" s="2475"/>
      <c r="AD859" s="2474">
        <v>0</v>
      </c>
      <c r="AE859" s="2475"/>
      <c r="AF859" s="300"/>
      <c r="AG859" s="138" t="s">
        <v>876</v>
      </c>
      <c r="AH859" s="189"/>
      <c r="AI859" s="189"/>
      <c r="AJ859" s="2474"/>
      <c r="AK859" s="2475"/>
      <c r="AL859" s="2474"/>
      <c r="AM859" s="2475"/>
      <c r="AN859" s="2474"/>
      <c r="AO859" s="2475"/>
    </row>
    <row r="860" spans="1:41" ht="16" customHeight="1" x14ac:dyDescent="0.15">
      <c r="A860" s="2737" t="s">
        <v>476</v>
      </c>
      <c r="B860" s="2738"/>
      <c r="C860" s="209"/>
      <c r="D860" s="189"/>
      <c r="E860" s="2474"/>
      <c r="F860" s="2475"/>
      <c r="G860" s="2474"/>
      <c r="H860" s="2475"/>
      <c r="I860" s="2474">
        <v>0</v>
      </c>
      <c r="J860" s="2475"/>
      <c r="K860" s="300"/>
      <c r="L860" s="138" t="s">
        <v>463</v>
      </c>
      <c r="M860" s="189" t="s">
        <v>719</v>
      </c>
      <c r="N860" s="189" t="s">
        <v>562</v>
      </c>
      <c r="O860" s="2484">
        <v>1.5</v>
      </c>
      <c r="P860" s="2485"/>
      <c r="Q860" s="2474">
        <v>135000</v>
      </c>
      <c r="R860" s="2475"/>
      <c r="S860" s="2474">
        <v>202500</v>
      </c>
      <c r="T860" s="2475"/>
      <c r="U860" s="184"/>
      <c r="V860" s="2737" t="s">
        <v>476</v>
      </c>
      <c r="W860" s="2738"/>
      <c r="X860" s="219"/>
      <c r="Y860" s="189"/>
      <c r="Z860" s="2474"/>
      <c r="AA860" s="2475"/>
      <c r="AB860" s="2474"/>
      <c r="AC860" s="2475"/>
      <c r="AD860" s="2474"/>
      <c r="AE860" s="2475"/>
      <c r="AF860" s="300"/>
      <c r="AG860" s="138" t="s">
        <v>463</v>
      </c>
      <c r="AH860" s="189"/>
      <c r="AI860" s="189"/>
      <c r="AJ860" s="2474"/>
      <c r="AK860" s="2475"/>
      <c r="AL860" s="2474"/>
      <c r="AM860" s="2475"/>
      <c r="AN860" s="2474">
        <v>0</v>
      </c>
      <c r="AO860" s="2475"/>
    </row>
    <row r="861" spans="1:41" ht="16" customHeight="1" x14ac:dyDescent="0.15">
      <c r="A861" s="2737" t="s">
        <v>477</v>
      </c>
      <c r="B861" s="2738"/>
      <c r="C861" s="209"/>
      <c r="D861" s="189"/>
      <c r="E861" s="2474"/>
      <c r="F861" s="2475"/>
      <c r="G861" s="2474"/>
      <c r="H861" s="2475"/>
      <c r="I861" s="2474">
        <v>0</v>
      </c>
      <c r="J861" s="2475"/>
      <c r="K861" s="300"/>
      <c r="L861" s="138" t="s">
        <v>881</v>
      </c>
      <c r="M861" s="210"/>
      <c r="N861" s="189"/>
      <c r="O861" s="2474"/>
      <c r="P861" s="2475"/>
      <c r="Q861" s="2474"/>
      <c r="R861" s="2475"/>
      <c r="S861" s="2474">
        <v>0</v>
      </c>
      <c r="T861" s="2475"/>
      <c r="U861" s="184"/>
      <c r="V861" s="2737" t="s">
        <v>477</v>
      </c>
      <c r="W861" s="2738"/>
      <c r="X861" s="301"/>
      <c r="Y861" s="136"/>
      <c r="Z861" s="2474"/>
      <c r="AA861" s="2475"/>
      <c r="AB861" s="2474"/>
      <c r="AC861" s="2475"/>
      <c r="AD861" s="2474"/>
      <c r="AE861" s="2475"/>
      <c r="AF861" s="300"/>
      <c r="AG861" s="138" t="s">
        <v>881</v>
      </c>
      <c r="AH861" s="210"/>
      <c r="AI861" s="189"/>
      <c r="AJ861" s="2474"/>
      <c r="AK861" s="2475"/>
      <c r="AL861" s="2474"/>
      <c r="AM861" s="2475"/>
      <c r="AN861" s="2474">
        <v>0</v>
      </c>
      <c r="AO861" s="2475"/>
    </row>
    <row r="862" spans="1:41" ht="16" customHeight="1" x14ac:dyDescent="0.25">
      <c r="A862" s="2737" t="s">
        <v>912</v>
      </c>
      <c r="B862" s="2738"/>
      <c r="C862" s="189" t="s">
        <v>503</v>
      </c>
      <c r="D862" s="189" t="s">
        <v>504</v>
      </c>
      <c r="E862" s="2474">
        <v>8</v>
      </c>
      <c r="F862" s="2475"/>
      <c r="G862" s="2790">
        <v>30000</v>
      </c>
      <c r="H862" s="2791"/>
      <c r="I862" s="2474">
        <v>240000</v>
      </c>
      <c r="J862" s="2475"/>
      <c r="K862" s="300"/>
      <c r="L862" s="138" t="s">
        <v>601</v>
      </c>
      <c r="M862" s="210"/>
      <c r="N862" s="189"/>
      <c r="O862" s="2474"/>
      <c r="P862" s="2475"/>
      <c r="Q862" s="2474"/>
      <c r="R862" s="2475"/>
      <c r="S862" s="2474">
        <v>0</v>
      </c>
      <c r="T862" s="2475"/>
      <c r="U862" s="184"/>
      <c r="V862" s="2737" t="s">
        <v>912</v>
      </c>
      <c r="W862" s="2738"/>
      <c r="X862" s="289"/>
      <c r="Y862" s="136"/>
      <c r="Z862" s="2474"/>
      <c r="AA862" s="2475"/>
      <c r="AB862" s="2474"/>
      <c r="AC862" s="2787"/>
      <c r="AD862" s="2474"/>
      <c r="AE862" s="2475"/>
      <c r="AF862" s="300"/>
      <c r="AG862" s="138" t="s">
        <v>1041</v>
      </c>
      <c r="AH862" s="189"/>
      <c r="AI862" s="189"/>
      <c r="AJ862" s="2474"/>
      <c r="AK862" s="2475"/>
      <c r="AL862" s="2474"/>
      <c r="AM862" s="2475"/>
      <c r="AN862" s="2474">
        <v>0</v>
      </c>
      <c r="AO862" s="2475"/>
    </row>
    <row r="863" spans="1:41" ht="16" customHeight="1" x14ac:dyDescent="0.25">
      <c r="A863" s="2737" t="s">
        <v>1002</v>
      </c>
      <c r="B863" s="2738"/>
      <c r="C863" s="189" t="s">
        <v>503</v>
      </c>
      <c r="D863" s="189" t="s">
        <v>504</v>
      </c>
      <c r="E863" s="2489">
        <v>15</v>
      </c>
      <c r="F863" s="2787"/>
      <c r="G863" s="2790">
        <v>30000</v>
      </c>
      <c r="H863" s="2791"/>
      <c r="I863" s="2474">
        <v>450000</v>
      </c>
      <c r="J863" s="2475"/>
      <c r="K863" s="300"/>
      <c r="L863" s="138" t="s">
        <v>514</v>
      </c>
      <c r="M863" s="189"/>
      <c r="N863" s="189"/>
      <c r="O863" s="2474"/>
      <c r="P863" s="2475"/>
      <c r="Q863" s="2474"/>
      <c r="R863" s="2475"/>
      <c r="S863" s="2474">
        <v>0</v>
      </c>
      <c r="T863" s="2475"/>
      <c r="U863" s="184"/>
      <c r="V863" s="2737" t="s">
        <v>1002</v>
      </c>
      <c r="W863" s="2738"/>
      <c r="X863" s="136"/>
      <c r="Y863" s="189"/>
      <c r="Z863" s="2489"/>
      <c r="AA863" s="2787"/>
      <c r="AB863" s="2474"/>
      <c r="AC863" s="2787"/>
      <c r="AD863" s="2474">
        <v>0</v>
      </c>
      <c r="AE863" s="2475"/>
      <c r="AF863" s="300"/>
      <c r="AG863" s="138" t="s">
        <v>514</v>
      </c>
      <c r="AH863" s="189" t="s">
        <v>1083</v>
      </c>
      <c r="AI863" s="189" t="s">
        <v>504</v>
      </c>
      <c r="AJ863" s="2474">
        <v>750</v>
      </c>
      <c r="AK863" s="2475"/>
      <c r="AL863" s="2474">
        <v>2400</v>
      </c>
      <c r="AM863" s="2475"/>
      <c r="AN863" s="2474">
        <v>1800000</v>
      </c>
      <c r="AO863" s="2475"/>
    </row>
    <row r="864" spans="1:41" ht="16" customHeight="1" x14ac:dyDescent="0.25">
      <c r="A864" s="2737" t="s">
        <v>1003</v>
      </c>
      <c r="B864" s="2738"/>
      <c r="C864" s="189" t="s">
        <v>503</v>
      </c>
      <c r="D864" s="189" t="s">
        <v>504</v>
      </c>
      <c r="E864" s="2489">
        <v>3</v>
      </c>
      <c r="F864" s="2787"/>
      <c r="G864" s="2790">
        <v>30000</v>
      </c>
      <c r="H864" s="2791"/>
      <c r="I864" s="2474">
        <v>90000</v>
      </c>
      <c r="J864" s="2475"/>
      <c r="K864" s="300"/>
      <c r="L864" s="138" t="s">
        <v>810</v>
      </c>
      <c r="M864" s="189"/>
      <c r="N864" s="189"/>
      <c r="O864" s="2474"/>
      <c r="P864" s="2475"/>
      <c r="Q864" s="2474"/>
      <c r="R864" s="2475"/>
      <c r="S864" s="2474">
        <v>0</v>
      </c>
      <c r="T864" s="2475"/>
      <c r="U864" s="184"/>
      <c r="V864" s="2737" t="s">
        <v>1003</v>
      </c>
      <c r="W864" s="2738"/>
      <c r="X864" s="46"/>
      <c r="Y864" s="302"/>
      <c r="Z864" s="2489"/>
      <c r="AA864" s="2787"/>
      <c r="AB864" s="2489"/>
      <c r="AC864" s="2787"/>
      <c r="AD864" s="2474"/>
      <c r="AE864" s="2475"/>
      <c r="AF864" s="300"/>
      <c r="AG864" s="138" t="s">
        <v>810</v>
      </c>
      <c r="AH864" s="189"/>
      <c r="AI864" s="189"/>
      <c r="AJ864" s="2474"/>
      <c r="AK864" s="2475"/>
      <c r="AL864" s="2474"/>
      <c r="AM864" s="2475"/>
      <c r="AN864" s="2474">
        <v>0</v>
      </c>
      <c r="AO864" s="2475"/>
    </row>
    <row r="865" spans="1:41" ht="16" customHeight="1" x14ac:dyDescent="0.25">
      <c r="A865" s="2737" t="s">
        <v>883</v>
      </c>
      <c r="B865" s="2738"/>
      <c r="C865" s="189"/>
      <c r="D865" s="189"/>
      <c r="E865" s="2489"/>
      <c r="F865" s="2787"/>
      <c r="G865" s="2489"/>
      <c r="H865" s="2490"/>
      <c r="I865" s="2474">
        <v>0</v>
      </c>
      <c r="J865" s="2475"/>
      <c r="K865" s="300"/>
      <c r="L865" s="138" t="s">
        <v>581</v>
      </c>
      <c r="M865" s="210"/>
      <c r="N865" s="189"/>
      <c r="O865" s="2474"/>
      <c r="P865" s="2475"/>
      <c r="Q865" s="2474"/>
      <c r="R865" s="2475"/>
      <c r="S865" s="2474">
        <v>0</v>
      </c>
      <c r="T865" s="2475"/>
      <c r="U865" s="184"/>
      <c r="V865" s="2737" t="s">
        <v>883</v>
      </c>
      <c r="W865" s="2738"/>
      <c r="X865" s="136"/>
      <c r="Y865" s="189"/>
      <c r="Z865" s="2489"/>
      <c r="AA865" s="2787"/>
      <c r="AB865" s="2474"/>
      <c r="AC865" s="2787"/>
      <c r="AD865" s="2474">
        <v>0</v>
      </c>
      <c r="AE865" s="2475"/>
      <c r="AF865" s="300"/>
      <c r="AG865" s="138" t="s">
        <v>581</v>
      </c>
      <c r="AH865" s="210"/>
      <c r="AI865" s="189"/>
      <c r="AJ865" s="2474"/>
      <c r="AK865" s="2475"/>
      <c r="AL865" s="2474"/>
      <c r="AM865" s="2475"/>
      <c r="AN865" s="2474">
        <v>0</v>
      </c>
      <c r="AO865" s="2475"/>
    </row>
    <row r="866" spans="1:41" ht="16" customHeight="1" x14ac:dyDescent="0.25">
      <c r="A866" s="2737" t="s">
        <v>1004</v>
      </c>
      <c r="B866" s="2738"/>
      <c r="C866" s="189" t="s">
        <v>503</v>
      </c>
      <c r="D866" s="189" t="s">
        <v>504</v>
      </c>
      <c r="E866" s="2489">
        <v>6</v>
      </c>
      <c r="F866" s="2787"/>
      <c r="G866" s="2790">
        <v>30000</v>
      </c>
      <c r="H866" s="2791"/>
      <c r="I866" s="2474">
        <v>180000</v>
      </c>
      <c r="J866" s="2475"/>
      <c r="K866" s="300"/>
      <c r="L866" s="138" t="s">
        <v>884</v>
      </c>
      <c r="M866" s="189"/>
      <c r="N866" s="189"/>
      <c r="O866" s="2474"/>
      <c r="P866" s="2475"/>
      <c r="Q866" s="2474"/>
      <c r="R866" s="2475"/>
      <c r="S866" s="2474">
        <v>0</v>
      </c>
      <c r="T866" s="2475"/>
      <c r="U866" s="184"/>
      <c r="V866" s="2737" t="s">
        <v>1004</v>
      </c>
      <c r="W866" s="2738"/>
      <c r="X866" s="136"/>
      <c r="Y866" s="189"/>
      <c r="Z866" s="2489"/>
      <c r="AA866" s="2787"/>
      <c r="AB866" s="2474"/>
      <c r="AC866" s="2787"/>
      <c r="AD866" s="2474">
        <v>0</v>
      </c>
      <c r="AE866" s="2475"/>
      <c r="AF866" s="300"/>
      <c r="AG866" s="138" t="s">
        <v>884</v>
      </c>
      <c r="AH866" s="210"/>
      <c r="AI866" s="189"/>
      <c r="AJ866" s="2474"/>
      <c r="AK866" s="2475"/>
      <c r="AL866" s="2474"/>
      <c r="AM866" s="2475"/>
      <c r="AN866" s="2474">
        <v>0</v>
      </c>
      <c r="AO866" s="2475"/>
    </row>
    <row r="867" spans="1:41" ht="16" customHeight="1" x14ac:dyDescent="0.25">
      <c r="A867" s="2737" t="s">
        <v>511</v>
      </c>
      <c r="B867" s="2738"/>
      <c r="C867" s="209"/>
      <c r="D867" s="189"/>
      <c r="E867" s="2489"/>
      <c r="F867" s="2787"/>
      <c r="G867" s="2489"/>
      <c r="H867" s="2787"/>
      <c r="I867" s="2474">
        <v>0</v>
      </c>
      <c r="J867" s="2475"/>
      <c r="K867" s="300"/>
      <c r="L867" s="218" t="s">
        <v>522</v>
      </c>
      <c r="M867" s="219"/>
      <c r="N867" s="136"/>
      <c r="O867" s="2550"/>
      <c r="P867" s="2550"/>
      <c r="Q867" s="2550"/>
      <c r="R867" s="2550"/>
      <c r="S867" s="2474">
        <v>0</v>
      </c>
      <c r="T867" s="2475"/>
      <c r="U867" s="184"/>
      <c r="V867" s="2737" t="s">
        <v>511</v>
      </c>
      <c r="W867" s="2738"/>
      <c r="X867" s="219"/>
      <c r="Y867" s="189"/>
      <c r="Z867" s="2489"/>
      <c r="AA867" s="2787"/>
      <c r="AB867" s="2489"/>
      <c r="AC867" s="2787"/>
      <c r="AD867" s="2474"/>
      <c r="AE867" s="2475"/>
      <c r="AF867" s="300"/>
      <c r="AG867" s="218" t="s">
        <v>522</v>
      </c>
      <c r="AH867" s="219"/>
      <c r="AI867" s="136"/>
      <c r="AJ867" s="2550"/>
      <c r="AK867" s="2550"/>
      <c r="AL867" s="2550"/>
      <c r="AM867" s="2550"/>
      <c r="AN867" s="2474">
        <v>0</v>
      </c>
      <c r="AO867" s="2475"/>
    </row>
    <row r="868" spans="1:41" ht="16" customHeight="1" x14ac:dyDescent="0.25">
      <c r="A868" s="2811" t="s">
        <v>1005</v>
      </c>
      <c r="B868" s="2812"/>
      <c r="C868" s="209"/>
      <c r="D868" s="189"/>
      <c r="E868" s="2489"/>
      <c r="F868" s="2787"/>
      <c r="G868" s="2489"/>
      <c r="H868" s="2787"/>
      <c r="I868" s="2480">
        <v>1860000</v>
      </c>
      <c r="J868" s="2799"/>
      <c r="K868" s="300"/>
      <c r="L868" s="218" t="s">
        <v>511</v>
      </c>
      <c r="M868" s="136" t="s">
        <v>1525</v>
      </c>
      <c r="N868" s="136" t="s">
        <v>1251</v>
      </c>
      <c r="O868" s="2550"/>
      <c r="P868" s="2550"/>
      <c r="Q868" s="2550"/>
      <c r="R868" s="2550"/>
      <c r="S868" s="2550">
        <v>400000</v>
      </c>
      <c r="T868" s="2550"/>
      <c r="U868" s="139"/>
      <c r="V868" s="2811" t="s">
        <v>1005</v>
      </c>
      <c r="W868" s="2812"/>
      <c r="X868" s="219"/>
      <c r="Y868" s="189"/>
      <c r="Z868" s="2489"/>
      <c r="AA868" s="2787"/>
      <c r="AB868" s="2489"/>
      <c r="AC868" s="2787"/>
      <c r="AD868" s="2480">
        <v>1140000</v>
      </c>
      <c r="AE868" s="2799"/>
      <c r="AF868" s="300"/>
      <c r="AG868" s="218"/>
      <c r="AH868" s="219"/>
      <c r="AI868" s="136"/>
      <c r="AJ868" s="2550"/>
      <c r="AK868" s="2550"/>
      <c r="AL868" s="2550"/>
      <c r="AM868" s="2550"/>
      <c r="AN868" s="2550"/>
      <c r="AO868" s="2550"/>
    </row>
    <row r="869" spans="1:41" ht="16" customHeight="1" x14ac:dyDescent="0.15">
      <c r="A869" s="2737" t="s">
        <v>862</v>
      </c>
      <c r="B869" s="2738"/>
      <c r="C869" s="189" t="s">
        <v>503</v>
      </c>
      <c r="D869" s="189" t="s">
        <v>504</v>
      </c>
      <c r="E869" s="2474">
        <v>8</v>
      </c>
      <c r="F869" s="2475"/>
      <c r="G869" s="2790">
        <v>30000</v>
      </c>
      <c r="H869" s="2791"/>
      <c r="I869" s="2474">
        <v>240000</v>
      </c>
      <c r="J869" s="2475"/>
      <c r="K869" s="300"/>
      <c r="L869" s="221" t="s">
        <v>886</v>
      </c>
      <c r="M869" s="66"/>
      <c r="N869" s="222"/>
      <c r="O869" s="2800"/>
      <c r="P869" s="2800"/>
      <c r="Q869" s="2800"/>
      <c r="R869" s="2800"/>
      <c r="S869" s="2801">
        <v>4846400</v>
      </c>
      <c r="T869" s="2801"/>
      <c r="U869" s="141"/>
      <c r="V869" s="2737" t="s">
        <v>862</v>
      </c>
      <c r="W869" s="2738"/>
      <c r="X869" s="219"/>
      <c r="Y869" s="189"/>
      <c r="Z869" s="2474"/>
      <c r="AA869" s="2475"/>
      <c r="AB869" s="2474"/>
      <c r="AC869" s="2475"/>
      <c r="AD869" s="2474"/>
      <c r="AE869" s="2475"/>
      <c r="AF869" s="300"/>
      <c r="AG869" s="221" t="s">
        <v>886</v>
      </c>
      <c r="AH869" s="66"/>
      <c r="AI869" s="222"/>
      <c r="AJ869" s="2800"/>
      <c r="AK869" s="2800"/>
      <c r="AL869" s="2800"/>
      <c r="AM869" s="2800"/>
      <c r="AN869" s="2801">
        <v>2827200</v>
      </c>
      <c r="AO869" s="2801"/>
    </row>
    <row r="870" spans="1:41" ht="16" customHeight="1" x14ac:dyDescent="0.25">
      <c r="A870" s="2737" t="s">
        <v>502</v>
      </c>
      <c r="B870" s="2738"/>
      <c r="C870" s="189"/>
      <c r="D870" s="189"/>
      <c r="E870" s="2474"/>
      <c r="F870" s="2475"/>
      <c r="G870" s="2489"/>
      <c r="H870" s="2787"/>
      <c r="I870" s="2474">
        <v>0</v>
      </c>
      <c r="J870" s="2475"/>
      <c r="K870" s="300"/>
      <c r="L870" s="164"/>
      <c r="M870" s="219"/>
      <c r="N870" s="136"/>
      <c r="O870" s="2550"/>
      <c r="P870" s="2550"/>
      <c r="Q870" s="2550"/>
      <c r="R870" s="2550"/>
      <c r="S870" s="2550"/>
      <c r="T870" s="2550"/>
      <c r="U870" s="139"/>
      <c r="V870" s="2737" t="s">
        <v>502</v>
      </c>
      <c r="W870" s="2738"/>
      <c r="X870" s="219"/>
      <c r="Y870" s="189"/>
      <c r="Z870" s="2474"/>
      <c r="AA870" s="2475"/>
      <c r="AB870" s="2474"/>
      <c r="AC870" s="2475"/>
      <c r="AD870" s="2474"/>
      <c r="AE870" s="2475"/>
      <c r="AF870" s="300"/>
      <c r="AG870" s="164"/>
      <c r="AH870" s="219"/>
      <c r="AI870" s="136"/>
      <c r="AJ870" s="2550"/>
      <c r="AK870" s="2550"/>
      <c r="AL870" s="2550"/>
      <c r="AM870" s="2550"/>
      <c r="AN870" s="2550"/>
      <c r="AO870" s="2550"/>
    </row>
    <row r="871" spans="1:41" ht="16" customHeight="1" x14ac:dyDescent="0.25">
      <c r="A871" s="2737" t="s">
        <v>1007</v>
      </c>
      <c r="B871" s="2738"/>
      <c r="C871" s="209"/>
      <c r="D871" s="189"/>
      <c r="E871" s="2489"/>
      <c r="F871" s="2787"/>
      <c r="G871" s="2489"/>
      <c r="H871" s="2787"/>
      <c r="I871" s="2474">
        <v>0</v>
      </c>
      <c r="J871" s="2475"/>
      <c r="K871" s="300"/>
      <c r="L871" s="303" t="s">
        <v>815</v>
      </c>
      <c r="M871" s="161"/>
      <c r="N871" s="161"/>
      <c r="O871" s="2797"/>
      <c r="P871" s="2797"/>
      <c r="Q871" s="2797"/>
      <c r="R871" s="2797"/>
      <c r="S871" s="2797"/>
      <c r="T871" s="2798"/>
      <c r="U871" s="184"/>
      <c r="V871" s="2737" t="s">
        <v>1007</v>
      </c>
      <c r="W871" s="2738"/>
      <c r="X871" s="136"/>
      <c r="Y871" s="189"/>
      <c r="Z871" s="2489"/>
      <c r="AA871" s="2787"/>
      <c r="AB871" s="2474"/>
      <c r="AC871" s="2787"/>
      <c r="AD871" s="2474">
        <v>0</v>
      </c>
      <c r="AE871" s="2475"/>
      <c r="AF871" s="300"/>
      <c r="AG871" s="303" t="s">
        <v>815</v>
      </c>
      <c r="AH871" s="161"/>
      <c r="AI871" s="161"/>
      <c r="AJ871" s="2797"/>
      <c r="AK871" s="2797"/>
      <c r="AL871" s="2797"/>
      <c r="AM871" s="2797"/>
      <c r="AN871" s="2797"/>
      <c r="AO871" s="2798"/>
    </row>
    <row r="872" spans="1:41" ht="16" customHeight="1" x14ac:dyDescent="0.25">
      <c r="A872" s="2737" t="s">
        <v>1008</v>
      </c>
      <c r="B872" s="2738"/>
      <c r="C872" s="189"/>
      <c r="D872" s="189"/>
      <c r="E872" s="2489"/>
      <c r="F872" s="2787"/>
      <c r="G872" s="2489"/>
      <c r="H872" s="2787"/>
      <c r="I872" s="2474">
        <v>0</v>
      </c>
      <c r="J872" s="2475"/>
      <c r="K872" s="300"/>
      <c r="L872" s="164" t="s">
        <v>1009</v>
      </c>
      <c r="M872" s="290">
        <v>0.05</v>
      </c>
      <c r="N872" s="166"/>
      <c r="O872" s="2488"/>
      <c r="P872" s="2488"/>
      <c r="Q872" s="2488"/>
      <c r="R872" s="2488"/>
      <c r="S872" s="2488">
        <v>410820</v>
      </c>
      <c r="T872" s="2475"/>
      <c r="U872" s="184"/>
      <c r="V872" s="2737" t="s">
        <v>1008</v>
      </c>
      <c r="W872" s="2738"/>
      <c r="X872" s="219"/>
      <c r="Y872" s="189"/>
      <c r="Z872" s="2489"/>
      <c r="AA872" s="2787"/>
      <c r="AB872" s="2489"/>
      <c r="AC872" s="2787"/>
      <c r="AD872" s="2474"/>
      <c r="AE872" s="2475"/>
      <c r="AF872" s="300"/>
      <c r="AG872" s="164" t="s">
        <v>1009</v>
      </c>
      <c r="AH872" s="304" t="s">
        <v>1047</v>
      </c>
      <c r="AI872" s="166"/>
      <c r="AJ872" s="2488"/>
      <c r="AK872" s="2488"/>
      <c r="AL872" s="2488"/>
      <c r="AM872" s="2488"/>
      <c r="AN872" s="2488">
        <v>180036</v>
      </c>
      <c r="AO872" s="2475"/>
    </row>
    <row r="873" spans="1:41" ht="16" customHeight="1" x14ac:dyDescent="0.25">
      <c r="A873" s="2737" t="s">
        <v>1010</v>
      </c>
      <c r="B873" s="2738"/>
      <c r="C873" s="189"/>
      <c r="D873" s="189"/>
      <c r="E873" s="2489"/>
      <c r="F873" s="2787"/>
      <c r="G873" s="2489"/>
      <c r="H873" s="2787"/>
      <c r="I873" s="2474">
        <v>0</v>
      </c>
      <c r="J873" s="2475"/>
      <c r="K873" s="300"/>
      <c r="L873" s="168" t="s">
        <v>534</v>
      </c>
      <c r="M873" s="166"/>
      <c r="N873" s="166"/>
      <c r="O873" s="2488"/>
      <c r="P873" s="2488"/>
      <c r="Q873" s="2488"/>
      <c r="R873" s="2488"/>
      <c r="S873" s="2488">
        <v>250000</v>
      </c>
      <c r="T873" s="2475"/>
      <c r="U873" s="184"/>
      <c r="V873" s="2737" t="s">
        <v>1010</v>
      </c>
      <c r="W873" s="2738"/>
      <c r="X873" s="219"/>
      <c r="Y873" s="189"/>
      <c r="Z873" s="2489"/>
      <c r="AA873" s="2787"/>
      <c r="AB873" s="2489"/>
      <c r="AC873" s="2787"/>
      <c r="AD873" s="2474"/>
      <c r="AE873" s="2475"/>
      <c r="AF873" s="300"/>
      <c r="AG873" s="168" t="s">
        <v>534</v>
      </c>
      <c r="AH873" s="166"/>
      <c r="AI873" s="166"/>
      <c r="AJ873" s="2488"/>
      <c r="AK873" s="2488"/>
      <c r="AL873" s="2488"/>
      <c r="AM873" s="2488"/>
      <c r="AN873" s="2488">
        <v>200000</v>
      </c>
      <c r="AO873" s="2475"/>
    </row>
    <row r="874" spans="1:41" ht="16" customHeight="1" x14ac:dyDescent="0.25">
      <c r="A874" s="2737" t="s">
        <v>1011</v>
      </c>
      <c r="B874" s="2738"/>
      <c r="C874" s="189"/>
      <c r="D874" s="189"/>
      <c r="E874" s="2489"/>
      <c r="F874" s="2787"/>
      <c r="G874" s="2489"/>
      <c r="H874" s="2787"/>
      <c r="I874" s="2474">
        <v>0</v>
      </c>
      <c r="J874" s="2475"/>
      <c r="K874" s="300"/>
      <c r="L874" s="169" t="s">
        <v>536</v>
      </c>
      <c r="M874" s="166"/>
      <c r="N874" s="166"/>
      <c r="O874" s="2488"/>
      <c r="P874" s="2488"/>
      <c r="Q874" s="2488"/>
      <c r="R874" s="2488"/>
      <c r="S874" s="2488">
        <v>550000</v>
      </c>
      <c r="T874" s="2475"/>
      <c r="U874" s="184"/>
      <c r="V874" s="2737" t="s">
        <v>1011</v>
      </c>
      <c r="W874" s="2738"/>
      <c r="X874" s="219"/>
      <c r="Y874" s="189"/>
      <c r="Z874" s="2489"/>
      <c r="AA874" s="2787"/>
      <c r="AB874" s="2489"/>
      <c r="AC874" s="2787"/>
      <c r="AD874" s="2474"/>
      <c r="AE874" s="2475"/>
      <c r="AF874" s="300"/>
      <c r="AG874" s="169" t="s">
        <v>536</v>
      </c>
      <c r="AH874" s="166"/>
      <c r="AI874" s="166"/>
      <c r="AJ874" s="2488"/>
      <c r="AK874" s="2488"/>
      <c r="AL874" s="2488"/>
      <c r="AM874" s="2488"/>
      <c r="AN874" s="2488">
        <v>550000</v>
      </c>
      <c r="AO874" s="2475"/>
    </row>
    <row r="875" spans="1:41" ht="16" customHeight="1" x14ac:dyDescent="0.25">
      <c r="A875" s="2737" t="s">
        <v>1012</v>
      </c>
      <c r="B875" s="2738"/>
      <c r="C875" s="209"/>
      <c r="D875" s="189"/>
      <c r="E875" s="2489"/>
      <c r="F875" s="2787"/>
      <c r="G875" s="2489"/>
      <c r="H875" s="2787"/>
      <c r="I875" s="2474">
        <v>0</v>
      </c>
      <c r="J875" s="2475"/>
      <c r="K875" s="300"/>
      <c r="L875" s="169" t="s">
        <v>735</v>
      </c>
      <c r="M875" s="166"/>
      <c r="N875" s="166"/>
      <c r="O875" s="2488"/>
      <c r="P875" s="2488"/>
      <c r="Q875" s="2488"/>
      <c r="R875" s="2488"/>
      <c r="S875" s="2488">
        <v>410820</v>
      </c>
      <c r="T875" s="2475"/>
      <c r="U875" s="184"/>
      <c r="V875" s="2737" t="s">
        <v>1012</v>
      </c>
      <c r="W875" s="2738"/>
      <c r="X875" s="219"/>
      <c r="Y875" s="189"/>
      <c r="Z875" s="2489"/>
      <c r="AA875" s="2787"/>
      <c r="AB875" s="2489"/>
      <c r="AC875" s="2787"/>
      <c r="AD875" s="2474"/>
      <c r="AE875" s="2475"/>
      <c r="AF875" s="300"/>
      <c r="AG875" s="169" t="s">
        <v>735</v>
      </c>
      <c r="AH875" s="166"/>
      <c r="AI875" s="166"/>
      <c r="AJ875" s="2488"/>
      <c r="AK875" s="2488"/>
      <c r="AL875" s="2488"/>
      <c r="AM875" s="2488"/>
      <c r="AN875" s="2488">
        <v>300060</v>
      </c>
      <c r="AO875" s="2475"/>
    </row>
    <row r="876" spans="1:41" ht="16" customHeight="1" x14ac:dyDescent="0.25">
      <c r="A876" s="2737" t="s">
        <v>1013</v>
      </c>
      <c r="B876" s="2738"/>
      <c r="C876" s="189" t="s">
        <v>503</v>
      </c>
      <c r="D876" s="189" t="s">
        <v>504</v>
      </c>
      <c r="E876" s="2489">
        <v>17</v>
      </c>
      <c r="F876" s="2787"/>
      <c r="G876" s="2790">
        <v>30000</v>
      </c>
      <c r="H876" s="2791"/>
      <c r="I876" s="2474">
        <v>510000</v>
      </c>
      <c r="J876" s="2475"/>
      <c r="K876" s="300"/>
      <c r="L876" s="185" t="s">
        <v>511</v>
      </c>
      <c r="M876" s="173"/>
      <c r="N876" s="173"/>
      <c r="O876" s="2472"/>
      <c r="P876" s="2472"/>
      <c r="Q876" s="2472"/>
      <c r="R876" s="2472"/>
      <c r="S876" s="2472">
        <v>250000</v>
      </c>
      <c r="T876" s="2473"/>
      <c r="U876" s="184"/>
      <c r="V876" s="2737" t="s">
        <v>1013</v>
      </c>
      <c r="W876" s="2738"/>
      <c r="X876" s="136" t="s">
        <v>503</v>
      </c>
      <c r="Y876" s="189" t="s">
        <v>504</v>
      </c>
      <c r="Z876" s="2489">
        <v>16</v>
      </c>
      <c r="AA876" s="2787"/>
      <c r="AB876" s="2790">
        <v>30000</v>
      </c>
      <c r="AC876" s="2791"/>
      <c r="AD876" s="2474">
        <v>480000</v>
      </c>
      <c r="AE876" s="2475"/>
      <c r="AF876" s="300"/>
      <c r="AG876" s="185" t="s">
        <v>511</v>
      </c>
      <c r="AH876" s="173"/>
      <c r="AI876" s="173"/>
      <c r="AJ876" s="2472"/>
      <c r="AK876" s="2472"/>
      <c r="AL876" s="2472"/>
      <c r="AM876" s="2472"/>
      <c r="AN876" s="2795">
        <v>150000</v>
      </c>
      <c r="AO876" s="2796"/>
    </row>
    <row r="877" spans="1:41" ht="16" customHeight="1" x14ac:dyDescent="0.25">
      <c r="A877" s="2737" t="s">
        <v>1014</v>
      </c>
      <c r="B877" s="2738"/>
      <c r="C877" s="189" t="s">
        <v>503</v>
      </c>
      <c r="D877" s="189" t="s">
        <v>504</v>
      </c>
      <c r="E877" s="2489">
        <v>6</v>
      </c>
      <c r="F877" s="2787"/>
      <c r="G877" s="2790">
        <v>30000</v>
      </c>
      <c r="H877" s="2791"/>
      <c r="I877" s="2474">
        <v>180000</v>
      </c>
      <c r="J877" s="2475"/>
      <c r="K877" s="300"/>
      <c r="L877" s="174" t="s">
        <v>540</v>
      </c>
      <c r="M877" s="223"/>
      <c r="N877" s="223"/>
      <c r="O877" s="2792"/>
      <c r="P877" s="2792"/>
      <c r="Q877" s="2793"/>
      <c r="R877" s="2793"/>
      <c r="S877" s="2794">
        <v>1871640</v>
      </c>
      <c r="T877" s="2794"/>
      <c r="U877" s="291"/>
      <c r="V877" s="2737" t="s">
        <v>1014</v>
      </c>
      <c r="W877" s="2738"/>
      <c r="X877" s="136" t="s">
        <v>503</v>
      </c>
      <c r="Y877" s="189" t="s">
        <v>504</v>
      </c>
      <c r="Z877" s="2489">
        <v>10</v>
      </c>
      <c r="AA877" s="2787"/>
      <c r="AB877" s="2790">
        <v>30000</v>
      </c>
      <c r="AC877" s="2791"/>
      <c r="AD877" s="2474">
        <v>300000</v>
      </c>
      <c r="AE877" s="2475"/>
      <c r="AF877" s="300"/>
      <c r="AG877" s="174" t="s">
        <v>540</v>
      </c>
      <c r="AH877" s="223"/>
      <c r="AI877" s="223"/>
      <c r="AJ877" s="2792"/>
      <c r="AK877" s="2792"/>
      <c r="AL877" s="2793"/>
      <c r="AM877" s="2793"/>
      <c r="AN877" s="2794">
        <v>1380096</v>
      </c>
      <c r="AO877" s="2794"/>
    </row>
    <row r="878" spans="1:41" ht="16" customHeight="1" x14ac:dyDescent="0.25">
      <c r="A878" s="2737" t="s">
        <v>1015</v>
      </c>
      <c r="B878" s="2738"/>
      <c r="C878" s="189"/>
      <c r="D878" s="189"/>
      <c r="E878" s="2489"/>
      <c r="F878" s="2787"/>
      <c r="G878" s="2489"/>
      <c r="H878" s="2787"/>
      <c r="I878" s="2474">
        <v>0</v>
      </c>
      <c r="J878" s="2475"/>
      <c r="K878" s="300"/>
      <c r="L878" s="177"/>
      <c r="M878" s="166"/>
      <c r="N878" s="166"/>
      <c r="O878" s="2488"/>
      <c r="P878" s="2488"/>
      <c r="Q878" s="2488"/>
      <c r="R878" s="2488"/>
      <c r="S878" s="2488"/>
      <c r="T878" s="2475"/>
      <c r="U878" s="184"/>
      <c r="V878" s="2737" t="s">
        <v>1015</v>
      </c>
      <c r="W878" s="2738"/>
      <c r="X878" s="219"/>
      <c r="Y878" s="189"/>
      <c r="Z878" s="2489"/>
      <c r="AA878" s="2787"/>
      <c r="AB878" s="2489"/>
      <c r="AC878" s="2787"/>
      <c r="AD878" s="2474"/>
      <c r="AE878" s="2475"/>
      <c r="AF878" s="300"/>
      <c r="AG878" s="177"/>
      <c r="AH878" s="166"/>
      <c r="AI878" s="166"/>
      <c r="AJ878" s="2488"/>
      <c r="AK878" s="2488"/>
      <c r="AL878" s="2488"/>
      <c r="AM878" s="2488"/>
      <c r="AN878" s="2488"/>
      <c r="AO878" s="2475"/>
    </row>
    <row r="879" spans="1:41" ht="16" customHeight="1" thickBot="1" x14ac:dyDescent="0.3">
      <c r="A879" s="2737" t="s">
        <v>1055</v>
      </c>
      <c r="B879" s="2738"/>
      <c r="C879" s="189" t="s">
        <v>503</v>
      </c>
      <c r="D879" s="189" t="s">
        <v>504</v>
      </c>
      <c r="E879" s="2489">
        <v>9</v>
      </c>
      <c r="F879" s="2787"/>
      <c r="G879" s="2790">
        <v>30000</v>
      </c>
      <c r="H879" s="2791"/>
      <c r="I879" s="2474">
        <v>270000</v>
      </c>
      <c r="J879" s="2475"/>
      <c r="K879" s="300"/>
      <c r="L879" s="178" t="s">
        <v>589</v>
      </c>
      <c r="M879" s="227"/>
      <c r="N879" s="227"/>
      <c r="O879" s="227"/>
      <c r="P879" s="227"/>
      <c r="Q879" s="179"/>
      <c r="R879" s="179"/>
      <c r="S879" s="2493">
        <v>10088040</v>
      </c>
      <c r="T879" s="2494"/>
      <c r="U879" s="291"/>
      <c r="V879" s="2737" t="s">
        <v>1016</v>
      </c>
      <c r="W879" s="2738"/>
      <c r="X879" s="219"/>
      <c r="Y879" s="189"/>
      <c r="Z879" s="2489"/>
      <c r="AA879" s="2787"/>
      <c r="AB879" s="2489"/>
      <c r="AC879" s="2787"/>
      <c r="AD879" s="2474"/>
      <c r="AE879" s="2475"/>
      <c r="AF879" s="300"/>
      <c r="AG879" s="178" t="s">
        <v>589</v>
      </c>
      <c r="AH879" s="227"/>
      <c r="AI879" s="227"/>
      <c r="AJ879" s="227"/>
      <c r="AK879" s="227"/>
      <c r="AL879" s="179"/>
      <c r="AM879" s="179"/>
      <c r="AN879" s="2493">
        <v>7381296</v>
      </c>
      <c r="AO879" s="2494"/>
    </row>
    <row r="880" spans="1:41" ht="16" customHeight="1" x14ac:dyDescent="0.25">
      <c r="A880" s="2737" t="s">
        <v>1022</v>
      </c>
      <c r="B880" s="2738"/>
      <c r="C880" s="189"/>
      <c r="D880" s="189"/>
      <c r="E880" s="2474"/>
      <c r="F880" s="2475"/>
      <c r="G880" s="2489"/>
      <c r="H880" s="2787"/>
      <c r="I880" s="2474">
        <v>0</v>
      </c>
      <c r="J880" s="2475"/>
      <c r="K880" s="305"/>
      <c r="L880" s="166"/>
      <c r="M880" s="166"/>
      <c r="N880" s="166"/>
      <c r="O880" s="166"/>
      <c r="P880" s="166"/>
      <c r="Q880" s="166"/>
      <c r="R880" s="166"/>
      <c r="S880" s="166"/>
      <c r="T880" s="166"/>
      <c r="U880" s="287"/>
      <c r="V880" s="2737" t="s">
        <v>1056</v>
      </c>
      <c r="W880" s="2738"/>
      <c r="X880" s="136" t="s">
        <v>503</v>
      </c>
      <c r="Y880" s="189" t="s">
        <v>504</v>
      </c>
      <c r="Z880" s="2474">
        <v>6</v>
      </c>
      <c r="AA880" s="2475"/>
      <c r="AB880" s="2790">
        <v>30000</v>
      </c>
      <c r="AC880" s="2791"/>
      <c r="AD880" s="2474">
        <v>180000</v>
      </c>
      <c r="AE880" s="2475"/>
      <c r="AF880" s="305"/>
      <c r="AG880" s="166"/>
      <c r="AH880" s="166"/>
      <c r="AI880" s="166"/>
      <c r="AJ880" s="166"/>
      <c r="AK880" s="166"/>
      <c r="AL880" s="166"/>
      <c r="AM880" s="166"/>
      <c r="AN880" s="166"/>
      <c r="AO880" s="166"/>
    </row>
    <row r="881" spans="1:41" ht="16" customHeight="1" x14ac:dyDescent="0.25">
      <c r="A881" s="2737" t="s">
        <v>1023</v>
      </c>
      <c r="B881" s="2738"/>
      <c r="C881" s="189" t="s">
        <v>503</v>
      </c>
      <c r="D881" s="189" t="s">
        <v>504</v>
      </c>
      <c r="E881" s="2489">
        <v>8</v>
      </c>
      <c r="F881" s="2787"/>
      <c r="G881" s="2790">
        <v>30000</v>
      </c>
      <c r="H881" s="2791"/>
      <c r="I881" s="2474">
        <v>240000</v>
      </c>
      <c r="J881" s="2475"/>
      <c r="K881" s="300"/>
      <c r="L881" s="7" t="s">
        <v>1540</v>
      </c>
      <c r="M881" s="166"/>
      <c r="N881" s="166"/>
      <c r="O881" s="166"/>
      <c r="P881" s="166"/>
      <c r="Q881" s="166"/>
      <c r="R881" s="166"/>
      <c r="S881" s="166"/>
      <c r="T881" s="166"/>
      <c r="U881" s="287"/>
      <c r="V881" s="2737" t="s">
        <v>1023</v>
      </c>
      <c r="W881" s="2738"/>
      <c r="X881" s="219"/>
      <c r="Y881" s="189"/>
      <c r="Z881" s="2489"/>
      <c r="AA881" s="2787"/>
      <c r="AB881" s="2489"/>
      <c r="AC881" s="2787"/>
      <c r="AD881" s="2474">
        <v>0</v>
      </c>
      <c r="AE881" s="2475"/>
      <c r="AF881" s="300"/>
      <c r="AG881" s="7" t="s">
        <v>1540</v>
      </c>
      <c r="AH881" s="166"/>
      <c r="AI881" s="166"/>
      <c r="AJ881" s="166"/>
      <c r="AK881" s="166"/>
      <c r="AL881" s="166"/>
      <c r="AM881" s="166"/>
      <c r="AN881" s="166"/>
      <c r="AO881" s="166"/>
    </row>
    <row r="882" spans="1:41" ht="16" customHeight="1" x14ac:dyDescent="0.25">
      <c r="A882" s="2737" t="s">
        <v>1573</v>
      </c>
      <c r="B882" s="2738"/>
      <c r="C882" s="189" t="s">
        <v>503</v>
      </c>
      <c r="D882" s="189" t="s">
        <v>504</v>
      </c>
      <c r="E882" s="2489">
        <v>3</v>
      </c>
      <c r="F882" s="2787"/>
      <c r="G882" s="2489">
        <v>30000</v>
      </c>
      <c r="H882" s="2787"/>
      <c r="I882" s="2474">
        <v>90000</v>
      </c>
      <c r="J882" s="2475"/>
      <c r="K882" s="300"/>
      <c r="L882" s="2169" t="s">
        <v>1596</v>
      </c>
      <c r="M882" s="1908"/>
      <c r="N882" s="1908"/>
      <c r="O882" s="1908"/>
      <c r="P882" s="1908"/>
      <c r="Q882" s="1923"/>
      <c r="R882" s="1908"/>
      <c r="S882" s="1908"/>
      <c r="T882" s="166"/>
      <c r="U882" s="287"/>
      <c r="V882" s="2737" t="s">
        <v>1024</v>
      </c>
      <c r="W882" s="2738"/>
      <c r="X882" s="219"/>
      <c r="Y882" s="189"/>
      <c r="Z882" s="2489"/>
      <c r="AA882" s="2787"/>
      <c r="AB882" s="2489"/>
      <c r="AC882" s="2787"/>
      <c r="AD882" s="2474">
        <v>0</v>
      </c>
      <c r="AE882" s="2475"/>
      <c r="AF882" s="300"/>
      <c r="AG882" s="2169" t="s">
        <v>1596</v>
      </c>
      <c r="AH882" s="1908"/>
      <c r="AI882" s="1908"/>
      <c r="AJ882" s="1908"/>
      <c r="AK882" s="1908"/>
      <c r="AL882" s="1923"/>
      <c r="AM882" s="1908"/>
      <c r="AN882" s="1908"/>
      <c r="AO882" s="166"/>
    </row>
    <row r="883" spans="1:41" ht="16" customHeight="1" x14ac:dyDescent="0.25">
      <c r="A883" s="2737" t="s">
        <v>1025</v>
      </c>
      <c r="B883" s="2738"/>
      <c r="C883" s="209"/>
      <c r="D883" s="189"/>
      <c r="E883" s="2489"/>
      <c r="F883" s="2787"/>
      <c r="G883" s="2489"/>
      <c r="H883" s="2787"/>
      <c r="I883" s="2474">
        <v>0</v>
      </c>
      <c r="J883" s="2475"/>
      <c r="K883" s="300"/>
      <c r="L883" s="166"/>
      <c r="M883" s="228"/>
      <c r="N883" s="228"/>
      <c r="O883" s="228"/>
      <c r="P883" s="228"/>
      <c r="Q883" s="122"/>
      <c r="R883" s="61"/>
      <c r="S883" s="166"/>
      <c r="T883" s="166"/>
      <c r="U883" s="287"/>
      <c r="V883" s="2737" t="s">
        <v>1025</v>
      </c>
      <c r="W883" s="2738"/>
      <c r="X883" s="219"/>
      <c r="Y883" s="189"/>
      <c r="Z883" s="2489"/>
      <c r="AA883" s="2787"/>
      <c r="AB883" s="2489"/>
      <c r="AC883" s="2787"/>
      <c r="AD883" s="2474">
        <v>0</v>
      </c>
      <c r="AE883" s="2475"/>
      <c r="AF883" s="300"/>
      <c r="AG883" s="166"/>
      <c r="AH883" s="2732"/>
      <c r="AI883" s="2732"/>
      <c r="AJ883" s="2732"/>
      <c r="AK883" s="2732"/>
      <c r="AL883" s="292"/>
      <c r="AM883" s="61"/>
      <c r="AN883" s="166"/>
      <c r="AO883" s="166"/>
    </row>
    <row r="884" spans="1:41" ht="16" customHeight="1" x14ac:dyDescent="0.15">
      <c r="A884" s="2737" t="s">
        <v>1026</v>
      </c>
      <c r="B884" s="2738"/>
      <c r="C884" s="189" t="s">
        <v>503</v>
      </c>
      <c r="D884" s="189" t="s">
        <v>504</v>
      </c>
      <c r="E884" s="2474">
        <v>6</v>
      </c>
      <c r="F884" s="2475"/>
      <c r="G884" s="2790">
        <v>30000</v>
      </c>
      <c r="H884" s="2791"/>
      <c r="I884" s="2474">
        <v>180000</v>
      </c>
      <c r="J884" s="2475"/>
      <c r="K884" s="300"/>
      <c r="L884" s="166"/>
      <c r="M884" s="228"/>
      <c r="N884" s="228"/>
      <c r="O884" s="228"/>
      <c r="P884" s="228"/>
      <c r="Q884" s="122"/>
      <c r="R884" s="61"/>
      <c r="S884" s="166"/>
      <c r="T884" s="166"/>
      <c r="U884" s="287"/>
      <c r="V884" s="2737" t="s">
        <v>1026</v>
      </c>
      <c r="W884" s="2738"/>
      <c r="X884" s="136" t="s">
        <v>503</v>
      </c>
      <c r="Y884" s="189" t="s">
        <v>504</v>
      </c>
      <c r="Z884" s="2474">
        <v>6</v>
      </c>
      <c r="AA884" s="2475"/>
      <c r="AB884" s="2790">
        <v>30000</v>
      </c>
      <c r="AC884" s="2791"/>
      <c r="AD884" s="2474">
        <v>180000</v>
      </c>
      <c r="AE884" s="2475"/>
      <c r="AF884" s="300"/>
      <c r="AG884" s="166"/>
      <c r="AH884" s="228"/>
      <c r="AI884" s="228"/>
      <c r="AJ884" s="228"/>
      <c r="AK884" s="228"/>
      <c r="AL884" s="122"/>
      <c r="AM884" s="61"/>
      <c r="AN884" s="166"/>
      <c r="AO884" s="166"/>
    </row>
    <row r="885" spans="1:41" ht="16" customHeight="1" x14ac:dyDescent="0.25">
      <c r="A885" s="2737" t="s">
        <v>891</v>
      </c>
      <c r="B885" s="2738"/>
      <c r="C885" s="189" t="s">
        <v>503</v>
      </c>
      <c r="D885" s="189" t="s">
        <v>504</v>
      </c>
      <c r="E885" s="2474">
        <v>5</v>
      </c>
      <c r="F885" s="2475"/>
      <c r="G885" s="2790">
        <v>30000</v>
      </c>
      <c r="H885" s="2791"/>
      <c r="I885" s="2474">
        <v>150000</v>
      </c>
      <c r="J885" s="2475"/>
      <c r="K885" s="300"/>
      <c r="L885" s="166"/>
      <c r="M885" s="2732"/>
      <c r="N885" s="2732"/>
      <c r="O885" s="2732"/>
      <c r="P885" s="2732"/>
      <c r="Q885" s="122"/>
      <c r="R885" s="166"/>
      <c r="S885" s="61"/>
      <c r="T885" s="166"/>
      <c r="U885" s="287"/>
      <c r="V885" s="2737" t="s">
        <v>891</v>
      </c>
      <c r="W885" s="2738"/>
      <c r="X885" s="136"/>
      <c r="Y885" s="189"/>
      <c r="Z885" s="2474"/>
      <c r="AA885" s="2475"/>
      <c r="AB885" s="2474"/>
      <c r="AC885" s="2787"/>
      <c r="AD885" s="2474">
        <v>0</v>
      </c>
      <c r="AE885" s="2475"/>
      <c r="AF885" s="300"/>
      <c r="AG885" s="166"/>
      <c r="AH885" s="228"/>
      <c r="AI885" s="228"/>
      <c r="AJ885" s="228"/>
      <c r="AK885" s="228"/>
      <c r="AL885" s="122"/>
      <c r="AM885" s="166"/>
      <c r="AN885" s="61"/>
      <c r="AO885" s="166"/>
    </row>
    <row r="886" spans="1:41" ht="16" customHeight="1" x14ac:dyDescent="0.25">
      <c r="A886" s="2737" t="s">
        <v>892</v>
      </c>
      <c r="B886" s="2738"/>
      <c r="C886" s="189"/>
      <c r="D886" s="189"/>
      <c r="E886" s="2489"/>
      <c r="F886" s="2787"/>
      <c r="G886" s="2489"/>
      <c r="H886" s="2787"/>
      <c r="I886" s="2474">
        <v>0</v>
      </c>
      <c r="J886" s="2475"/>
      <c r="K886" s="300"/>
      <c r="L886" s="166"/>
      <c r="M886" s="2732"/>
      <c r="N886" s="2732"/>
      <c r="O886" s="2732"/>
      <c r="P886" s="2732"/>
      <c r="Q886" s="122"/>
      <c r="R886" s="61"/>
      <c r="S886" s="166"/>
      <c r="T886" s="166"/>
      <c r="U886" s="287"/>
      <c r="V886" s="2737" t="s">
        <v>892</v>
      </c>
      <c r="W886" s="2738"/>
      <c r="X886" s="136"/>
      <c r="Y886" s="189"/>
      <c r="Z886" s="2489"/>
      <c r="AA886" s="2787"/>
      <c r="AB886" s="2474"/>
      <c r="AC886" s="2787"/>
      <c r="AD886" s="2474">
        <v>0</v>
      </c>
      <c r="AE886" s="2475"/>
      <c r="AF886" s="300"/>
      <c r="AG886" s="166"/>
      <c r="AH886" s="2732"/>
      <c r="AI886" s="2732"/>
      <c r="AJ886" s="2732"/>
      <c r="AK886" s="2732"/>
      <c r="AL886" s="122"/>
      <c r="AM886" s="61"/>
      <c r="AN886" s="166"/>
      <c r="AO886" s="166"/>
    </row>
    <row r="887" spans="1:41" ht="16" customHeight="1" x14ac:dyDescent="0.25">
      <c r="A887" s="2811" t="s">
        <v>1027</v>
      </c>
      <c r="B887" s="2812"/>
      <c r="C887" s="209"/>
      <c r="D887" s="189"/>
      <c r="E887" s="2489"/>
      <c r="F887" s="2787"/>
      <c r="G887" s="2489"/>
      <c r="H887" s="2787"/>
      <c r="I887" s="2480">
        <v>400000</v>
      </c>
      <c r="J887" s="2481"/>
      <c r="K887" s="300"/>
      <c r="L887" s="166"/>
      <c r="M887" s="2732"/>
      <c r="N887" s="2732"/>
      <c r="O887" s="2732"/>
      <c r="P887" s="2732"/>
      <c r="Q887" s="293"/>
      <c r="R887" s="61"/>
      <c r="S887" s="166"/>
      <c r="T887" s="166"/>
      <c r="U887" s="287"/>
      <c r="V887" s="2811" t="s">
        <v>1027</v>
      </c>
      <c r="W887" s="2812"/>
      <c r="X887" s="219"/>
      <c r="Y887" s="189"/>
      <c r="Z887" s="2489"/>
      <c r="AA887" s="2787"/>
      <c r="AB887" s="2489"/>
      <c r="AC887" s="2787"/>
      <c r="AD887" s="2480">
        <v>2034000</v>
      </c>
      <c r="AE887" s="2481"/>
      <c r="AF887" s="300"/>
      <c r="AG887" s="166"/>
      <c r="AH887" s="2732"/>
      <c r="AI887" s="2732"/>
      <c r="AJ887" s="2732"/>
      <c r="AK887" s="2732"/>
      <c r="AL887" s="122"/>
      <c r="AM887" s="61"/>
      <c r="AN887" s="166"/>
      <c r="AO887" s="166"/>
    </row>
    <row r="888" spans="1:41" ht="16" customHeight="1" x14ac:dyDescent="0.25">
      <c r="A888" s="2737" t="s">
        <v>894</v>
      </c>
      <c r="B888" s="2738"/>
      <c r="C888" s="189"/>
      <c r="D888" s="189"/>
      <c r="E888" s="2489"/>
      <c r="F888" s="2787"/>
      <c r="G888" s="2489"/>
      <c r="H888" s="2787"/>
      <c r="I888" s="2474">
        <v>0</v>
      </c>
      <c r="J888" s="2475"/>
      <c r="K888" s="300"/>
      <c r="L888" s="166"/>
      <c r="M888" s="166"/>
      <c r="N888" s="166"/>
      <c r="O888" s="166"/>
      <c r="P888" s="166"/>
      <c r="Q888" s="166"/>
      <c r="R888" s="61"/>
      <c r="S888" s="166"/>
      <c r="T888" s="166"/>
      <c r="U888" s="287"/>
      <c r="V888" s="2737" t="s">
        <v>894</v>
      </c>
      <c r="W888" s="2738"/>
      <c r="X888" s="136" t="s">
        <v>503</v>
      </c>
      <c r="Y888" s="189" t="s">
        <v>504</v>
      </c>
      <c r="Z888" s="2489">
        <v>25</v>
      </c>
      <c r="AA888" s="2787"/>
      <c r="AB888" s="2790">
        <v>30000</v>
      </c>
      <c r="AC888" s="2791"/>
      <c r="AD888" s="2474">
        <v>750000</v>
      </c>
      <c r="AE888" s="2475"/>
      <c r="AF888" s="300"/>
      <c r="AG888" s="166"/>
      <c r="AH888" s="2732"/>
      <c r="AI888" s="2732"/>
      <c r="AJ888" s="2732"/>
      <c r="AK888" s="2732"/>
      <c r="AL888" s="293"/>
      <c r="AM888" s="61"/>
      <c r="AN888" s="166"/>
      <c r="AO888" s="166"/>
    </row>
    <row r="889" spans="1:41" ht="16" customHeight="1" x14ac:dyDescent="0.25">
      <c r="A889" s="2737" t="s">
        <v>1028</v>
      </c>
      <c r="B889" s="2738"/>
      <c r="C889" s="209"/>
      <c r="D889" s="189"/>
      <c r="E889" s="2489"/>
      <c r="F889" s="2787"/>
      <c r="G889" s="2489"/>
      <c r="H889" s="2787"/>
      <c r="I889" s="2474">
        <v>0</v>
      </c>
      <c r="J889" s="2475"/>
      <c r="K889" s="300"/>
      <c r="L889" s="53"/>
      <c r="M889" s="53"/>
      <c r="N889" s="53"/>
      <c r="O889" s="53"/>
      <c r="P889" s="53"/>
      <c r="Q889" s="53"/>
      <c r="R889" s="166"/>
      <c r="S889" s="166"/>
      <c r="T889" s="166"/>
      <c r="U889" s="287"/>
      <c r="V889" s="2737" t="s">
        <v>1028</v>
      </c>
      <c r="W889" s="2738"/>
      <c r="X889" s="136" t="s">
        <v>503</v>
      </c>
      <c r="Y889" s="189" t="s">
        <v>504</v>
      </c>
      <c r="Z889" s="2489">
        <v>4</v>
      </c>
      <c r="AA889" s="2787"/>
      <c r="AB889" s="2790">
        <v>30000</v>
      </c>
      <c r="AC889" s="2791"/>
      <c r="AD889" s="2474">
        <v>120000</v>
      </c>
      <c r="AE889" s="2475"/>
      <c r="AF889" s="300"/>
      <c r="AG889" s="166"/>
      <c r="AH889" s="166"/>
      <c r="AI889" s="166"/>
      <c r="AJ889" s="166"/>
      <c r="AK889" s="166"/>
      <c r="AL889" s="166"/>
      <c r="AM889" s="166"/>
      <c r="AN889" s="166"/>
      <c r="AO889" s="166"/>
    </row>
    <row r="890" spans="1:41" ht="16" customHeight="1" x14ac:dyDescent="0.25">
      <c r="A890" s="2737" t="s">
        <v>903</v>
      </c>
      <c r="B890" s="2738"/>
      <c r="C890" s="209"/>
      <c r="D890" s="189"/>
      <c r="E890" s="2489"/>
      <c r="F890" s="2787"/>
      <c r="G890" s="2489"/>
      <c r="H890" s="2787"/>
      <c r="I890" s="2474">
        <v>0</v>
      </c>
      <c r="J890" s="2475"/>
      <c r="K890" s="300"/>
      <c r="L890" s="53"/>
      <c r="M890" s="53"/>
      <c r="N890" s="53"/>
      <c r="O890" s="53"/>
      <c r="P890" s="53"/>
      <c r="Q890" s="53"/>
      <c r="R890" s="53"/>
      <c r="S890" s="166"/>
      <c r="T890" s="166"/>
      <c r="U890" s="287"/>
      <c r="V890" s="2737" t="s">
        <v>903</v>
      </c>
      <c r="W890" s="2738"/>
      <c r="X890" s="136" t="s">
        <v>503</v>
      </c>
      <c r="Y890" s="189" t="s">
        <v>504</v>
      </c>
      <c r="Z890" s="2489">
        <v>5</v>
      </c>
      <c r="AA890" s="2787"/>
      <c r="AB890" s="2790">
        <v>30000</v>
      </c>
      <c r="AC890" s="2791"/>
      <c r="AD890" s="2474">
        <v>150000</v>
      </c>
      <c r="AE890" s="2475"/>
      <c r="AF890" s="300"/>
      <c r="AG890" s="53"/>
      <c r="AH890" s="53"/>
      <c r="AI890" s="53"/>
      <c r="AJ890" s="53"/>
      <c r="AK890" s="53"/>
      <c r="AL890" s="53"/>
      <c r="AM890" s="53"/>
      <c r="AN890" s="166"/>
      <c r="AO890" s="166"/>
    </row>
    <row r="891" spans="1:41" ht="16" customHeight="1" x14ac:dyDescent="0.25">
      <c r="A891" s="2737" t="s">
        <v>737</v>
      </c>
      <c r="B891" s="2738"/>
      <c r="C891" s="209"/>
      <c r="D891" s="189"/>
      <c r="E891" s="2489"/>
      <c r="F891" s="2787"/>
      <c r="G891" s="2489"/>
      <c r="H891" s="2787"/>
      <c r="I891" s="2474">
        <v>0</v>
      </c>
      <c r="J891" s="2475"/>
      <c r="K891" s="300"/>
      <c r="L891" s="53"/>
      <c r="M891" s="53"/>
      <c r="N891" s="53"/>
      <c r="O891" s="53"/>
      <c r="P891" s="53"/>
      <c r="Q891" s="53"/>
      <c r="R891" s="53"/>
      <c r="S891" s="166"/>
      <c r="T891" s="166"/>
      <c r="U891" s="287"/>
      <c r="V891" s="218" t="s">
        <v>737</v>
      </c>
      <c r="W891" s="220"/>
      <c r="X891" s="136" t="s">
        <v>503</v>
      </c>
      <c r="Y891" s="189" t="s">
        <v>504</v>
      </c>
      <c r="Z891" s="2489">
        <v>4</v>
      </c>
      <c r="AA891" s="2490"/>
      <c r="AB891" s="2790">
        <v>30000</v>
      </c>
      <c r="AC891" s="2791"/>
      <c r="AD891" s="2474"/>
      <c r="AE891" s="2475"/>
      <c r="AF891" s="300"/>
      <c r="AG891" s="53"/>
      <c r="AH891" s="53"/>
      <c r="AI891" s="53"/>
      <c r="AJ891" s="53"/>
      <c r="AK891" s="53"/>
      <c r="AL891" s="53"/>
      <c r="AM891" s="53"/>
      <c r="AN891" s="166"/>
      <c r="AO891" s="166"/>
    </row>
    <row r="892" spans="1:41" ht="16" customHeight="1" x14ac:dyDescent="0.25">
      <c r="A892" s="2737" t="s">
        <v>896</v>
      </c>
      <c r="B892" s="2738"/>
      <c r="C892" s="209"/>
      <c r="D892" s="189"/>
      <c r="E892" s="2489"/>
      <c r="F892" s="2787"/>
      <c r="G892" s="2489"/>
      <c r="H892" s="2787"/>
      <c r="I892" s="2474">
        <v>0</v>
      </c>
      <c r="J892" s="2475"/>
      <c r="K892" s="300"/>
      <c r="L892" s="53"/>
      <c r="M892" s="53"/>
      <c r="N892" s="53"/>
      <c r="O892" s="53"/>
      <c r="P892" s="53"/>
      <c r="Q892" s="53"/>
      <c r="R892" s="53"/>
      <c r="S892" s="166"/>
      <c r="T892" s="166"/>
      <c r="U892" s="287"/>
      <c r="V892" s="2737" t="s">
        <v>774</v>
      </c>
      <c r="W892" s="2738"/>
      <c r="X892" s="219"/>
      <c r="Y892" s="189" t="s">
        <v>803</v>
      </c>
      <c r="Z892" s="2489"/>
      <c r="AA892" s="2787"/>
      <c r="AB892" s="2489"/>
      <c r="AC892" s="2787"/>
      <c r="AD892" s="2474">
        <v>150000</v>
      </c>
      <c r="AE892" s="2475"/>
      <c r="AF892" s="300"/>
      <c r="AG892" s="53"/>
      <c r="AH892" s="53"/>
      <c r="AI892" s="53"/>
      <c r="AJ892" s="53"/>
      <c r="AK892" s="53"/>
      <c r="AL892" s="53"/>
      <c r="AM892" s="53"/>
      <c r="AN892" s="166"/>
      <c r="AO892" s="166"/>
    </row>
    <row r="893" spans="1:41" ht="16" customHeight="1" x14ac:dyDescent="0.25">
      <c r="A893" s="2737" t="s">
        <v>774</v>
      </c>
      <c r="B893" s="2738"/>
      <c r="C893" s="209"/>
      <c r="D893" s="189" t="s">
        <v>803</v>
      </c>
      <c r="E893" s="2489"/>
      <c r="F893" s="2787"/>
      <c r="G893" s="2489"/>
      <c r="H893" s="2787"/>
      <c r="I893" s="2474">
        <v>400000</v>
      </c>
      <c r="J893" s="2475"/>
      <c r="K893" s="300"/>
      <c r="L893" s="53"/>
      <c r="M893" s="53"/>
      <c r="N893" s="53"/>
      <c r="O893" s="53"/>
      <c r="P893" s="53"/>
      <c r="Q893" s="53"/>
      <c r="R893" s="53"/>
      <c r="S893" s="53"/>
      <c r="T893" s="53"/>
      <c r="U893" s="287"/>
      <c r="V893" s="2737" t="s">
        <v>621</v>
      </c>
      <c r="W893" s="2738"/>
      <c r="X893" s="136" t="s">
        <v>772</v>
      </c>
      <c r="Y893" s="189" t="s">
        <v>562</v>
      </c>
      <c r="Z893" s="2489">
        <v>10.8</v>
      </c>
      <c r="AA893" s="2787"/>
      <c r="AB893" s="2474">
        <v>80000</v>
      </c>
      <c r="AC893" s="2817"/>
      <c r="AD893" s="2474">
        <v>864000</v>
      </c>
      <c r="AE893" s="2475"/>
      <c r="AF893" s="300"/>
      <c r="AG893" s="53"/>
      <c r="AH893" s="53"/>
      <c r="AI893" s="53"/>
      <c r="AJ893" s="53"/>
      <c r="AK893" s="53"/>
      <c r="AL893" s="53"/>
      <c r="AM893" s="53"/>
      <c r="AN893" s="53"/>
      <c r="AO893" s="53"/>
    </row>
    <row r="894" spans="1:41" ht="16" customHeight="1" thickBot="1" x14ac:dyDescent="0.2">
      <c r="A894" s="230" t="s">
        <v>564</v>
      </c>
      <c r="B894" s="231"/>
      <c r="C894" s="232"/>
      <c r="D894" s="233"/>
      <c r="E894" s="2476">
        <v>99</v>
      </c>
      <c r="F894" s="2477"/>
      <c r="G894" s="2478"/>
      <c r="H894" s="2479"/>
      <c r="I894" s="2476">
        <v>3370000</v>
      </c>
      <c r="J894" s="2477"/>
      <c r="K894" s="300"/>
      <c r="L894" s="53"/>
      <c r="M894" s="53"/>
      <c r="N894" s="53"/>
      <c r="O894" s="53"/>
      <c r="P894" s="53"/>
      <c r="Q894" s="53"/>
      <c r="R894" s="53"/>
      <c r="S894" s="166"/>
      <c r="T894" s="166"/>
      <c r="U894" s="287"/>
      <c r="V894" s="230" t="s">
        <v>564</v>
      </c>
      <c r="W894" s="231"/>
      <c r="X894" s="232"/>
      <c r="Y894" s="233"/>
      <c r="Z894" s="2476">
        <v>76</v>
      </c>
      <c r="AA894" s="2477"/>
      <c r="AB894" s="2478"/>
      <c r="AC894" s="2479"/>
      <c r="AD894" s="2476">
        <v>3174000</v>
      </c>
      <c r="AE894" s="2477"/>
      <c r="AF894" s="300"/>
      <c r="AG894" s="53"/>
      <c r="AH894" s="53"/>
      <c r="AI894" s="53"/>
      <c r="AJ894" s="53"/>
      <c r="AK894" s="53"/>
      <c r="AL894" s="53"/>
      <c r="AM894" s="53"/>
      <c r="AN894" s="166"/>
      <c r="AO894" s="166"/>
    </row>
    <row r="895" spans="1:41" ht="16" customHeight="1" x14ac:dyDescent="0.15">
      <c r="A895" s="53"/>
      <c r="B895" s="53"/>
      <c r="C895" s="53"/>
      <c r="D895" s="53"/>
      <c r="E895" s="53"/>
      <c r="F895" s="53"/>
      <c r="G895" s="53"/>
      <c r="H895" s="294"/>
      <c r="I895" s="295"/>
      <c r="J895" s="295"/>
      <c r="K895" s="307"/>
      <c r="L895" s="53"/>
      <c r="M895" s="53"/>
      <c r="N895" s="53"/>
      <c r="O895" s="53"/>
      <c r="P895" s="53"/>
      <c r="Q895" s="53"/>
      <c r="R895" s="53"/>
      <c r="S895" s="296"/>
      <c r="T895" s="296"/>
      <c r="U895" s="296"/>
      <c r="V895" s="53"/>
      <c r="W895" s="53"/>
      <c r="X895" s="53"/>
      <c r="Y895" s="53"/>
      <c r="Z895" s="53"/>
      <c r="AA895" s="53"/>
      <c r="AB895" s="53"/>
      <c r="AC895" s="294"/>
      <c r="AD895" s="295"/>
      <c r="AE895" s="295"/>
      <c r="AF895" s="307"/>
      <c r="AG895" s="53"/>
      <c r="AH895" s="53"/>
      <c r="AI895" s="53"/>
      <c r="AJ895" s="53"/>
      <c r="AK895" s="53"/>
      <c r="AL895" s="53"/>
      <c r="AM895" s="53"/>
      <c r="AN895" s="296"/>
      <c r="AO895" s="296"/>
    </row>
    <row r="896" spans="1:41" ht="16" customHeight="1" x14ac:dyDescent="0.15">
      <c r="S896" s="2810"/>
      <c r="T896" s="2810"/>
      <c r="AN896" s="2810"/>
      <c r="AO896" s="2810"/>
    </row>
    <row r="897" spans="1:41" ht="16" customHeight="1" x14ac:dyDescent="0.15"/>
    <row r="898" spans="1:41" ht="16" customHeight="1" x14ac:dyDescent="0.15"/>
    <row r="899" spans="1:41" ht="16" customHeight="1" x14ac:dyDescent="0.15">
      <c r="A899" s="2520" t="s">
        <v>1948</v>
      </c>
      <c r="B899" s="2520"/>
      <c r="C899" s="2520"/>
      <c r="D899" s="2520"/>
      <c r="E899" s="2520"/>
      <c r="F899" s="2520"/>
      <c r="G899" s="2520"/>
      <c r="H899" s="2520"/>
      <c r="I899" s="2520"/>
      <c r="J899" s="2520"/>
      <c r="K899" s="2520"/>
      <c r="L899" s="2520"/>
      <c r="M899" s="2520"/>
      <c r="N899" s="2520"/>
      <c r="O899" s="2520"/>
      <c r="P899" s="2520"/>
      <c r="Q899" s="2520"/>
      <c r="R899" s="2520"/>
      <c r="S899" s="2520"/>
      <c r="T899" s="2520"/>
      <c r="U899" s="299"/>
      <c r="V899" s="2520" t="s">
        <v>1947</v>
      </c>
      <c r="W899" s="2520"/>
      <c r="X899" s="2520"/>
      <c r="Y899" s="2520"/>
      <c r="Z899" s="2520"/>
      <c r="AA899" s="2520"/>
      <c r="AB899" s="2520"/>
      <c r="AC899" s="2520"/>
      <c r="AD899" s="2520"/>
      <c r="AE899" s="2520"/>
      <c r="AF899" s="2520"/>
      <c r="AG899" s="2520"/>
      <c r="AH899" s="2520"/>
      <c r="AI899" s="2520"/>
      <c r="AJ899" s="2520"/>
      <c r="AK899" s="2520"/>
      <c r="AL899" s="2520"/>
      <c r="AM899" s="2520"/>
      <c r="AN899" s="2520"/>
      <c r="AO899" s="2520"/>
    </row>
    <row r="900" spans="1:41" ht="16" customHeight="1" thickBot="1" x14ac:dyDescent="0.2">
      <c r="A900" s="2520"/>
      <c r="B900" s="2520"/>
      <c r="C900" s="2520"/>
      <c r="D900" s="2520"/>
      <c r="E900" s="2520"/>
      <c r="F900" s="2520"/>
      <c r="G900" s="2520"/>
      <c r="H900" s="2520"/>
      <c r="I900" s="2520"/>
      <c r="J900" s="2520"/>
      <c r="K900" s="2520"/>
      <c r="L900" s="2520"/>
      <c r="M900" s="2520"/>
      <c r="N900" s="2520"/>
      <c r="O900" s="2520"/>
      <c r="P900" s="2520"/>
      <c r="Q900" s="2520"/>
      <c r="R900" s="2520"/>
      <c r="S900" s="2520"/>
      <c r="T900" s="2520"/>
      <c r="U900" s="287"/>
      <c r="V900" s="166"/>
      <c r="W900" s="166"/>
      <c r="X900" s="166"/>
      <c r="Y900" s="166"/>
      <c r="Z900" s="166"/>
      <c r="AA900" s="166"/>
      <c r="AB900" s="166"/>
      <c r="AC900" s="166"/>
      <c r="AD900" s="166"/>
      <c r="AE900" s="166"/>
      <c r="AF900" s="300"/>
      <c r="AG900" s="53"/>
      <c r="AH900" s="53"/>
      <c r="AI900" s="53"/>
      <c r="AJ900" s="53"/>
      <c r="AK900" s="53"/>
      <c r="AL900" s="53"/>
      <c r="AM900" s="53"/>
      <c r="AN900" s="53"/>
      <c r="AO900" s="53"/>
    </row>
    <row r="901" spans="1:41" ht="16" customHeight="1" x14ac:dyDescent="0.25">
      <c r="A901" s="2527" t="s">
        <v>442</v>
      </c>
      <c r="B901" s="2529"/>
      <c r="C901" s="2527" t="s">
        <v>443</v>
      </c>
      <c r="D901" s="2528"/>
      <c r="E901" s="2528"/>
      <c r="F901" s="2529"/>
      <c r="G901" s="2527" t="s">
        <v>444</v>
      </c>
      <c r="H901" s="2529"/>
      <c r="I901" s="2527" t="s">
        <v>445</v>
      </c>
      <c r="J901" s="2529"/>
      <c r="K901" s="53"/>
      <c r="L901" s="2542" t="s">
        <v>442</v>
      </c>
      <c r="M901" s="2527" t="s">
        <v>443</v>
      </c>
      <c r="N901" s="2528"/>
      <c r="O901" s="2528"/>
      <c r="P901" s="2529"/>
      <c r="Q901" s="2527" t="s">
        <v>444</v>
      </c>
      <c r="R901" s="2529"/>
      <c r="S901" s="2527"/>
      <c r="T901" s="2529"/>
      <c r="U901" s="288"/>
      <c r="V901" s="2527" t="s">
        <v>442</v>
      </c>
      <c r="W901" s="2529"/>
      <c r="X901" s="2527" t="s">
        <v>443</v>
      </c>
      <c r="Y901" s="2528"/>
      <c r="Z901" s="2528"/>
      <c r="AA901" s="2529"/>
      <c r="AB901" s="2527" t="s">
        <v>444</v>
      </c>
      <c r="AC901" s="2529"/>
      <c r="AD901" s="2527" t="s">
        <v>445</v>
      </c>
      <c r="AE901" s="2529"/>
      <c r="AF901" s="53"/>
      <c r="AG901" s="2542" t="s">
        <v>442</v>
      </c>
      <c r="AH901" s="2527" t="s">
        <v>443</v>
      </c>
      <c r="AI901" s="2528"/>
      <c r="AJ901" s="2528"/>
      <c r="AK901" s="2529"/>
      <c r="AL901" s="2527" t="s">
        <v>444</v>
      </c>
      <c r="AM901" s="2529"/>
      <c r="AN901" s="2527"/>
      <c r="AO901" s="2805"/>
    </row>
    <row r="902" spans="1:41" ht="16" customHeight="1" thickBot="1" x14ac:dyDescent="0.3">
      <c r="A902" s="2540"/>
      <c r="B902" s="2541"/>
      <c r="C902" s="2530"/>
      <c r="D902" s="2531"/>
      <c r="E902" s="2531"/>
      <c r="F902" s="2532"/>
      <c r="G902" s="2540" t="s">
        <v>447</v>
      </c>
      <c r="H902" s="2541"/>
      <c r="I902" s="2540"/>
      <c r="J902" s="2541"/>
      <c r="K902" s="53"/>
      <c r="L902" s="2581"/>
      <c r="M902" s="2530"/>
      <c r="N902" s="2531"/>
      <c r="O902" s="2531"/>
      <c r="P902" s="2532"/>
      <c r="Q902" s="2540" t="s">
        <v>447</v>
      </c>
      <c r="R902" s="2541"/>
      <c r="S902" s="2540" t="s">
        <v>280</v>
      </c>
      <c r="T902" s="2541"/>
      <c r="U902" s="288"/>
      <c r="V902" s="2540"/>
      <c r="W902" s="2541"/>
      <c r="X902" s="2530"/>
      <c r="Y902" s="2531"/>
      <c r="Z902" s="2531"/>
      <c r="AA902" s="2532"/>
      <c r="AB902" s="2540" t="s">
        <v>447</v>
      </c>
      <c r="AC902" s="2541"/>
      <c r="AD902" s="2540"/>
      <c r="AE902" s="2541"/>
      <c r="AF902" s="53"/>
      <c r="AG902" s="2581"/>
      <c r="AH902" s="2530"/>
      <c r="AI902" s="2531"/>
      <c r="AJ902" s="2531"/>
      <c r="AK902" s="2532"/>
      <c r="AL902" s="2540" t="s">
        <v>447</v>
      </c>
      <c r="AM902" s="2541"/>
      <c r="AN902" s="2540" t="s">
        <v>280</v>
      </c>
      <c r="AO902" s="2787"/>
    </row>
    <row r="903" spans="1:41" ht="16" customHeight="1" x14ac:dyDescent="0.25">
      <c r="A903" s="2540"/>
      <c r="B903" s="2541"/>
      <c r="C903" s="66" t="s">
        <v>448</v>
      </c>
      <c r="D903" s="2581" t="s">
        <v>449</v>
      </c>
      <c r="E903" s="2540" t="s">
        <v>450</v>
      </c>
      <c r="F903" s="2541"/>
      <c r="G903" s="2540" t="s">
        <v>451</v>
      </c>
      <c r="H903" s="2541"/>
      <c r="I903" s="2540" t="s">
        <v>354</v>
      </c>
      <c r="J903" s="2541"/>
      <c r="K903" s="53"/>
      <c r="L903" s="2581"/>
      <c r="M903" s="64" t="s">
        <v>448</v>
      </c>
      <c r="N903" s="2542" t="s">
        <v>449</v>
      </c>
      <c r="O903" s="2527" t="s">
        <v>450</v>
      </c>
      <c r="P903" s="2529"/>
      <c r="Q903" s="2540" t="s">
        <v>451</v>
      </c>
      <c r="R903" s="2541"/>
      <c r="S903" s="2540" t="s">
        <v>354</v>
      </c>
      <c r="T903" s="2541"/>
      <c r="U903" s="288"/>
      <c r="V903" s="2540"/>
      <c r="W903" s="2541"/>
      <c r="X903" s="66" t="s">
        <v>448</v>
      </c>
      <c r="Y903" s="2581" t="s">
        <v>449</v>
      </c>
      <c r="Z903" s="2540" t="s">
        <v>450</v>
      </c>
      <c r="AA903" s="2541"/>
      <c r="AB903" s="2540" t="s">
        <v>451</v>
      </c>
      <c r="AC903" s="2541"/>
      <c r="AD903" s="2540" t="s">
        <v>354</v>
      </c>
      <c r="AE903" s="2541"/>
      <c r="AF903" s="53"/>
      <c r="AG903" s="2581"/>
      <c r="AH903" s="64" t="s">
        <v>448</v>
      </c>
      <c r="AI903" s="2581" t="s">
        <v>449</v>
      </c>
      <c r="AJ903" s="2540" t="s">
        <v>450</v>
      </c>
      <c r="AK903" s="2541"/>
      <c r="AL903" s="2540" t="s">
        <v>451</v>
      </c>
      <c r="AM903" s="2541"/>
      <c r="AN903" s="2540" t="s">
        <v>354</v>
      </c>
      <c r="AO903" s="2787"/>
    </row>
    <row r="904" spans="1:41" ht="16" customHeight="1" thickBot="1" x14ac:dyDescent="0.3">
      <c r="A904" s="2530"/>
      <c r="B904" s="2532"/>
      <c r="C904" s="67" t="s">
        <v>452</v>
      </c>
      <c r="D904" s="2543"/>
      <c r="E904" s="2530"/>
      <c r="F904" s="2532"/>
      <c r="G904" s="2530"/>
      <c r="H904" s="2532"/>
      <c r="I904" s="2530"/>
      <c r="J904" s="2532"/>
      <c r="K904" s="53"/>
      <c r="L904" s="2543"/>
      <c r="M904" s="63" t="s">
        <v>452</v>
      </c>
      <c r="N904" s="2543"/>
      <c r="O904" s="2530"/>
      <c r="P904" s="2532"/>
      <c r="Q904" s="2530"/>
      <c r="R904" s="2532"/>
      <c r="S904" s="2530"/>
      <c r="T904" s="2532"/>
      <c r="U904" s="288"/>
      <c r="V904" s="2530"/>
      <c r="W904" s="2532"/>
      <c r="X904" s="67" t="s">
        <v>452</v>
      </c>
      <c r="Y904" s="2543"/>
      <c r="Z904" s="2530"/>
      <c r="AA904" s="2532"/>
      <c r="AB904" s="2530"/>
      <c r="AC904" s="2532"/>
      <c r="AD904" s="2530"/>
      <c r="AE904" s="2532"/>
      <c r="AF904" s="53"/>
      <c r="AG904" s="2543"/>
      <c r="AH904" s="63" t="s">
        <v>452</v>
      </c>
      <c r="AI904" s="2543"/>
      <c r="AJ904" s="2530"/>
      <c r="AK904" s="2532"/>
      <c r="AL904" s="2530"/>
      <c r="AM904" s="2532"/>
      <c r="AN904" s="2806"/>
      <c r="AO904" s="2807"/>
    </row>
    <row r="905" spans="1:41" ht="16" customHeight="1" x14ac:dyDescent="0.25">
      <c r="A905" s="2803" t="s">
        <v>453</v>
      </c>
      <c r="B905" s="2804"/>
      <c r="C905" s="2082"/>
      <c r="D905" s="73"/>
      <c r="E905" s="2092"/>
      <c r="F905" s="2084"/>
      <c r="G905" s="2489"/>
      <c r="H905" s="2787"/>
      <c r="I905" s="2474"/>
      <c r="J905" s="2787"/>
      <c r="K905" s="300"/>
      <c r="L905" s="72" t="s">
        <v>454</v>
      </c>
      <c r="M905" s="2083"/>
      <c r="N905" s="2084"/>
      <c r="O905" s="2085"/>
      <c r="P905" s="2093"/>
      <c r="Q905" s="2516"/>
      <c r="R905" s="2517"/>
      <c r="S905" s="2516"/>
      <c r="T905" s="2517"/>
      <c r="U905" s="184"/>
      <c r="V905" s="2803" t="s">
        <v>453</v>
      </c>
      <c r="W905" s="2804"/>
      <c r="X905" s="2082"/>
      <c r="Y905" s="73"/>
      <c r="Z905" s="2092"/>
      <c r="AA905" s="2084"/>
      <c r="AB905" s="2489"/>
      <c r="AC905" s="2787"/>
      <c r="AD905" s="2489"/>
      <c r="AE905" s="2787"/>
      <c r="AF905" s="300"/>
      <c r="AG905" s="72" t="s">
        <v>454</v>
      </c>
      <c r="AH905" s="2083"/>
      <c r="AI905" s="2084"/>
      <c r="AJ905" s="2516"/>
      <c r="AK905" s="2517"/>
      <c r="AL905" s="2516"/>
      <c r="AM905" s="2517"/>
      <c r="AN905" s="2516"/>
      <c r="AO905" s="2517"/>
    </row>
    <row r="906" spans="1:41" ht="16" customHeight="1" x14ac:dyDescent="0.25">
      <c r="A906" s="2578" t="s">
        <v>982</v>
      </c>
      <c r="B906" s="2579"/>
      <c r="C906" s="90"/>
      <c r="D906" s="2086"/>
      <c r="E906" s="2092"/>
      <c r="F906" s="2088"/>
      <c r="G906" s="2489"/>
      <c r="H906" s="2787"/>
      <c r="I906" s="2802">
        <v>0</v>
      </c>
      <c r="J906" s="2799"/>
      <c r="K906" s="300"/>
      <c r="L906" s="75"/>
      <c r="M906" s="2087"/>
      <c r="N906" s="2088"/>
      <c r="O906" s="2081"/>
      <c r="P906" s="103"/>
      <c r="Q906" s="2474"/>
      <c r="R906" s="2475"/>
      <c r="S906" s="2474"/>
      <c r="T906" s="2475"/>
      <c r="U906" s="184"/>
      <c r="V906" s="2578" t="s">
        <v>982</v>
      </c>
      <c r="W906" s="2579"/>
      <c r="X906" s="2089"/>
      <c r="Y906" s="73"/>
      <c r="Z906" s="2092"/>
      <c r="AA906" s="2088"/>
      <c r="AB906" s="2489"/>
      <c r="AC906" s="2787"/>
      <c r="AD906" s="2802">
        <v>0</v>
      </c>
      <c r="AE906" s="2799"/>
      <c r="AF906" s="300"/>
      <c r="AG906" s="75"/>
      <c r="AH906" s="2087"/>
      <c r="AI906" s="2088"/>
      <c r="AJ906" s="2474"/>
      <c r="AK906" s="2475"/>
      <c r="AL906" s="2474"/>
      <c r="AM906" s="2475"/>
      <c r="AN906" s="2474"/>
      <c r="AO906" s="2475"/>
    </row>
    <row r="907" spans="1:41" ht="16" customHeight="1" x14ac:dyDescent="0.25">
      <c r="A907" s="2574" t="s">
        <v>983</v>
      </c>
      <c r="B907" s="2575"/>
      <c r="C907" s="73"/>
      <c r="D907" s="73"/>
      <c r="E907" s="2092"/>
      <c r="F907" s="2088"/>
      <c r="G907" s="2489"/>
      <c r="H907" s="2787"/>
      <c r="I907" s="2489"/>
      <c r="J907" s="2787"/>
      <c r="K907" s="300"/>
      <c r="L907" s="75" t="s">
        <v>457</v>
      </c>
      <c r="M907" s="2088"/>
      <c r="N907" s="2088"/>
      <c r="O907" s="2081"/>
      <c r="P907" s="103"/>
      <c r="Q907" s="2474"/>
      <c r="R907" s="2475"/>
      <c r="S907" s="2474">
        <v>0</v>
      </c>
      <c r="T907" s="2475"/>
      <c r="U907" s="184"/>
      <c r="V907" s="2574" t="s">
        <v>983</v>
      </c>
      <c r="W907" s="2575"/>
      <c r="X907" s="2089"/>
      <c r="Y907" s="73"/>
      <c r="Z907" s="2092"/>
      <c r="AA907" s="2088"/>
      <c r="AB907" s="2489"/>
      <c r="AC907" s="2787"/>
      <c r="AD907" s="2489"/>
      <c r="AE907" s="2787"/>
      <c r="AF907" s="300"/>
      <c r="AG907" s="75" t="s">
        <v>457</v>
      </c>
      <c r="AH907" s="2088"/>
      <c r="AI907" s="2088"/>
      <c r="AJ907" s="2474"/>
      <c r="AK907" s="2475"/>
      <c r="AL907" s="2474"/>
      <c r="AM907" s="2475"/>
      <c r="AN907" s="2474"/>
      <c r="AO907" s="2475"/>
    </row>
    <row r="908" spans="1:41" ht="16" customHeight="1" x14ac:dyDescent="0.25">
      <c r="A908" s="2574" t="s">
        <v>984</v>
      </c>
      <c r="B908" s="2575"/>
      <c r="C908" s="73"/>
      <c r="D908" s="73"/>
      <c r="E908" s="2092"/>
      <c r="F908" s="2088"/>
      <c r="G908" s="2489"/>
      <c r="H908" s="2787"/>
      <c r="I908" s="2489"/>
      <c r="J908" s="2787"/>
      <c r="K908" s="300"/>
      <c r="L908" s="75" t="s">
        <v>863</v>
      </c>
      <c r="M908" s="2088" t="s">
        <v>776</v>
      </c>
      <c r="N908" s="2088" t="s">
        <v>603</v>
      </c>
      <c r="O908" s="2609">
        <v>1600</v>
      </c>
      <c r="P908" s="2566"/>
      <c r="Q908" s="2474">
        <v>3100</v>
      </c>
      <c r="R908" s="2475"/>
      <c r="S908" s="2474">
        <v>4960000</v>
      </c>
      <c r="T908" s="2475"/>
      <c r="U908" s="184"/>
      <c r="V908" s="2574" t="s">
        <v>984</v>
      </c>
      <c r="W908" s="2575"/>
      <c r="X908" s="2089"/>
      <c r="Y908" s="73"/>
      <c r="Z908" s="2092"/>
      <c r="AA908" s="2088"/>
      <c r="AB908" s="2474"/>
      <c r="AC908" s="2787"/>
      <c r="AD908" s="2474">
        <v>0</v>
      </c>
      <c r="AE908" s="2475"/>
      <c r="AF908" s="300"/>
      <c r="AG908" s="75" t="s">
        <v>863</v>
      </c>
      <c r="AH908" s="2088"/>
      <c r="AI908" s="2088"/>
      <c r="AJ908" s="2474"/>
      <c r="AK908" s="2475"/>
      <c r="AL908" s="2474"/>
      <c r="AM908" s="2475"/>
      <c r="AN908" s="2474">
        <v>0</v>
      </c>
      <c r="AO908" s="2475"/>
    </row>
    <row r="909" spans="1:41" ht="16" customHeight="1" x14ac:dyDescent="0.25">
      <c r="A909" s="2578" t="s">
        <v>994</v>
      </c>
      <c r="B909" s="2579"/>
      <c r="C909" s="2090"/>
      <c r="D909" s="73"/>
      <c r="E909" s="2092"/>
      <c r="F909" s="2088"/>
      <c r="G909" s="2489"/>
      <c r="H909" s="2787"/>
      <c r="I909" s="2802">
        <v>0</v>
      </c>
      <c r="J909" s="2799"/>
      <c r="K909" s="300"/>
      <c r="L909" s="75" t="s">
        <v>869</v>
      </c>
      <c r="M909" s="2088" t="s">
        <v>582</v>
      </c>
      <c r="N909" s="2088" t="s">
        <v>480</v>
      </c>
      <c r="O909" s="2609">
        <v>4</v>
      </c>
      <c r="P909" s="2566"/>
      <c r="Q909" s="2474">
        <v>13200</v>
      </c>
      <c r="R909" s="2475"/>
      <c r="S909" s="2474">
        <v>52800</v>
      </c>
      <c r="T909" s="2475"/>
      <c r="U909" s="184"/>
      <c r="V909" s="2578" t="s">
        <v>994</v>
      </c>
      <c r="W909" s="2579"/>
      <c r="X909" s="2089"/>
      <c r="Y909" s="73"/>
      <c r="Z909" s="2092"/>
      <c r="AA909" s="2088"/>
      <c r="AB909" s="2489"/>
      <c r="AC909" s="2787"/>
      <c r="AD909" s="2802">
        <v>0</v>
      </c>
      <c r="AE909" s="2799"/>
      <c r="AF909" s="300"/>
      <c r="AG909" s="75" t="s">
        <v>869</v>
      </c>
      <c r="AH909" s="2088" t="s">
        <v>582</v>
      </c>
      <c r="AI909" s="2088" t="s">
        <v>480</v>
      </c>
      <c r="AJ909" s="2609">
        <v>4</v>
      </c>
      <c r="AK909" s="2566"/>
      <c r="AL909" s="2474">
        <v>13200</v>
      </c>
      <c r="AM909" s="2475"/>
      <c r="AN909" s="2474">
        <v>52800</v>
      </c>
      <c r="AO909" s="2475"/>
    </row>
    <row r="910" spans="1:41" ht="16" customHeight="1" x14ac:dyDescent="0.25">
      <c r="A910" s="2574" t="s">
        <v>995</v>
      </c>
      <c r="B910" s="2575"/>
      <c r="C910" s="73"/>
      <c r="D910" s="73"/>
      <c r="E910" s="2092"/>
      <c r="F910" s="2088"/>
      <c r="G910" s="2489"/>
      <c r="H910" s="2787"/>
      <c r="I910" s="2489"/>
      <c r="J910" s="2787"/>
      <c r="K910" s="300"/>
      <c r="L910" s="75" t="s">
        <v>871</v>
      </c>
      <c r="M910" s="2088" t="s">
        <v>1531</v>
      </c>
      <c r="N910" s="2088" t="s">
        <v>480</v>
      </c>
      <c r="O910" s="2609">
        <v>2</v>
      </c>
      <c r="P910" s="2566"/>
      <c r="Q910" s="2474">
        <v>30000</v>
      </c>
      <c r="R910" s="2475"/>
      <c r="S910" s="2474">
        <v>60000</v>
      </c>
      <c r="T910" s="2475"/>
      <c r="U910" s="184"/>
      <c r="V910" s="2574" t="s">
        <v>995</v>
      </c>
      <c r="W910" s="2575"/>
      <c r="X910" s="2089"/>
      <c r="Y910" s="73"/>
      <c r="Z910" s="2092"/>
      <c r="AA910" s="2088"/>
      <c r="AB910" s="2489"/>
      <c r="AC910" s="2787"/>
      <c r="AD910" s="2489"/>
      <c r="AE910" s="2787"/>
      <c r="AF910" s="300"/>
      <c r="AG910" s="75" t="s">
        <v>871</v>
      </c>
      <c r="AH910" s="2088" t="s">
        <v>1531</v>
      </c>
      <c r="AI910" s="2088" t="s">
        <v>480</v>
      </c>
      <c r="AJ910" s="2609">
        <v>4</v>
      </c>
      <c r="AK910" s="2566"/>
      <c r="AL910" s="2474">
        <v>30000</v>
      </c>
      <c r="AM910" s="2475"/>
      <c r="AN910" s="2474">
        <v>95000</v>
      </c>
      <c r="AO910" s="2475"/>
    </row>
    <row r="911" spans="1:41" ht="16" customHeight="1" x14ac:dyDescent="0.25">
      <c r="A911" s="2574" t="s">
        <v>984</v>
      </c>
      <c r="B911" s="2575"/>
      <c r="C911" s="73"/>
      <c r="D911" s="73"/>
      <c r="E911" s="2092"/>
      <c r="F911" s="2088"/>
      <c r="G911" s="2489"/>
      <c r="H911" s="2787"/>
      <c r="I911" s="2489"/>
      <c r="J911" s="2787"/>
      <c r="K911" s="300"/>
      <c r="L911" s="75" t="s">
        <v>873</v>
      </c>
      <c r="M911" s="2088" t="s">
        <v>725</v>
      </c>
      <c r="N911" s="2088" t="s">
        <v>480</v>
      </c>
      <c r="O911" s="2609">
        <v>1</v>
      </c>
      <c r="P911" s="2566"/>
      <c r="Q911" s="2474">
        <v>53000</v>
      </c>
      <c r="R911" s="2475"/>
      <c r="S911" s="2474">
        <v>53000</v>
      </c>
      <c r="T911" s="2475"/>
      <c r="U911" s="184"/>
      <c r="V911" s="2574" t="s">
        <v>984</v>
      </c>
      <c r="W911" s="2575"/>
      <c r="X911" s="2089"/>
      <c r="Y911" s="73"/>
      <c r="Z911" s="2092"/>
      <c r="AA911" s="2088"/>
      <c r="AB911" s="2489"/>
      <c r="AC911" s="2787"/>
      <c r="AD911" s="2489"/>
      <c r="AE911" s="2787"/>
      <c r="AF911" s="300"/>
      <c r="AG911" s="75" t="s">
        <v>873</v>
      </c>
      <c r="AH911" s="2088" t="s">
        <v>725</v>
      </c>
      <c r="AI911" s="2088" t="s">
        <v>480</v>
      </c>
      <c r="AJ911" s="2609">
        <v>2</v>
      </c>
      <c r="AK911" s="2566"/>
      <c r="AL911" s="2474">
        <v>53000</v>
      </c>
      <c r="AM911" s="2475"/>
      <c r="AN911" s="2474">
        <v>75000</v>
      </c>
      <c r="AO911" s="2475"/>
    </row>
    <row r="912" spans="1:41" ht="16" customHeight="1" x14ac:dyDescent="0.25">
      <c r="A912" s="2574" t="s">
        <v>996</v>
      </c>
      <c r="B912" s="2575"/>
      <c r="C912" s="73"/>
      <c r="D912" s="73"/>
      <c r="E912" s="2092"/>
      <c r="F912" s="2088"/>
      <c r="G912" s="2489"/>
      <c r="H912" s="2787"/>
      <c r="I912" s="2489"/>
      <c r="J912" s="2787"/>
      <c r="K912" s="300"/>
      <c r="L912" s="75" t="s">
        <v>541</v>
      </c>
      <c r="M912" s="2088" t="s">
        <v>466</v>
      </c>
      <c r="N912" s="2088" t="s">
        <v>861</v>
      </c>
      <c r="O912" s="2609">
        <v>6</v>
      </c>
      <c r="P912" s="2566"/>
      <c r="Q912" s="2474">
        <v>56200</v>
      </c>
      <c r="R912" s="2475"/>
      <c r="S912" s="2474">
        <v>337200</v>
      </c>
      <c r="T912" s="2475"/>
      <c r="U912" s="184"/>
      <c r="V912" s="2574" t="s">
        <v>996</v>
      </c>
      <c r="W912" s="2575"/>
      <c r="X912" s="2089"/>
      <c r="Y912" s="73"/>
      <c r="Z912" s="2092"/>
      <c r="AA912" s="2088"/>
      <c r="AB912" s="2489"/>
      <c r="AC912" s="2787"/>
      <c r="AD912" s="2489"/>
      <c r="AE912" s="2787"/>
      <c r="AF912" s="300"/>
      <c r="AG912" s="75" t="s">
        <v>541</v>
      </c>
      <c r="AH912" s="2088" t="s">
        <v>466</v>
      </c>
      <c r="AI912" s="2088" t="s">
        <v>861</v>
      </c>
      <c r="AJ912" s="2609">
        <v>6</v>
      </c>
      <c r="AK912" s="2566"/>
      <c r="AL912" s="2474">
        <v>56200</v>
      </c>
      <c r="AM912" s="2475"/>
      <c r="AN912" s="2474">
        <v>337200</v>
      </c>
      <c r="AO912" s="2475"/>
    </row>
    <row r="913" spans="1:42" ht="16" customHeight="1" x14ac:dyDescent="0.25">
      <c r="A913" s="2578" t="s">
        <v>997</v>
      </c>
      <c r="B913" s="2579"/>
      <c r="C913" s="2089"/>
      <c r="D913" s="73"/>
      <c r="E913" s="2092"/>
      <c r="F913" s="2088"/>
      <c r="G913" s="2489"/>
      <c r="H913" s="2787"/>
      <c r="I913" s="2480">
        <v>880000</v>
      </c>
      <c r="J913" s="2799"/>
      <c r="K913" s="300"/>
      <c r="L913" s="2086" t="s">
        <v>542</v>
      </c>
      <c r="M913" s="2088" t="s">
        <v>762</v>
      </c>
      <c r="N913" s="2088" t="s">
        <v>861</v>
      </c>
      <c r="O913" s="2609">
        <v>6</v>
      </c>
      <c r="P913" s="2566"/>
      <c r="Q913" s="2474">
        <v>73600</v>
      </c>
      <c r="R913" s="2475"/>
      <c r="S913" s="2474">
        <v>441600</v>
      </c>
      <c r="T913" s="2475"/>
      <c r="U913" s="184"/>
      <c r="V913" s="2578" t="s">
        <v>997</v>
      </c>
      <c r="W913" s="2579"/>
      <c r="X913" s="2086"/>
      <c r="Y913" s="73"/>
      <c r="Z913" s="2092"/>
      <c r="AA913" s="2088"/>
      <c r="AB913" s="2489"/>
      <c r="AC913" s="2787"/>
      <c r="AD913" s="2480">
        <v>240000</v>
      </c>
      <c r="AE913" s="2799"/>
      <c r="AF913" s="300"/>
      <c r="AG913" s="2086" t="s">
        <v>542</v>
      </c>
      <c r="AH913" s="2088" t="s">
        <v>762</v>
      </c>
      <c r="AI913" s="2088" t="s">
        <v>861</v>
      </c>
      <c r="AJ913" s="2609">
        <v>8</v>
      </c>
      <c r="AK913" s="2566"/>
      <c r="AL913" s="2474">
        <v>73600</v>
      </c>
      <c r="AM913" s="2475"/>
      <c r="AN913" s="2474">
        <v>588800</v>
      </c>
      <c r="AO913" s="2475"/>
    </row>
    <row r="914" spans="1:42" ht="16" customHeight="1" x14ac:dyDescent="0.25">
      <c r="A914" s="2574" t="s">
        <v>999</v>
      </c>
      <c r="B914" s="2575"/>
      <c r="C914" s="73"/>
      <c r="D914" s="73"/>
      <c r="E914" s="2081"/>
      <c r="F914" s="103"/>
      <c r="G914" s="2489"/>
      <c r="H914" s="2787"/>
      <c r="I914" s="2474">
        <v>0</v>
      </c>
      <c r="J914" s="2475"/>
      <c r="K914" s="300"/>
      <c r="L914" s="75" t="s">
        <v>544</v>
      </c>
      <c r="M914" s="2088" t="s">
        <v>572</v>
      </c>
      <c r="N914" s="2088" t="s">
        <v>480</v>
      </c>
      <c r="O914" s="2609">
        <v>8</v>
      </c>
      <c r="P914" s="2566"/>
      <c r="Q914" s="2474">
        <v>20000</v>
      </c>
      <c r="R914" s="2475"/>
      <c r="S914" s="2474">
        <v>160000</v>
      </c>
      <c r="T914" s="2475"/>
      <c r="U914" s="184"/>
      <c r="V914" s="2574" t="s">
        <v>999</v>
      </c>
      <c r="W914" s="2575"/>
      <c r="X914" s="2086"/>
      <c r="Y914" s="73"/>
      <c r="Z914" s="2081"/>
      <c r="AA914" s="103"/>
      <c r="AB914" s="2474"/>
      <c r="AC914" s="2475"/>
      <c r="AD914" s="2474"/>
      <c r="AE914" s="2475"/>
      <c r="AF914" s="300"/>
      <c r="AG914" s="75" t="s">
        <v>544</v>
      </c>
      <c r="AH914" s="2088" t="s">
        <v>572</v>
      </c>
      <c r="AI914" s="2088" t="s">
        <v>480</v>
      </c>
      <c r="AJ914" s="2609">
        <v>8</v>
      </c>
      <c r="AK914" s="2566"/>
      <c r="AL914" s="2474">
        <v>20000</v>
      </c>
      <c r="AM914" s="2475"/>
      <c r="AN914" s="2474">
        <v>160000</v>
      </c>
      <c r="AO914" s="2475"/>
    </row>
    <row r="915" spans="1:42" ht="16" customHeight="1" x14ac:dyDescent="0.25">
      <c r="A915" s="2574" t="s">
        <v>1000</v>
      </c>
      <c r="B915" s="2575"/>
      <c r="C915" s="73"/>
      <c r="D915" s="73"/>
      <c r="E915" s="2081"/>
      <c r="F915" s="103"/>
      <c r="G915" s="2489"/>
      <c r="H915" s="2787"/>
      <c r="I915" s="2474">
        <v>0</v>
      </c>
      <c r="J915" s="2475"/>
      <c r="K915" s="300"/>
      <c r="L915" s="75" t="s">
        <v>876</v>
      </c>
      <c r="M915" s="2088"/>
      <c r="N915" s="2088"/>
      <c r="O915" s="2081"/>
      <c r="P915" s="103"/>
      <c r="Q915" s="2474"/>
      <c r="R915" s="2475"/>
      <c r="S915" s="2474">
        <v>0</v>
      </c>
      <c r="T915" s="2475"/>
      <c r="U915" s="184"/>
      <c r="V915" s="2574" t="s">
        <v>1000</v>
      </c>
      <c r="W915" s="2575"/>
      <c r="X915" s="2089"/>
      <c r="Y915" s="73"/>
      <c r="Z915" s="2081"/>
      <c r="AA915" s="103"/>
      <c r="AB915" s="2474"/>
      <c r="AC915" s="2475"/>
      <c r="AD915" s="2474">
        <v>0</v>
      </c>
      <c r="AE915" s="2475"/>
      <c r="AF915" s="300"/>
      <c r="AG915" s="75" t="s">
        <v>876</v>
      </c>
      <c r="AH915" s="2088"/>
      <c r="AI915" s="2088"/>
      <c r="AJ915" s="2081"/>
      <c r="AK915" s="103"/>
      <c r="AL915" s="2474"/>
      <c r="AM915" s="2475"/>
      <c r="AN915" s="2474"/>
      <c r="AO915" s="2475"/>
      <c r="AP915" s="247"/>
    </row>
    <row r="916" spans="1:42" ht="16" customHeight="1" x14ac:dyDescent="0.15">
      <c r="A916" s="2574" t="s">
        <v>476</v>
      </c>
      <c r="B916" s="2575"/>
      <c r="C916" s="73" t="s">
        <v>473</v>
      </c>
      <c r="D916" s="73" t="s">
        <v>1110</v>
      </c>
      <c r="E916" s="2609">
        <v>1</v>
      </c>
      <c r="F916" s="2566"/>
      <c r="G916" s="2474">
        <v>130000</v>
      </c>
      <c r="H916" s="2475"/>
      <c r="I916" s="2474">
        <v>130000</v>
      </c>
      <c r="J916" s="2475"/>
      <c r="K916" s="300"/>
      <c r="L916" s="75" t="s">
        <v>463</v>
      </c>
      <c r="M916" s="2088" t="s">
        <v>719</v>
      </c>
      <c r="N916" s="2088" t="s">
        <v>562</v>
      </c>
      <c r="O916" s="2609">
        <v>4</v>
      </c>
      <c r="P916" s="2566"/>
      <c r="Q916" s="2474">
        <v>135000</v>
      </c>
      <c r="R916" s="2475"/>
      <c r="S916" s="2474">
        <v>540000</v>
      </c>
      <c r="T916" s="2475"/>
      <c r="U916" s="184"/>
      <c r="V916" s="2574" t="s">
        <v>476</v>
      </c>
      <c r="W916" s="2575"/>
      <c r="X916" s="2089"/>
      <c r="Y916" s="73"/>
      <c r="Z916" s="2081"/>
      <c r="AA916" s="103"/>
      <c r="AB916" s="2474"/>
      <c r="AC916" s="2475"/>
      <c r="AD916" s="2474"/>
      <c r="AE916" s="2475"/>
      <c r="AF916" s="300"/>
      <c r="AG916" s="75" t="s">
        <v>463</v>
      </c>
      <c r="AH916" s="2088" t="s">
        <v>719</v>
      </c>
      <c r="AI916" s="2088" t="s">
        <v>562</v>
      </c>
      <c r="AJ916" s="2609">
        <v>4</v>
      </c>
      <c r="AK916" s="2566"/>
      <c r="AL916" s="2474">
        <v>135000</v>
      </c>
      <c r="AM916" s="2475"/>
      <c r="AN916" s="2474">
        <v>540000</v>
      </c>
      <c r="AO916" s="2475"/>
    </row>
    <row r="917" spans="1:42" ht="16" customHeight="1" x14ac:dyDescent="0.15">
      <c r="A917" s="2574" t="s">
        <v>477</v>
      </c>
      <c r="B917" s="2575"/>
      <c r="C917" s="73" t="s">
        <v>473</v>
      </c>
      <c r="D917" s="73" t="s">
        <v>1110</v>
      </c>
      <c r="E917" s="2609">
        <v>2</v>
      </c>
      <c r="F917" s="2566"/>
      <c r="G917" s="2474">
        <v>75000</v>
      </c>
      <c r="H917" s="2475"/>
      <c r="I917" s="2474">
        <v>150000</v>
      </c>
      <c r="J917" s="2475"/>
      <c r="K917" s="300"/>
      <c r="L917" s="75" t="s">
        <v>881</v>
      </c>
      <c r="M917" s="2088"/>
      <c r="N917" s="2088"/>
      <c r="O917" s="2081"/>
      <c r="P917" s="103"/>
      <c r="Q917" s="2474"/>
      <c r="R917" s="2475"/>
      <c r="S917" s="2474">
        <v>0</v>
      </c>
      <c r="T917" s="2475"/>
      <c r="U917" s="184"/>
      <c r="V917" s="2574" t="s">
        <v>477</v>
      </c>
      <c r="W917" s="2575"/>
      <c r="X917" s="2089"/>
      <c r="Y917" s="73"/>
      <c r="Z917" s="2081"/>
      <c r="AA917" s="103"/>
      <c r="AB917" s="2474"/>
      <c r="AC917" s="2475"/>
      <c r="AD917" s="2474"/>
      <c r="AE917" s="2475"/>
      <c r="AF917" s="300"/>
      <c r="AG917" s="75" t="s">
        <v>881</v>
      </c>
      <c r="AH917" s="2088"/>
      <c r="AI917" s="2088"/>
      <c r="AJ917" s="2081"/>
      <c r="AK917" s="103"/>
      <c r="AL917" s="2474"/>
      <c r="AM917" s="2475"/>
      <c r="AN917" s="2474">
        <v>0</v>
      </c>
      <c r="AO917" s="2475"/>
    </row>
    <row r="918" spans="1:42" ht="16" customHeight="1" x14ac:dyDescent="0.25">
      <c r="A918" s="2574" t="s">
        <v>912</v>
      </c>
      <c r="B918" s="2575"/>
      <c r="C918" s="73" t="s">
        <v>503</v>
      </c>
      <c r="D918" s="73" t="s">
        <v>504</v>
      </c>
      <c r="E918" s="2609">
        <v>4</v>
      </c>
      <c r="F918" s="2566"/>
      <c r="G918" s="2474">
        <v>30000</v>
      </c>
      <c r="H918" s="2475"/>
      <c r="I918" s="2474">
        <v>120000</v>
      </c>
      <c r="J918" s="2475"/>
      <c r="K918" s="300"/>
      <c r="L918" s="75" t="s">
        <v>1532</v>
      </c>
      <c r="M918" s="2088"/>
      <c r="N918" s="2088"/>
      <c r="O918" s="2081"/>
      <c r="P918" s="103"/>
      <c r="Q918" s="2474"/>
      <c r="R918" s="2475"/>
      <c r="S918" s="2474">
        <v>0</v>
      </c>
      <c r="T918" s="2475"/>
      <c r="U918" s="184"/>
      <c r="V918" s="2574" t="s">
        <v>912</v>
      </c>
      <c r="W918" s="2575"/>
      <c r="X918" s="2086"/>
      <c r="Y918" s="73"/>
      <c r="Z918" s="2081"/>
      <c r="AA918" s="103"/>
      <c r="AB918" s="2474"/>
      <c r="AC918" s="2787"/>
      <c r="AD918" s="2474"/>
      <c r="AE918" s="2475"/>
      <c r="AF918" s="300"/>
      <c r="AG918" s="75" t="s">
        <v>1532</v>
      </c>
      <c r="AH918" s="2088"/>
      <c r="AI918" s="2088"/>
      <c r="AJ918" s="2081"/>
      <c r="AK918" s="103"/>
      <c r="AL918" s="2474"/>
      <c r="AM918" s="2475"/>
      <c r="AN918" s="2474">
        <v>0</v>
      </c>
      <c r="AO918" s="2475"/>
    </row>
    <row r="919" spans="1:42" ht="16" customHeight="1" x14ac:dyDescent="0.25">
      <c r="A919" s="2574" t="s">
        <v>1002</v>
      </c>
      <c r="B919" s="2575"/>
      <c r="C919" s="73" t="s">
        <v>503</v>
      </c>
      <c r="D919" s="73" t="s">
        <v>504</v>
      </c>
      <c r="E919" s="2785">
        <v>10</v>
      </c>
      <c r="F919" s="2786"/>
      <c r="G919" s="2474">
        <v>30000</v>
      </c>
      <c r="H919" s="2475"/>
      <c r="I919" s="2474">
        <v>300000</v>
      </c>
      <c r="J919" s="2475"/>
      <c r="K919" s="300"/>
      <c r="L919" s="75" t="s">
        <v>514</v>
      </c>
      <c r="M919" s="2091" t="s">
        <v>1073</v>
      </c>
      <c r="N919" s="73" t="s">
        <v>603</v>
      </c>
      <c r="O919" s="2609">
        <v>125</v>
      </c>
      <c r="P919" s="2566"/>
      <c r="Q919" s="2474">
        <v>2400</v>
      </c>
      <c r="R919" s="2475"/>
      <c r="S919" s="2474">
        <v>300000</v>
      </c>
      <c r="T919" s="2475"/>
      <c r="U919" s="184"/>
      <c r="V919" s="2574" t="s">
        <v>1002</v>
      </c>
      <c r="W919" s="2575"/>
      <c r="X919" s="2089"/>
      <c r="Y919" s="73"/>
      <c r="Z919" s="2092"/>
      <c r="AA919" s="2088"/>
      <c r="AB919" s="2474"/>
      <c r="AC919" s="2787"/>
      <c r="AD919" s="2474">
        <v>0</v>
      </c>
      <c r="AE919" s="2475"/>
      <c r="AF919" s="300"/>
      <c r="AG919" s="75" t="s">
        <v>514</v>
      </c>
      <c r="AH919" s="2091" t="s">
        <v>1073</v>
      </c>
      <c r="AI919" s="73" t="s">
        <v>603</v>
      </c>
      <c r="AJ919" s="2609">
        <v>800</v>
      </c>
      <c r="AK919" s="2566"/>
      <c r="AL919" s="2474">
        <v>2400</v>
      </c>
      <c r="AM919" s="2475"/>
      <c r="AN919" s="2474">
        <v>1920000</v>
      </c>
      <c r="AO919" s="2475"/>
    </row>
    <row r="920" spans="1:42" ht="16" customHeight="1" x14ac:dyDescent="0.25">
      <c r="A920" s="2574" t="s">
        <v>1003</v>
      </c>
      <c r="B920" s="2575"/>
      <c r="C920" s="2089"/>
      <c r="D920" s="73"/>
      <c r="E920" s="2092"/>
      <c r="F920" s="2088"/>
      <c r="G920" s="2489"/>
      <c r="H920" s="2557"/>
      <c r="I920" s="2474">
        <v>0</v>
      </c>
      <c r="J920" s="2475"/>
      <c r="K920" s="300"/>
      <c r="L920" s="75" t="s">
        <v>810</v>
      </c>
      <c r="M920" s="2088"/>
      <c r="N920" s="2088"/>
      <c r="O920" s="2081"/>
      <c r="P920" s="103"/>
      <c r="Q920" s="2474"/>
      <c r="R920" s="2475"/>
      <c r="S920" s="2474">
        <v>0</v>
      </c>
      <c r="T920" s="2475"/>
      <c r="U920" s="184"/>
      <c r="V920" s="2574" t="s">
        <v>1003</v>
      </c>
      <c r="W920" s="2575"/>
      <c r="X920" s="2089"/>
      <c r="Y920" s="73"/>
      <c r="Z920" s="2092"/>
      <c r="AA920" s="2088"/>
      <c r="AB920" s="2489"/>
      <c r="AC920" s="2787"/>
      <c r="AD920" s="2474"/>
      <c r="AE920" s="2475"/>
      <c r="AF920" s="300"/>
      <c r="AG920" s="75" t="s">
        <v>810</v>
      </c>
      <c r="AH920" s="2088"/>
      <c r="AI920" s="2088"/>
      <c r="AJ920" s="2474"/>
      <c r="AK920" s="2475"/>
      <c r="AL920" s="2474"/>
      <c r="AM920" s="2475"/>
      <c r="AN920" s="2474">
        <v>0</v>
      </c>
      <c r="AO920" s="2475"/>
    </row>
    <row r="921" spans="1:42" ht="16" customHeight="1" x14ac:dyDescent="0.15">
      <c r="A921" s="2574" t="s">
        <v>883</v>
      </c>
      <c r="B921" s="2575"/>
      <c r="C921" s="73" t="s">
        <v>503</v>
      </c>
      <c r="D921" s="73" t="s">
        <v>504</v>
      </c>
      <c r="E921" s="2785">
        <v>6</v>
      </c>
      <c r="F921" s="2786"/>
      <c r="G921" s="2474">
        <v>30000</v>
      </c>
      <c r="H921" s="2475"/>
      <c r="I921" s="2474">
        <v>180000</v>
      </c>
      <c r="J921" s="2475"/>
      <c r="K921" s="300"/>
      <c r="L921" s="75" t="s">
        <v>581</v>
      </c>
      <c r="M921" s="2088"/>
      <c r="N921" s="2088"/>
      <c r="O921" s="2081"/>
      <c r="P921" s="103"/>
      <c r="Q921" s="2474"/>
      <c r="R921" s="2475"/>
      <c r="S921" s="2474">
        <v>0</v>
      </c>
      <c r="T921" s="2475"/>
      <c r="U921" s="184"/>
      <c r="V921" s="2574" t="s">
        <v>883</v>
      </c>
      <c r="W921" s="2575"/>
      <c r="X921" s="73" t="s">
        <v>503</v>
      </c>
      <c r="Y921" s="73" t="s">
        <v>504</v>
      </c>
      <c r="Z921" s="2785">
        <v>8</v>
      </c>
      <c r="AA921" s="2786"/>
      <c r="AB921" s="2790">
        <v>30000</v>
      </c>
      <c r="AC921" s="2791"/>
      <c r="AD921" s="2474">
        <v>240000</v>
      </c>
      <c r="AE921" s="2475"/>
      <c r="AF921" s="300"/>
      <c r="AG921" s="75" t="s">
        <v>581</v>
      </c>
      <c r="AH921" s="210"/>
      <c r="AI921" s="189"/>
      <c r="AJ921" s="2474"/>
      <c r="AK921" s="2475"/>
      <c r="AL921" s="2474"/>
      <c r="AM921" s="2475"/>
      <c r="AN921" s="2474">
        <v>0</v>
      </c>
      <c r="AO921" s="2475"/>
    </row>
    <row r="922" spans="1:42" ht="16" customHeight="1" x14ac:dyDescent="0.25">
      <c r="A922" s="2574" t="s">
        <v>1004</v>
      </c>
      <c r="B922" s="2575"/>
      <c r="C922" s="2089"/>
      <c r="D922" s="73"/>
      <c r="E922" s="2092"/>
      <c r="F922" s="2088"/>
      <c r="G922" s="2489"/>
      <c r="H922" s="2557"/>
      <c r="I922" s="2474">
        <v>0</v>
      </c>
      <c r="J922" s="2475"/>
      <c r="K922" s="300"/>
      <c r="L922" s="75" t="s">
        <v>884</v>
      </c>
      <c r="M922" s="2088"/>
      <c r="N922" s="2088"/>
      <c r="O922" s="2081"/>
      <c r="P922" s="103"/>
      <c r="Q922" s="2474"/>
      <c r="R922" s="2475"/>
      <c r="S922" s="2474">
        <v>0</v>
      </c>
      <c r="T922" s="2475"/>
      <c r="U922" s="184"/>
      <c r="V922" s="2574" t="s">
        <v>1004</v>
      </c>
      <c r="W922" s="2575"/>
      <c r="X922" s="2089"/>
      <c r="Y922" s="73"/>
      <c r="Z922" s="2092"/>
      <c r="AA922" s="2088"/>
      <c r="AB922" s="2474"/>
      <c r="AC922" s="2787"/>
      <c r="AD922" s="2474">
        <v>0</v>
      </c>
      <c r="AE922" s="2475"/>
      <c r="AF922" s="300"/>
      <c r="AG922" s="75" t="s">
        <v>884</v>
      </c>
      <c r="AH922" s="210"/>
      <c r="AI922" s="189"/>
      <c r="AJ922" s="2474"/>
      <c r="AK922" s="2475"/>
      <c r="AL922" s="2474"/>
      <c r="AM922" s="2475"/>
      <c r="AN922" s="2474">
        <v>0</v>
      </c>
      <c r="AO922" s="2475"/>
    </row>
    <row r="923" spans="1:42" ht="16" customHeight="1" x14ac:dyDescent="0.25">
      <c r="A923" s="2574" t="s">
        <v>511</v>
      </c>
      <c r="B923" s="2575"/>
      <c r="C923" s="2089"/>
      <c r="D923" s="73"/>
      <c r="E923" s="2092"/>
      <c r="F923" s="2088"/>
      <c r="G923" s="2489"/>
      <c r="H923" s="2557"/>
      <c r="I923" s="2474">
        <v>0</v>
      </c>
      <c r="J923" s="2475"/>
      <c r="K923" s="300"/>
      <c r="L923" s="88" t="s">
        <v>522</v>
      </c>
      <c r="M923" s="73"/>
      <c r="N923" s="73"/>
      <c r="O923" s="2081"/>
      <c r="P923" s="103"/>
      <c r="Q923" s="2550"/>
      <c r="R923" s="2550"/>
      <c r="S923" s="2474">
        <v>0</v>
      </c>
      <c r="T923" s="2475"/>
      <c r="U923" s="184"/>
      <c r="V923" s="2574" t="s">
        <v>511</v>
      </c>
      <c r="W923" s="2575"/>
      <c r="X923" s="2089"/>
      <c r="Y923" s="73"/>
      <c r="Z923" s="2092"/>
      <c r="AA923" s="2088"/>
      <c r="AB923" s="2489"/>
      <c r="AC923" s="2787"/>
      <c r="AD923" s="2474"/>
      <c r="AE923" s="2475"/>
      <c r="AF923" s="300"/>
      <c r="AG923" s="88" t="s">
        <v>522</v>
      </c>
      <c r="AH923" s="219"/>
      <c r="AI923" s="136"/>
      <c r="AJ923" s="2550"/>
      <c r="AK923" s="2550"/>
      <c r="AL923" s="2550"/>
      <c r="AM923" s="2550"/>
      <c r="AN923" s="2474">
        <v>0</v>
      </c>
      <c r="AO923" s="2475"/>
    </row>
    <row r="924" spans="1:42" ht="16" customHeight="1" x14ac:dyDescent="0.25">
      <c r="A924" s="2578" t="s">
        <v>1005</v>
      </c>
      <c r="B924" s="2579"/>
      <c r="C924" s="2089"/>
      <c r="D924" s="73"/>
      <c r="E924" s="2092"/>
      <c r="F924" s="2088"/>
      <c r="G924" s="2489"/>
      <c r="H924" s="2557"/>
      <c r="I924" s="2480">
        <v>2040000</v>
      </c>
      <c r="J924" s="2799"/>
      <c r="K924" s="300"/>
      <c r="L924" s="88" t="s">
        <v>814</v>
      </c>
      <c r="M924" s="2090"/>
      <c r="N924" s="73" t="s">
        <v>803</v>
      </c>
      <c r="O924" s="2081"/>
      <c r="P924" s="103"/>
      <c r="Q924" s="2550"/>
      <c r="R924" s="2550"/>
      <c r="S924" s="2550">
        <v>400000</v>
      </c>
      <c r="T924" s="2550"/>
      <c r="U924" s="139"/>
      <c r="V924" s="2578" t="s">
        <v>1005</v>
      </c>
      <c r="W924" s="2579"/>
      <c r="X924" s="2089"/>
      <c r="Y924" s="73"/>
      <c r="Z924" s="2092"/>
      <c r="AA924" s="2088"/>
      <c r="AB924" s="2489"/>
      <c r="AC924" s="2787"/>
      <c r="AD924" s="2480">
        <v>1770000</v>
      </c>
      <c r="AE924" s="2799"/>
      <c r="AF924" s="300"/>
      <c r="AG924" s="88" t="s">
        <v>814</v>
      </c>
      <c r="AH924" s="219"/>
      <c r="AI924" s="136"/>
      <c r="AJ924" s="2550"/>
      <c r="AK924" s="2550"/>
      <c r="AL924" s="2550"/>
      <c r="AM924" s="2550"/>
      <c r="AN924" s="2550"/>
      <c r="AO924" s="2550"/>
    </row>
    <row r="925" spans="1:42" ht="16" customHeight="1" x14ac:dyDescent="0.15">
      <c r="A925" s="2574" t="s">
        <v>862</v>
      </c>
      <c r="B925" s="2575"/>
      <c r="C925" s="73" t="s">
        <v>503</v>
      </c>
      <c r="D925" s="73" t="s">
        <v>504</v>
      </c>
      <c r="E925" s="2609">
        <v>9</v>
      </c>
      <c r="F925" s="2566"/>
      <c r="G925" s="2474">
        <v>30000</v>
      </c>
      <c r="H925" s="2475"/>
      <c r="I925" s="2474">
        <v>270000</v>
      </c>
      <c r="J925" s="2475"/>
      <c r="K925" s="300"/>
      <c r="L925" s="221" t="s">
        <v>886</v>
      </c>
      <c r="M925" s="66"/>
      <c r="N925" s="222"/>
      <c r="O925" s="2800"/>
      <c r="P925" s="2800"/>
      <c r="Q925" s="2800"/>
      <c r="R925" s="2800"/>
      <c r="S925" s="2801">
        <v>7304600</v>
      </c>
      <c r="T925" s="2801"/>
      <c r="U925" s="141"/>
      <c r="V925" s="2574" t="s">
        <v>862</v>
      </c>
      <c r="W925" s="2575"/>
      <c r="X925" s="2089"/>
      <c r="Y925" s="73"/>
      <c r="Z925" s="2081"/>
      <c r="AA925" s="103"/>
      <c r="AB925" s="2474"/>
      <c r="AC925" s="2475"/>
      <c r="AD925" s="2474"/>
      <c r="AE925" s="2475"/>
      <c r="AF925" s="300"/>
      <c r="AG925" s="221" t="s">
        <v>886</v>
      </c>
      <c r="AH925" s="66"/>
      <c r="AI925" s="222"/>
      <c r="AJ925" s="2800"/>
      <c r="AK925" s="2800"/>
      <c r="AL925" s="2800"/>
      <c r="AM925" s="2800"/>
      <c r="AN925" s="2801">
        <v>3768800</v>
      </c>
      <c r="AO925" s="2801"/>
    </row>
    <row r="926" spans="1:42" ht="16" customHeight="1" x14ac:dyDescent="0.15">
      <c r="A926" s="2574" t="s">
        <v>502</v>
      </c>
      <c r="B926" s="2575"/>
      <c r="C926" s="73" t="s">
        <v>503</v>
      </c>
      <c r="D926" s="73" t="s">
        <v>504</v>
      </c>
      <c r="E926" s="2609">
        <v>2</v>
      </c>
      <c r="F926" s="2566"/>
      <c r="G926" s="2474">
        <v>30000</v>
      </c>
      <c r="H926" s="2475"/>
      <c r="I926" s="2474">
        <v>60000</v>
      </c>
      <c r="J926" s="2475"/>
      <c r="K926" s="300"/>
      <c r="L926" s="164"/>
      <c r="M926" s="219"/>
      <c r="N926" s="136"/>
      <c r="O926" s="2550"/>
      <c r="P926" s="2550"/>
      <c r="Q926" s="2550"/>
      <c r="R926" s="2550"/>
      <c r="S926" s="2550"/>
      <c r="T926" s="2550"/>
      <c r="U926" s="139"/>
      <c r="V926" s="2574" t="s">
        <v>502</v>
      </c>
      <c r="W926" s="2575"/>
      <c r="X926" s="2089"/>
      <c r="Y926" s="73"/>
      <c r="Z926" s="2081"/>
      <c r="AA926" s="103"/>
      <c r="AB926" s="2474"/>
      <c r="AC926" s="2475"/>
      <c r="AD926" s="2474"/>
      <c r="AE926" s="2475"/>
      <c r="AF926" s="300"/>
      <c r="AG926" s="164"/>
      <c r="AH926" s="219"/>
      <c r="AI926" s="136"/>
      <c r="AJ926" s="2550"/>
      <c r="AK926" s="2550"/>
      <c r="AL926" s="2550"/>
      <c r="AM926" s="2550"/>
      <c r="AN926" s="2550"/>
      <c r="AO926" s="2550"/>
    </row>
    <row r="927" spans="1:42" ht="16" customHeight="1" x14ac:dyDescent="0.25">
      <c r="A927" s="2574" t="s">
        <v>1007</v>
      </c>
      <c r="B927" s="2575"/>
      <c r="C927" s="73"/>
      <c r="D927" s="73"/>
      <c r="E927" s="2092"/>
      <c r="F927" s="2088"/>
      <c r="G927" s="2489"/>
      <c r="H927" s="2557"/>
      <c r="I927" s="2474">
        <v>0</v>
      </c>
      <c r="J927" s="2475"/>
      <c r="K927" s="300"/>
      <c r="L927" s="303" t="s">
        <v>815</v>
      </c>
      <c r="M927" s="161"/>
      <c r="N927" s="161"/>
      <c r="O927" s="2797"/>
      <c r="P927" s="2797"/>
      <c r="Q927" s="2797"/>
      <c r="R927" s="2797"/>
      <c r="S927" s="2797"/>
      <c r="T927" s="2798"/>
      <c r="U927" s="184"/>
      <c r="V927" s="2574" t="s">
        <v>1007</v>
      </c>
      <c r="W927" s="2575"/>
      <c r="X927" s="2089"/>
      <c r="Y927" s="73"/>
      <c r="Z927" s="2092"/>
      <c r="AA927" s="2088"/>
      <c r="AB927" s="2474"/>
      <c r="AC927" s="2787"/>
      <c r="AD927" s="2474">
        <v>0</v>
      </c>
      <c r="AE927" s="2475"/>
      <c r="AF927" s="300"/>
      <c r="AG927" s="303" t="s">
        <v>815</v>
      </c>
      <c r="AH927" s="161"/>
      <c r="AI927" s="161"/>
      <c r="AJ927" s="2797"/>
      <c r="AK927" s="2797"/>
      <c r="AL927" s="2797"/>
      <c r="AM927" s="2797"/>
      <c r="AN927" s="2797"/>
      <c r="AO927" s="2798"/>
    </row>
    <row r="928" spans="1:42" ht="16" customHeight="1" x14ac:dyDescent="0.25">
      <c r="A928" s="2574" t="s">
        <v>1008</v>
      </c>
      <c r="B928" s="2575"/>
      <c r="C928" s="2089"/>
      <c r="D928" s="73"/>
      <c r="E928" s="2092"/>
      <c r="F928" s="2088"/>
      <c r="G928" s="2489"/>
      <c r="H928" s="2557"/>
      <c r="I928" s="2474">
        <v>0</v>
      </c>
      <c r="J928" s="2475"/>
      <c r="K928" s="300"/>
      <c r="L928" s="164" t="s">
        <v>1009</v>
      </c>
      <c r="M928" s="290">
        <v>0.05</v>
      </c>
      <c r="N928" s="166"/>
      <c r="O928" s="2488"/>
      <c r="P928" s="2488"/>
      <c r="Q928" s="2488"/>
      <c r="R928" s="2488"/>
      <c r="S928" s="2488">
        <v>558230</v>
      </c>
      <c r="T928" s="2475"/>
      <c r="U928" s="184"/>
      <c r="V928" s="2574" t="s">
        <v>1008</v>
      </c>
      <c r="W928" s="2575"/>
      <c r="X928" s="2089"/>
      <c r="Y928" s="73"/>
      <c r="Z928" s="2092"/>
      <c r="AA928" s="2088"/>
      <c r="AB928" s="2489"/>
      <c r="AC928" s="2787"/>
      <c r="AD928" s="2474"/>
      <c r="AE928" s="2475"/>
      <c r="AF928" s="300"/>
      <c r="AG928" s="164" t="s">
        <v>1009</v>
      </c>
      <c r="AH928" s="304" t="s">
        <v>1047</v>
      </c>
      <c r="AI928" s="166"/>
      <c r="AJ928" s="2488"/>
      <c r="AK928" s="2488"/>
      <c r="AL928" s="2488"/>
      <c r="AM928" s="2488"/>
      <c r="AN928" s="2488">
        <v>244344</v>
      </c>
      <c r="AO928" s="2475"/>
    </row>
    <row r="929" spans="1:41" ht="16" customHeight="1" x14ac:dyDescent="0.25">
      <c r="A929" s="2574" t="s">
        <v>1010</v>
      </c>
      <c r="B929" s="2575"/>
      <c r="C929" s="2089"/>
      <c r="D929" s="73"/>
      <c r="E929" s="2092"/>
      <c r="F929" s="2088"/>
      <c r="G929" s="2489"/>
      <c r="H929" s="2557"/>
      <c r="I929" s="2474">
        <v>0</v>
      </c>
      <c r="J929" s="2475"/>
      <c r="K929" s="300"/>
      <c r="L929" s="168" t="s">
        <v>534</v>
      </c>
      <c r="M929" s="166"/>
      <c r="N929" s="166"/>
      <c r="O929" s="2488"/>
      <c r="P929" s="2488"/>
      <c r="Q929" s="2488"/>
      <c r="R929" s="2488"/>
      <c r="S929" s="2488">
        <v>250000</v>
      </c>
      <c r="T929" s="2475"/>
      <c r="U929" s="184"/>
      <c r="V929" s="2574" t="s">
        <v>1010</v>
      </c>
      <c r="W929" s="2575"/>
      <c r="X929" s="2089"/>
      <c r="Y929" s="73"/>
      <c r="Z929" s="2092"/>
      <c r="AA929" s="2088"/>
      <c r="AB929" s="2489"/>
      <c r="AC929" s="2787"/>
      <c r="AD929" s="2474"/>
      <c r="AE929" s="2475"/>
      <c r="AF929" s="300"/>
      <c r="AG929" s="168" t="s">
        <v>534</v>
      </c>
      <c r="AH929" s="166"/>
      <c r="AI929" s="166"/>
      <c r="AJ929" s="2488"/>
      <c r="AK929" s="2488"/>
      <c r="AL929" s="2488"/>
      <c r="AM929" s="2488"/>
      <c r="AN929" s="2488">
        <v>200000</v>
      </c>
      <c r="AO929" s="2475"/>
    </row>
    <row r="930" spans="1:41" ht="16" customHeight="1" x14ac:dyDescent="0.25">
      <c r="A930" s="2574" t="s">
        <v>1011</v>
      </c>
      <c r="B930" s="2575"/>
      <c r="C930" s="2089"/>
      <c r="D930" s="73"/>
      <c r="E930" s="2092"/>
      <c r="F930" s="2088"/>
      <c r="G930" s="2489"/>
      <c r="H930" s="2557"/>
      <c r="I930" s="2474">
        <v>0</v>
      </c>
      <c r="J930" s="2475"/>
      <c r="K930" s="300"/>
      <c r="L930" s="169" t="s">
        <v>536</v>
      </c>
      <c r="M930" s="166"/>
      <c r="N930" s="166"/>
      <c r="O930" s="2488"/>
      <c r="P930" s="2488"/>
      <c r="Q930" s="2488"/>
      <c r="R930" s="2488"/>
      <c r="S930" s="2488">
        <v>550000</v>
      </c>
      <c r="T930" s="2475"/>
      <c r="U930" s="184"/>
      <c r="V930" s="2574" t="s">
        <v>1011</v>
      </c>
      <c r="W930" s="2575"/>
      <c r="X930" s="2089"/>
      <c r="Y930" s="73"/>
      <c r="Z930" s="2092"/>
      <c r="AA930" s="2088"/>
      <c r="AB930" s="2489"/>
      <c r="AC930" s="2787"/>
      <c r="AD930" s="2474"/>
      <c r="AE930" s="2475"/>
      <c r="AF930" s="300"/>
      <c r="AG930" s="169" t="s">
        <v>536</v>
      </c>
      <c r="AH930" s="166"/>
      <c r="AI930" s="166"/>
      <c r="AJ930" s="2488"/>
      <c r="AK930" s="2488"/>
      <c r="AL930" s="2488"/>
      <c r="AM930" s="2488"/>
      <c r="AN930" s="2488">
        <v>550000</v>
      </c>
      <c r="AO930" s="2475"/>
    </row>
    <row r="931" spans="1:41" ht="16" customHeight="1" x14ac:dyDescent="0.25">
      <c r="A931" s="2574" t="s">
        <v>1012</v>
      </c>
      <c r="B931" s="2575"/>
      <c r="C931" s="73"/>
      <c r="D931" s="73"/>
      <c r="E931" s="2092"/>
      <c r="F931" s="2088"/>
      <c r="G931" s="2489"/>
      <c r="H931" s="2557"/>
      <c r="I931" s="2474">
        <v>0</v>
      </c>
      <c r="J931" s="2475"/>
      <c r="K931" s="300"/>
      <c r="L931" s="169" t="s">
        <v>735</v>
      </c>
      <c r="M931" s="166"/>
      <c r="N931" s="166"/>
      <c r="O931" s="2488"/>
      <c r="P931" s="2488"/>
      <c r="Q931" s="2488"/>
      <c r="R931" s="2488"/>
      <c r="S931" s="2488">
        <v>558230</v>
      </c>
      <c r="T931" s="2475"/>
      <c r="U931" s="184"/>
      <c r="V931" s="2574" t="s">
        <v>1012</v>
      </c>
      <c r="W931" s="2575"/>
      <c r="X931" s="73"/>
      <c r="Y931" s="73"/>
      <c r="Z931" s="2092"/>
      <c r="AA931" s="2088"/>
      <c r="AB931" s="2489"/>
      <c r="AC931" s="2787"/>
      <c r="AD931" s="2474"/>
      <c r="AE931" s="2475"/>
      <c r="AF931" s="300"/>
      <c r="AG931" s="169" t="s">
        <v>735</v>
      </c>
      <c r="AH931" s="166"/>
      <c r="AI931" s="166"/>
      <c r="AJ931" s="2488"/>
      <c r="AK931" s="2488"/>
      <c r="AL931" s="2488"/>
      <c r="AM931" s="2488"/>
      <c r="AN931" s="2488">
        <v>407240</v>
      </c>
      <c r="AO931" s="2475"/>
    </row>
    <row r="932" spans="1:41" ht="16" customHeight="1" x14ac:dyDescent="0.25">
      <c r="A932" s="2574" t="s">
        <v>1013</v>
      </c>
      <c r="B932" s="2575"/>
      <c r="C932" s="73" t="s">
        <v>503</v>
      </c>
      <c r="D932" s="73" t="s">
        <v>504</v>
      </c>
      <c r="E932" s="2785">
        <v>16</v>
      </c>
      <c r="F932" s="2786"/>
      <c r="G932" s="2474">
        <v>30000</v>
      </c>
      <c r="H932" s="2475"/>
      <c r="I932" s="2474">
        <v>480000</v>
      </c>
      <c r="J932" s="2475"/>
      <c r="K932" s="300"/>
      <c r="L932" s="185" t="s">
        <v>511</v>
      </c>
      <c r="M932" s="173"/>
      <c r="N932" s="173"/>
      <c r="O932" s="2472"/>
      <c r="P932" s="2472"/>
      <c r="Q932" s="2472"/>
      <c r="R932" s="2472"/>
      <c r="S932" s="2472">
        <v>250000</v>
      </c>
      <c r="T932" s="2473"/>
      <c r="U932" s="184"/>
      <c r="V932" s="2574" t="s">
        <v>1013</v>
      </c>
      <c r="W932" s="2575"/>
      <c r="X932" s="73" t="s">
        <v>503</v>
      </c>
      <c r="Y932" s="73" t="s">
        <v>504</v>
      </c>
      <c r="Z932" s="2785">
        <v>14</v>
      </c>
      <c r="AA932" s="2786"/>
      <c r="AB932" s="2790">
        <v>30000</v>
      </c>
      <c r="AC932" s="2791"/>
      <c r="AD932" s="2474">
        <v>420000</v>
      </c>
      <c r="AE932" s="2475"/>
      <c r="AF932" s="300"/>
      <c r="AG932" s="185" t="s">
        <v>511</v>
      </c>
      <c r="AH932" s="173"/>
      <c r="AI932" s="173"/>
      <c r="AJ932" s="2472"/>
      <c r="AK932" s="2472"/>
      <c r="AL932" s="2472"/>
      <c r="AM932" s="2472"/>
      <c r="AN932" s="2795">
        <v>150000</v>
      </c>
      <c r="AO932" s="2796"/>
    </row>
    <row r="933" spans="1:41" ht="16" customHeight="1" x14ac:dyDescent="0.15">
      <c r="A933" s="2574" t="s">
        <v>1533</v>
      </c>
      <c r="B933" s="2575"/>
      <c r="C933" s="73" t="s">
        <v>503</v>
      </c>
      <c r="D933" s="73" t="s">
        <v>504</v>
      </c>
      <c r="E933" s="2785">
        <v>4</v>
      </c>
      <c r="F933" s="2786"/>
      <c r="G933" s="2474">
        <v>30000</v>
      </c>
      <c r="H933" s="2475"/>
      <c r="I933" s="2474">
        <v>120000</v>
      </c>
      <c r="J933" s="2475"/>
      <c r="K933" s="300"/>
      <c r="L933" s="174" t="s">
        <v>540</v>
      </c>
      <c r="M933" s="223"/>
      <c r="N933" s="223"/>
      <c r="O933" s="2792"/>
      <c r="P933" s="2792"/>
      <c r="Q933" s="2793"/>
      <c r="R933" s="2793"/>
      <c r="S933" s="2794">
        <v>2166460</v>
      </c>
      <c r="T933" s="2794"/>
      <c r="U933" s="291"/>
      <c r="V933" s="2574" t="s">
        <v>1533</v>
      </c>
      <c r="W933" s="2575"/>
      <c r="X933" s="73" t="s">
        <v>503</v>
      </c>
      <c r="Y933" s="73" t="s">
        <v>504</v>
      </c>
      <c r="Z933" s="2785">
        <v>4</v>
      </c>
      <c r="AA933" s="2786"/>
      <c r="AB933" s="2790">
        <v>30000</v>
      </c>
      <c r="AC933" s="2791"/>
      <c r="AD933" s="2474">
        <v>120000</v>
      </c>
      <c r="AE933" s="2475"/>
      <c r="AF933" s="300"/>
      <c r="AG933" s="174" t="s">
        <v>540</v>
      </c>
      <c r="AH933" s="223"/>
      <c r="AI933" s="223"/>
      <c r="AJ933" s="2792"/>
      <c r="AK933" s="2792"/>
      <c r="AL933" s="2793"/>
      <c r="AM933" s="2793"/>
      <c r="AN933" s="2794">
        <v>1551584</v>
      </c>
      <c r="AO933" s="2794"/>
    </row>
    <row r="934" spans="1:41" ht="16" customHeight="1" x14ac:dyDescent="0.25">
      <c r="A934" s="2574" t="s">
        <v>1015</v>
      </c>
      <c r="B934" s="2575"/>
      <c r="C934" s="73"/>
      <c r="D934" s="73"/>
      <c r="E934" s="2092"/>
      <c r="F934" s="2088"/>
      <c r="G934" s="2489"/>
      <c r="H934" s="2557"/>
      <c r="I934" s="2474">
        <v>0</v>
      </c>
      <c r="J934" s="2475"/>
      <c r="K934" s="300"/>
      <c r="L934" s="177"/>
      <c r="M934" s="166"/>
      <c r="N934" s="166"/>
      <c r="O934" s="2488"/>
      <c r="P934" s="2488"/>
      <c r="Q934" s="2488"/>
      <c r="R934" s="2488"/>
      <c r="S934" s="2488"/>
      <c r="T934" s="2475"/>
      <c r="U934" s="184"/>
      <c r="V934" s="2574" t="s">
        <v>1015</v>
      </c>
      <c r="W934" s="2575"/>
      <c r="X934" s="73"/>
      <c r="Y934" s="73"/>
      <c r="Z934" s="2092"/>
      <c r="AA934" s="2088"/>
      <c r="AB934" s="2489"/>
      <c r="AC934" s="2787"/>
      <c r="AD934" s="2474"/>
      <c r="AE934" s="2475"/>
      <c r="AF934" s="300"/>
      <c r="AG934" s="177"/>
      <c r="AH934" s="166"/>
      <c r="AI934" s="166"/>
      <c r="AJ934" s="2488"/>
      <c r="AK934" s="2488"/>
      <c r="AL934" s="2488"/>
      <c r="AM934" s="2488"/>
      <c r="AN934" s="2488"/>
      <c r="AO934" s="2475"/>
    </row>
    <row r="935" spans="1:41" ht="16" customHeight="1" thickBot="1" x14ac:dyDescent="0.2">
      <c r="A935" s="2574" t="s">
        <v>1534</v>
      </c>
      <c r="B935" s="2575"/>
      <c r="C935" s="73" t="s">
        <v>503</v>
      </c>
      <c r="D935" s="73" t="s">
        <v>504</v>
      </c>
      <c r="E935" s="2785">
        <v>6</v>
      </c>
      <c r="F935" s="2786"/>
      <c r="G935" s="2474">
        <v>30000</v>
      </c>
      <c r="H935" s="2475"/>
      <c r="I935" s="2474">
        <v>180000</v>
      </c>
      <c r="J935" s="2475"/>
      <c r="K935" s="300"/>
      <c r="L935" s="178" t="s">
        <v>589</v>
      </c>
      <c r="M935" s="227"/>
      <c r="N935" s="227"/>
      <c r="O935" s="227"/>
      <c r="P935" s="227"/>
      <c r="Q935" s="179"/>
      <c r="R935" s="179"/>
      <c r="S935" s="2493">
        <v>13331060</v>
      </c>
      <c r="T935" s="2494"/>
      <c r="U935" s="291"/>
      <c r="V935" s="2574" t="s">
        <v>1534</v>
      </c>
      <c r="W935" s="2575"/>
      <c r="X935" s="73" t="s">
        <v>503</v>
      </c>
      <c r="Y935" s="73" t="s">
        <v>504</v>
      </c>
      <c r="Z935" s="2785">
        <v>6</v>
      </c>
      <c r="AA935" s="2786"/>
      <c r="AB935" s="2790">
        <v>30000</v>
      </c>
      <c r="AC935" s="2791"/>
      <c r="AD935" s="2474"/>
      <c r="AE935" s="2475"/>
      <c r="AF935" s="300"/>
      <c r="AG935" s="178" t="s">
        <v>589</v>
      </c>
      <c r="AH935" s="227"/>
      <c r="AI935" s="227"/>
      <c r="AJ935" s="227"/>
      <c r="AK935" s="227"/>
      <c r="AL935" s="179"/>
      <c r="AM935" s="179"/>
      <c r="AN935" s="2493">
        <v>9696384</v>
      </c>
      <c r="AO935" s="2494"/>
    </row>
    <row r="936" spans="1:41" ht="16" customHeight="1" x14ac:dyDescent="0.15">
      <c r="A936" s="2574" t="s">
        <v>1022</v>
      </c>
      <c r="B936" s="2575"/>
      <c r="C936" s="73" t="s">
        <v>503</v>
      </c>
      <c r="D936" s="73" t="s">
        <v>504</v>
      </c>
      <c r="E936" s="2609">
        <v>12</v>
      </c>
      <c r="F936" s="2566"/>
      <c r="G936" s="2474">
        <v>30000</v>
      </c>
      <c r="H936" s="2475"/>
      <c r="I936" s="2474">
        <v>360000</v>
      </c>
      <c r="J936" s="2475"/>
      <c r="K936" s="305"/>
      <c r="L936" s="166"/>
      <c r="M936" s="166"/>
      <c r="N936" s="166"/>
      <c r="O936" s="166"/>
      <c r="P936" s="166"/>
      <c r="Q936" s="166"/>
      <c r="R936" s="166"/>
      <c r="S936" s="166"/>
      <c r="T936" s="166"/>
      <c r="U936" s="287"/>
      <c r="V936" s="2574" t="s">
        <v>1022</v>
      </c>
      <c r="W936" s="2575"/>
      <c r="X936" s="73" t="s">
        <v>503</v>
      </c>
      <c r="Y936" s="73" t="s">
        <v>504</v>
      </c>
      <c r="Z936" s="2609">
        <v>22</v>
      </c>
      <c r="AA936" s="2566"/>
      <c r="AB936" s="2790">
        <v>30000</v>
      </c>
      <c r="AC936" s="2791"/>
      <c r="AD936" s="2474">
        <v>660000</v>
      </c>
      <c r="AE936" s="2475"/>
      <c r="AF936" s="305"/>
      <c r="AG936" s="166"/>
      <c r="AH936" s="166"/>
      <c r="AI936" s="166"/>
      <c r="AJ936" s="166"/>
      <c r="AK936" s="166"/>
      <c r="AL936" s="166"/>
      <c r="AM936" s="166"/>
      <c r="AN936" s="166"/>
      <c r="AO936" s="166"/>
    </row>
    <row r="937" spans="1:41" ht="16" customHeight="1" x14ac:dyDescent="0.15">
      <c r="A937" s="2574" t="s">
        <v>1023</v>
      </c>
      <c r="B937" s="2575"/>
      <c r="C937" s="73" t="s">
        <v>503</v>
      </c>
      <c r="D937" s="73" t="s">
        <v>504</v>
      </c>
      <c r="E937" s="2785">
        <v>3</v>
      </c>
      <c r="F937" s="2786"/>
      <c r="G937" s="2474">
        <v>30000</v>
      </c>
      <c r="H937" s="2475"/>
      <c r="I937" s="2474">
        <v>90000</v>
      </c>
      <c r="J937" s="2475"/>
      <c r="K937" s="300"/>
      <c r="L937" s="7" t="s">
        <v>1540</v>
      </c>
      <c r="M937" s="166"/>
      <c r="N937" s="166"/>
      <c r="O937" s="166"/>
      <c r="P937" s="166"/>
      <c r="Q937" s="166"/>
      <c r="R937" s="166"/>
      <c r="S937" s="166"/>
      <c r="T937" s="166"/>
      <c r="U937" s="287"/>
      <c r="V937" s="2574" t="s">
        <v>1023</v>
      </c>
      <c r="W937" s="2575"/>
      <c r="X937" s="73" t="s">
        <v>503</v>
      </c>
      <c r="Y937" s="73" t="s">
        <v>504</v>
      </c>
      <c r="Z937" s="2785">
        <v>3</v>
      </c>
      <c r="AA937" s="2786"/>
      <c r="AB937" s="2790">
        <v>30000</v>
      </c>
      <c r="AC937" s="2791"/>
      <c r="AD937" s="2474">
        <v>90000</v>
      </c>
      <c r="AE937" s="2475"/>
      <c r="AF937" s="300"/>
      <c r="AG937" s="7" t="s">
        <v>1540</v>
      </c>
      <c r="AH937" s="166"/>
      <c r="AI937" s="166"/>
      <c r="AJ937" s="166"/>
      <c r="AK937" s="166"/>
      <c r="AL937" s="166"/>
      <c r="AM937" s="166"/>
      <c r="AN937" s="166"/>
      <c r="AO937" s="166"/>
    </row>
    <row r="938" spans="1:41" ht="16" customHeight="1" x14ac:dyDescent="0.25">
      <c r="A938" s="2574" t="s">
        <v>1024</v>
      </c>
      <c r="B938" s="2575"/>
      <c r="C938" s="2089"/>
      <c r="D938" s="73"/>
      <c r="E938" s="2092"/>
      <c r="F938" s="2088"/>
      <c r="G938" s="2489"/>
      <c r="H938" s="2557"/>
      <c r="I938" s="2474">
        <v>0</v>
      </c>
      <c r="J938" s="2475"/>
      <c r="K938" s="300"/>
      <c r="L938" s="2169" t="s">
        <v>1596</v>
      </c>
      <c r="M938" s="1908"/>
      <c r="N938" s="1908"/>
      <c r="O938" s="1908"/>
      <c r="P938" s="1908"/>
      <c r="Q938" s="1923"/>
      <c r="R938" s="1908"/>
      <c r="S938" s="1908"/>
      <c r="T938" s="166"/>
      <c r="U938" s="287"/>
      <c r="V938" s="2574" t="s">
        <v>1024</v>
      </c>
      <c r="W938" s="2575"/>
      <c r="X938" s="2089"/>
      <c r="Y938" s="73"/>
      <c r="Z938" s="2092"/>
      <c r="AA938" s="2088"/>
      <c r="AB938" s="2489"/>
      <c r="AC938" s="2787"/>
      <c r="AD938" s="2474">
        <v>0</v>
      </c>
      <c r="AE938" s="2475"/>
      <c r="AF938" s="300"/>
      <c r="AG938" s="2169" t="s">
        <v>1596</v>
      </c>
      <c r="AH938" s="1908"/>
      <c r="AI938" s="1908"/>
      <c r="AJ938" s="1908"/>
      <c r="AK938" s="1908"/>
      <c r="AL938" s="1923"/>
      <c r="AM938" s="1908"/>
      <c r="AN938" s="1908"/>
      <c r="AO938" s="166"/>
    </row>
    <row r="939" spans="1:41" ht="16" customHeight="1" x14ac:dyDescent="0.25">
      <c r="A939" s="2574" t="s">
        <v>1025</v>
      </c>
      <c r="B939" s="2575"/>
      <c r="C939" s="2089"/>
      <c r="D939" s="73"/>
      <c r="E939" s="2092"/>
      <c r="F939" s="2088"/>
      <c r="G939" s="2489"/>
      <c r="H939" s="2557"/>
      <c r="I939" s="2474">
        <v>0</v>
      </c>
      <c r="J939" s="2475"/>
      <c r="K939" s="300"/>
      <c r="L939" s="166"/>
      <c r="M939" s="228"/>
      <c r="N939" s="228"/>
      <c r="O939" s="228"/>
      <c r="P939" s="228"/>
      <c r="Q939" s="122"/>
      <c r="R939" s="61"/>
      <c r="S939" s="166"/>
      <c r="T939" s="166"/>
      <c r="U939" s="287"/>
      <c r="V939" s="2574" t="s">
        <v>1025</v>
      </c>
      <c r="W939" s="2575"/>
      <c r="X939" s="2089"/>
      <c r="Y939" s="73"/>
      <c r="Z939" s="2092"/>
      <c r="AA939" s="2088"/>
      <c r="AB939" s="2489"/>
      <c r="AC939" s="2787"/>
      <c r="AD939" s="2474">
        <v>0</v>
      </c>
      <c r="AE939" s="2475"/>
      <c r="AF939" s="300"/>
      <c r="AG939" s="166"/>
      <c r="AH939" s="2732"/>
      <c r="AI939" s="2732"/>
      <c r="AJ939" s="2732"/>
      <c r="AK939" s="2732"/>
      <c r="AL939" s="292"/>
      <c r="AM939" s="61"/>
      <c r="AN939" s="166"/>
      <c r="AO939" s="166"/>
    </row>
    <row r="940" spans="1:41" ht="16" customHeight="1" x14ac:dyDescent="0.15">
      <c r="A940" s="2574" t="s">
        <v>1026</v>
      </c>
      <c r="B940" s="2575"/>
      <c r="C940" s="73" t="s">
        <v>503</v>
      </c>
      <c r="D940" s="73" t="s">
        <v>504</v>
      </c>
      <c r="E940" s="2609">
        <v>8</v>
      </c>
      <c r="F940" s="2566"/>
      <c r="G940" s="2474">
        <v>30000</v>
      </c>
      <c r="H940" s="2475"/>
      <c r="I940" s="2474">
        <v>240000</v>
      </c>
      <c r="J940" s="2475"/>
      <c r="K940" s="300"/>
      <c r="L940" s="166"/>
      <c r="M940" s="228"/>
      <c r="N940" s="228"/>
      <c r="O940" s="228"/>
      <c r="P940" s="228"/>
      <c r="Q940" s="122"/>
      <c r="R940" s="61"/>
      <c r="S940" s="166"/>
      <c r="T940" s="166"/>
      <c r="U940" s="287"/>
      <c r="V940" s="2574" t="s">
        <v>1026</v>
      </c>
      <c r="W940" s="2575"/>
      <c r="X940" s="73" t="s">
        <v>503</v>
      </c>
      <c r="Y940" s="73" t="s">
        <v>504</v>
      </c>
      <c r="Z940" s="2609">
        <v>8</v>
      </c>
      <c r="AA940" s="2566"/>
      <c r="AB940" s="2790">
        <v>30000</v>
      </c>
      <c r="AC940" s="2791"/>
      <c r="AD940" s="2474">
        <v>240000</v>
      </c>
      <c r="AE940" s="2475"/>
      <c r="AF940" s="300"/>
      <c r="AG940" s="166"/>
      <c r="AH940" s="228"/>
      <c r="AI940" s="228"/>
      <c r="AJ940" s="228"/>
      <c r="AK940" s="228"/>
      <c r="AL940" s="122"/>
      <c r="AM940" s="61"/>
      <c r="AN940" s="166"/>
      <c r="AO940" s="166"/>
    </row>
    <row r="941" spans="1:41" ht="16" customHeight="1" x14ac:dyDescent="0.15">
      <c r="A941" s="2574" t="s">
        <v>891</v>
      </c>
      <c r="B941" s="2575"/>
      <c r="C941" s="73" t="s">
        <v>503</v>
      </c>
      <c r="D941" s="73" t="s">
        <v>504</v>
      </c>
      <c r="E941" s="2609">
        <v>4</v>
      </c>
      <c r="F941" s="2566"/>
      <c r="G941" s="2474">
        <v>30000</v>
      </c>
      <c r="H941" s="2475"/>
      <c r="I941" s="2474">
        <v>120000</v>
      </c>
      <c r="J941" s="2475"/>
      <c r="K941" s="300"/>
      <c r="L941" s="166"/>
      <c r="M941" s="2732"/>
      <c r="N941" s="2732"/>
      <c r="O941" s="2732"/>
      <c r="P941" s="2732"/>
      <c r="Q941" s="122"/>
      <c r="R941" s="166"/>
      <c r="S941" s="61"/>
      <c r="T941" s="166"/>
      <c r="U941" s="287"/>
      <c r="V941" s="2574" t="s">
        <v>891</v>
      </c>
      <c r="W941" s="2575"/>
      <c r="X941" s="73" t="s">
        <v>503</v>
      </c>
      <c r="Y941" s="73" t="s">
        <v>504</v>
      </c>
      <c r="Z941" s="2609">
        <v>4</v>
      </c>
      <c r="AA941" s="2566"/>
      <c r="AB941" s="2790">
        <v>30000</v>
      </c>
      <c r="AC941" s="2791"/>
      <c r="AD941" s="2474">
        <v>120000</v>
      </c>
      <c r="AE941" s="2475"/>
      <c r="AF941" s="300"/>
      <c r="AG941" s="166"/>
      <c r="AH941" s="228"/>
      <c r="AI941" s="228"/>
      <c r="AJ941" s="228"/>
      <c r="AK941" s="228"/>
      <c r="AL941" s="122"/>
      <c r="AM941" s="166"/>
      <c r="AN941" s="61"/>
      <c r="AO941" s="166"/>
    </row>
    <row r="942" spans="1:41" ht="16" customHeight="1" x14ac:dyDescent="0.15">
      <c r="A942" s="2574" t="s">
        <v>892</v>
      </c>
      <c r="B942" s="2575"/>
      <c r="C942" s="73" t="s">
        <v>503</v>
      </c>
      <c r="D942" s="73" t="s">
        <v>504</v>
      </c>
      <c r="E942" s="2785">
        <v>4</v>
      </c>
      <c r="F942" s="2786"/>
      <c r="G942" s="2474">
        <v>30000</v>
      </c>
      <c r="H942" s="2475"/>
      <c r="I942" s="2474">
        <v>120000</v>
      </c>
      <c r="J942" s="2475"/>
      <c r="K942" s="300"/>
      <c r="L942" s="166"/>
      <c r="M942" s="2732"/>
      <c r="N942" s="2732"/>
      <c r="O942" s="2732"/>
      <c r="P942" s="2732"/>
      <c r="Q942" s="122"/>
      <c r="R942" s="61"/>
      <c r="S942" s="166"/>
      <c r="T942" s="166"/>
      <c r="U942" s="287"/>
      <c r="V942" s="2574" t="s">
        <v>892</v>
      </c>
      <c r="W942" s="2575"/>
      <c r="X942" s="73" t="s">
        <v>503</v>
      </c>
      <c r="Y942" s="73" t="s">
        <v>504</v>
      </c>
      <c r="Z942" s="2785">
        <v>4</v>
      </c>
      <c r="AA942" s="2786"/>
      <c r="AB942" s="2790">
        <v>30000</v>
      </c>
      <c r="AC942" s="2791"/>
      <c r="AD942" s="2474">
        <v>120000</v>
      </c>
      <c r="AE942" s="2475"/>
      <c r="AF942" s="300"/>
      <c r="AG942" s="166"/>
      <c r="AH942" s="2732"/>
      <c r="AI942" s="2732"/>
      <c r="AJ942" s="2732"/>
      <c r="AK942" s="2732"/>
      <c r="AL942" s="122"/>
      <c r="AM942" s="61"/>
      <c r="AN942" s="166"/>
      <c r="AO942" s="166"/>
    </row>
    <row r="943" spans="1:41" ht="16" customHeight="1" x14ac:dyDescent="0.25">
      <c r="A943" s="2578" t="s">
        <v>1027</v>
      </c>
      <c r="B943" s="2579"/>
      <c r="C943" s="2089"/>
      <c r="D943" s="73"/>
      <c r="E943" s="2092"/>
      <c r="F943" s="2088"/>
      <c r="G943" s="2489"/>
      <c r="H943" s="2557"/>
      <c r="I943" s="2480">
        <v>940000</v>
      </c>
      <c r="J943" s="2481"/>
      <c r="K943" s="300"/>
      <c r="L943" s="166"/>
      <c r="M943" s="2732"/>
      <c r="N943" s="2732"/>
      <c r="O943" s="2732"/>
      <c r="P943" s="2732"/>
      <c r="Q943" s="293"/>
      <c r="R943" s="61"/>
      <c r="S943" s="166"/>
      <c r="T943" s="166"/>
      <c r="U943" s="287"/>
      <c r="V943" s="2578" t="s">
        <v>1027</v>
      </c>
      <c r="W943" s="2579"/>
      <c r="X943" s="2089"/>
      <c r="Y943" s="73"/>
      <c r="Z943" s="2092"/>
      <c r="AA943" s="2088"/>
      <c r="AB943" s="2489"/>
      <c r="AC943" s="2787"/>
      <c r="AD943" s="2480">
        <v>2366000</v>
      </c>
      <c r="AE943" s="2481"/>
      <c r="AF943" s="300"/>
      <c r="AG943" s="166"/>
      <c r="AH943" s="2732"/>
      <c r="AI943" s="2732"/>
      <c r="AJ943" s="2732"/>
      <c r="AK943" s="2732"/>
      <c r="AL943" s="122"/>
      <c r="AM943" s="61"/>
      <c r="AN943" s="166"/>
      <c r="AO943" s="166"/>
    </row>
    <row r="944" spans="1:41" ht="16" customHeight="1" x14ac:dyDescent="0.15">
      <c r="A944" s="2574" t="s">
        <v>894</v>
      </c>
      <c r="B944" s="2575"/>
      <c r="C944" s="73" t="s">
        <v>503</v>
      </c>
      <c r="D944" s="73" t="s">
        <v>504</v>
      </c>
      <c r="E944" s="2785">
        <v>5</v>
      </c>
      <c r="F944" s="2786"/>
      <c r="G944" s="2474">
        <v>30000</v>
      </c>
      <c r="H944" s="2475"/>
      <c r="I944" s="2474">
        <v>150000</v>
      </c>
      <c r="J944" s="2475"/>
      <c r="K944" s="300"/>
      <c r="L944" s="166"/>
      <c r="M944" s="166"/>
      <c r="N944" s="166"/>
      <c r="O944" s="166"/>
      <c r="P944" s="166"/>
      <c r="Q944" s="166"/>
      <c r="R944" s="61"/>
      <c r="S944" s="166"/>
      <c r="T944" s="166"/>
      <c r="U944" s="287"/>
      <c r="V944" s="2574" t="s">
        <v>894</v>
      </c>
      <c r="W944" s="2575"/>
      <c r="X944" s="73" t="s">
        <v>503</v>
      </c>
      <c r="Y944" s="73" t="s">
        <v>504</v>
      </c>
      <c r="Z944" s="2785">
        <v>20</v>
      </c>
      <c r="AA944" s="2786"/>
      <c r="AB944" s="2790">
        <v>30000</v>
      </c>
      <c r="AC944" s="2791"/>
      <c r="AD944" s="2474">
        <v>600000</v>
      </c>
      <c r="AE944" s="2475"/>
      <c r="AF944" s="300"/>
      <c r="AG944" s="166"/>
      <c r="AH944" s="2732"/>
      <c r="AI944" s="2732"/>
      <c r="AJ944" s="2732"/>
      <c r="AK944" s="2732"/>
      <c r="AL944" s="293"/>
      <c r="AM944" s="61"/>
      <c r="AN944" s="166"/>
      <c r="AO944" s="166"/>
    </row>
    <row r="945" spans="1:41" ht="16" customHeight="1" x14ac:dyDescent="0.25">
      <c r="A945" s="2574" t="s">
        <v>1535</v>
      </c>
      <c r="B945" s="2575"/>
      <c r="C945" s="73"/>
      <c r="D945" s="73"/>
      <c r="E945" s="2092"/>
      <c r="F945" s="2088"/>
      <c r="G945" s="2489"/>
      <c r="H945" s="2557"/>
      <c r="I945" s="2474">
        <v>0</v>
      </c>
      <c r="J945" s="2475"/>
      <c r="K945" s="300"/>
      <c r="L945" s="53"/>
      <c r="M945" s="53"/>
      <c r="N945" s="53"/>
      <c r="O945" s="53"/>
      <c r="P945" s="53"/>
      <c r="Q945" s="53"/>
      <c r="R945" s="166"/>
      <c r="S945" s="166"/>
      <c r="T945" s="166"/>
      <c r="U945" s="287"/>
      <c r="V945" s="2574" t="s">
        <v>1535</v>
      </c>
      <c r="W945" s="2575"/>
      <c r="X945" s="73"/>
      <c r="Y945" s="73"/>
      <c r="Z945" s="2092"/>
      <c r="AA945" s="2088"/>
      <c r="AB945" s="2474"/>
      <c r="AC945" s="2787"/>
      <c r="AD945" s="2474">
        <v>0</v>
      </c>
      <c r="AE945" s="2475"/>
      <c r="AF945" s="300"/>
      <c r="AG945" s="166"/>
      <c r="AH945" s="166"/>
      <c r="AI945" s="166"/>
      <c r="AJ945" s="166"/>
      <c r="AK945" s="166"/>
      <c r="AL945" s="166"/>
      <c r="AM945" s="166"/>
      <c r="AN945" s="166"/>
      <c r="AO945" s="166"/>
    </row>
    <row r="946" spans="1:41" ht="16" customHeight="1" x14ac:dyDescent="0.15">
      <c r="A946" s="2574" t="s">
        <v>903</v>
      </c>
      <c r="B946" s="2575"/>
      <c r="C946" s="73" t="s">
        <v>503</v>
      </c>
      <c r="D946" s="73" t="s">
        <v>504</v>
      </c>
      <c r="E946" s="2785">
        <v>2</v>
      </c>
      <c r="F946" s="2786"/>
      <c r="G946" s="2474">
        <v>30000</v>
      </c>
      <c r="H946" s="2475"/>
      <c r="I946" s="2474">
        <v>60000</v>
      </c>
      <c r="J946" s="2475"/>
      <c r="K946" s="300"/>
      <c r="L946" s="53"/>
      <c r="M946" s="53"/>
      <c r="N946" s="53"/>
      <c r="O946" s="53"/>
      <c r="P946" s="53"/>
      <c r="Q946" s="53"/>
      <c r="R946" s="53"/>
      <c r="S946" s="166"/>
      <c r="T946" s="166"/>
      <c r="U946" s="287"/>
      <c r="V946" s="2574" t="s">
        <v>903</v>
      </c>
      <c r="W946" s="2575"/>
      <c r="X946" s="73" t="s">
        <v>503</v>
      </c>
      <c r="Y946" s="73" t="s">
        <v>504</v>
      </c>
      <c r="Z946" s="2785">
        <v>8</v>
      </c>
      <c r="AA946" s="2786"/>
      <c r="AB946" s="2790">
        <v>30000</v>
      </c>
      <c r="AC946" s="2791"/>
      <c r="AD946" s="2474">
        <v>240000</v>
      </c>
      <c r="AE946" s="2475"/>
      <c r="AF946" s="300"/>
      <c r="AG946" s="53"/>
      <c r="AH946" s="53"/>
      <c r="AI946" s="53"/>
      <c r="AJ946" s="53"/>
      <c r="AK946" s="53"/>
      <c r="AL946" s="53"/>
      <c r="AM946" s="53"/>
      <c r="AN946" s="166"/>
      <c r="AO946" s="166"/>
    </row>
    <row r="947" spans="1:41" ht="16" customHeight="1" x14ac:dyDescent="0.15">
      <c r="A947" s="2574" t="s">
        <v>737</v>
      </c>
      <c r="B947" s="2575"/>
      <c r="C947" s="73" t="s">
        <v>503</v>
      </c>
      <c r="D947" s="73" t="s">
        <v>504</v>
      </c>
      <c r="E947" s="2785">
        <v>2</v>
      </c>
      <c r="F947" s="2786"/>
      <c r="G947" s="2474">
        <v>30000</v>
      </c>
      <c r="H947" s="2475"/>
      <c r="I947" s="2474">
        <v>60000</v>
      </c>
      <c r="J947" s="2475"/>
      <c r="K947" s="300"/>
      <c r="L947" s="53"/>
      <c r="M947" s="53"/>
      <c r="N947" s="53"/>
      <c r="O947" s="53"/>
      <c r="P947" s="53"/>
      <c r="Q947" s="53"/>
      <c r="R947" s="53"/>
      <c r="S947" s="166"/>
      <c r="T947" s="166"/>
      <c r="U947" s="287"/>
      <c r="V947" s="2574" t="s">
        <v>737</v>
      </c>
      <c r="W947" s="2575"/>
      <c r="X947" s="73" t="s">
        <v>503</v>
      </c>
      <c r="Y947" s="73" t="s">
        <v>504</v>
      </c>
      <c r="Z947" s="2785">
        <v>2</v>
      </c>
      <c r="AA947" s="2786"/>
      <c r="AB947" s="2790">
        <v>30000</v>
      </c>
      <c r="AC947" s="2791"/>
      <c r="AD947" s="2474">
        <v>60000</v>
      </c>
      <c r="AE947" s="2475"/>
      <c r="AF947" s="300"/>
      <c r="AG947" s="53"/>
      <c r="AH947" s="53"/>
      <c r="AI947" s="53"/>
      <c r="AJ947" s="53"/>
      <c r="AK947" s="53"/>
      <c r="AL947" s="53"/>
      <c r="AM947" s="53"/>
      <c r="AN947" s="166"/>
      <c r="AO947" s="166"/>
    </row>
    <row r="948" spans="1:41" ht="16" customHeight="1" x14ac:dyDescent="0.25">
      <c r="A948" s="2574" t="s">
        <v>774</v>
      </c>
      <c r="B948" s="2575"/>
      <c r="C948" s="2089"/>
      <c r="D948" s="73" t="s">
        <v>803</v>
      </c>
      <c r="E948" s="2785">
        <v>1</v>
      </c>
      <c r="F948" s="2786"/>
      <c r="G948" s="2489">
        <v>350000</v>
      </c>
      <c r="H948" s="2557"/>
      <c r="I948" s="2474">
        <v>350000</v>
      </c>
      <c r="J948" s="2475"/>
      <c r="K948" s="300"/>
      <c r="L948" s="53"/>
      <c r="M948" s="53"/>
      <c r="N948" s="53"/>
      <c r="O948" s="53"/>
      <c r="P948" s="53"/>
      <c r="Q948" s="53"/>
      <c r="R948" s="53"/>
      <c r="S948" s="166"/>
      <c r="T948" s="166"/>
      <c r="U948" s="287"/>
      <c r="V948" s="2574" t="s">
        <v>774</v>
      </c>
      <c r="W948" s="2575"/>
      <c r="X948" s="2089"/>
      <c r="Y948" s="73" t="s">
        <v>803</v>
      </c>
      <c r="Z948" s="2785">
        <v>1</v>
      </c>
      <c r="AA948" s="2786"/>
      <c r="AB948" s="2489"/>
      <c r="AC948" s="2787"/>
      <c r="AD948" s="2474">
        <v>250000</v>
      </c>
      <c r="AE948" s="2475"/>
      <c r="AF948" s="300"/>
      <c r="AG948" s="53"/>
      <c r="AH948" s="53"/>
      <c r="AI948" s="53"/>
      <c r="AJ948" s="53"/>
      <c r="AK948" s="53"/>
      <c r="AL948" s="53"/>
      <c r="AM948" s="53"/>
      <c r="AN948" s="166"/>
      <c r="AO948" s="166"/>
    </row>
    <row r="949" spans="1:41" ht="16" customHeight="1" x14ac:dyDescent="0.25">
      <c r="A949" s="2574" t="s">
        <v>621</v>
      </c>
      <c r="B949" s="2575"/>
      <c r="C949" s="73"/>
      <c r="D949" s="73" t="s">
        <v>562</v>
      </c>
      <c r="E949" s="2785">
        <v>4</v>
      </c>
      <c r="F949" s="2786"/>
      <c r="G949" s="2489">
        <v>80000</v>
      </c>
      <c r="H949" s="2557"/>
      <c r="I949" s="2474">
        <v>320000</v>
      </c>
      <c r="J949" s="2475"/>
      <c r="K949" s="300"/>
      <c r="L949" s="53"/>
      <c r="M949" s="53"/>
      <c r="N949" s="53"/>
      <c r="O949" s="53"/>
      <c r="P949" s="53"/>
      <c r="Q949" s="53"/>
      <c r="R949" s="53"/>
      <c r="S949" s="53"/>
      <c r="T949" s="53"/>
      <c r="U949" s="287"/>
      <c r="V949" s="2574" t="s">
        <v>621</v>
      </c>
      <c r="W949" s="2575"/>
      <c r="X949" s="73" t="s">
        <v>593</v>
      </c>
      <c r="Y949" s="73" t="s">
        <v>562</v>
      </c>
      <c r="Z949" s="2785">
        <v>15.2</v>
      </c>
      <c r="AA949" s="2786"/>
      <c r="AB949" s="2474">
        <v>80000</v>
      </c>
      <c r="AC949" s="2787"/>
      <c r="AD949" s="2474">
        <v>1216000</v>
      </c>
      <c r="AE949" s="2475"/>
      <c r="AF949" s="300"/>
      <c r="AG949" s="53"/>
      <c r="AH949" s="53"/>
      <c r="AI949" s="53"/>
      <c r="AJ949" s="53"/>
      <c r="AK949" s="53"/>
      <c r="AL949" s="53"/>
      <c r="AM949" s="53"/>
      <c r="AN949" s="53"/>
      <c r="AO949" s="53"/>
    </row>
    <row r="950" spans="1:41" ht="16" customHeight="1" thickBot="1" x14ac:dyDescent="0.2">
      <c r="A950" s="2788" t="s">
        <v>564</v>
      </c>
      <c r="B950" s="2789"/>
      <c r="C950" s="232"/>
      <c r="D950" s="233"/>
      <c r="E950" s="2476">
        <v>97</v>
      </c>
      <c r="F950" s="2477"/>
      <c r="G950" s="2478"/>
      <c r="H950" s="2479"/>
      <c r="I950" s="2476">
        <v>3860000</v>
      </c>
      <c r="J950" s="2477"/>
      <c r="K950" s="300"/>
      <c r="L950" s="53"/>
      <c r="M950" s="53"/>
      <c r="N950" s="53"/>
      <c r="O950" s="53"/>
      <c r="P950" s="53"/>
      <c r="Q950" s="53"/>
      <c r="R950" s="53"/>
      <c r="S950" s="166"/>
      <c r="T950" s="166"/>
      <c r="U950" s="287"/>
      <c r="V950" s="2788" t="s">
        <v>564</v>
      </c>
      <c r="W950" s="2789"/>
      <c r="X950" s="232"/>
      <c r="Y950" s="233"/>
      <c r="Z950" s="2476">
        <v>103</v>
      </c>
      <c r="AA950" s="2477"/>
      <c r="AB950" s="2478"/>
      <c r="AC950" s="2479"/>
      <c r="AD950" s="2476">
        <v>4376000</v>
      </c>
      <c r="AE950" s="2477"/>
      <c r="AF950" s="300"/>
      <c r="AG950" s="53"/>
      <c r="AH950" s="53"/>
      <c r="AI950" s="53"/>
      <c r="AJ950" s="53"/>
      <c r="AK950" s="53"/>
      <c r="AL950" s="53"/>
      <c r="AM950" s="53"/>
      <c r="AN950" s="166"/>
      <c r="AO950" s="166"/>
    </row>
    <row r="955" spans="1:41" ht="16" customHeight="1" x14ac:dyDescent="0.15"/>
    <row r="956" spans="1:41" ht="16" customHeight="1" x14ac:dyDescent="0.15">
      <c r="A956" s="2520" t="s">
        <v>1950</v>
      </c>
      <c r="B956" s="2520"/>
      <c r="C956" s="2520"/>
      <c r="D956" s="2520"/>
      <c r="E956" s="2520"/>
      <c r="F956" s="2520"/>
      <c r="G956" s="2520"/>
      <c r="H956" s="2520"/>
      <c r="I956" s="2520"/>
      <c r="J956" s="2520"/>
      <c r="K956" s="2520"/>
      <c r="L956" s="2520"/>
      <c r="M956" s="2520"/>
      <c r="N956" s="2520"/>
      <c r="O956" s="2520"/>
      <c r="P956" s="2520"/>
      <c r="Q956" s="2520"/>
      <c r="R956" s="2520"/>
      <c r="S956" s="2520"/>
      <c r="T956" s="2520"/>
      <c r="U956" s="299"/>
      <c r="V956" s="2520" t="s">
        <v>1949</v>
      </c>
      <c r="W956" s="2520"/>
      <c r="X956" s="2520"/>
      <c r="Y956" s="2520"/>
      <c r="Z956" s="2520"/>
      <c r="AA956" s="2520"/>
      <c r="AB956" s="2520"/>
      <c r="AC956" s="2520"/>
      <c r="AD956" s="2520"/>
      <c r="AE956" s="2520"/>
      <c r="AF956" s="2520"/>
      <c r="AG956" s="2520"/>
      <c r="AH956" s="2520"/>
      <c r="AI956" s="2520"/>
      <c r="AJ956" s="2520"/>
      <c r="AK956" s="2520"/>
      <c r="AL956" s="2520"/>
      <c r="AM956" s="2520"/>
      <c r="AN956" s="2520"/>
      <c r="AO956" s="2520"/>
    </row>
    <row r="957" spans="1:41" ht="16" customHeight="1" thickBot="1" x14ac:dyDescent="0.2">
      <c r="A957" s="2520"/>
      <c r="B957" s="2520"/>
      <c r="C957" s="2520"/>
      <c r="D957" s="2520"/>
      <c r="E957" s="2520"/>
      <c r="F957" s="2520"/>
      <c r="G957" s="2520"/>
      <c r="H957" s="2520"/>
      <c r="I957" s="2520"/>
      <c r="J957" s="2520"/>
      <c r="K957" s="2520"/>
      <c r="L957" s="2520"/>
      <c r="M957" s="2520"/>
      <c r="N957" s="2520"/>
      <c r="O957" s="2520"/>
      <c r="P957" s="2520"/>
      <c r="Q957" s="2520"/>
      <c r="R957" s="2520"/>
      <c r="S957" s="2520"/>
      <c r="T957" s="2520"/>
      <c r="U957" s="287"/>
      <c r="V957" s="166"/>
      <c r="W957" s="166"/>
      <c r="X957" s="166"/>
      <c r="Y957" s="166"/>
      <c r="Z957" s="166"/>
      <c r="AA957" s="166"/>
      <c r="AB957" s="166"/>
      <c r="AC957" s="166"/>
      <c r="AD957" s="166"/>
      <c r="AE957" s="166"/>
      <c r="AF957" s="300"/>
      <c r="AG957" s="53"/>
      <c r="AH957" s="53"/>
      <c r="AI957" s="53"/>
      <c r="AJ957" s="53"/>
      <c r="AK957" s="53"/>
      <c r="AL957" s="53"/>
      <c r="AM957" s="53"/>
      <c r="AN957" s="53"/>
      <c r="AO957" s="53"/>
    </row>
    <row r="958" spans="1:41" ht="16" customHeight="1" x14ac:dyDescent="0.25">
      <c r="A958" s="2527" t="s">
        <v>442</v>
      </c>
      <c r="B958" s="2529"/>
      <c r="C958" s="2527" t="s">
        <v>443</v>
      </c>
      <c r="D958" s="2528"/>
      <c r="E958" s="2528"/>
      <c r="F958" s="2529"/>
      <c r="G958" s="2527" t="s">
        <v>444</v>
      </c>
      <c r="H958" s="2529"/>
      <c r="I958" s="2527" t="s">
        <v>445</v>
      </c>
      <c r="J958" s="2529"/>
      <c r="K958" s="53"/>
      <c r="L958" s="2542" t="s">
        <v>442</v>
      </c>
      <c r="M958" s="2527" t="s">
        <v>443</v>
      </c>
      <c r="N958" s="2528"/>
      <c r="O958" s="2528"/>
      <c r="P958" s="2529"/>
      <c r="Q958" s="2527" t="s">
        <v>444</v>
      </c>
      <c r="R958" s="2529"/>
      <c r="S958" s="2527"/>
      <c r="T958" s="2529"/>
      <c r="U958" s="288"/>
      <c r="V958" s="2527" t="s">
        <v>442</v>
      </c>
      <c r="W958" s="2529"/>
      <c r="X958" s="2527" t="s">
        <v>443</v>
      </c>
      <c r="Y958" s="2528"/>
      <c r="Z958" s="2528"/>
      <c r="AA958" s="2529"/>
      <c r="AB958" s="2527" t="s">
        <v>444</v>
      </c>
      <c r="AC958" s="2529"/>
      <c r="AD958" s="2527" t="s">
        <v>445</v>
      </c>
      <c r="AE958" s="2529"/>
      <c r="AF958" s="53"/>
      <c r="AG958" s="2542" t="s">
        <v>442</v>
      </c>
      <c r="AH958" s="2527" t="s">
        <v>443</v>
      </c>
      <c r="AI958" s="2528"/>
      <c r="AJ958" s="2528"/>
      <c r="AK958" s="2529"/>
      <c r="AL958" s="2527" t="s">
        <v>444</v>
      </c>
      <c r="AM958" s="2529"/>
      <c r="AN958" s="2527"/>
      <c r="AO958" s="2805"/>
    </row>
    <row r="959" spans="1:41" ht="16" customHeight="1" thickBot="1" x14ac:dyDescent="0.3">
      <c r="A959" s="2540"/>
      <c r="B959" s="2541"/>
      <c r="C959" s="2530"/>
      <c r="D959" s="2531"/>
      <c r="E959" s="2531"/>
      <c r="F959" s="2532"/>
      <c r="G959" s="2540" t="s">
        <v>447</v>
      </c>
      <c r="H959" s="2541"/>
      <c r="I959" s="2540"/>
      <c r="J959" s="2541"/>
      <c r="K959" s="53"/>
      <c r="L959" s="2581"/>
      <c r="M959" s="2530"/>
      <c r="N959" s="2531"/>
      <c r="O959" s="2531"/>
      <c r="P959" s="2532"/>
      <c r="Q959" s="2540" t="s">
        <v>447</v>
      </c>
      <c r="R959" s="2541"/>
      <c r="S959" s="2540" t="s">
        <v>280</v>
      </c>
      <c r="T959" s="2541"/>
      <c r="U959" s="288"/>
      <c r="V959" s="2540"/>
      <c r="W959" s="2541"/>
      <c r="X959" s="2530"/>
      <c r="Y959" s="2531"/>
      <c r="Z959" s="2531"/>
      <c r="AA959" s="2532"/>
      <c r="AB959" s="2540" t="s">
        <v>447</v>
      </c>
      <c r="AC959" s="2541"/>
      <c r="AD959" s="2540"/>
      <c r="AE959" s="2541"/>
      <c r="AF959" s="53"/>
      <c r="AG959" s="2581"/>
      <c r="AH959" s="2530"/>
      <c r="AI959" s="2531"/>
      <c r="AJ959" s="2531"/>
      <c r="AK959" s="2532"/>
      <c r="AL959" s="2540" t="s">
        <v>447</v>
      </c>
      <c r="AM959" s="2541"/>
      <c r="AN959" s="2540" t="s">
        <v>280</v>
      </c>
      <c r="AO959" s="2787"/>
    </row>
    <row r="960" spans="1:41" ht="16" customHeight="1" x14ac:dyDescent="0.25">
      <c r="A960" s="2540"/>
      <c r="B960" s="2541"/>
      <c r="C960" s="66" t="s">
        <v>448</v>
      </c>
      <c r="D960" s="2581" t="s">
        <v>449</v>
      </c>
      <c r="E960" s="2540" t="s">
        <v>450</v>
      </c>
      <c r="F960" s="2541"/>
      <c r="G960" s="2540" t="s">
        <v>451</v>
      </c>
      <c r="H960" s="2541"/>
      <c r="I960" s="2540" t="s">
        <v>354</v>
      </c>
      <c r="J960" s="2541"/>
      <c r="K960" s="53"/>
      <c r="L960" s="2581"/>
      <c r="M960" s="64" t="s">
        <v>448</v>
      </c>
      <c r="N960" s="2542" t="s">
        <v>449</v>
      </c>
      <c r="O960" s="2527" t="s">
        <v>450</v>
      </c>
      <c r="P960" s="2529"/>
      <c r="Q960" s="2540" t="s">
        <v>451</v>
      </c>
      <c r="R960" s="2541"/>
      <c r="S960" s="2540" t="s">
        <v>354</v>
      </c>
      <c r="T960" s="2541"/>
      <c r="U960" s="288"/>
      <c r="V960" s="2540"/>
      <c r="W960" s="2541"/>
      <c r="X960" s="66" t="s">
        <v>448</v>
      </c>
      <c r="Y960" s="2581" t="s">
        <v>449</v>
      </c>
      <c r="Z960" s="2540" t="s">
        <v>450</v>
      </c>
      <c r="AA960" s="2541"/>
      <c r="AB960" s="2540" t="s">
        <v>451</v>
      </c>
      <c r="AC960" s="2541"/>
      <c r="AD960" s="2540" t="s">
        <v>354</v>
      </c>
      <c r="AE960" s="2541"/>
      <c r="AF960" s="53"/>
      <c r="AG960" s="2581"/>
      <c r="AH960" s="64" t="s">
        <v>448</v>
      </c>
      <c r="AI960" s="2581" t="s">
        <v>449</v>
      </c>
      <c r="AJ960" s="2540" t="s">
        <v>450</v>
      </c>
      <c r="AK960" s="2541"/>
      <c r="AL960" s="2540" t="s">
        <v>451</v>
      </c>
      <c r="AM960" s="2541"/>
      <c r="AN960" s="2540" t="s">
        <v>354</v>
      </c>
      <c r="AO960" s="2787"/>
    </row>
    <row r="961" spans="1:41" ht="16" customHeight="1" thickBot="1" x14ac:dyDescent="0.3">
      <c r="A961" s="2530"/>
      <c r="B961" s="2532"/>
      <c r="C961" s="67" t="s">
        <v>452</v>
      </c>
      <c r="D961" s="2543"/>
      <c r="E961" s="2530"/>
      <c r="F961" s="2532"/>
      <c r="G961" s="2530"/>
      <c r="H961" s="2532"/>
      <c r="I961" s="2530"/>
      <c r="J961" s="2532"/>
      <c r="K961" s="53"/>
      <c r="L961" s="2543"/>
      <c r="M961" s="63" t="s">
        <v>452</v>
      </c>
      <c r="N961" s="2543"/>
      <c r="O961" s="2530"/>
      <c r="P961" s="2532"/>
      <c r="Q961" s="2530"/>
      <c r="R961" s="2532"/>
      <c r="S961" s="2530"/>
      <c r="T961" s="2532"/>
      <c r="U961" s="288"/>
      <c r="V961" s="2530"/>
      <c r="W961" s="2532"/>
      <c r="X961" s="67" t="s">
        <v>452</v>
      </c>
      <c r="Y961" s="2543"/>
      <c r="Z961" s="2530"/>
      <c r="AA961" s="2532"/>
      <c r="AB961" s="2530"/>
      <c r="AC961" s="2532"/>
      <c r="AD961" s="2530"/>
      <c r="AE961" s="2532"/>
      <c r="AF961" s="53"/>
      <c r="AG961" s="2543"/>
      <c r="AH961" s="63" t="s">
        <v>452</v>
      </c>
      <c r="AI961" s="2543"/>
      <c r="AJ961" s="2530"/>
      <c r="AK961" s="2532"/>
      <c r="AL961" s="2530"/>
      <c r="AM961" s="2532"/>
      <c r="AN961" s="2806"/>
      <c r="AO961" s="2807"/>
    </row>
    <row r="962" spans="1:41" ht="16" customHeight="1" x14ac:dyDescent="0.25">
      <c r="A962" s="2803" t="s">
        <v>453</v>
      </c>
      <c r="B962" s="2804"/>
      <c r="C962" s="2082"/>
      <c r="D962" s="73"/>
      <c r="E962" s="2092"/>
      <c r="F962" s="2084"/>
      <c r="G962" s="2489"/>
      <c r="H962" s="2787"/>
      <c r="I962" s="2474"/>
      <c r="J962" s="2787"/>
      <c r="K962" s="300"/>
      <c r="L962" s="72" t="s">
        <v>454</v>
      </c>
      <c r="M962" s="2083"/>
      <c r="N962" s="2084"/>
      <c r="O962" s="2085"/>
      <c r="P962" s="2093"/>
      <c r="Q962" s="2516"/>
      <c r="R962" s="2517"/>
      <c r="S962" s="2516"/>
      <c r="T962" s="2517"/>
      <c r="U962" s="184"/>
      <c r="V962" s="2803" t="s">
        <v>453</v>
      </c>
      <c r="W962" s="2804"/>
      <c r="X962" s="2082"/>
      <c r="Y962" s="73"/>
      <c r="Z962" s="2092"/>
      <c r="AA962" s="2084"/>
      <c r="AB962" s="2489"/>
      <c r="AC962" s="2787"/>
      <c r="AD962" s="2489"/>
      <c r="AE962" s="2787"/>
      <c r="AF962" s="300"/>
      <c r="AG962" s="72" t="s">
        <v>454</v>
      </c>
      <c r="AH962" s="2083"/>
      <c r="AI962" s="2084"/>
      <c r="AJ962" s="2516"/>
      <c r="AK962" s="2517"/>
      <c r="AL962" s="2516"/>
      <c r="AM962" s="2517"/>
      <c r="AN962" s="2516"/>
      <c r="AO962" s="2517"/>
    </row>
    <row r="963" spans="1:41" ht="16" customHeight="1" x14ac:dyDescent="0.25">
      <c r="A963" s="2578" t="s">
        <v>982</v>
      </c>
      <c r="B963" s="2579"/>
      <c r="C963" s="90"/>
      <c r="D963" s="2086"/>
      <c r="E963" s="2092"/>
      <c r="F963" s="2088"/>
      <c r="G963" s="2489"/>
      <c r="H963" s="2787"/>
      <c r="I963" s="2802">
        <v>0</v>
      </c>
      <c r="J963" s="2799"/>
      <c r="K963" s="300"/>
      <c r="L963" s="75"/>
      <c r="M963" s="2087"/>
      <c r="N963" s="2088"/>
      <c r="O963" s="2081"/>
      <c r="P963" s="103"/>
      <c r="Q963" s="2474"/>
      <c r="R963" s="2475"/>
      <c r="S963" s="2474"/>
      <c r="T963" s="2475"/>
      <c r="U963" s="184"/>
      <c r="V963" s="2578" t="s">
        <v>982</v>
      </c>
      <c r="W963" s="2579"/>
      <c r="X963" s="2089"/>
      <c r="Y963" s="73"/>
      <c r="Z963" s="2092"/>
      <c r="AA963" s="2088"/>
      <c r="AB963" s="2489"/>
      <c r="AC963" s="2787"/>
      <c r="AD963" s="2802">
        <v>0</v>
      </c>
      <c r="AE963" s="2799"/>
      <c r="AF963" s="300"/>
      <c r="AG963" s="75"/>
      <c r="AH963" s="2087"/>
      <c r="AI963" s="2088"/>
      <c r="AJ963" s="2474"/>
      <c r="AK963" s="2475"/>
      <c r="AL963" s="2474"/>
      <c r="AM963" s="2475"/>
      <c r="AN963" s="2474"/>
      <c r="AO963" s="2475"/>
    </row>
    <row r="964" spans="1:41" ht="16" customHeight="1" x14ac:dyDescent="0.25">
      <c r="A964" s="2574" t="s">
        <v>983</v>
      </c>
      <c r="B964" s="2575"/>
      <c r="C964" s="73"/>
      <c r="D964" s="73"/>
      <c r="E964" s="2092"/>
      <c r="F964" s="2088"/>
      <c r="G964" s="2489"/>
      <c r="H964" s="2787"/>
      <c r="I964" s="2489"/>
      <c r="J964" s="2787"/>
      <c r="K964" s="300"/>
      <c r="L964" s="75" t="s">
        <v>457</v>
      </c>
      <c r="M964" s="2088"/>
      <c r="N964" s="2088"/>
      <c r="O964" s="2081"/>
      <c r="P964" s="103"/>
      <c r="Q964" s="2474"/>
      <c r="R964" s="2475"/>
      <c r="S964" s="2474">
        <v>0</v>
      </c>
      <c r="T964" s="2475"/>
      <c r="U964" s="184"/>
      <c r="V964" s="2574" t="s">
        <v>983</v>
      </c>
      <c r="W964" s="2575"/>
      <c r="X964" s="2089"/>
      <c r="Y964" s="73"/>
      <c r="Z964" s="2092"/>
      <c r="AA964" s="2088"/>
      <c r="AB964" s="2489"/>
      <c r="AC964" s="2787"/>
      <c r="AD964" s="2489"/>
      <c r="AE964" s="2787"/>
      <c r="AF964" s="300"/>
      <c r="AG964" s="75" t="s">
        <v>457</v>
      </c>
      <c r="AH964" s="2088"/>
      <c r="AI964" s="2088"/>
      <c r="AJ964" s="2474"/>
      <c r="AK964" s="2475"/>
      <c r="AL964" s="2474"/>
      <c r="AM964" s="2475"/>
      <c r="AN964" s="2474"/>
      <c r="AO964" s="2475"/>
    </row>
    <row r="965" spans="1:41" ht="16" customHeight="1" x14ac:dyDescent="0.25">
      <c r="A965" s="2574" t="s">
        <v>984</v>
      </c>
      <c r="B965" s="2575"/>
      <c r="C965" s="73"/>
      <c r="D965" s="73"/>
      <c r="E965" s="2092"/>
      <c r="F965" s="2088"/>
      <c r="G965" s="2489"/>
      <c r="H965" s="2787"/>
      <c r="I965" s="2489"/>
      <c r="J965" s="2787"/>
      <c r="K965" s="300"/>
      <c r="L965" s="75" t="s">
        <v>863</v>
      </c>
      <c r="M965" s="2088" t="s">
        <v>1035</v>
      </c>
      <c r="N965" s="2088" t="s">
        <v>504</v>
      </c>
      <c r="O965" s="2609">
        <v>1100</v>
      </c>
      <c r="P965" s="2566"/>
      <c r="Q965" s="2474">
        <v>2000</v>
      </c>
      <c r="R965" s="2475"/>
      <c r="S965" s="2474">
        <v>2200000</v>
      </c>
      <c r="T965" s="2475"/>
      <c r="U965" s="184"/>
      <c r="V965" s="2574" t="s">
        <v>984</v>
      </c>
      <c r="W965" s="2575"/>
      <c r="X965" s="2089"/>
      <c r="Y965" s="73"/>
      <c r="Z965" s="2092"/>
      <c r="AA965" s="2088"/>
      <c r="AB965" s="2474"/>
      <c r="AC965" s="2787"/>
      <c r="AD965" s="2474">
        <v>0</v>
      </c>
      <c r="AE965" s="2475"/>
      <c r="AF965" s="300"/>
      <c r="AG965" s="75" t="s">
        <v>863</v>
      </c>
      <c r="AH965" s="2088"/>
      <c r="AI965" s="2088"/>
      <c r="AJ965" s="2474"/>
      <c r="AK965" s="2475"/>
      <c r="AL965" s="2474"/>
      <c r="AM965" s="2475"/>
      <c r="AN965" s="2474">
        <v>0</v>
      </c>
      <c r="AO965" s="2475"/>
    </row>
    <row r="966" spans="1:41" ht="16" customHeight="1" x14ac:dyDescent="0.25">
      <c r="A966" s="2578" t="s">
        <v>994</v>
      </c>
      <c r="B966" s="2579"/>
      <c r="C966" s="2090"/>
      <c r="D966" s="73"/>
      <c r="E966" s="2092"/>
      <c r="F966" s="2088"/>
      <c r="G966" s="2489"/>
      <c r="H966" s="2787"/>
      <c r="I966" s="2802">
        <v>0</v>
      </c>
      <c r="J966" s="2799"/>
      <c r="K966" s="300"/>
      <c r="L966" s="75" t="s">
        <v>1575</v>
      </c>
      <c r="M966" s="2088" t="s">
        <v>1576</v>
      </c>
      <c r="N966" s="2088" t="s">
        <v>480</v>
      </c>
      <c r="O966" s="2607">
        <v>3.5</v>
      </c>
      <c r="P966" s="2608"/>
      <c r="Q966" s="2474">
        <v>46500</v>
      </c>
      <c r="R966" s="2475"/>
      <c r="S966" s="2474">
        <v>162750</v>
      </c>
      <c r="T966" s="2475"/>
      <c r="U966" s="184"/>
      <c r="V966" s="2578" t="s">
        <v>994</v>
      </c>
      <c r="W966" s="2579"/>
      <c r="X966" s="2089"/>
      <c r="Y966" s="73"/>
      <c r="Z966" s="2092"/>
      <c r="AA966" s="2088"/>
      <c r="AB966" s="2489"/>
      <c r="AC966" s="2787"/>
      <c r="AD966" s="2802">
        <v>0</v>
      </c>
      <c r="AE966" s="2799"/>
      <c r="AF966" s="300"/>
      <c r="AG966" s="75" t="s">
        <v>873</v>
      </c>
      <c r="AH966" s="2088" t="s">
        <v>1576</v>
      </c>
      <c r="AI966" s="2088" t="s">
        <v>480</v>
      </c>
      <c r="AJ966" s="2609">
        <v>5</v>
      </c>
      <c r="AK966" s="2566"/>
      <c r="AL966" s="2474">
        <v>46500</v>
      </c>
      <c r="AM966" s="2475"/>
      <c r="AN966" s="2474">
        <v>232500</v>
      </c>
      <c r="AO966" s="2475"/>
    </row>
    <row r="967" spans="1:41" ht="16" customHeight="1" x14ac:dyDescent="0.25">
      <c r="A967" s="2574" t="s">
        <v>995</v>
      </c>
      <c r="B967" s="2575"/>
      <c r="C967" s="73"/>
      <c r="D967" s="73"/>
      <c r="E967" s="2092"/>
      <c r="F967" s="2088"/>
      <c r="G967" s="2489"/>
      <c r="H967" s="2787"/>
      <c r="I967" s="2489"/>
      <c r="J967" s="2787"/>
      <c r="K967" s="300"/>
      <c r="L967" s="75" t="s">
        <v>871</v>
      </c>
      <c r="M967" s="2088" t="s">
        <v>1577</v>
      </c>
      <c r="N967" s="2088" t="s">
        <v>480</v>
      </c>
      <c r="O967" s="2607">
        <v>3.5</v>
      </c>
      <c r="P967" s="2608"/>
      <c r="Q967" s="2474">
        <v>33000</v>
      </c>
      <c r="R967" s="2475"/>
      <c r="S967" s="2474">
        <v>115500</v>
      </c>
      <c r="T967" s="2475"/>
      <c r="U967" s="184"/>
      <c r="V967" s="2574" t="s">
        <v>995</v>
      </c>
      <c r="W967" s="2575"/>
      <c r="X967" s="2089"/>
      <c r="Y967" s="73"/>
      <c r="Z967" s="2092"/>
      <c r="AA967" s="2088"/>
      <c r="AB967" s="2489"/>
      <c r="AC967" s="2787"/>
      <c r="AD967" s="2489"/>
      <c r="AE967" s="2787"/>
      <c r="AF967" s="300"/>
      <c r="AG967" s="75" t="s">
        <v>871</v>
      </c>
      <c r="AH967" s="2088" t="s">
        <v>1577</v>
      </c>
      <c r="AI967" s="2088" t="s">
        <v>480</v>
      </c>
      <c r="AJ967" s="2609">
        <v>4</v>
      </c>
      <c r="AK967" s="2566"/>
      <c r="AL967" s="2474">
        <v>33000</v>
      </c>
      <c r="AM967" s="2475"/>
      <c r="AN967" s="2474">
        <v>132000</v>
      </c>
      <c r="AO967" s="2475"/>
    </row>
    <row r="968" spans="1:41" ht="16" customHeight="1" x14ac:dyDescent="0.25">
      <c r="A968" s="2574" t="s">
        <v>984</v>
      </c>
      <c r="B968" s="2575"/>
      <c r="C968" s="73"/>
      <c r="D968" s="73"/>
      <c r="E968" s="2092"/>
      <c r="F968" s="2088"/>
      <c r="G968" s="2489"/>
      <c r="H968" s="2787"/>
      <c r="I968" s="2489"/>
      <c r="J968" s="2787"/>
      <c r="K968" s="300"/>
      <c r="L968" s="75" t="s">
        <v>871</v>
      </c>
      <c r="M968" s="2088" t="s">
        <v>906</v>
      </c>
      <c r="N968" s="2088" t="s">
        <v>1105</v>
      </c>
      <c r="O968" s="2609">
        <v>5</v>
      </c>
      <c r="P968" s="2566"/>
      <c r="Q968" s="2474">
        <v>33000</v>
      </c>
      <c r="R968" s="2475"/>
      <c r="S968" s="2474">
        <v>165000</v>
      </c>
      <c r="T968" s="2475"/>
      <c r="U968" s="184"/>
      <c r="V968" s="2574" t="s">
        <v>984</v>
      </c>
      <c r="W968" s="2575"/>
      <c r="X968" s="2089"/>
      <c r="Y968" s="73"/>
      <c r="Z968" s="2092"/>
      <c r="AA968" s="2088"/>
      <c r="AB968" s="2489"/>
      <c r="AC968" s="2787"/>
      <c r="AD968" s="2489"/>
      <c r="AE968" s="2787"/>
      <c r="AF968" s="300"/>
      <c r="AG968" s="75" t="s">
        <v>871</v>
      </c>
      <c r="AH968" s="2088" t="s">
        <v>906</v>
      </c>
      <c r="AI968" s="2088" t="s">
        <v>1105</v>
      </c>
      <c r="AJ968" s="2609">
        <v>4</v>
      </c>
      <c r="AK968" s="2566"/>
      <c r="AL968" s="2474">
        <v>33000</v>
      </c>
      <c r="AM968" s="2475"/>
      <c r="AN968" s="2474">
        <v>132000</v>
      </c>
      <c r="AO968" s="2475"/>
    </row>
    <row r="969" spans="1:41" ht="16" customHeight="1" x14ac:dyDescent="0.25">
      <c r="A969" s="2574" t="s">
        <v>996</v>
      </c>
      <c r="B969" s="2575"/>
      <c r="C969" s="73"/>
      <c r="D969" s="73"/>
      <c r="E969" s="2092"/>
      <c r="F969" s="2088"/>
      <c r="G969" s="2489"/>
      <c r="H969" s="2787"/>
      <c r="I969" s="2489"/>
      <c r="J969" s="2787"/>
      <c r="K969" s="300"/>
      <c r="L969" s="75" t="s">
        <v>541</v>
      </c>
      <c r="M969" s="2088" t="s">
        <v>466</v>
      </c>
      <c r="N969" s="2088" t="s">
        <v>467</v>
      </c>
      <c r="O969" s="2609">
        <v>2</v>
      </c>
      <c r="P969" s="2566"/>
      <c r="Q969" s="2474">
        <v>56200</v>
      </c>
      <c r="R969" s="2475"/>
      <c r="S969" s="2474">
        <v>112400</v>
      </c>
      <c r="T969" s="2475"/>
      <c r="U969" s="184"/>
      <c r="V969" s="2574" t="s">
        <v>996</v>
      </c>
      <c r="W969" s="2575"/>
      <c r="X969" s="2089"/>
      <c r="Y969" s="73"/>
      <c r="Z969" s="2092"/>
      <c r="AA969" s="2088"/>
      <c r="AB969" s="2489"/>
      <c r="AC969" s="2787"/>
      <c r="AD969" s="2489"/>
      <c r="AE969" s="2787"/>
      <c r="AF969" s="300"/>
      <c r="AG969" s="75" t="s">
        <v>541</v>
      </c>
      <c r="AH969" s="2088" t="s">
        <v>466</v>
      </c>
      <c r="AI969" s="2088" t="s">
        <v>467</v>
      </c>
      <c r="AJ969" s="2609">
        <v>2</v>
      </c>
      <c r="AK969" s="2566"/>
      <c r="AL969" s="2474">
        <v>56200</v>
      </c>
      <c r="AM969" s="2475"/>
      <c r="AN969" s="2474">
        <v>112400</v>
      </c>
      <c r="AO969" s="2475"/>
    </row>
    <row r="970" spans="1:41" ht="16" customHeight="1" x14ac:dyDescent="0.25">
      <c r="A970" s="2578" t="s">
        <v>997</v>
      </c>
      <c r="B970" s="2579"/>
      <c r="C970" s="2089"/>
      <c r="D970" s="73"/>
      <c r="E970" s="2092"/>
      <c r="F970" s="2088"/>
      <c r="G970" s="2489"/>
      <c r="H970" s="2787"/>
      <c r="I970" s="2480">
        <v>540000</v>
      </c>
      <c r="J970" s="2799"/>
      <c r="K970" s="300"/>
      <c r="L970" s="2086" t="s">
        <v>542</v>
      </c>
      <c r="M970" s="2088" t="s">
        <v>475</v>
      </c>
      <c r="N970" s="2088" t="s">
        <v>467</v>
      </c>
      <c r="O970" s="2609">
        <v>4</v>
      </c>
      <c r="P970" s="2566"/>
      <c r="Q970" s="2474">
        <v>54800</v>
      </c>
      <c r="R970" s="2475"/>
      <c r="S970" s="2474">
        <v>219200</v>
      </c>
      <c r="T970" s="2475"/>
      <c r="U970" s="184"/>
      <c r="V970" s="2578" t="s">
        <v>997</v>
      </c>
      <c r="W970" s="2579"/>
      <c r="X970" s="2086"/>
      <c r="Y970" s="73"/>
      <c r="Z970" s="2092"/>
      <c r="AA970" s="2088"/>
      <c r="AB970" s="2489"/>
      <c r="AC970" s="2787"/>
      <c r="AD970" s="2480">
        <v>0</v>
      </c>
      <c r="AE970" s="2799"/>
      <c r="AF970" s="300"/>
      <c r="AG970" s="2086" t="s">
        <v>542</v>
      </c>
      <c r="AH970" s="2088" t="s">
        <v>475</v>
      </c>
      <c r="AI970" s="2088" t="s">
        <v>467</v>
      </c>
      <c r="AJ970" s="2609">
        <v>4</v>
      </c>
      <c r="AK970" s="2566"/>
      <c r="AL970" s="2474">
        <v>54800</v>
      </c>
      <c r="AM970" s="2475"/>
      <c r="AN970" s="2474">
        <v>219200</v>
      </c>
      <c r="AO970" s="2475"/>
    </row>
    <row r="971" spans="1:41" ht="16" customHeight="1" x14ac:dyDescent="0.15">
      <c r="A971" s="2574" t="s">
        <v>999</v>
      </c>
      <c r="B971" s="2575"/>
      <c r="C971" s="73" t="s">
        <v>503</v>
      </c>
      <c r="D971" s="73" t="s">
        <v>504</v>
      </c>
      <c r="E971" s="2609">
        <v>6</v>
      </c>
      <c r="F971" s="2566"/>
      <c r="G971" s="2790">
        <v>30000</v>
      </c>
      <c r="H971" s="2791"/>
      <c r="I971" s="2474">
        <v>180000</v>
      </c>
      <c r="J971" s="2475"/>
      <c r="K971" s="300"/>
      <c r="L971" s="75" t="s">
        <v>542</v>
      </c>
      <c r="M971" s="2088" t="s">
        <v>762</v>
      </c>
      <c r="N971" s="2088" t="s">
        <v>467</v>
      </c>
      <c r="O971" s="2609">
        <v>6</v>
      </c>
      <c r="P971" s="2566"/>
      <c r="Q971" s="2474">
        <v>73600</v>
      </c>
      <c r="R971" s="2475"/>
      <c r="S971" s="2474">
        <v>441600</v>
      </c>
      <c r="T971" s="2475"/>
      <c r="U971" s="184"/>
      <c r="V971" s="2574" t="s">
        <v>999</v>
      </c>
      <c r="W971" s="2575"/>
      <c r="X971" s="2086"/>
      <c r="Y971" s="73"/>
      <c r="Z971" s="2081"/>
      <c r="AA971" s="103"/>
      <c r="AB971" s="2474"/>
      <c r="AC971" s="2475"/>
      <c r="AD971" s="2474"/>
      <c r="AE971" s="2475"/>
      <c r="AF971" s="300"/>
      <c r="AG971" s="75" t="s">
        <v>542</v>
      </c>
      <c r="AH971" s="2088" t="s">
        <v>762</v>
      </c>
      <c r="AI971" s="2088" t="s">
        <v>467</v>
      </c>
      <c r="AJ971" s="2609">
        <v>6</v>
      </c>
      <c r="AK971" s="2566"/>
      <c r="AL971" s="2474">
        <v>73600</v>
      </c>
      <c r="AM971" s="2475"/>
      <c r="AN971" s="2474">
        <v>441600</v>
      </c>
      <c r="AO971" s="2475"/>
    </row>
    <row r="972" spans="1:41" ht="16" customHeight="1" x14ac:dyDescent="0.25">
      <c r="A972" s="2574" t="s">
        <v>1000</v>
      </c>
      <c r="B972" s="2575"/>
      <c r="C972" s="73"/>
      <c r="D972" s="73"/>
      <c r="E972" s="2081"/>
      <c r="F972" s="103"/>
      <c r="G972" s="2489"/>
      <c r="H972" s="2787"/>
      <c r="I972" s="2474">
        <v>0</v>
      </c>
      <c r="J972" s="2475"/>
      <c r="K972" s="300"/>
      <c r="L972" s="75" t="s">
        <v>876</v>
      </c>
      <c r="M972" s="2088"/>
      <c r="N972" s="2088"/>
      <c r="O972" s="2081"/>
      <c r="P972" s="103"/>
      <c r="Q972" s="2474"/>
      <c r="R972" s="2475"/>
      <c r="S972" s="2474">
        <v>0</v>
      </c>
      <c r="T972" s="2475"/>
      <c r="U972" s="184"/>
      <c r="V972" s="2574" t="s">
        <v>1000</v>
      </c>
      <c r="W972" s="2575"/>
      <c r="X972" s="2089"/>
      <c r="Y972" s="73"/>
      <c r="Z972" s="2081"/>
      <c r="AA972" s="103"/>
      <c r="AB972" s="2474"/>
      <c r="AC972" s="2475"/>
      <c r="AD972" s="2474">
        <v>0</v>
      </c>
      <c r="AE972" s="2475"/>
      <c r="AF972" s="300"/>
      <c r="AG972" s="75" t="s">
        <v>876</v>
      </c>
      <c r="AH972" s="2088"/>
      <c r="AI972" s="2088"/>
      <c r="AJ972" s="2081"/>
      <c r="AK972" s="103"/>
      <c r="AL972" s="2474"/>
      <c r="AM972" s="2475"/>
      <c r="AN972" s="2474">
        <v>0</v>
      </c>
      <c r="AO972" s="2475"/>
    </row>
    <row r="973" spans="1:41" ht="16" customHeight="1" x14ac:dyDescent="0.15">
      <c r="A973" s="2574" t="s">
        <v>476</v>
      </c>
      <c r="B973" s="2575"/>
      <c r="C973" s="73"/>
      <c r="D973" s="73"/>
      <c r="E973" s="2609"/>
      <c r="F973" s="2566"/>
      <c r="G973" s="2474"/>
      <c r="H973" s="2475"/>
      <c r="I973" s="2474">
        <v>0</v>
      </c>
      <c r="J973" s="2475"/>
      <c r="K973" s="300"/>
      <c r="L973" s="75" t="s">
        <v>463</v>
      </c>
      <c r="M973" s="2088" t="s">
        <v>719</v>
      </c>
      <c r="N973" s="2088" t="s">
        <v>562</v>
      </c>
      <c r="O973" s="2609">
        <v>1</v>
      </c>
      <c r="P973" s="2566"/>
      <c r="Q973" s="2474">
        <v>135000</v>
      </c>
      <c r="R973" s="2475"/>
      <c r="S973" s="2474">
        <v>135000</v>
      </c>
      <c r="T973" s="2475"/>
      <c r="U973" s="184"/>
      <c r="V973" s="2574" t="s">
        <v>476</v>
      </c>
      <c r="W973" s="2575"/>
      <c r="X973" s="2089"/>
      <c r="Y973" s="73"/>
      <c r="Z973" s="2081"/>
      <c r="AA973" s="103"/>
      <c r="AB973" s="2474"/>
      <c r="AC973" s="2475"/>
      <c r="AD973" s="2474"/>
      <c r="AE973" s="2475"/>
      <c r="AF973" s="300"/>
      <c r="AG973" s="75" t="s">
        <v>463</v>
      </c>
      <c r="AH973" s="2088"/>
      <c r="AI973" s="2088"/>
      <c r="AJ973" s="2609"/>
      <c r="AK973" s="2566"/>
      <c r="AL973" s="2474"/>
      <c r="AM973" s="2475"/>
      <c r="AN973" s="2474">
        <v>0</v>
      </c>
      <c r="AO973" s="2475"/>
    </row>
    <row r="974" spans="1:41" ht="16" customHeight="1" x14ac:dyDescent="0.15">
      <c r="A974" s="2574" t="s">
        <v>477</v>
      </c>
      <c r="B974" s="2575"/>
      <c r="C974" s="73"/>
      <c r="D974" s="73"/>
      <c r="E974" s="2609"/>
      <c r="F974" s="2566"/>
      <c r="G974" s="2474"/>
      <c r="H974" s="2475"/>
      <c r="I974" s="2474">
        <v>0</v>
      </c>
      <c r="J974" s="2475"/>
      <c r="K974" s="300"/>
      <c r="L974" s="75" t="s">
        <v>881</v>
      </c>
      <c r="M974" s="2088"/>
      <c r="N974" s="2088"/>
      <c r="O974" s="2081"/>
      <c r="P974" s="103"/>
      <c r="Q974" s="2474"/>
      <c r="R974" s="2475"/>
      <c r="S974" s="2474">
        <v>0</v>
      </c>
      <c r="T974" s="2475"/>
      <c r="U974" s="184"/>
      <c r="V974" s="2574" t="s">
        <v>477</v>
      </c>
      <c r="W974" s="2575"/>
      <c r="X974" s="2089"/>
      <c r="Y974" s="73"/>
      <c r="Z974" s="2081"/>
      <c r="AA974" s="103"/>
      <c r="AB974" s="2474"/>
      <c r="AC974" s="2475"/>
      <c r="AD974" s="2474"/>
      <c r="AE974" s="2475"/>
      <c r="AF974" s="300"/>
      <c r="AG974" s="75" t="s">
        <v>881</v>
      </c>
      <c r="AH974" s="2088"/>
      <c r="AI974" s="2088"/>
      <c r="AJ974" s="2081"/>
      <c r="AK974" s="103"/>
      <c r="AL974" s="2474"/>
      <c r="AM974" s="2475"/>
      <c r="AN974" s="2474">
        <v>0</v>
      </c>
      <c r="AO974" s="2475"/>
    </row>
    <row r="975" spans="1:41" ht="16" customHeight="1" x14ac:dyDescent="0.25">
      <c r="A975" s="2574" t="s">
        <v>912</v>
      </c>
      <c r="B975" s="2575"/>
      <c r="C975" s="73" t="s">
        <v>503</v>
      </c>
      <c r="D975" s="73" t="s">
        <v>504</v>
      </c>
      <c r="E975" s="2609">
        <v>4</v>
      </c>
      <c r="F975" s="2566"/>
      <c r="G975" s="2790">
        <v>30000</v>
      </c>
      <c r="H975" s="2791"/>
      <c r="I975" s="2474">
        <v>120000</v>
      </c>
      <c r="J975" s="2475"/>
      <c r="K975" s="300"/>
      <c r="L975" s="75" t="s">
        <v>1532</v>
      </c>
      <c r="M975" s="2088"/>
      <c r="N975" s="2088"/>
      <c r="O975" s="2081"/>
      <c r="P975" s="103"/>
      <c r="Q975" s="2474"/>
      <c r="R975" s="2475"/>
      <c r="S975" s="2474">
        <v>0</v>
      </c>
      <c r="T975" s="2475"/>
      <c r="U975" s="184"/>
      <c r="V975" s="2574" t="s">
        <v>912</v>
      </c>
      <c r="W975" s="2575"/>
      <c r="X975" s="2086"/>
      <c r="Y975" s="73"/>
      <c r="Z975" s="2081"/>
      <c r="AA975" s="103"/>
      <c r="AB975" s="2474"/>
      <c r="AC975" s="2787"/>
      <c r="AD975" s="2474"/>
      <c r="AE975" s="2475"/>
      <c r="AF975" s="300"/>
      <c r="AG975" s="75" t="s">
        <v>1532</v>
      </c>
      <c r="AH975" s="2088"/>
      <c r="AI975" s="2088"/>
      <c r="AJ975" s="2081"/>
      <c r="AK975" s="103"/>
      <c r="AL975" s="2474"/>
      <c r="AM975" s="2475"/>
      <c r="AN975" s="2474">
        <v>0</v>
      </c>
      <c r="AO975" s="2475"/>
    </row>
    <row r="976" spans="1:41" ht="16" customHeight="1" x14ac:dyDescent="0.25">
      <c r="A976" s="2574" t="s">
        <v>1002</v>
      </c>
      <c r="B976" s="2575"/>
      <c r="C976" s="73" t="s">
        <v>503</v>
      </c>
      <c r="D976" s="73" t="s">
        <v>504</v>
      </c>
      <c r="E976" s="2785">
        <v>8</v>
      </c>
      <c r="F976" s="2786"/>
      <c r="G976" s="2790">
        <v>30000</v>
      </c>
      <c r="H976" s="2791"/>
      <c r="I976" s="2474">
        <v>240000</v>
      </c>
      <c r="J976" s="2475"/>
      <c r="K976" s="300"/>
      <c r="L976" s="75" t="s">
        <v>514</v>
      </c>
      <c r="M976" s="2091"/>
      <c r="N976" s="73"/>
      <c r="O976" s="2609"/>
      <c r="P976" s="2566"/>
      <c r="Q976" s="2474"/>
      <c r="R976" s="2475"/>
      <c r="S976" s="2474">
        <v>0</v>
      </c>
      <c r="T976" s="2475"/>
      <c r="U976" s="184"/>
      <c r="V976" s="2574" t="s">
        <v>1002</v>
      </c>
      <c r="W976" s="2575"/>
      <c r="X976" s="2089"/>
      <c r="Y976" s="73"/>
      <c r="Z976" s="2092"/>
      <c r="AA976" s="2088"/>
      <c r="AB976" s="2474"/>
      <c r="AC976" s="2787"/>
      <c r="AD976" s="2474">
        <v>0</v>
      </c>
      <c r="AE976" s="2475"/>
      <c r="AF976" s="300"/>
      <c r="AG976" s="75" t="s">
        <v>514</v>
      </c>
      <c r="AH976" s="2091" t="s">
        <v>1083</v>
      </c>
      <c r="AI976" s="73" t="s">
        <v>504</v>
      </c>
      <c r="AJ976" s="2609">
        <v>500</v>
      </c>
      <c r="AK976" s="2566"/>
      <c r="AL976" s="2474">
        <v>2400</v>
      </c>
      <c r="AM976" s="2475"/>
      <c r="AN976" s="2474">
        <v>1200000</v>
      </c>
      <c r="AO976" s="2475"/>
    </row>
    <row r="977" spans="1:41" ht="16" customHeight="1" x14ac:dyDescent="0.25">
      <c r="A977" s="2574" t="s">
        <v>1003</v>
      </c>
      <c r="B977" s="2575"/>
      <c r="C977" s="2089"/>
      <c r="D977" s="73"/>
      <c r="E977" s="2092"/>
      <c r="F977" s="2088"/>
      <c r="G977" s="2489"/>
      <c r="H977" s="2787"/>
      <c r="I977" s="2474">
        <v>0</v>
      </c>
      <c r="J977" s="2475"/>
      <c r="K977" s="300"/>
      <c r="L977" s="75" t="s">
        <v>810</v>
      </c>
      <c r="M977" s="2088"/>
      <c r="N977" s="2088"/>
      <c r="O977" s="2081"/>
      <c r="P977" s="103"/>
      <c r="Q977" s="2474"/>
      <c r="R977" s="2475"/>
      <c r="S977" s="2474">
        <v>0</v>
      </c>
      <c r="T977" s="2475"/>
      <c r="U977" s="184"/>
      <c r="V977" s="2574" t="s">
        <v>1003</v>
      </c>
      <c r="W977" s="2575"/>
      <c r="X977" s="2089"/>
      <c r="Y977" s="73"/>
      <c r="Z977" s="2092"/>
      <c r="AA977" s="2088"/>
      <c r="AB977" s="2489"/>
      <c r="AC977" s="2787"/>
      <c r="AD977" s="2474"/>
      <c r="AE977" s="2475"/>
      <c r="AF977" s="300"/>
      <c r="AG977" s="75" t="s">
        <v>810</v>
      </c>
      <c r="AH977" s="2088"/>
      <c r="AI977" s="2088"/>
      <c r="AJ977" s="2474"/>
      <c r="AK977" s="2475"/>
      <c r="AL977" s="2474"/>
      <c r="AM977" s="2475"/>
      <c r="AN977" s="2474">
        <v>0</v>
      </c>
      <c r="AO977" s="2475"/>
    </row>
    <row r="978" spans="1:41" ht="16" customHeight="1" x14ac:dyDescent="0.25">
      <c r="A978" s="2574" t="s">
        <v>883</v>
      </c>
      <c r="B978" s="2575"/>
      <c r="C978" s="73"/>
      <c r="D978" s="73"/>
      <c r="E978" s="2785"/>
      <c r="F978" s="2786"/>
      <c r="G978" s="2489"/>
      <c r="H978" s="2787"/>
      <c r="I978" s="2474">
        <v>0</v>
      </c>
      <c r="J978" s="2475"/>
      <c r="K978" s="300"/>
      <c r="L978" s="75" t="s">
        <v>581</v>
      </c>
      <c r="M978" s="2088"/>
      <c r="N978" s="2088"/>
      <c r="O978" s="2081"/>
      <c r="P978" s="103"/>
      <c r="Q978" s="2474"/>
      <c r="R978" s="2475"/>
      <c r="S978" s="2474">
        <v>0</v>
      </c>
      <c r="T978" s="2475"/>
      <c r="U978" s="184"/>
      <c r="V978" s="2574" t="s">
        <v>883</v>
      </c>
      <c r="W978" s="2575"/>
      <c r="X978" s="73"/>
      <c r="Y978" s="73"/>
      <c r="Z978" s="2785"/>
      <c r="AA978" s="2786"/>
      <c r="AB978" s="2474"/>
      <c r="AC978" s="2787"/>
      <c r="AD978" s="2474">
        <v>0</v>
      </c>
      <c r="AE978" s="2475"/>
      <c r="AF978" s="300"/>
      <c r="AG978" s="75" t="s">
        <v>581</v>
      </c>
      <c r="AH978" s="210"/>
      <c r="AI978" s="189"/>
      <c r="AJ978" s="2474"/>
      <c r="AK978" s="2475"/>
      <c r="AL978" s="2474"/>
      <c r="AM978" s="2475"/>
      <c r="AN978" s="2474">
        <v>0</v>
      </c>
      <c r="AO978" s="2475"/>
    </row>
    <row r="979" spans="1:41" ht="16" customHeight="1" x14ac:dyDescent="0.25">
      <c r="A979" s="2574" t="s">
        <v>1004</v>
      </c>
      <c r="B979" s="2575"/>
      <c r="C979" s="2089"/>
      <c r="D979" s="73"/>
      <c r="E979" s="2092"/>
      <c r="F979" s="2088"/>
      <c r="G979" s="2489"/>
      <c r="H979" s="2787"/>
      <c r="I979" s="2474">
        <v>0</v>
      </c>
      <c r="J979" s="2475"/>
      <c r="K979" s="300"/>
      <c r="L979" s="75" t="s">
        <v>884</v>
      </c>
      <c r="M979" s="2088"/>
      <c r="N979" s="2088"/>
      <c r="O979" s="2081"/>
      <c r="P979" s="103"/>
      <c r="Q979" s="2474"/>
      <c r="R979" s="2475"/>
      <c r="S979" s="2474">
        <v>0</v>
      </c>
      <c r="T979" s="2475"/>
      <c r="U979" s="184"/>
      <c r="V979" s="2574" t="s">
        <v>1004</v>
      </c>
      <c r="W979" s="2575"/>
      <c r="X979" s="2089"/>
      <c r="Y979" s="73"/>
      <c r="Z979" s="2092"/>
      <c r="AA979" s="2088"/>
      <c r="AB979" s="2474"/>
      <c r="AC979" s="2787"/>
      <c r="AD979" s="2474">
        <v>0</v>
      </c>
      <c r="AE979" s="2475"/>
      <c r="AF979" s="300"/>
      <c r="AG979" s="75" t="s">
        <v>884</v>
      </c>
      <c r="AH979" s="210"/>
      <c r="AI979" s="189"/>
      <c r="AJ979" s="2474"/>
      <c r="AK979" s="2475"/>
      <c r="AL979" s="2474"/>
      <c r="AM979" s="2475"/>
      <c r="AN979" s="2474">
        <v>0</v>
      </c>
      <c r="AO979" s="2475"/>
    </row>
    <row r="980" spans="1:41" ht="16" customHeight="1" x14ac:dyDescent="0.25">
      <c r="A980" s="2574" t="s">
        <v>511</v>
      </c>
      <c r="B980" s="2575"/>
      <c r="C980" s="2089"/>
      <c r="D980" s="73"/>
      <c r="E980" s="2092"/>
      <c r="F980" s="2088"/>
      <c r="G980" s="2489"/>
      <c r="H980" s="2787"/>
      <c r="I980" s="2474">
        <v>0</v>
      </c>
      <c r="J980" s="2475"/>
      <c r="K980" s="300"/>
      <c r="L980" s="88" t="s">
        <v>522</v>
      </c>
      <c r="M980" s="73"/>
      <c r="N980" s="73"/>
      <c r="O980" s="2081"/>
      <c r="P980" s="103"/>
      <c r="Q980" s="2550"/>
      <c r="R980" s="2550"/>
      <c r="S980" s="2474">
        <v>0</v>
      </c>
      <c r="T980" s="2475"/>
      <c r="U980" s="184"/>
      <c r="V980" s="2574" t="s">
        <v>511</v>
      </c>
      <c r="W980" s="2575"/>
      <c r="X980" s="2089"/>
      <c r="Y980" s="73"/>
      <c r="Z980" s="2092"/>
      <c r="AA980" s="2088"/>
      <c r="AB980" s="2489"/>
      <c r="AC980" s="2787"/>
      <c r="AD980" s="2474"/>
      <c r="AE980" s="2475"/>
      <c r="AF980" s="300"/>
      <c r="AG980" s="88" t="s">
        <v>522</v>
      </c>
      <c r="AH980" s="219"/>
      <c r="AI980" s="136"/>
      <c r="AJ980" s="2550"/>
      <c r="AK980" s="2550"/>
      <c r="AL980" s="2550"/>
      <c r="AM980" s="2550"/>
      <c r="AN980" s="2474">
        <v>0</v>
      </c>
      <c r="AO980" s="2475"/>
    </row>
    <row r="981" spans="1:41" ht="16" customHeight="1" x14ac:dyDescent="0.25">
      <c r="A981" s="2578" t="s">
        <v>1005</v>
      </c>
      <c r="B981" s="2579"/>
      <c r="C981" s="2089"/>
      <c r="D981" s="73"/>
      <c r="E981" s="2092"/>
      <c r="F981" s="2088"/>
      <c r="G981" s="2489"/>
      <c r="H981" s="2787"/>
      <c r="I981" s="2480">
        <v>1380000</v>
      </c>
      <c r="J981" s="2799"/>
      <c r="K981" s="300"/>
      <c r="L981" s="88" t="s">
        <v>814</v>
      </c>
      <c r="M981" s="2090"/>
      <c r="N981" s="73"/>
      <c r="O981" s="2081"/>
      <c r="P981" s="103"/>
      <c r="Q981" s="2550"/>
      <c r="R981" s="2550"/>
      <c r="S981" s="2550">
        <v>280000</v>
      </c>
      <c r="T981" s="2550"/>
      <c r="U981" s="139"/>
      <c r="V981" s="2578" t="s">
        <v>1005</v>
      </c>
      <c r="W981" s="2579"/>
      <c r="X981" s="2089"/>
      <c r="Y981" s="73"/>
      <c r="Z981" s="2092"/>
      <c r="AA981" s="2088"/>
      <c r="AB981" s="2489"/>
      <c r="AC981" s="2787"/>
      <c r="AD981" s="2480">
        <v>810000</v>
      </c>
      <c r="AE981" s="2799"/>
      <c r="AF981" s="300"/>
      <c r="AG981" s="88" t="s">
        <v>814</v>
      </c>
      <c r="AH981" s="219"/>
      <c r="AI981" s="136"/>
      <c r="AJ981" s="2550"/>
      <c r="AK981" s="2550"/>
      <c r="AL981" s="2550"/>
      <c r="AM981" s="2550"/>
      <c r="AN981" s="2550"/>
      <c r="AO981" s="2550"/>
    </row>
    <row r="982" spans="1:41" ht="16" customHeight="1" x14ac:dyDescent="0.15">
      <c r="A982" s="2574" t="s">
        <v>862</v>
      </c>
      <c r="B982" s="2575"/>
      <c r="C982" s="73" t="s">
        <v>503</v>
      </c>
      <c r="D982" s="73" t="s">
        <v>504</v>
      </c>
      <c r="E982" s="2609">
        <v>16</v>
      </c>
      <c r="F982" s="2566"/>
      <c r="G982" s="2790">
        <v>30000</v>
      </c>
      <c r="H982" s="2791"/>
      <c r="I982" s="2474">
        <v>480000</v>
      </c>
      <c r="J982" s="2475"/>
      <c r="K982" s="300"/>
      <c r="L982" s="221" t="s">
        <v>886</v>
      </c>
      <c r="M982" s="66"/>
      <c r="N982" s="222"/>
      <c r="O982" s="2800"/>
      <c r="P982" s="2800"/>
      <c r="Q982" s="2800"/>
      <c r="R982" s="2800"/>
      <c r="S982" s="2801">
        <v>3831450</v>
      </c>
      <c r="T982" s="2801"/>
      <c r="U982" s="141"/>
      <c r="V982" s="2574" t="s">
        <v>862</v>
      </c>
      <c r="W982" s="2575"/>
      <c r="X982" s="2089"/>
      <c r="Y982" s="73"/>
      <c r="Z982" s="2081"/>
      <c r="AA982" s="103"/>
      <c r="AB982" s="2474"/>
      <c r="AC982" s="2475"/>
      <c r="AD982" s="2474"/>
      <c r="AE982" s="2475"/>
      <c r="AF982" s="300"/>
      <c r="AG982" s="221" t="s">
        <v>886</v>
      </c>
      <c r="AH982" s="66"/>
      <c r="AI982" s="222"/>
      <c r="AJ982" s="2800"/>
      <c r="AK982" s="2800"/>
      <c r="AL982" s="2800"/>
      <c r="AM982" s="2800"/>
      <c r="AN982" s="2801">
        <v>2469700</v>
      </c>
      <c r="AO982" s="2801"/>
    </row>
    <row r="983" spans="1:41" ht="16" customHeight="1" x14ac:dyDescent="0.15">
      <c r="A983" s="2574" t="s">
        <v>502</v>
      </c>
      <c r="B983" s="2575"/>
      <c r="C983" s="73" t="s">
        <v>503</v>
      </c>
      <c r="D983" s="73" t="s">
        <v>504</v>
      </c>
      <c r="E983" s="2609">
        <v>3</v>
      </c>
      <c r="F983" s="2566"/>
      <c r="G983" s="2790">
        <v>30000</v>
      </c>
      <c r="H983" s="2791"/>
      <c r="I983" s="2474">
        <v>90000</v>
      </c>
      <c r="J983" s="2475"/>
      <c r="K983" s="300"/>
      <c r="L983" s="164"/>
      <c r="M983" s="219"/>
      <c r="N983" s="136"/>
      <c r="O983" s="2550"/>
      <c r="P983" s="2550"/>
      <c r="Q983" s="2550"/>
      <c r="R983" s="2550"/>
      <c r="S983" s="2550"/>
      <c r="T983" s="2550"/>
      <c r="U983" s="139"/>
      <c r="V983" s="2574" t="s">
        <v>502</v>
      </c>
      <c r="W983" s="2575"/>
      <c r="X983" s="2089"/>
      <c r="Y983" s="73"/>
      <c r="Z983" s="2081"/>
      <c r="AA983" s="103"/>
      <c r="AB983" s="2474"/>
      <c r="AC983" s="2475"/>
      <c r="AD983" s="2474"/>
      <c r="AE983" s="2475"/>
      <c r="AF983" s="300"/>
      <c r="AG983" s="164"/>
      <c r="AH983" s="219"/>
      <c r="AI983" s="136"/>
      <c r="AJ983" s="2550"/>
      <c r="AK983" s="2550"/>
      <c r="AL983" s="2550"/>
      <c r="AM983" s="2550"/>
      <c r="AN983" s="2550"/>
      <c r="AO983" s="2550"/>
    </row>
    <row r="984" spans="1:41" ht="16" customHeight="1" x14ac:dyDescent="0.25">
      <c r="A984" s="2574" t="s">
        <v>1007</v>
      </c>
      <c r="B984" s="2575"/>
      <c r="C984" s="73"/>
      <c r="D984" s="73"/>
      <c r="E984" s="2092"/>
      <c r="F984" s="2088"/>
      <c r="G984" s="2489"/>
      <c r="H984" s="2787"/>
      <c r="I984" s="2474">
        <v>0</v>
      </c>
      <c r="J984" s="2475"/>
      <c r="K984" s="300"/>
      <c r="L984" s="303" t="s">
        <v>815</v>
      </c>
      <c r="M984" s="161"/>
      <c r="N984" s="161"/>
      <c r="O984" s="2797"/>
      <c r="P984" s="2797"/>
      <c r="Q984" s="2797"/>
      <c r="R984" s="2797"/>
      <c r="S984" s="2797"/>
      <c r="T984" s="2798"/>
      <c r="U984" s="184"/>
      <c r="V984" s="2574" t="s">
        <v>1007</v>
      </c>
      <c r="W984" s="2575"/>
      <c r="X984" s="2089"/>
      <c r="Y984" s="73"/>
      <c r="Z984" s="2092"/>
      <c r="AA984" s="2088"/>
      <c r="AB984" s="2474"/>
      <c r="AC984" s="2787"/>
      <c r="AD984" s="2474">
        <v>0</v>
      </c>
      <c r="AE984" s="2475"/>
      <c r="AF984" s="300"/>
      <c r="AG984" s="303" t="s">
        <v>815</v>
      </c>
      <c r="AH984" s="161"/>
      <c r="AI984" s="161"/>
      <c r="AJ984" s="2797"/>
      <c r="AK984" s="2797"/>
      <c r="AL984" s="2797"/>
      <c r="AM984" s="2797"/>
      <c r="AN984" s="2797"/>
      <c r="AO984" s="2798"/>
    </row>
    <row r="985" spans="1:41" ht="16" customHeight="1" x14ac:dyDescent="0.25">
      <c r="A985" s="2574" t="s">
        <v>1008</v>
      </c>
      <c r="B985" s="2575"/>
      <c r="C985" s="2089"/>
      <c r="D985" s="73"/>
      <c r="E985" s="2092"/>
      <c r="F985" s="2088"/>
      <c r="G985" s="2489"/>
      <c r="H985" s="2787"/>
      <c r="I985" s="2474">
        <v>0</v>
      </c>
      <c r="J985" s="2475"/>
      <c r="K985" s="300"/>
      <c r="L985" s="164" t="s">
        <v>1009</v>
      </c>
      <c r="M985" s="290">
        <v>0.05</v>
      </c>
      <c r="N985" s="166"/>
      <c r="O985" s="2488"/>
      <c r="P985" s="2488"/>
      <c r="Q985" s="2488"/>
      <c r="R985" s="2488"/>
      <c r="S985" s="2488">
        <v>302572.5</v>
      </c>
      <c r="T985" s="2475"/>
      <c r="U985" s="184"/>
      <c r="V985" s="2574" t="s">
        <v>1008</v>
      </c>
      <c r="W985" s="2575"/>
      <c r="X985" s="2089"/>
      <c r="Y985" s="73"/>
      <c r="Z985" s="2092"/>
      <c r="AA985" s="2088"/>
      <c r="AB985" s="2489"/>
      <c r="AC985" s="2787"/>
      <c r="AD985" s="2474"/>
      <c r="AE985" s="2475"/>
      <c r="AF985" s="300"/>
      <c r="AG985" s="164" t="s">
        <v>1009</v>
      </c>
      <c r="AH985" s="304" t="s">
        <v>1046</v>
      </c>
      <c r="AI985" s="166"/>
      <c r="AJ985" s="2488"/>
      <c r="AK985" s="2488"/>
      <c r="AL985" s="2488"/>
      <c r="AM985" s="2488"/>
      <c r="AN985" s="2488">
        <v>237985</v>
      </c>
      <c r="AO985" s="2475"/>
    </row>
    <row r="986" spans="1:41" ht="16" customHeight="1" x14ac:dyDescent="0.25">
      <c r="A986" s="2574" t="s">
        <v>1010</v>
      </c>
      <c r="B986" s="2575"/>
      <c r="C986" s="2089"/>
      <c r="D986" s="73"/>
      <c r="E986" s="2092"/>
      <c r="F986" s="2088"/>
      <c r="G986" s="2489"/>
      <c r="H986" s="2787"/>
      <c r="I986" s="2474">
        <v>0</v>
      </c>
      <c r="J986" s="2475"/>
      <c r="K986" s="300"/>
      <c r="L986" s="168" t="s">
        <v>534</v>
      </c>
      <c r="M986" s="166"/>
      <c r="N986" s="166"/>
      <c r="O986" s="2488"/>
      <c r="P986" s="2488"/>
      <c r="Q986" s="2488"/>
      <c r="R986" s="2488"/>
      <c r="S986" s="2488">
        <v>200000</v>
      </c>
      <c r="T986" s="2475"/>
      <c r="U986" s="184"/>
      <c r="V986" s="2574" t="s">
        <v>1010</v>
      </c>
      <c r="W986" s="2575"/>
      <c r="X986" s="2089"/>
      <c r="Y986" s="73"/>
      <c r="Z986" s="2092"/>
      <c r="AA986" s="2088"/>
      <c r="AB986" s="2489"/>
      <c r="AC986" s="2787"/>
      <c r="AD986" s="2474"/>
      <c r="AE986" s="2475"/>
      <c r="AF986" s="300"/>
      <c r="AG986" s="168" t="s">
        <v>534</v>
      </c>
      <c r="AH986" s="166"/>
      <c r="AI986" s="166"/>
      <c r="AJ986" s="2488"/>
      <c r="AK986" s="2488"/>
      <c r="AL986" s="2488"/>
      <c r="AM986" s="2488"/>
      <c r="AN986" s="2488">
        <v>150000</v>
      </c>
      <c r="AO986" s="2475"/>
    </row>
    <row r="987" spans="1:41" ht="16" customHeight="1" x14ac:dyDescent="0.25">
      <c r="A987" s="2574" t="s">
        <v>1011</v>
      </c>
      <c r="B987" s="2575"/>
      <c r="C987" s="2089"/>
      <c r="D987" s="73"/>
      <c r="E987" s="2092"/>
      <c r="F987" s="2088"/>
      <c r="G987" s="2489"/>
      <c r="H987" s="2787"/>
      <c r="I987" s="2474">
        <v>0</v>
      </c>
      <c r="J987" s="2475"/>
      <c r="K987" s="300"/>
      <c r="L987" s="169" t="s">
        <v>536</v>
      </c>
      <c r="M987" s="166"/>
      <c r="N987" s="166"/>
      <c r="O987" s="2488"/>
      <c r="P987" s="2488"/>
      <c r="Q987" s="2488"/>
      <c r="R987" s="2488"/>
      <c r="S987" s="2488">
        <v>400000</v>
      </c>
      <c r="T987" s="2475"/>
      <c r="U987" s="184"/>
      <c r="V987" s="2574" t="s">
        <v>1011</v>
      </c>
      <c r="W987" s="2575"/>
      <c r="X987" s="2089"/>
      <c r="Y987" s="73"/>
      <c r="Z987" s="2092"/>
      <c r="AA987" s="2088"/>
      <c r="AB987" s="2489"/>
      <c r="AC987" s="2787"/>
      <c r="AD987" s="2474"/>
      <c r="AE987" s="2475"/>
      <c r="AF987" s="300"/>
      <c r="AG987" s="169" t="s">
        <v>536</v>
      </c>
      <c r="AH987" s="166"/>
      <c r="AI987" s="166"/>
      <c r="AJ987" s="2488"/>
      <c r="AK987" s="2488"/>
      <c r="AL987" s="2488"/>
      <c r="AM987" s="2488"/>
      <c r="AN987" s="2488">
        <v>400000</v>
      </c>
      <c r="AO987" s="2475"/>
    </row>
    <row r="988" spans="1:41" ht="16" customHeight="1" x14ac:dyDescent="0.25">
      <c r="A988" s="2574" t="s">
        <v>1012</v>
      </c>
      <c r="B988" s="2575"/>
      <c r="C988" s="73"/>
      <c r="D988" s="73"/>
      <c r="E988" s="2092"/>
      <c r="F988" s="2088"/>
      <c r="G988" s="2489"/>
      <c r="H988" s="2787"/>
      <c r="I988" s="2474">
        <v>0</v>
      </c>
      <c r="J988" s="2475"/>
      <c r="K988" s="300"/>
      <c r="L988" s="169" t="s">
        <v>735</v>
      </c>
      <c r="M988" s="166"/>
      <c r="N988" s="166"/>
      <c r="O988" s="2488"/>
      <c r="P988" s="2488"/>
      <c r="Q988" s="2488"/>
      <c r="R988" s="2488"/>
      <c r="S988" s="2488">
        <v>302572.5</v>
      </c>
      <c r="T988" s="2475"/>
      <c r="U988" s="184"/>
      <c r="V988" s="2574" t="s">
        <v>1012</v>
      </c>
      <c r="W988" s="2575"/>
      <c r="X988" s="73"/>
      <c r="Y988" s="73"/>
      <c r="Z988" s="2092"/>
      <c r="AA988" s="2088"/>
      <c r="AB988" s="2489"/>
      <c r="AC988" s="2787"/>
      <c r="AD988" s="2474"/>
      <c r="AE988" s="2475"/>
      <c r="AF988" s="300"/>
      <c r="AG988" s="169" t="s">
        <v>735</v>
      </c>
      <c r="AH988" s="166"/>
      <c r="AI988" s="166"/>
      <c r="AJ988" s="2488"/>
      <c r="AK988" s="2488"/>
      <c r="AL988" s="2488"/>
      <c r="AM988" s="2488"/>
      <c r="AN988" s="2488">
        <v>237985</v>
      </c>
      <c r="AO988" s="2475"/>
    </row>
    <row r="989" spans="1:41" ht="16" customHeight="1" x14ac:dyDescent="0.25">
      <c r="A989" s="2574" t="s">
        <v>1013</v>
      </c>
      <c r="B989" s="2575"/>
      <c r="C989" s="73"/>
      <c r="D989" s="73"/>
      <c r="E989" s="2785"/>
      <c r="F989" s="2786"/>
      <c r="G989" s="2489"/>
      <c r="H989" s="2787"/>
      <c r="I989" s="2474">
        <v>0</v>
      </c>
      <c r="J989" s="2475"/>
      <c r="K989" s="300"/>
      <c r="L989" s="185" t="s">
        <v>511</v>
      </c>
      <c r="M989" s="173"/>
      <c r="N989" s="173"/>
      <c r="O989" s="2472"/>
      <c r="P989" s="2472"/>
      <c r="Q989" s="2472"/>
      <c r="R989" s="2472"/>
      <c r="S989" s="2472">
        <v>150000</v>
      </c>
      <c r="T989" s="2473"/>
      <c r="U989" s="184"/>
      <c r="V989" s="2574" t="s">
        <v>1013</v>
      </c>
      <c r="W989" s="2575"/>
      <c r="X989" s="73" t="s">
        <v>503</v>
      </c>
      <c r="Y989" s="73" t="s">
        <v>504</v>
      </c>
      <c r="Z989" s="2785">
        <v>4</v>
      </c>
      <c r="AA989" s="2786"/>
      <c r="AB989" s="2790">
        <v>30000</v>
      </c>
      <c r="AC989" s="2791"/>
      <c r="AD989" s="2474">
        <v>120000</v>
      </c>
      <c r="AE989" s="2475"/>
      <c r="AF989" s="300"/>
      <c r="AG989" s="185" t="s">
        <v>511</v>
      </c>
      <c r="AH989" s="173"/>
      <c r="AI989" s="173"/>
      <c r="AJ989" s="2472"/>
      <c r="AK989" s="2472"/>
      <c r="AL989" s="2472"/>
      <c r="AM989" s="2472"/>
      <c r="AN989" s="2795">
        <v>150000</v>
      </c>
      <c r="AO989" s="2796"/>
    </row>
    <row r="990" spans="1:41" ht="16" customHeight="1" x14ac:dyDescent="0.25">
      <c r="A990" s="2574" t="s">
        <v>1533</v>
      </c>
      <c r="B990" s="2575"/>
      <c r="C990" s="73"/>
      <c r="D990" s="73"/>
      <c r="E990" s="2785"/>
      <c r="F990" s="2786"/>
      <c r="G990" s="2489"/>
      <c r="H990" s="2787"/>
      <c r="I990" s="2474">
        <v>0</v>
      </c>
      <c r="J990" s="2475"/>
      <c r="K990" s="300"/>
      <c r="L990" s="174" t="s">
        <v>540</v>
      </c>
      <c r="M990" s="223"/>
      <c r="N990" s="223"/>
      <c r="O990" s="2792"/>
      <c r="P990" s="2792"/>
      <c r="Q990" s="2793"/>
      <c r="R990" s="2793"/>
      <c r="S990" s="2794">
        <v>1355145</v>
      </c>
      <c r="T990" s="2794"/>
      <c r="U990" s="291"/>
      <c r="V990" s="2574" t="s">
        <v>1578</v>
      </c>
      <c r="W990" s="2575"/>
      <c r="X990" s="73" t="s">
        <v>503</v>
      </c>
      <c r="Y990" s="73" t="s">
        <v>504</v>
      </c>
      <c r="Z990" s="2785">
        <v>5</v>
      </c>
      <c r="AA990" s="2786"/>
      <c r="AB990" s="2790">
        <v>30000</v>
      </c>
      <c r="AC990" s="2791"/>
      <c r="AD990" s="2474">
        <v>150000</v>
      </c>
      <c r="AE990" s="2475"/>
      <c r="AF990" s="300"/>
      <c r="AG990" s="174" t="s">
        <v>540</v>
      </c>
      <c r="AH990" s="223"/>
      <c r="AI990" s="223"/>
      <c r="AJ990" s="2792"/>
      <c r="AK990" s="2792"/>
      <c r="AL990" s="2793"/>
      <c r="AM990" s="2793"/>
      <c r="AN990" s="2794">
        <v>1175970</v>
      </c>
      <c r="AO990" s="2794"/>
    </row>
    <row r="991" spans="1:41" ht="16" customHeight="1" x14ac:dyDescent="0.25">
      <c r="A991" s="2574" t="s">
        <v>1572</v>
      </c>
      <c r="B991" s="2575"/>
      <c r="C991" s="73" t="s">
        <v>503</v>
      </c>
      <c r="D991" s="73" t="s">
        <v>504</v>
      </c>
      <c r="E991" s="2785">
        <v>6</v>
      </c>
      <c r="F991" s="2786"/>
      <c r="G991" s="2790">
        <v>30000</v>
      </c>
      <c r="H991" s="2791"/>
      <c r="I991" s="2474">
        <v>180000</v>
      </c>
      <c r="J991" s="2475"/>
      <c r="K991" s="300"/>
      <c r="L991" s="177"/>
      <c r="M991" s="166"/>
      <c r="N991" s="166"/>
      <c r="O991" s="2488"/>
      <c r="P991" s="2488"/>
      <c r="Q991" s="2488"/>
      <c r="R991" s="2488"/>
      <c r="S991" s="2488"/>
      <c r="T991" s="2475"/>
      <c r="U991" s="184"/>
      <c r="V991" s="2574" t="s">
        <v>1015</v>
      </c>
      <c r="W991" s="2575"/>
      <c r="X991" s="73"/>
      <c r="Y991" s="73"/>
      <c r="Z991" s="2092"/>
      <c r="AA991" s="2088"/>
      <c r="AB991" s="2489"/>
      <c r="AC991" s="2787"/>
      <c r="AD991" s="2474"/>
      <c r="AE991" s="2475"/>
      <c r="AF991" s="300"/>
      <c r="AG991" s="177"/>
      <c r="AH991" s="166"/>
      <c r="AI991" s="166"/>
      <c r="AJ991" s="2488"/>
      <c r="AK991" s="2488"/>
      <c r="AL991" s="2488"/>
      <c r="AM991" s="2488"/>
      <c r="AN991" s="2488"/>
      <c r="AO991" s="2475"/>
    </row>
    <row r="992" spans="1:41" ht="16" customHeight="1" thickBot="1" x14ac:dyDescent="0.3">
      <c r="A992" s="2574" t="s">
        <v>1534</v>
      </c>
      <c r="B992" s="2575"/>
      <c r="C992" s="73"/>
      <c r="D992" s="73"/>
      <c r="E992" s="2785"/>
      <c r="F992" s="2786"/>
      <c r="G992" s="2489"/>
      <c r="H992" s="2787"/>
      <c r="I992" s="2474">
        <v>0</v>
      </c>
      <c r="J992" s="2475"/>
      <c r="K992" s="300"/>
      <c r="L992" s="178" t="s">
        <v>589</v>
      </c>
      <c r="M992" s="227"/>
      <c r="N992" s="227"/>
      <c r="O992" s="227"/>
      <c r="P992" s="227"/>
      <c r="Q992" s="179"/>
      <c r="R992" s="179"/>
      <c r="S992" s="2493">
        <v>7406595</v>
      </c>
      <c r="T992" s="2494"/>
      <c r="U992" s="291"/>
      <c r="V992" s="2574" t="s">
        <v>1534</v>
      </c>
      <c r="W992" s="2575"/>
      <c r="X992" s="73"/>
      <c r="Y992" s="73"/>
      <c r="Z992" s="2785"/>
      <c r="AA992" s="2786"/>
      <c r="AB992" s="2474"/>
      <c r="AC992" s="2787"/>
      <c r="AD992" s="2474"/>
      <c r="AE992" s="2475"/>
      <c r="AF992" s="300"/>
      <c r="AG992" s="178" t="s">
        <v>589</v>
      </c>
      <c r="AH992" s="227"/>
      <c r="AI992" s="227"/>
      <c r="AJ992" s="227"/>
      <c r="AK992" s="227"/>
      <c r="AL992" s="179"/>
      <c r="AM992" s="179"/>
      <c r="AN992" s="2493">
        <v>5935670</v>
      </c>
      <c r="AO992" s="2494"/>
    </row>
    <row r="993" spans="1:41" ht="16" customHeight="1" x14ac:dyDescent="0.15">
      <c r="A993" s="2574" t="s">
        <v>1022</v>
      </c>
      <c r="B993" s="2575"/>
      <c r="C993" s="73" t="s">
        <v>503</v>
      </c>
      <c r="D993" s="73" t="s">
        <v>504</v>
      </c>
      <c r="E993" s="2609">
        <v>10</v>
      </c>
      <c r="F993" s="2566"/>
      <c r="G993" s="2790">
        <v>30000</v>
      </c>
      <c r="H993" s="2791"/>
      <c r="I993" s="2474">
        <v>300000</v>
      </c>
      <c r="J993" s="2475"/>
      <c r="K993" s="305"/>
      <c r="L993" s="166"/>
      <c r="M993" s="166"/>
      <c r="N993" s="166"/>
      <c r="O993" s="166"/>
      <c r="P993" s="166"/>
      <c r="Q993" s="166"/>
      <c r="R993" s="166"/>
      <c r="S993" s="166"/>
      <c r="T993" s="166"/>
      <c r="U993" s="287"/>
      <c r="V993" s="2574" t="s">
        <v>1022</v>
      </c>
      <c r="W993" s="2575"/>
      <c r="X993" s="73" t="s">
        <v>503</v>
      </c>
      <c r="Y993" s="73" t="s">
        <v>504</v>
      </c>
      <c r="Z993" s="2609">
        <v>4</v>
      </c>
      <c r="AA993" s="2566"/>
      <c r="AB993" s="2790">
        <v>30000</v>
      </c>
      <c r="AC993" s="2791"/>
      <c r="AD993" s="2474">
        <v>120000</v>
      </c>
      <c r="AE993" s="2475"/>
      <c r="AF993" s="305"/>
      <c r="AG993" s="166"/>
      <c r="AH993" s="166"/>
      <c r="AI993" s="166"/>
      <c r="AJ993" s="166"/>
      <c r="AK993" s="166"/>
      <c r="AL993" s="166"/>
      <c r="AM993" s="166"/>
      <c r="AN993" s="166"/>
      <c r="AO993" s="166"/>
    </row>
    <row r="994" spans="1:41" ht="16" customHeight="1" x14ac:dyDescent="0.25">
      <c r="A994" s="2574" t="s">
        <v>1573</v>
      </c>
      <c r="B994" s="2575"/>
      <c r="C994" s="73" t="s">
        <v>503</v>
      </c>
      <c r="D994" s="73" t="s">
        <v>504</v>
      </c>
      <c r="E994" s="2785">
        <v>2</v>
      </c>
      <c r="F994" s="2786"/>
      <c r="G994" s="2790">
        <v>30000</v>
      </c>
      <c r="H994" s="2791"/>
      <c r="I994" s="2474">
        <v>60000</v>
      </c>
      <c r="J994" s="2475"/>
      <c r="K994" s="300"/>
      <c r="L994" s="7" t="s">
        <v>1540</v>
      </c>
      <c r="M994" s="166"/>
      <c r="N994" s="166"/>
      <c r="O994" s="166"/>
      <c r="P994" s="166"/>
      <c r="Q994" s="166"/>
      <c r="R994" s="166"/>
      <c r="S994" s="166"/>
      <c r="T994" s="166"/>
      <c r="U994" s="287"/>
      <c r="V994" s="2574" t="s">
        <v>1023</v>
      </c>
      <c r="W994" s="2575"/>
      <c r="X994" s="73"/>
      <c r="Y994" s="73"/>
      <c r="Z994" s="2785"/>
      <c r="AA994" s="2786"/>
      <c r="AB994" s="2474"/>
      <c r="AC994" s="2787"/>
      <c r="AD994" s="2474">
        <v>0</v>
      </c>
      <c r="AE994" s="2475"/>
      <c r="AF994" s="300"/>
      <c r="AG994" s="7" t="s">
        <v>1540</v>
      </c>
      <c r="AH994" s="166"/>
      <c r="AI994" s="166"/>
      <c r="AJ994" s="166"/>
      <c r="AK994" s="166"/>
      <c r="AL994" s="166"/>
      <c r="AM994" s="166"/>
      <c r="AN994" s="166"/>
      <c r="AO994" s="166"/>
    </row>
    <row r="995" spans="1:41" ht="16" customHeight="1" x14ac:dyDescent="0.15">
      <c r="A995" s="2574" t="s">
        <v>1574</v>
      </c>
      <c r="B995" s="2575"/>
      <c r="C995" s="73" t="s">
        <v>503</v>
      </c>
      <c r="D995" s="73" t="s">
        <v>504</v>
      </c>
      <c r="E995" s="2785">
        <v>3</v>
      </c>
      <c r="F995" s="2786"/>
      <c r="G995" s="2790">
        <v>30000</v>
      </c>
      <c r="H995" s="2791"/>
      <c r="I995" s="2474">
        <v>90000</v>
      </c>
      <c r="J995" s="2475"/>
      <c r="K995" s="300"/>
      <c r="L995" s="2169" t="s">
        <v>1596</v>
      </c>
      <c r="M995" s="1908"/>
      <c r="N995" s="1908"/>
      <c r="O995" s="1908"/>
      <c r="P995" s="1908"/>
      <c r="Q995" s="1923"/>
      <c r="R995" s="1908"/>
      <c r="S995" s="1908"/>
      <c r="T995" s="166"/>
      <c r="U995" s="287"/>
      <c r="V995" s="2574" t="s">
        <v>1579</v>
      </c>
      <c r="W995" s="2575"/>
      <c r="X995" s="73" t="s">
        <v>503</v>
      </c>
      <c r="Y995" s="73" t="s">
        <v>504</v>
      </c>
      <c r="Z995" s="2785">
        <v>2</v>
      </c>
      <c r="AA995" s="2786"/>
      <c r="AB995" s="2790">
        <v>30000</v>
      </c>
      <c r="AC995" s="2791"/>
      <c r="AD995" s="2474">
        <v>60000</v>
      </c>
      <c r="AE995" s="2475"/>
      <c r="AF995" s="300"/>
      <c r="AG995" s="2169" t="s">
        <v>1596</v>
      </c>
      <c r="AH995" s="1908"/>
      <c r="AI995" s="1908"/>
      <c r="AJ995" s="1908"/>
      <c r="AK995" s="1908"/>
      <c r="AL995" s="1923"/>
      <c r="AM995" s="1908"/>
      <c r="AN995" s="1908"/>
      <c r="AO995" s="166"/>
    </row>
    <row r="996" spans="1:41" ht="16" customHeight="1" x14ac:dyDescent="0.25">
      <c r="A996" s="2574" t="s">
        <v>1025</v>
      </c>
      <c r="B996" s="2575"/>
      <c r="C996" s="2089"/>
      <c r="D996" s="73"/>
      <c r="E996" s="2092"/>
      <c r="F996" s="2088"/>
      <c r="G996" s="2489"/>
      <c r="H996" s="2787"/>
      <c r="I996" s="2474">
        <v>0</v>
      </c>
      <c r="J996" s="2475"/>
      <c r="K996" s="300"/>
      <c r="L996" s="166"/>
      <c r="M996" s="228"/>
      <c r="N996" s="228"/>
      <c r="O996" s="228"/>
      <c r="P996" s="228"/>
      <c r="Q996" s="122"/>
      <c r="R996" s="61"/>
      <c r="S996" s="166"/>
      <c r="T996" s="166"/>
      <c r="U996" s="287"/>
      <c r="V996" s="2574" t="s">
        <v>1580</v>
      </c>
      <c r="W996" s="2575"/>
      <c r="X996" s="73" t="s">
        <v>503</v>
      </c>
      <c r="Y996" s="73" t="s">
        <v>504</v>
      </c>
      <c r="Z996" s="2785">
        <v>3</v>
      </c>
      <c r="AA996" s="2786"/>
      <c r="AB996" s="2790">
        <v>30000</v>
      </c>
      <c r="AC996" s="2791"/>
      <c r="AD996" s="2474">
        <v>90000</v>
      </c>
      <c r="AE996" s="2475"/>
      <c r="AF996" s="300"/>
      <c r="AG996" s="166"/>
      <c r="AH996" s="2732"/>
      <c r="AI996" s="2732"/>
      <c r="AJ996" s="2732"/>
      <c r="AK996" s="2732"/>
      <c r="AL996" s="292"/>
      <c r="AM996" s="61"/>
      <c r="AN996" s="166"/>
      <c r="AO996" s="166"/>
    </row>
    <row r="997" spans="1:41" ht="16" customHeight="1" x14ac:dyDescent="0.15">
      <c r="A997" s="2574" t="s">
        <v>1026</v>
      </c>
      <c r="B997" s="2575"/>
      <c r="C997" s="73" t="s">
        <v>503</v>
      </c>
      <c r="D997" s="73" t="s">
        <v>504</v>
      </c>
      <c r="E997" s="2609">
        <v>2</v>
      </c>
      <c r="F997" s="2566"/>
      <c r="G997" s="2790">
        <v>30000</v>
      </c>
      <c r="H997" s="2791"/>
      <c r="I997" s="2474">
        <v>60000</v>
      </c>
      <c r="J997" s="2475"/>
      <c r="K997" s="300"/>
      <c r="L997" s="166"/>
      <c r="M997" s="228"/>
      <c r="N997" s="228"/>
      <c r="O997" s="228"/>
      <c r="P997" s="228"/>
      <c r="Q997" s="122"/>
      <c r="R997" s="61"/>
      <c r="S997" s="166"/>
      <c r="T997" s="166"/>
      <c r="U997" s="287"/>
      <c r="V997" s="2574" t="s">
        <v>1026</v>
      </c>
      <c r="W997" s="2575"/>
      <c r="X997" s="73" t="s">
        <v>503</v>
      </c>
      <c r="Y997" s="73" t="s">
        <v>504</v>
      </c>
      <c r="Z997" s="2609">
        <v>2</v>
      </c>
      <c r="AA997" s="2566"/>
      <c r="AB997" s="2790">
        <v>30000</v>
      </c>
      <c r="AC997" s="2791"/>
      <c r="AD997" s="2474">
        <v>60000</v>
      </c>
      <c r="AE997" s="2475"/>
      <c r="AF997" s="300"/>
      <c r="AG997" s="166"/>
      <c r="AH997" s="228"/>
      <c r="AI997" s="228"/>
      <c r="AJ997" s="228"/>
      <c r="AK997" s="228"/>
      <c r="AL997" s="122"/>
      <c r="AM997" s="61"/>
      <c r="AN997" s="166"/>
      <c r="AO997" s="166"/>
    </row>
    <row r="998" spans="1:41" ht="16" customHeight="1" x14ac:dyDescent="0.15">
      <c r="A998" s="2574" t="s">
        <v>891</v>
      </c>
      <c r="B998" s="2575"/>
      <c r="C998" s="73" t="s">
        <v>503</v>
      </c>
      <c r="D998" s="73" t="s">
        <v>504</v>
      </c>
      <c r="E998" s="2609">
        <v>2</v>
      </c>
      <c r="F998" s="2566"/>
      <c r="G998" s="2790">
        <v>30000</v>
      </c>
      <c r="H998" s="2791"/>
      <c r="I998" s="2474">
        <v>60000</v>
      </c>
      <c r="J998" s="2475"/>
      <c r="K998" s="300"/>
      <c r="L998" s="166"/>
      <c r="M998" s="2732"/>
      <c r="N998" s="2732"/>
      <c r="O998" s="2732"/>
      <c r="P998" s="2732"/>
      <c r="Q998" s="122"/>
      <c r="R998" s="166"/>
      <c r="S998" s="61"/>
      <c r="T998" s="166"/>
      <c r="U998" s="287"/>
      <c r="V998" s="2574" t="s">
        <v>891</v>
      </c>
      <c r="W998" s="2575"/>
      <c r="X998" s="73" t="s">
        <v>503</v>
      </c>
      <c r="Y998" s="73" t="s">
        <v>504</v>
      </c>
      <c r="Z998" s="2609">
        <v>4</v>
      </c>
      <c r="AA998" s="2566"/>
      <c r="AB998" s="2790">
        <v>30000</v>
      </c>
      <c r="AC998" s="2791"/>
      <c r="AD998" s="2474">
        <v>120000</v>
      </c>
      <c r="AE998" s="2475"/>
      <c r="AF998" s="300"/>
      <c r="AG998" s="166"/>
      <c r="AH998" s="228"/>
      <c r="AI998" s="228"/>
      <c r="AJ998" s="228"/>
      <c r="AK998" s="228"/>
      <c r="AL998" s="122"/>
      <c r="AM998" s="166"/>
      <c r="AN998" s="61"/>
      <c r="AO998" s="166"/>
    </row>
    <row r="999" spans="1:41" ht="16" customHeight="1" x14ac:dyDescent="0.15">
      <c r="A999" s="2574" t="s">
        <v>892</v>
      </c>
      <c r="B999" s="2575"/>
      <c r="C999" s="73" t="s">
        <v>503</v>
      </c>
      <c r="D999" s="73" t="s">
        <v>504</v>
      </c>
      <c r="E999" s="2785">
        <v>2</v>
      </c>
      <c r="F999" s="2786"/>
      <c r="G999" s="2790">
        <v>30000</v>
      </c>
      <c r="H999" s="2791"/>
      <c r="I999" s="2474">
        <v>60000</v>
      </c>
      <c r="J999" s="2475"/>
      <c r="K999" s="300"/>
      <c r="L999" s="166"/>
      <c r="M999" s="2732"/>
      <c r="N999" s="2732"/>
      <c r="O999" s="2732"/>
      <c r="P999" s="2732"/>
      <c r="Q999" s="122"/>
      <c r="R999" s="61"/>
      <c r="S999" s="166"/>
      <c r="T999" s="166"/>
      <c r="U999" s="287"/>
      <c r="V999" s="2574" t="s">
        <v>892</v>
      </c>
      <c r="W999" s="2575"/>
      <c r="X999" s="73" t="s">
        <v>503</v>
      </c>
      <c r="Y999" s="73" t="s">
        <v>504</v>
      </c>
      <c r="Z999" s="2785">
        <v>3</v>
      </c>
      <c r="AA999" s="2786"/>
      <c r="AB999" s="2790">
        <v>30000</v>
      </c>
      <c r="AC999" s="2791"/>
      <c r="AD999" s="2474">
        <v>90000</v>
      </c>
      <c r="AE999" s="2475"/>
      <c r="AF999" s="300"/>
      <c r="AG999" s="166"/>
      <c r="AH999" s="2732"/>
      <c r="AI999" s="2732"/>
      <c r="AJ999" s="2732"/>
      <c r="AK999" s="2732"/>
      <c r="AL999" s="122"/>
      <c r="AM999" s="61"/>
      <c r="AN999" s="166"/>
      <c r="AO999" s="166"/>
    </row>
    <row r="1000" spans="1:41" ht="16" customHeight="1" x14ac:dyDescent="0.25">
      <c r="A1000" s="2578" t="s">
        <v>1027</v>
      </c>
      <c r="B1000" s="2579"/>
      <c r="C1000" s="2089"/>
      <c r="D1000" s="73"/>
      <c r="E1000" s="2092"/>
      <c r="F1000" s="2088"/>
      <c r="G1000" s="2489"/>
      <c r="H1000" s="2787"/>
      <c r="I1000" s="2480">
        <v>300000</v>
      </c>
      <c r="J1000" s="2481"/>
      <c r="K1000" s="300"/>
      <c r="L1000" s="166"/>
      <c r="M1000" s="2732"/>
      <c r="N1000" s="2732"/>
      <c r="O1000" s="2732"/>
      <c r="P1000" s="2732"/>
      <c r="Q1000" s="293"/>
      <c r="R1000" s="61"/>
      <c r="S1000" s="166"/>
      <c r="T1000" s="166"/>
      <c r="U1000" s="287"/>
      <c r="V1000" s="2578" t="s">
        <v>1027</v>
      </c>
      <c r="W1000" s="2579"/>
      <c r="X1000" s="2089"/>
      <c r="Y1000" s="73"/>
      <c r="Z1000" s="2092"/>
      <c r="AA1000" s="2088"/>
      <c r="AB1000" s="2489"/>
      <c r="AC1000" s="2787"/>
      <c r="AD1000" s="2480">
        <v>1480000</v>
      </c>
      <c r="AE1000" s="2481"/>
      <c r="AF1000" s="300"/>
      <c r="AG1000" s="166"/>
      <c r="AH1000" s="2732"/>
      <c r="AI1000" s="2732"/>
      <c r="AJ1000" s="2732"/>
      <c r="AK1000" s="2732"/>
      <c r="AL1000" s="122"/>
      <c r="AM1000" s="61"/>
      <c r="AN1000" s="166"/>
      <c r="AO1000" s="166"/>
    </row>
    <row r="1001" spans="1:41" ht="16" customHeight="1" x14ac:dyDescent="0.25">
      <c r="A1001" s="2574" t="s">
        <v>894</v>
      </c>
      <c r="B1001" s="2575"/>
      <c r="C1001" s="73"/>
      <c r="D1001" s="73"/>
      <c r="E1001" s="2785"/>
      <c r="F1001" s="2786"/>
      <c r="G1001" s="2489"/>
      <c r="H1001" s="2787"/>
      <c r="I1001" s="2474">
        <v>0</v>
      </c>
      <c r="J1001" s="2475"/>
      <c r="K1001" s="300"/>
      <c r="L1001" s="166"/>
      <c r="M1001" s="166"/>
      <c r="N1001" s="166"/>
      <c r="O1001" s="166"/>
      <c r="P1001" s="166"/>
      <c r="Q1001" s="166"/>
      <c r="R1001" s="61"/>
      <c r="S1001" s="166"/>
      <c r="T1001" s="166"/>
      <c r="U1001" s="287"/>
      <c r="V1001" s="2574" t="s">
        <v>894</v>
      </c>
      <c r="W1001" s="2575"/>
      <c r="X1001" s="73" t="s">
        <v>503</v>
      </c>
      <c r="Y1001" s="73" t="s">
        <v>504</v>
      </c>
      <c r="Z1001" s="2785">
        <v>15</v>
      </c>
      <c r="AA1001" s="2786"/>
      <c r="AB1001" s="2790">
        <v>30000</v>
      </c>
      <c r="AC1001" s="2791"/>
      <c r="AD1001" s="2474">
        <v>450000</v>
      </c>
      <c r="AE1001" s="2475"/>
      <c r="AF1001" s="300"/>
      <c r="AG1001" s="166"/>
      <c r="AH1001" s="2732"/>
      <c r="AI1001" s="2732"/>
      <c r="AJ1001" s="2732"/>
      <c r="AK1001" s="2732"/>
      <c r="AL1001" s="293"/>
      <c r="AM1001" s="61"/>
      <c r="AN1001" s="166"/>
      <c r="AO1001" s="166"/>
    </row>
    <row r="1002" spans="1:41" ht="16" customHeight="1" x14ac:dyDescent="0.25">
      <c r="A1002" s="2574" t="s">
        <v>1535</v>
      </c>
      <c r="B1002" s="2575"/>
      <c r="C1002" s="73"/>
      <c r="D1002" s="73"/>
      <c r="E1002" s="2092"/>
      <c r="F1002" s="2088"/>
      <c r="G1002" s="2489"/>
      <c r="H1002" s="2787"/>
      <c r="I1002" s="2474">
        <v>0</v>
      </c>
      <c r="J1002" s="2475"/>
      <c r="K1002" s="300"/>
      <c r="L1002" s="53"/>
      <c r="M1002" s="53"/>
      <c r="N1002" s="53"/>
      <c r="O1002" s="53"/>
      <c r="P1002" s="53"/>
      <c r="Q1002" s="53"/>
      <c r="R1002" s="166"/>
      <c r="S1002" s="166"/>
      <c r="T1002" s="166"/>
      <c r="U1002" s="287"/>
      <c r="V1002" s="2574" t="s">
        <v>1535</v>
      </c>
      <c r="W1002" s="2575"/>
      <c r="X1002" s="73"/>
      <c r="Y1002" s="73"/>
      <c r="Z1002" s="2092"/>
      <c r="AA1002" s="2088"/>
      <c r="AB1002" s="2474"/>
      <c r="AC1002" s="2787"/>
      <c r="AD1002" s="2474">
        <v>0</v>
      </c>
      <c r="AE1002" s="2475"/>
      <c r="AF1002" s="300"/>
      <c r="AG1002" s="166"/>
      <c r="AH1002" s="166"/>
      <c r="AI1002" s="166"/>
      <c r="AJ1002" s="166"/>
      <c r="AK1002" s="166"/>
      <c r="AL1002" s="166"/>
      <c r="AM1002" s="166"/>
      <c r="AN1002" s="166"/>
      <c r="AO1002" s="166"/>
    </row>
    <row r="1003" spans="1:41" ht="16" customHeight="1" x14ac:dyDescent="0.25">
      <c r="A1003" s="2574" t="s">
        <v>903</v>
      </c>
      <c r="B1003" s="2575"/>
      <c r="C1003" s="73"/>
      <c r="D1003" s="73"/>
      <c r="E1003" s="2785"/>
      <c r="F1003" s="2786"/>
      <c r="G1003" s="2489"/>
      <c r="H1003" s="2787"/>
      <c r="I1003" s="2474">
        <v>0</v>
      </c>
      <c r="J1003" s="2475"/>
      <c r="K1003" s="300"/>
      <c r="L1003" s="53"/>
      <c r="M1003" s="53"/>
      <c r="N1003" s="53"/>
      <c r="O1003" s="53"/>
      <c r="P1003" s="53"/>
      <c r="Q1003" s="53"/>
      <c r="R1003" s="53"/>
      <c r="S1003" s="166"/>
      <c r="T1003" s="166"/>
      <c r="U1003" s="287"/>
      <c r="V1003" s="2574" t="s">
        <v>903</v>
      </c>
      <c r="W1003" s="2575"/>
      <c r="X1003" s="73" t="s">
        <v>503</v>
      </c>
      <c r="Y1003" s="73" t="s">
        <v>504</v>
      </c>
      <c r="Z1003" s="2785">
        <v>5</v>
      </c>
      <c r="AA1003" s="2786"/>
      <c r="AB1003" s="2790">
        <v>30000</v>
      </c>
      <c r="AC1003" s="2791"/>
      <c r="AD1003" s="2474">
        <v>150000</v>
      </c>
      <c r="AE1003" s="2475"/>
      <c r="AF1003" s="300"/>
      <c r="AG1003" s="53"/>
      <c r="AH1003" s="53"/>
      <c r="AI1003" s="53"/>
      <c r="AJ1003" s="53"/>
      <c r="AK1003" s="53"/>
      <c r="AL1003" s="53"/>
      <c r="AM1003" s="53"/>
      <c r="AN1003" s="166"/>
      <c r="AO1003" s="166"/>
    </row>
    <row r="1004" spans="1:41" ht="16" customHeight="1" x14ac:dyDescent="0.25">
      <c r="A1004" s="2574" t="s">
        <v>737</v>
      </c>
      <c r="B1004" s="2575"/>
      <c r="C1004" s="73"/>
      <c r="D1004" s="73"/>
      <c r="E1004" s="2785"/>
      <c r="F1004" s="2786"/>
      <c r="G1004" s="2489"/>
      <c r="H1004" s="2787"/>
      <c r="I1004" s="2474">
        <v>0</v>
      </c>
      <c r="J1004" s="2475"/>
      <c r="K1004" s="300"/>
      <c r="L1004" s="53"/>
      <c r="M1004" s="53"/>
      <c r="N1004" s="53"/>
      <c r="O1004" s="53"/>
      <c r="P1004" s="53"/>
      <c r="Q1004" s="53"/>
      <c r="R1004" s="53"/>
      <c r="S1004" s="166"/>
      <c r="T1004" s="166"/>
      <c r="U1004" s="287"/>
      <c r="V1004" s="2574" t="s">
        <v>737</v>
      </c>
      <c r="W1004" s="2575"/>
      <c r="X1004" s="73" t="s">
        <v>503</v>
      </c>
      <c r="Y1004" s="73" t="s">
        <v>504</v>
      </c>
      <c r="Z1004" s="2785">
        <v>4</v>
      </c>
      <c r="AA1004" s="2786"/>
      <c r="AB1004" s="2790">
        <v>30000</v>
      </c>
      <c r="AC1004" s="2791"/>
      <c r="AD1004" s="2474">
        <v>120000</v>
      </c>
      <c r="AE1004" s="2475"/>
      <c r="AF1004" s="300"/>
      <c r="AG1004" s="53"/>
      <c r="AH1004" s="53"/>
      <c r="AI1004" s="53"/>
      <c r="AJ1004" s="53"/>
      <c r="AK1004" s="53"/>
      <c r="AL1004" s="53"/>
      <c r="AM1004" s="53"/>
      <c r="AN1004" s="166"/>
      <c r="AO1004" s="166"/>
    </row>
    <row r="1005" spans="1:41" ht="16" customHeight="1" x14ac:dyDescent="0.25">
      <c r="A1005" s="2574" t="s">
        <v>774</v>
      </c>
      <c r="B1005" s="2575"/>
      <c r="C1005" s="2089"/>
      <c r="D1005" s="73" t="s">
        <v>803</v>
      </c>
      <c r="E1005" s="2785">
        <v>1</v>
      </c>
      <c r="F1005" s="2786"/>
      <c r="G1005" s="2489"/>
      <c r="H1005" s="2787"/>
      <c r="I1005" s="2474">
        <v>300000</v>
      </c>
      <c r="J1005" s="2475"/>
      <c r="K1005" s="300"/>
      <c r="L1005" s="53"/>
      <c r="M1005" s="53"/>
      <c r="N1005" s="53"/>
      <c r="O1005" s="53"/>
      <c r="P1005" s="53"/>
      <c r="Q1005" s="53"/>
      <c r="R1005" s="53"/>
      <c r="S1005" s="166"/>
      <c r="T1005" s="166"/>
      <c r="U1005" s="287"/>
      <c r="V1005" s="2574" t="s">
        <v>774</v>
      </c>
      <c r="W1005" s="2575"/>
      <c r="X1005" s="2089"/>
      <c r="Y1005" s="73" t="s">
        <v>803</v>
      </c>
      <c r="Z1005" s="2785"/>
      <c r="AA1005" s="2786"/>
      <c r="AB1005" s="2489"/>
      <c r="AC1005" s="2787"/>
      <c r="AD1005" s="2474">
        <v>200000</v>
      </c>
      <c r="AE1005" s="2475"/>
      <c r="AF1005" s="300"/>
      <c r="AG1005" s="53"/>
      <c r="AH1005" s="53"/>
      <c r="AI1005" s="53"/>
      <c r="AJ1005" s="53"/>
      <c r="AK1005" s="53"/>
      <c r="AL1005" s="53"/>
      <c r="AM1005" s="53"/>
      <c r="AN1005" s="166"/>
      <c r="AO1005" s="166"/>
    </row>
    <row r="1006" spans="1:41" ht="16" customHeight="1" x14ac:dyDescent="0.25">
      <c r="A1006" s="2574" t="s">
        <v>621</v>
      </c>
      <c r="B1006" s="2575"/>
      <c r="C1006" s="73"/>
      <c r="D1006" s="73"/>
      <c r="E1006" s="2785"/>
      <c r="F1006" s="2786"/>
      <c r="G1006" s="2489"/>
      <c r="H1006" s="2787"/>
      <c r="I1006" s="2474">
        <v>0</v>
      </c>
      <c r="J1006" s="2475"/>
      <c r="K1006" s="300"/>
      <c r="L1006" s="53"/>
      <c r="M1006" s="53"/>
      <c r="N1006" s="53"/>
      <c r="O1006" s="53"/>
      <c r="P1006" s="53"/>
      <c r="Q1006" s="53"/>
      <c r="R1006" s="53"/>
      <c r="S1006" s="53"/>
      <c r="T1006" s="53"/>
      <c r="U1006" s="287"/>
      <c r="V1006" s="2574" t="s">
        <v>621</v>
      </c>
      <c r="W1006" s="2575"/>
      <c r="X1006" s="73"/>
      <c r="Y1006" s="73" t="s">
        <v>562</v>
      </c>
      <c r="Z1006" s="2785">
        <v>7</v>
      </c>
      <c r="AA1006" s="2786"/>
      <c r="AB1006" s="2474">
        <v>80000</v>
      </c>
      <c r="AC1006" s="2787"/>
      <c r="AD1006" s="2474">
        <v>560000</v>
      </c>
      <c r="AE1006" s="2475"/>
      <c r="AF1006" s="300"/>
      <c r="AG1006" s="53"/>
      <c r="AH1006" s="53"/>
      <c r="AI1006" s="53"/>
      <c r="AJ1006" s="53"/>
      <c r="AK1006" s="53"/>
      <c r="AL1006" s="53"/>
      <c r="AM1006" s="53"/>
      <c r="AN1006" s="53"/>
      <c r="AO1006" s="53"/>
    </row>
    <row r="1007" spans="1:41" ht="16" customHeight="1" thickBot="1" x14ac:dyDescent="0.2">
      <c r="A1007" s="2788" t="s">
        <v>564</v>
      </c>
      <c r="B1007" s="2789"/>
      <c r="C1007" s="232"/>
      <c r="D1007" s="233"/>
      <c r="E1007" s="2476">
        <v>64</v>
      </c>
      <c r="F1007" s="2477"/>
      <c r="G1007" s="2478"/>
      <c r="H1007" s="2479"/>
      <c r="I1007" s="2476">
        <v>2220000</v>
      </c>
      <c r="J1007" s="2477"/>
      <c r="K1007" s="300"/>
      <c r="L1007" s="53"/>
      <c r="M1007" s="53"/>
      <c r="N1007" s="53"/>
      <c r="O1007" s="53"/>
      <c r="P1007" s="53"/>
      <c r="Q1007" s="53"/>
      <c r="R1007" s="53"/>
      <c r="S1007" s="166"/>
      <c r="T1007" s="166"/>
      <c r="U1007" s="287"/>
      <c r="V1007" s="2788" t="s">
        <v>564</v>
      </c>
      <c r="W1007" s="2789"/>
      <c r="X1007" s="232"/>
      <c r="Y1007" s="233"/>
      <c r="Z1007" s="2476">
        <v>51</v>
      </c>
      <c r="AA1007" s="2477"/>
      <c r="AB1007" s="2478"/>
      <c r="AC1007" s="2479"/>
      <c r="AD1007" s="2476">
        <v>2290000</v>
      </c>
      <c r="AE1007" s="2477"/>
      <c r="AF1007" s="300"/>
      <c r="AG1007" s="53"/>
      <c r="AH1007" s="53"/>
      <c r="AI1007" s="53"/>
      <c r="AJ1007" s="53"/>
      <c r="AK1007" s="53"/>
      <c r="AL1007" s="53"/>
      <c r="AM1007" s="53"/>
      <c r="AN1007" s="166"/>
      <c r="AO1007" s="166"/>
    </row>
    <row r="1008" spans="1:41" ht="16" customHeight="1" x14ac:dyDescent="0.15"/>
    <row r="1009" spans="1:41" ht="16" customHeight="1" x14ac:dyDescent="0.15"/>
    <row r="1010" spans="1:41" ht="16" customHeight="1" x14ac:dyDescent="0.15"/>
    <row r="1011" spans="1:41" ht="16" customHeight="1" x14ac:dyDescent="0.15"/>
    <row r="1012" spans="1:41" ht="16" customHeight="1" x14ac:dyDescent="0.15">
      <c r="A1012" s="2520" t="s">
        <v>1952</v>
      </c>
      <c r="B1012" s="2520"/>
      <c r="C1012" s="2520"/>
      <c r="D1012" s="2520"/>
      <c r="E1012" s="2520"/>
      <c r="F1012" s="2520"/>
      <c r="G1012" s="2520"/>
      <c r="H1012" s="2520"/>
      <c r="I1012" s="2520"/>
      <c r="J1012" s="2520"/>
      <c r="K1012" s="2520"/>
      <c r="L1012" s="2520"/>
      <c r="M1012" s="2520"/>
      <c r="N1012" s="2520"/>
      <c r="O1012" s="2520"/>
      <c r="P1012" s="2520"/>
      <c r="Q1012" s="2520"/>
      <c r="R1012" s="2520"/>
      <c r="S1012" s="2520"/>
      <c r="T1012" s="2520"/>
      <c r="U1012" s="299"/>
      <c r="V1012" s="2520" t="s">
        <v>1951</v>
      </c>
      <c r="W1012" s="2520"/>
      <c r="X1012" s="2520"/>
      <c r="Y1012" s="2520"/>
      <c r="Z1012" s="2520"/>
      <c r="AA1012" s="2520"/>
      <c r="AB1012" s="2520"/>
      <c r="AC1012" s="2520"/>
      <c r="AD1012" s="2520"/>
      <c r="AE1012" s="2520"/>
      <c r="AF1012" s="2520"/>
      <c r="AG1012" s="2520"/>
      <c r="AH1012" s="2520"/>
      <c r="AI1012" s="2520"/>
      <c r="AJ1012" s="2520"/>
      <c r="AK1012" s="2520"/>
      <c r="AL1012" s="2520"/>
      <c r="AM1012" s="2520"/>
      <c r="AN1012" s="2520"/>
      <c r="AO1012" s="2520"/>
    </row>
    <row r="1013" spans="1:41" ht="16" customHeight="1" thickBot="1" x14ac:dyDescent="0.2">
      <c r="A1013" s="2520"/>
      <c r="B1013" s="2520"/>
      <c r="C1013" s="2520"/>
      <c r="D1013" s="2520"/>
      <c r="E1013" s="2520"/>
      <c r="F1013" s="2520"/>
      <c r="G1013" s="2520"/>
      <c r="H1013" s="2520"/>
      <c r="I1013" s="2520"/>
      <c r="J1013" s="2520"/>
      <c r="K1013" s="2520"/>
      <c r="L1013" s="2520"/>
      <c r="M1013" s="2520"/>
      <c r="N1013" s="2520"/>
      <c r="O1013" s="2520"/>
      <c r="P1013" s="2520"/>
      <c r="Q1013" s="2520"/>
      <c r="R1013" s="2520"/>
      <c r="S1013" s="2520"/>
      <c r="T1013" s="2520"/>
      <c r="U1013" s="287"/>
      <c r="V1013" s="166"/>
      <c r="W1013" s="166"/>
      <c r="X1013" s="166"/>
      <c r="Y1013" s="166"/>
      <c r="Z1013" s="166"/>
      <c r="AA1013" s="166"/>
      <c r="AB1013" s="166"/>
      <c r="AC1013" s="166"/>
      <c r="AD1013" s="166"/>
      <c r="AE1013" s="166"/>
      <c r="AF1013" s="300"/>
      <c r="AG1013" s="53"/>
      <c r="AH1013" s="53"/>
      <c r="AI1013" s="53"/>
      <c r="AJ1013" s="53"/>
      <c r="AK1013" s="53"/>
      <c r="AL1013" s="53"/>
      <c r="AM1013" s="53"/>
      <c r="AN1013" s="53"/>
      <c r="AO1013" s="53"/>
    </row>
    <row r="1014" spans="1:41" ht="16" customHeight="1" x14ac:dyDescent="0.25">
      <c r="A1014" s="2527" t="s">
        <v>442</v>
      </c>
      <c r="B1014" s="2529"/>
      <c r="C1014" s="2527" t="s">
        <v>443</v>
      </c>
      <c r="D1014" s="2528"/>
      <c r="E1014" s="2528"/>
      <c r="F1014" s="2529"/>
      <c r="G1014" s="2527" t="s">
        <v>444</v>
      </c>
      <c r="H1014" s="2529"/>
      <c r="I1014" s="2527" t="s">
        <v>445</v>
      </c>
      <c r="J1014" s="2529"/>
      <c r="K1014" s="53"/>
      <c r="L1014" s="2542" t="s">
        <v>442</v>
      </c>
      <c r="M1014" s="2527" t="s">
        <v>443</v>
      </c>
      <c r="N1014" s="2528"/>
      <c r="O1014" s="2528"/>
      <c r="P1014" s="2529"/>
      <c r="Q1014" s="2527" t="s">
        <v>444</v>
      </c>
      <c r="R1014" s="2529"/>
      <c r="S1014" s="2527"/>
      <c r="T1014" s="2529"/>
      <c r="U1014" s="288"/>
      <c r="V1014" s="2527" t="s">
        <v>442</v>
      </c>
      <c r="W1014" s="2529"/>
      <c r="X1014" s="2527" t="s">
        <v>443</v>
      </c>
      <c r="Y1014" s="2528"/>
      <c r="Z1014" s="2528"/>
      <c r="AA1014" s="2529"/>
      <c r="AB1014" s="2527" t="s">
        <v>444</v>
      </c>
      <c r="AC1014" s="2529"/>
      <c r="AD1014" s="2527" t="s">
        <v>445</v>
      </c>
      <c r="AE1014" s="2529"/>
      <c r="AF1014" s="53"/>
      <c r="AG1014" s="2542" t="s">
        <v>442</v>
      </c>
      <c r="AH1014" s="2527" t="s">
        <v>443</v>
      </c>
      <c r="AI1014" s="2528"/>
      <c r="AJ1014" s="2528"/>
      <c r="AK1014" s="2529"/>
      <c r="AL1014" s="2527" t="s">
        <v>444</v>
      </c>
      <c r="AM1014" s="2529"/>
      <c r="AN1014" s="2527"/>
      <c r="AO1014" s="2805"/>
    </row>
    <row r="1015" spans="1:41" ht="16" customHeight="1" thickBot="1" x14ac:dyDescent="0.3">
      <c r="A1015" s="2540"/>
      <c r="B1015" s="2541"/>
      <c r="C1015" s="2530"/>
      <c r="D1015" s="2531"/>
      <c r="E1015" s="2531"/>
      <c r="F1015" s="2532"/>
      <c r="G1015" s="2540" t="s">
        <v>447</v>
      </c>
      <c r="H1015" s="2541"/>
      <c r="I1015" s="2540"/>
      <c r="J1015" s="2541"/>
      <c r="K1015" s="53"/>
      <c r="L1015" s="2581"/>
      <c r="M1015" s="2530"/>
      <c r="N1015" s="2531"/>
      <c r="O1015" s="2531"/>
      <c r="P1015" s="2532"/>
      <c r="Q1015" s="2540" t="s">
        <v>447</v>
      </c>
      <c r="R1015" s="2541"/>
      <c r="S1015" s="2540" t="s">
        <v>280</v>
      </c>
      <c r="T1015" s="2541"/>
      <c r="U1015" s="288"/>
      <c r="V1015" s="2540"/>
      <c r="W1015" s="2541"/>
      <c r="X1015" s="2530"/>
      <c r="Y1015" s="2531"/>
      <c r="Z1015" s="2531"/>
      <c r="AA1015" s="2532"/>
      <c r="AB1015" s="2540" t="s">
        <v>447</v>
      </c>
      <c r="AC1015" s="2541"/>
      <c r="AD1015" s="2540"/>
      <c r="AE1015" s="2541"/>
      <c r="AF1015" s="53"/>
      <c r="AG1015" s="2581"/>
      <c r="AH1015" s="2530"/>
      <c r="AI1015" s="2531"/>
      <c r="AJ1015" s="2531"/>
      <c r="AK1015" s="2532"/>
      <c r="AL1015" s="2540" t="s">
        <v>447</v>
      </c>
      <c r="AM1015" s="2541"/>
      <c r="AN1015" s="2540" t="s">
        <v>280</v>
      </c>
      <c r="AO1015" s="2787"/>
    </row>
    <row r="1016" spans="1:41" ht="16" customHeight="1" x14ac:dyDescent="0.25">
      <c r="A1016" s="2540"/>
      <c r="B1016" s="2541"/>
      <c r="C1016" t="s">
        <v>448</v>
      </c>
      <c r="D1016" s="2581" t="s">
        <v>449</v>
      </c>
      <c r="E1016" s="2540" t="s">
        <v>450</v>
      </c>
      <c r="F1016" s="2541"/>
      <c r="G1016" s="2540" t="s">
        <v>451</v>
      </c>
      <c r="H1016" s="2541"/>
      <c r="I1016" s="2540" t="s">
        <v>354</v>
      </c>
      <c r="J1016" s="2541"/>
      <c r="K1016" s="53"/>
      <c r="L1016" s="2581"/>
      <c r="M1016" t="s">
        <v>448</v>
      </c>
      <c r="N1016" s="2542" t="s">
        <v>449</v>
      </c>
      <c r="O1016" s="2527" t="s">
        <v>450</v>
      </c>
      <c r="P1016" s="2529"/>
      <c r="Q1016" s="2540" t="s">
        <v>451</v>
      </c>
      <c r="R1016" s="2541"/>
      <c r="S1016" s="2540" t="s">
        <v>354</v>
      </c>
      <c r="T1016" s="2541"/>
      <c r="U1016" s="288"/>
      <c r="V1016" s="2540"/>
      <c r="W1016" s="2541"/>
      <c r="X1016" t="s">
        <v>448</v>
      </c>
      <c r="Y1016" s="2581" t="s">
        <v>449</v>
      </c>
      <c r="Z1016" s="2540" t="s">
        <v>450</v>
      </c>
      <c r="AA1016" s="2541"/>
      <c r="AB1016" s="2540" t="s">
        <v>451</v>
      </c>
      <c r="AC1016" s="2541"/>
      <c r="AD1016" s="2540" t="s">
        <v>354</v>
      </c>
      <c r="AE1016" s="2541"/>
      <c r="AF1016" s="53"/>
      <c r="AG1016" s="2581"/>
      <c r="AH1016" t="s">
        <v>448</v>
      </c>
      <c r="AI1016" s="2581" t="s">
        <v>449</v>
      </c>
      <c r="AJ1016" s="2540" t="s">
        <v>450</v>
      </c>
      <c r="AK1016" s="2541"/>
      <c r="AL1016" s="2540" t="s">
        <v>451</v>
      </c>
      <c r="AM1016" s="2541"/>
      <c r="AN1016" s="2540" t="s">
        <v>354</v>
      </c>
      <c r="AO1016" s="2787"/>
    </row>
    <row r="1017" spans="1:41" ht="16" customHeight="1" thickBot="1" x14ac:dyDescent="0.3">
      <c r="A1017" s="2530"/>
      <c r="B1017" s="2532"/>
      <c r="C1017" t="s">
        <v>452</v>
      </c>
      <c r="D1017" s="2543"/>
      <c r="E1017" s="2530"/>
      <c r="F1017" s="2532"/>
      <c r="G1017" s="2530"/>
      <c r="H1017" s="2532"/>
      <c r="I1017" s="2530"/>
      <c r="J1017" s="2532"/>
      <c r="K1017" s="53"/>
      <c r="L1017" s="2543"/>
      <c r="M1017" s="63" t="s">
        <v>452</v>
      </c>
      <c r="N1017" s="2543"/>
      <c r="O1017" s="2530"/>
      <c r="P1017" s="2532"/>
      <c r="Q1017" s="2530"/>
      <c r="R1017" s="2532"/>
      <c r="S1017" s="2530"/>
      <c r="T1017" s="2532"/>
      <c r="U1017" s="288"/>
      <c r="V1017" s="2530"/>
      <c r="W1017" s="2532"/>
      <c r="X1017" t="s">
        <v>452</v>
      </c>
      <c r="Y1017" s="2543"/>
      <c r="Z1017" s="2530"/>
      <c r="AA1017" s="2532"/>
      <c r="AB1017" s="2530"/>
      <c r="AC1017" s="2532"/>
      <c r="AD1017" s="2530"/>
      <c r="AE1017" s="2532"/>
      <c r="AF1017" s="53"/>
      <c r="AG1017" s="2543"/>
      <c r="AH1017" s="63" t="s">
        <v>452</v>
      </c>
      <c r="AI1017" s="2543"/>
      <c r="AJ1017" s="2530"/>
      <c r="AK1017" s="2532"/>
      <c r="AL1017" s="2530"/>
      <c r="AM1017" s="2532"/>
      <c r="AN1017" s="2806"/>
      <c r="AO1017" s="2807"/>
    </row>
    <row r="1018" spans="1:41" ht="16" customHeight="1" x14ac:dyDescent="0.25">
      <c r="A1018" s="2803" t="s">
        <v>453</v>
      </c>
      <c r="B1018" s="2804"/>
      <c r="C1018" s="2082"/>
      <c r="F1018" s="2084"/>
      <c r="G1018" s="2489"/>
      <c r="H1018" s="2787"/>
      <c r="I1018" s="2474"/>
      <c r="J1018" s="2787"/>
      <c r="K1018" s="300"/>
      <c r="L1018" s="72" t="s">
        <v>454</v>
      </c>
      <c r="M1018" s="2083"/>
      <c r="N1018" s="2084"/>
      <c r="O1018" s="2085"/>
      <c r="P1018" s="2093"/>
      <c r="Q1018" s="2516"/>
      <c r="R1018" s="2517"/>
      <c r="S1018" s="2516"/>
      <c r="T1018" s="2517"/>
      <c r="U1018" s="184"/>
      <c r="V1018" s="2803" t="s">
        <v>453</v>
      </c>
      <c r="W1018" s="2804"/>
      <c r="X1018" s="2082"/>
      <c r="AA1018" s="2084"/>
      <c r="AB1018" s="2489"/>
      <c r="AC1018" s="2787"/>
      <c r="AD1018" s="2489"/>
      <c r="AE1018" s="2787"/>
      <c r="AF1018" s="300"/>
      <c r="AG1018" s="72" t="s">
        <v>454</v>
      </c>
      <c r="AH1018" s="2083"/>
      <c r="AI1018" s="2084"/>
      <c r="AJ1018" s="2516"/>
      <c r="AK1018" s="2517"/>
      <c r="AL1018" s="2516"/>
      <c r="AM1018" s="2517"/>
      <c r="AN1018" s="2516"/>
      <c r="AO1018" s="2517"/>
    </row>
    <row r="1019" spans="1:41" ht="16" customHeight="1" x14ac:dyDescent="0.25">
      <c r="A1019" s="2578" t="s">
        <v>982</v>
      </c>
      <c r="B1019" s="2579"/>
      <c r="C1019" s="90"/>
      <c r="D1019" s="2086"/>
      <c r="G1019" s="2489"/>
      <c r="H1019" s="2787"/>
      <c r="I1019" s="2802">
        <v>60000</v>
      </c>
      <c r="J1019" s="2799"/>
      <c r="K1019" s="300"/>
      <c r="L1019" s="75"/>
      <c r="M1019" s="2087"/>
      <c r="Q1019" s="2474"/>
      <c r="R1019" s="2475"/>
      <c r="S1019" s="2474"/>
      <c r="T1019" s="2475"/>
      <c r="U1019" s="184"/>
      <c r="V1019" s="2578" t="s">
        <v>982</v>
      </c>
      <c r="W1019" s="2579"/>
      <c r="X1019" s="2089"/>
      <c r="AB1019" s="2489"/>
      <c r="AC1019" s="2787"/>
      <c r="AD1019" s="2802">
        <v>0</v>
      </c>
      <c r="AE1019" s="2799"/>
      <c r="AF1019" s="300"/>
      <c r="AG1019" s="75"/>
      <c r="AH1019" s="2087"/>
      <c r="AJ1019" s="2474"/>
      <c r="AK1019" s="2475"/>
      <c r="AL1019" s="2474"/>
      <c r="AM1019" s="2475"/>
      <c r="AN1019" s="2474"/>
      <c r="AO1019" s="2475"/>
    </row>
    <row r="1020" spans="1:41" ht="16" customHeight="1" x14ac:dyDescent="0.25">
      <c r="A1020" s="2574" t="s">
        <v>983</v>
      </c>
      <c r="B1020" s="2575"/>
      <c r="C1020" t="s">
        <v>503</v>
      </c>
      <c r="D1020" t="s">
        <v>504</v>
      </c>
      <c r="E1020" s="2785">
        <v>1</v>
      </c>
      <c r="F1020" s="2786"/>
      <c r="G1020" s="2790">
        <v>30000</v>
      </c>
      <c r="H1020" s="2791"/>
      <c r="I1020" s="2474">
        <v>30000</v>
      </c>
      <c r="J1020" s="2475"/>
      <c r="K1020" s="300"/>
      <c r="L1020" s="75" t="s">
        <v>457</v>
      </c>
      <c r="M1020" t="s">
        <v>1240</v>
      </c>
      <c r="N1020" t="s">
        <v>459</v>
      </c>
      <c r="O1020" s="2607">
        <v>0.5</v>
      </c>
      <c r="P1020" s="2608"/>
      <c r="Q1020" s="2474">
        <v>57000</v>
      </c>
      <c r="R1020" s="2475"/>
      <c r="S1020" s="2474">
        <v>28500</v>
      </c>
      <c r="T1020" s="2475"/>
      <c r="U1020" s="184"/>
      <c r="V1020" s="2574" t="s">
        <v>983</v>
      </c>
      <c r="W1020" s="2575"/>
      <c r="X1020" s="2089"/>
      <c r="AB1020" s="2489"/>
      <c r="AC1020" s="2787"/>
      <c r="AD1020" s="2489"/>
      <c r="AE1020" s="2787"/>
      <c r="AF1020" s="300"/>
      <c r="AG1020" s="75" t="s">
        <v>457</v>
      </c>
      <c r="AJ1020" s="2474"/>
      <c r="AK1020" s="2475"/>
      <c r="AL1020" s="2474"/>
      <c r="AM1020" s="2475"/>
      <c r="AN1020" s="2474"/>
      <c r="AO1020" s="2475"/>
    </row>
    <row r="1021" spans="1:41" ht="16" customHeight="1" x14ac:dyDescent="0.25">
      <c r="A1021" s="2574" t="s">
        <v>984</v>
      </c>
      <c r="B1021" s="2575"/>
      <c r="C1021" t="s">
        <v>503</v>
      </c>
      <c r="D1021" t="s">
        <v>504</v>
      </c>
      <c r="E1021" s="2785">
        <v>1</v>
      </c>
      <c r="F1021" s="2786"/>
      <c r="G1021" s="2790">
        <v>30000</v>
      </c>
      <c r="H1021" s="2791"/>
      <c r="I1021" s="2474">
        <v>30000</v>
      </c>
      <c r="J1021" s="2475"/>
      <c r="K1021" s="300"/>
      <c r="L1021" s="75" t="s">
        <v>863</v>
      </c>
      <c r="O1021" s="2609"/>
      <c r="P1021" s="2566"/>
      <c r="Q1021" s="2474"/>
      <c r="R1021" s="2475"/>
      <c r="S1021" s="2474">
        <v>0</v>
      </c>
      <c r="T1021" s="2475"/>
      <c r="U1021" s="184"/>
      <c r="V1021" s="2574" t="s">
        <v>984</v>
      </c>
      <c r="W1021" s="2575"/>
      <c r="X1021" s="2089"/>
      <c r="AB1021" s="2474"/>
      <c r="AC1021" s="2787"/>
      <c r="AD1021" s="2474">
        <v>0</v>
      </c>
      <c r="AE1021" s="2475"/>
      <c r="AF1021" s="300"/>
      <c r="AG1021" s="75" t="s">
        <v>863</v>
      </c>
      <c r="AJ1021" s="2474"/>
      <c r="AK1021" s="2475"/>
      <c r="AL1021" s="2474"/>
      <c r="AM1021" s="2475"/>
      <c r="AN1021" s="2474">
        <v>0</v>
      </c>
      <c r="AO1021" s="2475"/>
    </row>
    <row r="1022" spans="1:41" ht="16" customHeight="1" x14ac:dyDescent="0.25">
      <c r="A1022" s="2578" t="s">
        <v>994</v>
      </c>
      <c r="B1022" s="2579"/>
      <c r="C1022" s="2090"/>
      <c r="E1022" s="2785"/>
      <c r="F1022" s="2786"/>
      <c r="G1022" s="2489"/>
      <c r="H1022" s="2787"/>
      <c r="I1022" s="2802">
        <v>90000</v>
      </c>
      <c r="J1022" s="2799"/>
      <c r="K1022" s="300"/>
      <c r="L1022" s="75" t="s">
        <v>1575</v>
      </c>
      <c r="M1022" t="s">
        <v>771</v>
      </c>
      <c r="N1022" t="s">
        <v>459</v>
      </c>
      <c r="O1022" s="2609">
        <v>4</v>
      </c>
      <c r="P1022" s="2566"/>
      <c r="Q1022" s="2474">
        <v>45800</v>
      </c>
      <c r="R1022" s="2475"/>
      <c r="S1022" s="2474">
        <v>183200</v>
      </c>
      <c r="T1022" s="2475"/>
      <c r="U1022" s="184"/>
      <c r="V1022" s="2578" t="s">
        <v>994</v>
      </c>
      <c r="W1022" s="2579"/>
      <c r="X1022" s="2089"/>
      <c r="AB1022" s="2489"/>
      <c r="AC1022" s="2787"/>
      <c r="AD1022" s="2802">
        <v>0</v>
      </c>
      <c r="AE1022" s="2799"/>
      <c r="AF1022" s="300"/>
      <c r="AG1022" s="75" t="s">
        <v>873</v>
      </c>
      <c r="AH1022" t="s">
        <v>771</v>
      </c>
      <c r="AI1022" t="s">
        <v>459</v>
      </c>
      <c r="AJ1022" s="2609">
        <v>4</v>
      </c>
      <c r="AK1022" s="2566"/>
      <c r="AL1022" s="2474">
        <v>45800</v>
      </c>
      <c r="AM1022" s="2475"/>
      <c r="AN1022" s="2474">
        <v>183200</v>
      </c>
      <c r="AO1022" s="2475"/>
    </row>
    <row r="1023" spans="1:41" ht="16" customHeight="1" x14ac:dyDescent="0.25">
      <c r="A1023" s="2574" t="s">
        <v>995</v>
      </c>
      <c r="B1023" s="2575"/>
      <c r="C1023" t="s">
        <v>503</v>
      </c>
      <c r="D1023" t="s">
        <v>504</v>
      </c>
      <c r="E1023" s="2785">
        <v>3</v>
      </c>
      <c r="F1023" s="2786"/>
      <c r="G1023" s="2790">
        <v>30000</v>
      </c>
      <c r="H1023" s="2791"/>
      <c r="I1023" s="2474">
        <v>90000</v>
      </c>
      <c r="J1023" s="2475"/>
      <c r="K1023" s="300"/>
      <c r="L1023" s="75" t="s">
        <v>1058</v>
      </c>
      <c r="M1023" t="s">
        <v>616</v>
      </c>
      <c r="N1023" t="s">
        <v>480</v>
      </c>
      <c r="O1023" s="2609">
        <v>4</v>
      </c>
      <c r="P1023" s="2566"/>
      <c r="Q1023" s="2474">
        <v>18300</v>
      </c>
      <c r="R1023" s="2475"/>
      <c r="S1023" s="2474">
        <v>73200</v>
      </c>
      <c r="T1023" s="2475"/>
      <c r="U1023" s="184"/>
      <c r="V1023" s="2574" t="s">
        <v>995</v>
      </c>
      <c r="W1023" s="2575"/>
      <c r="X1023" s="2089"/>
      <c r="AB1023" s="2489"/>
      <c r="AC1023" s="2787"/>
      <c r="AD1023" s="2489"/>
      <c r="AE1023" s="2787"/>
      <c r="AF1023" s="300"/>
      <c r="AG1023" s="75" t="s">
        <v>1058</v>
      </c>
      <c r="AH1023" t="s">
        <v>582</v>
      </c>
      <c r="AI1023" t="s">
        <v>480</v>
      </c>
      <c r="AJ1023" s="2609">
        <v>4</v>
      </c>
      <c r="AK1023" s="2566"/>
      <c r="AL1023" s="2474">
        <v>13200</v>
      </c>
      <c r="AM1023" s="2475"/>
      <c r="AN1023" s="2474">
        <v>52800</v>
      </c>
      <c r="AO1023" s="2475"/>
    </row>
    <row r="1024" spans="1:41" ht="16" customHeight="1" x14ac:dyDescent="0.25">
      <c r="A1024" s="2574" t="s">
        <v>984</v>
      </c>
      <c r="B1024" s="2575"/>
      <c r="E1024" s="2785"/>
      <c r="F1024" s="2786"/>
      <c r="G1024" s="2489"/>
      <c r="H1024" s="2787"/>
      <c r="I1024" s="2489"/>
      <c r="J1024" s="2787"/>
      <c r="K1024" s="300"/>
      <c r="L1024" s="75" t="s">
        <v>871</v>
      </c>
      <c r="M1024" t="s">
        <v>1095</v>
      </c>
      <c r="N1024" t="s">
        <v>480</v>
      </c>
      <c r="O1024" s="2609">
        <v>5</v>
      </c>
      <c r="P1024" s="2566"/>
      <c r="Q1024" s="2474">
        <v>30000</v>
      </c>
      <c r="R1024" s="2475"/>
      <c r="S1024" s="2474">
        <v>150000</v>
      </c>
      <c r="T1024" s="2475"/>
      <c r="U1024" s="184"/>
      <c r="V1024" s="2574" t="s">
        <v>984</v>
      </c>
      <c r="W1024" s="2575"/>
      <c r="X1024" s="2089"/>
      <c r="AB1024" s="2489"/>
      <c r="AC1024" s="2787"/>
      <c r="AD1024" s="2489"/>
      <c r="AE1024" s="2787"/>
      <c r="AF1024" s="300"/>
      <c r="AG1024" s="75" t="s">
        <v>871</v>
      </c>
      <c r="AH1024" t="s">
        <v>1095</v>
      </c>
      <c r="AI1024" t="s">
        <v>480</v>
      </c>
      <c r="AJ1024" s="2609">
        <v>5</v>
      </c>
      <c r="AK1024" s="2566"/>
      <c r="AL1024" s="2474">
        <v>30000</v>
      </c>
      <c r="AM1024" s="2475"/>
      <c r="AN1024" s="2474">
        <v>150000</v>
      </c>
      <c r="AO1024" s="2475"/>
    </row>
    <row r="1025" spans="1:41" ht="16" customHeight="1" x14ac:dyDescent="0.25">
      <c r="A1025" s="2574" t="s">
        <v>996</v>
      </c>
      <c r="B1025" s="2575"/>
      <c r="E1025" s="2785"/>
      <c r="F1025" s="2786"/>
      <c r="G1025" s="2489"/>
      <c r="H1025" s="2787"/>
      <c r="I1025" s="2489"/>
      <c r="J1025" s="2787"/>
      <c r="K1025" s="300"/>
      <c r="L1025" s="75" t="s">
        <v>541</v>
      </c>
      <c r="M1025" t="s">
        <v>466</v>
      </c>
      <c r="N1025" t="s">
        <v>818</v>
      </c>
      <c r="O1025" s="2609">
        <v>4</v>
      </c>
      <c r="P1025" s="2566"/>
      <c r="Q1025" s="2474">
        <v>56200</v>
      </c>
      <c r="R1025" s="2475"/>
      <c r="S1025" s="2474">
        <v>224800</v>
      </c>
      <c r="T1025" s="2475"/>
      <c r="U1025" s="184"/>
      <c r="V1025" s="2574" t="s">
        <v>996</v>
      </c>
      <c r="W1025" s="2575"/>
      <c r="X1025" s="2089"/>
      <c r="AB1025" s="2489"/>
      <c r="AC1025" s="2787"/>
      <c r="AD1025" s="2489"/>
      <c r="AE1025" s="2787"/>
      <c r="AF1025" s="300"/>
      <c r="AG1025" s="75" t="s">
        <v>541</v>
      </c>
      <c r="AH1025" t="s">
        <v>466</v>
      </c>
      <c r="AI1025" t="s">
        <v>818</v>
      </c>
      <c r="AJ1025" s="2609">
        <v>4</v>
      </c>
      <c r="AK1025" s="2566"/>
      <c r="AL1025" s="2474">
        <v>56200</v>
      </c>
      <c r="AM1025" s="2475"/>
      <c r="AN1025" s="2474">
        <v>224800</v>
      </c>
      <c r="AO1025" s="2475"/>
    </row>
    <row r="1026" spans="1:41" ht="16" customHeight="1" x14ac:dyDescent="0.25">
      <c r="A1026" s="2578" t="s">
        <v>997</v>
      </c>
      <c r="B1026" s="2579"/>
      <c r="C1026" s="2089"/>
      <c r="E1026" s="2785"/>
      <c r="F1026" s="2786"/>
      <c r="G1026" s="2489"/>
      <c r="H1026" s="2787"/>
      <c r="I1026" s="2480">
        <v>540000</v>
      </c>
      <c r="J1026" s="2799"/>
      <c r="K1026" s="300"/>
      <c r="L1026" s="2086" t="s">
        <v>542</v>
      </c>
      <c r="M1026" t="s">
        <v>762</v>
      </c>
      <c r="N1026" t="s">
        <v>818</v>
      </c>
      <c r="O1026" s="2609">
        <v>6</v>
      </c>
      <c r="P1026" s="2566"/>
      <c r="Q1026" s="2474">
        <v>73600</v>
      </c>
      <c r="R1026" s="2475"/>
      <c r="S1026" s="2474">
        <v>441600</v>
      </c>
      <c r="T1026" s="2475"/>
      <c r="U1026" s="184"/>
      <c r="V1026" s="2578" t="s">
        <v>997</v>
      </c>
      <c r="W1026" s="2579"/>
      <c r="X1026" s="2086"/>
      <c r="AB1026" s="2489"/>
      <c r="AC1026" s="2557"/>
      <c r="AD1026" s="2480">
        <v>0</v>
      </c>
      <c r="AE1026" s="2799"/>
      <c r="AF1026" s="300"/>
      <c r="AG1026" s="2086" t="s">
        <v>542</v>
      </c>
      <c r="AH1026" t="s">
        <v>762</v>
      </c>
      <c r="AI1026" t="s">
        <v>818</v>
      </c>
      <c r="AJ1026" s="2609">
        <v>6</v>
      </c>
      <c r="AK1026" s="2566"/>
      <c r="AL1026" s="2474">
        <v>73600</v>
      </c>
      <c r="AM1026" s="2475"/>
      <c r="AN1026" s="2474">
        <v>441600</v>
      </c>
      <c r="AO1026" s="2475"/>
    </row>
    <row r="1027" spans="1:41" ht="16" customHeight="1" x14ac:dyDescent="0.15">
      <c r="A1027" s="2574" t="s">
        <v>999</v>
      </c>
      <c r="B1027" s="2575"/>
      <c r="E1027" s="2609"/>
      <c r="F1027" s="2566"/>
      <c r="G1027" s="2790"/>
      <c r="H1027" s="2791"/>
      <c r="I1027" s="2474">
        <v>0</v>
      </c>
      <c r="J1027" s="2475"/>
      <c r="K1027" s="300"/>
      <c r="L1027" s="75" t="s">
        <v>544</v>
      </c>
      <c r="M1027" t="s">
        <v>1687</v>
      </c>
      <c r="N1027" t="s">
        <v>480</v>
      </c>
      <c r="O1027" s="2609">
        <v>4</v>
      </c>
      <c r="P1027" s="2566"/>
      <c r="Q1027" s="2474">
        <v>20000</v>
      </c>
      <c r="R1027" s="2475"/>
      <c r="S1027" s="2474">
        <v>80000</v>
      </c>
      <c r="T1027" s="2475"/>
      <c r="U1027" s="184"/>
      <c r="V1027" s="2574" t="s">
        <v>999</v>
      </c>
      <c r="W1027" s="2575"/>
      <c r="X1027" s="2086"/>
      <c r="AB1027" s="2474"/>
      <c r="AC1027" s="2475"/>
      <c r="AD1027" s="2474"/>
      <c r="AE1027" s="2475"/>
      <c r="AF1027" s="300"/>
      <c r="AG1027" s="75" t="s">
        <v>544</v>
      </c>
      <c r="AH1027" t="s">
        <v>572</v>
      </c>
      <c r="AI1027" t="s">
        <v>480</v>
      </c>
      <c r="AJ1027" s="2609">
        <v>4</v>
      </c>
      <c r="AK1027" s="2566"/>
      <c r="AL1027" s="2474">
        <v>20000</v>
      </c>
      <c r="AM1027" s="2475"/>
      <c r="AN1027" s="2474">
        <v>80000</v>
      </c>
      <c r="AO1027" s="2475"/>
    </row>
    <row r="1028" spans="1:41" ht="16" customHeight="1" x14ac:dyDescent="0.15">
      <c r="A1028" s="2574" t="s">
        <v>1000</v>
      </c>
      <c r="B1028" s="2575"/>
      <c r="C1028" t="s">
        <v>503</v>
      </c>
      <c r="D1028" t="s">
        <v>504</v>
      </c>
      <c r="E1028" s="2609">
        <v>6</v>
      </c>
      <c r="F1028" s="2566"/>
      <c r="G1028" s="2790">
        <v>30000</v>
      </c>
      <c r="H1028" s="2791"/>
      <c r="I1028" s="2474">
        <v>180000</v>
      </c>
      <c r="J1028" s="2475"/>
      <c r="K1028" s="300"/>
      <c r="L1028" s="75" t="s">
        <v>876</v>
      </c>
      <c r="M1028" t="s">
        <v>1064</v>
      </c>
      <c r="N1028" t="s">
        <v>459</v>
      </c>
      <c r="O1028" s="2609">
        <v>500</v>
      </c>
      <c r="P1028" s="2566"/>
      <c r="Q1028" s="2474">
        <v>180</v>
      </c>
      <c r="R1028" s="2475"/>
      <c r="S1028" s="2474">
        <v>90000</v>
      </c>
      <c r="T1028" s="2475"/>
      <c r="U1028" s="184"/>
      <c r="V1028" s="2574" t="s">
        <v>1000</v>
      </c>
      <c r="W1028" s="2575"/>
      <c r="X1028" s="2089"/>
      <c r="AB1028" s="2474"/>
      <c r="AC1028" s="2475"/>
      <c r="AD1028" s="2474">
        <v>0</v>
      </c>
      <c r="AE1028" s="2475"/>
      <c r="AF1028" s="300"/>
      <c r="AG1028" s="75" t="s">
        <v>876</v>
      </c>
      <c r="AL1028" s="2474"/>
      <c r="AM1028" s="2475"/>
      <c r="AN1028" s="2474">
        <v>0</v>
      </c>
      <c r="AO1028" s="2475"/>
    </row>
    <row r="1029" spans="1:41" ht="16" customHeight="1" x14ac:dyDescent="0.15">
      <c r="A1029" s="2574" t="s">
        <v>476</v>
      </c>
      <c r="B1029" s="2575"/>
      <c r="E1029" s="2609"/>
      <c r="F1029" s="2566"/>
      <c r="G1029" s="2474"/>
      <c r="H1029" s="2475"/>
      <c r="I1029" s="2474">
        <v>0</v>
      </c>
      <c r="J1029" s="2475"/>
      <c r="K1029" s="300"/>
      <c r="L1029" s="75" t="s">
        <v>463</v>
      </c>
      <c r="M1029" t="s">
        <v>1096</v>
      </c>
      <c r="N1029" t="s">
        <v>818</v>
      </c>
      <c r="O1029" s="2609">
        <v>6</v>
      </c>
      <c r="P1029" s="2566"/>
      <c r="Q1029" s="2474">
        <v>32000</v>
      </c>
      <c r="R1029" s="2475"/>
      <c r="S1029" s="2474">
        <v>192000</v>
      </c>
      <c r="T1029" s="2475"/>
      <c r="U1029" s="184"/>
      <c r="V1029" s="2574" t="s">
        <v>476</v>
      </c>
      <c r="W1029" s="2575"/>
      <c r="X1029" s="2089"/>
      <c r="AB1029" s="2474"/>
      <c r="AC1029" s="2475"/>
      <c r="AD1029" s="2474"/>
      <c r="AE1029" s="2475"/>
      <c r="AF1029" s="300"/>
      <c r="AG1029" s="75" t="s">
        <v>463</v>
      </c>
      <c r="AH1029" t="s">
        <v>1096</v>
      </c>
      <c r="AI1029" t="s">
        <v>818</v>
      </c>
      <c r="AJ1029" s="2609">
        <v>6</v>
      </c>
      <c r="AK1029" s="2566"/>
      <c r="AL1029" s="2474">
        <v>32000</v>
      </c>
      <c r="AM1029" s="2475"/>
      <c r="AN1029" s="2474">
        <v>192000</v>
      </c>
      <c r="AO1029" s="2475"/>
    </row>
    <row r="1030" spans="1:41" ht="16" customHeight="1" x14ac:dyDescent="0.15">
      <c r="A1030" s="2574" t="s">
        <v>477</v>
      </c>
      <c r="B1030" s="2575"/>
      <c r="E1030" s="2609"/>
      <c r="F1030" s="2566"/>
      <c r="G1030" s="2474"/>
      <c r="H1030" s="2475"/>
      <c r="I1030" s="2474">
        <v>0</v>
      </c>
      <c r="J1030" s="2475"/>
      <c r="K1030" s="300"/>
      <c r="L1030" s="75" t="s">
        <v>881</v>
      </c>
      <c r="Q1030" s="2474"/>
      <c r="R1030" s="2475"/>
      <c r="S1030" s="2474">
        <v>0</v>
      </c>
      <c r="T1030" s="2475"/>
      <c r="U1030" s="184"/>
      <c r="V1030" s="2574" t="s">
        <v>477</v>
      </c>
      <c r="W1030" s="2575"/>
      <c r="X1030" s="2089"/>
      <c r="AB1030" s="2474"/>
      <c r="AC1030" s="2475"/>
      <c r="AD1030" s="2474"/>
      <c r="AE1030" s="2475"/>
      <c r="AF1030" s="300"/>
      <c r="AG1030" s="75" t="s">
        <v>881</v>
      </c>
      <c r="AL1030" s="2474"/>
      <c r="AM1030" s="2475"/>
      <c r="AN1030" s="2474">
        <v>0</v>
      </c>
      <c r="AO1030" s="2475"/>
    </row>
    <row r="1031" spans="1:41" ht="16" customHeight="1" x14ac:dyDescent="0.25">
      <c r="A1031" s="2574" t="s">
        <v>912</v>
      </c>
      <c r="B1031" s="2575"/>
      <c r="C1031" t="s">
        <v>503</v>
      </c>
      <c r="D1031" t="s">
        <v>504</v>
      </c>
      <c r="E1031" s="2609">
        <v>4</v>
      </c>
      <c r="F1031" s="2566"/>
      <c r="G1031" s="2790">
        <v>30000</v>
      </c>
      <c r="H1031" s="2791"/>
      <c r="I1031" s="2474">
        <v>120000</v>
      </c>
      <c r="J1031" s="2475"/>
      <c r="K1031" s="300"/>
      <c r="L1031" s="75" t="s">
        <v>1532</v>
      </c>
      <c r="Q1031" s="2474"/>
      <c r="R1031" s="2475"/>
      <c r="S1031" s="2474">
        <v>0</v>
      </c>
      <c r="T1031" s="2475"/>
      <c r="U1031" s="184"/>
      <c r="V1031" s="2574" t="s">
        <v>912</v>
      </c>
      <c r="W1031" s="2575"/>
      <c r="X1031" s="2086"/>
      <c r="AB1031" s="2474"/>
      <c r="AC1031" s="2717"/>
      <c r="AD1031" s="2474"/>
      <c r="AE1031" s="2475"/>
      <c r="AF1031" s="300"/>
      <c r="AG1031" s="75" t="s">
        <v>1532</v>
      </c>
      <c r="AL1031" s="2474"/>
      <c r="AM1031" s="2475"/>
      <c r="AN1031" s="2474">
        <v>0</v>
      </c>
      <c r="AO1031" s="2475"/>
    </row>
    <row r="1032" spans="1:41" ht="16" customHeight="1" x14ac:dyDescent="0.25">
      <c r="A1032" s="2574" t="s">
        <v>1002</v>
      </c>
      <c r="B1032" s="2575"/>
      <c r="C1032" t="s">
        <v>503</v>
      </c>
      <c r="D1032" t="s">
        <v>504</v>
      </c>
      <c r="E1032" s="2785">
        <v>8</v>
      </c>
      <c r="F1032" s="2786"/>
      <c r="G1032" s="2790">
        <v>30000</v>
      </c>
      <c r="H1032" s="2791"/>
      <c r="I1032" s="2474">
        <v>240000</v>
      </c>
      <c r="J1032" s="2475"/>
      <c r="K1032" s="300"/>
      <c r="L1032" s="75" t="s">
        <v>514</v>
      </c>
      <c r="M1032" s="2091"/>
      <c r="O1032" s="2609"/>
      <c r="P1032" s="2566"/>
      <c r="Q1032" s="2474"/>
      <c r="R1032" s="2475"/>
      <c r="S1032" s="2474">
        <v>0</v>
      </c>
      <c r="T1032" s="2475"/>
      <c r="U1032" s="184"/>
      <c r="V1032" s="2574" t="s">
        <v>1002</v>
      </c>
      <c r="W1032" s="2575"/>
      <c r="X1032" s="2089"/>
      <c r="AB1032" s="2474"/>
      <c r="AC1032" s="2717"/>
      <c r="AD1032" s="2474">
        <v>0</v>
      </c>
      <c r="AE1032" s="2475"/>
      <c r="AF1032" s="300"/>
      <c r="AG1032" s="75" t="s">
        <v>514</v>
      </c>
      <c r="AH1032" s="2091" t="s">
        <v>1083</v>
      </c>
      <c r="AI1032" t="s">
        <v>504</v>
      </c>
      <c r="AJ1032" s="2609">
        <v>450</v>
      </c>
      <c r="AK1032" s="2566"/>
      <c r="AL1032" s="2474">
        <v>2400</v>
      </c>
      <c r="AM1032" s="2475"/>
      <c r="AN1032" s="2474">
        <v>1080000</v>
      </c>
      <c r="AO1032" s="2475"/>
    </row>
    <row r="1033" spans="1:41" ht="16" customHeight="1" x14ac:dyDescent="0.25">
      <c r="A1033" s="2574" t="s">
        <v>1003</v>
      </c>
      <c r="B1033" s="2575"/>
      <c r="C1033" s="2089"/>
      <c r="G1033" s="2489"/>
      <c r="H1033" s="2557"/>
      <c r="I1033" s="2474">
        <v>0</v>
      </c>
      <c r="J1033" s="2475"/>
      <c r="K1033" s="300"/>
      <c r="L1033" s="75" t="s">
        <v>748</v>
      </c>
      <c r="M1033" t="s">
        <v>605</v>
      </c>
      <c r="N1033" t="s">
        <v>504</v>
      </c>
      <c r="O1033" s="2609">
        <v>4</v>
      </c>
      <c r="P1033" s="2566"/>
      <c r="Q1033" s="2474">
        <v>9500</v>
      </c>
      <c r="R1033" s="2475"/>
      <c r="S1033" s="2474">
        <v>38000</v>
      </c>
      <c r="T1033" s="2475"/>
      <c r="U1033" s="184"/>
      <c r="V1033" s="2574" t="s">
        <v>1003</v>
      </c>
      <c r="W1033" s="2575"/>
      <c r="X1033" s="2089"/>
      <c r="AB1033" s="2474"/>
      <c r="AC1033" s="2717"/>
      <c r="AD1033" s="2474"/>
      <c r="AE1033" s="2475"/>
      <c r="AF1033" s="300"/>
      <c r="AG1033" s="75" t="s">
        <v>810</v>
      </c>
      <c r="AJ1033" s="2474"/>
      <c r="AK1033" s="2475"/>
      <c r="AL1033" s="2474"/>
      <c r="AM1033" s="2475"/>
      <c r="AN1033" s="2474">
        <v>0</v>
      </c>
      <c r="AO1033" s="2475"/>
    </row>
    <row r="1034" spans="1:41" ht="16" customHeight="1" x14ac:dyDescent="0.25">
      <c r="A1034" s="2574" t="s">
        <v>883</v>
      </c>
      <c r="B1034" s="2575"/>
      <c r="E1034" s="2785"/>
      <c r="F1034" s="2786"/>
      <c r="G1034" s="2489"/>
      <c r="H1034" s="2557"/>
      <c r="I1034" s="2474">
        <v>0</v>
      </c>
      <c r="J1034" s="2475"/>
      <c r="K1034" s="300"/>
      <c r="L1034" s="75" t="s">
        <v>581</v>
      </c>
      <c r="N1034" t="s">
        <v>459</v>
      </c>
      <c r="O1034" s="2609">
        <v>250</v>
      </c>
      <c r="P1034" s="2566"/>
      <c r="Q1034" s="2474">
        <v>3500</v>
      </c>
      <c r="R1034" s="2475"/>
      <c r="S1034" s="2474">
        <v>875000</v>
      </c>
      <c r="T1034" s="2475"/>
      <c r="U1034" s="184"/>
      <c r="V1034" s="2574" t="s">
        <v>1688</v>
      </c>
      <c r="W1034" s="2575"/>
      <c r="Z1034" s="2785"/>
      <c r="AA1034" s="2786"/>
      <c r="AB1034" s="2474"/>
      <c r="AC1034" s="2717"/>
      <c r="AD1034" s="2474">
        <v>0</v>
      </c>
      <c r="AE1034" s="2475"/>
      <c r="AF1034" s="300"/>
      <c r="AG1034" s="75" t="s">
        <v>581</v>
      </c>
      <c r="AH1034" s="210"/>
      <c r="AI1034" s="189"/>
      <c r="AJ1034" s="2474"/>
      <c r="AK1034" s="2475"/>
      <c r="AL1034" s="2474"/>
      <c r="AM1034" s="2475"/>
      <c r="AN1034" s="2474">
        <v>0</v>
      </c>
      <c r="AO1034" s="2475"/>
    </row>
    <row r="1035" spans="1:41" ht="16" customHeight="1" x14ac:dyDescent="0.25">
      <c r="A1035" s="2574" t="s">
        <v>1004</v>
      </c>
      <c r="B1035" s="2575"/>
      <c r="C1035" s="2089"/>
      <c r="G1035" s="2489"/>
      <c r="H1035" s="2557"/>
      <c r="I1035" s="2474">
        <v>0</v>
      </c>
      <c r="J1035" s="2475"/>
      <c r="K1035" s="300"/>
      <c r="L1035" s="75" t="s">
        <v>728</v>
      </c>
      <c r="M1035" t="s">
        <v>1092</v>
      </c>
      <c r="N1035" t="s">
        <v>504</v>
      </c>
      <c r="O1035" s="2609">
        <v>400</v>
      </c>
      <c r="P1035" s="2566"/>
      <c r="Q1035" s="2474">
        <v>2500</v>
      </c>
      <c r="R1035" s="2475"/>
      <c r="S1035" s="2474">
        <v>1000000</v>
      </c>
      <c r="T1035" s="2475"/>
      <c r="U1035" s="184"/>
      <c r="V1035" s="2574" t="s">
        <v>1004</v>
      </c>
      <c r="W1035" s="2575"/>
      <c r="X1035" s="2089"/>
      <c r="AB1035" s="2474"/>
      <c r="AC1035" s="2717"/>
      <c r="AD1035" s="2474">
        <v>0</v>
      </c>
      <c r="AE1035" s="2475"/>
      <c r="AF1035" s="300"/>
      <c r="AG1035" s="75" t="s">
        <v>884</v>
      </c>
      <c r="AH1035" s="210"/>
      <c r="AI1035" s="189"/>
      <c r="AJ1035" s="2474"/>
      <c r="AK1035" s="2475"/>
      <c r="AL1035" s="2474"/>
      <c r="AM1035" s="2475"/>
      <c r="AN1035" s="2474">
        <v>0</v>
      </c>
      <c r="AO1035" s="2475"/>
    </row>
    <row r="1036" spans="1:41" ht="16" customHeight="1" x14ac:dyDescent="0.25">
      <c r="A1036" s="2574" t="s">
        <v>511</v>
      </c>
      <c r="B1036" s="2575"/>
      <c r="C1036" s="2089"/>
      <c r="G1036" s="2489"/>
      <c r="H1036" s="2557"/>
      <c r="I1036" s="2474">
        <v>0</v>
      </c>
      <c r="J1036" s="2475"/>
      <c r="K1036" s="300"/>
      <c r="L1036" t="s">
        <v>522</v>
      </c>
      <c r="M1036" t="s">
        <v>606</v>
      </c>
      <c r="N1036" t="s">
        <v>504</v>
      </c>
      <c r="O1036" s="2609">
        <v>200</v>
      </c>
      <c r="P1036" s="2566"/>
      <c r="Q1036" s="2550">
        <v>3500</v>
      </c>
      <c r="R1036" s="2550"/>
      <c r="S1036" s="2474">
        <v>700000</v>
      </c>
      <c r="T1036" s="2475"/>
      <c r="U1036" s="184"/>
      <c r="V1036" s="2574" t="s">
        <v>511</v>
      </c>
      <c r="W1036" s="2575"/>
      <c r="X1036" s="2089"/>
      <c r="AB1036" s="2474"/>
      <c r="AC1036" s="2717"/>
      <c r="AD1036" s="2474"/>
      <c r="AE1036" s="2475"/>
      <c r="AF1036" s="300"/>
      <c r="AG1036" t="s">
        <v>522</v>
      </c>
      <c r="AH1036" s="219"/>
      <c r="AJ1036" s="2550"/>
      <c r="AK1036" s="2550"/>
      <c r="AL1036" s="2550"/>
      <c r="AM1036" s="2550"/>
      <c r="AN1036" s="2474">
        <v>0</v>
      </c>
      <c r="AO1036" s="2475"/>
    </row>
    <row r="1037" spans="1:41" ht="16" customHeight="1" x14ac:dyDescent="0.25">
      <c r="A1037" s="2578" t="s">
        <v>1005</v>
      </c>
      <c r="B1037" s="2579"/>
      <c r="C1037" s="2089"/>
      <c r="G1037" s="2489"/>
      <c r="H1037" s="2557"/>
      <c r="I1037" s="2480">
        <v>900000</v>
      </c>
      <c r="J1037" s="2799"/>
      <c r="K1037" s="300"/>
      <c r="L1037" t="s">
        <v>814</v>
      </c>
      <c r="M1037" s="2090"/>
      <c r="Q1037" s="2550"/>
      <c r="R1037" s="2550"/>
      <c r="S1037" s="2550">
        <v>300000</v>
      </c>
      <c r="T1037" s="2550"/>
      <c r="V1037" s="2578" t="s">
        <v>1005</v>
      </c>
      <c r="W1037" s="2579"/>
      <c r="X1037" s="2089"/>
      <c r="AB1037" s="2474"/>
      <c r="AC1037" s="2717"/>
      <c r="AD1037" s="2480">
        <v>750000</v>
      </c>
      <c r="AE1037" s="2799"/>
      <c r="AF1037" s="300"/>
      <c r="AG1037" t="s">
        <v>814</v>
      </c>
      <c r="AH1037" s="219"/>
      <c r="AJ1037" s="2550"/>
      <c r="AK1037" s="2550"/>
      <c r="AL1037" s="2550"/>
      <c r="AM1037" s="2550"/>
      <c r="AN1037" s="2550"/>
      <c r="AO1037" s="2550"/>
    </row>
    <row r="1038" spans="1:41" ht="16" customHeight="1" x14ac:dyDescent="0.15">
      <c r="A1038" s="2574" t="s">
        <v>862</v>
      </c>
      <c r="B1038" s="2575"/>
      <c r="C1038" t="s">
        <v>503</v>
      </c>
      <c r="D1038" t="s">
        <v>504</v>
      </c>
      <c r="E1038" s="2609">
        <v>5</v>
      </c>
      <c r="F1038" s="2566"/>
      <c r="G1038" s="2790">
        <v>30000</v>
      </c>
      <c r="H1038" s="2791"/>
      <c r="I1038" s="2474">
        <v>150000</v>
      </c>
      <c r="J1038" s="2475"/>
      <c r="K1038" s="300"/>
      <c r="L1038" s="221" t="s">
        <v>886</v>
      </c>
      <c r="N1038" s="222"/>
      <c r="O1038" s="2800"/>
      <c r="P1038" s="2800"/>
      <c r="Q1038" s="2800"/>
      <c r="R1038" s="2800"/>
      <c r="S1038" s="2801">
        <v>4376300</v>
      </c>
      <c r="T1038" s="2801"/>
      <c r="U1038" s="141"/>
      <c r="V1038" s="2574" t="s">
        <v>862</v>
      </c>
      <c r="W1038" s="2575"/>
      <c r="X1038" s="2089"/>
      <c r="AB1038" s="2474"/>
      <c r="AC1038" s="2475"/>
      <c r="AD1038" s="2474"/>
      <c r="AE1038" s="2475"/>
      <c r="AF1038" s="300"/>
      <c r="AG1038" s="221" t="s">
        <v>886</v>
      </c>
      <c r="AI1038" s="222"/>
      <c r="AJ1038" s="2800"/>
      <c r="AK1038" s="2800"/>
      <c r="AL1038" s="2800"/>
      <c r="AM1038" s="2800"/>
      <c r="AN1038" s="2801">
        <v>2404400</v>
      </c>
      <c r="AO1038" s="2801"/>
    </row>
    <row r="1039" spans="1:41" ht="16" customHeight="1" x14ac:dyDescent="0.15">
      <c r="A1039" s="2574" t="s">
        <v>502</v>
      </c>
      <c r="B1039" s="2575"/>
      <c r="E1039" s="2609"/>
      <c r="F1039" s="2566"/>
      <c r="G1039" s="2790"/>
      <c r="H1039" s="2791"/>
      <c r="I1039" s="2474">
        <v>0</v>
      </c>
      <c r="J1039" s="2475"/>
      <c r="K1039" s="300"/>
      <c r="M1039" s="219"/>
      <c r="O1039" s="2550"/>
      <c r="P1039" s="2550"/>
      <c r="Q1039" s="2550"/>
      <c r="R1039" s="2550"/>
      <c r="S1039" s="2550"/>
      <c r="T1039" s="2550"/>
      <c r="V1039" s="2574" t="s">
        <v>502</v>
      </c>
      <c r="W1039" s="2575"/>
      <c r="X1039" s="2089"/>
      <c r="AB1039" s="2474"/>
      <c r="AC1039" s="2475"/>
      <c r="AD1039" s="2474"/>
      <c r="AE1039" s="2475"/>
      <c r="AF1039" s="300"/>
      <c r="AH1039" s="219"/>
      <c r="AJ1039" s="2550"/>
      <c r="AK1039" s="2550"/>
      <c r="AL1039" s="2550"/>
      <c r="AM1039" s="2550"/>
      <c r="AN1039" s="2550"/>
      <c r="AO1039" s="2550"/>
    </row>
    <row r="1040" spans="1:41" ht="16" customHeight="1" x14ac:dyDescent="0.25">
      <c r="A1040" s="2574" t="s">
        <v>1007</v>
      </c>
      <c r="B1040" s="2575"/>
      <c r="G1040" s="2489"/>
      <c r="H1040" s="2787"/>
      <c r="I1040" s="2474">
        <v>0</v>
      </c>
      <c r="J1040" s="2475"/>
      <c r="K1040" s="300"/>
      <c r="L1040" s="303" t="s">
        <v>815</v>
      </c>
      <c r="M1040" s="161"/>
      <c r="N1040" s="161"/>
      <c r="O1040" s="2797"/>
      <c r="P1040" s="2797"/>
      <c r="Q1040" s="2797"/>
      <c r="R1040" s="2797"/>
      <c r="S1040" s="2797"/>
      <c r="T1040" s="2798"/>
      <c r="U1040" s="184"/>
      <c r="V1040" s="2574" t="s">
        <v>1007</v>
      </c>
      <c r="W1040" s="2575"/>
      <c r="X1040" s="2089"/>
      <c r="AB1040" s="2474"/>
      <c r="AC1040" s="2717"/>
      <c r="AD1040" s="2474">
        <v>0</v>
      </c>
      <c r="AE1040" s="2475"/>
      <c r="AF1040" s="300"/>
      <c r="AG1040" s="303" t="s">
        <v>815</v>
      </c>
      <c r="AH1040" s="161"/>
      <c r="AI1040" s="161"/>
      <c r="AJ1040" s="2797"/>
      <c r="AK1040" s="2797"/>
      <c r="AL1040" s="2797"/>
      <c r="AM1040" s="2797"/>
      <c r="AN1040" s="2797"/>
      <c r="AO1040" s="2798"/>
    </row>
    <row r="1041" spans="1:41" ht="16" customHeight="1" x14ac:dyDescent="0.25">
      <c r="A1041" s="2574" t="s">
        <v>1008</v>
      </c>
      <c r="B1041" s="2575"/>
      <c r="C1041" s="2089"/>
      <c r="G1041" s="2489"/>
      <c r="H1041" s="2787"/>
      <c r="I1041" s="2474">
        <v>0</v>
      </c>
      <c r="J1041" s="2475"/>
      <c r="K1041" s="300"/>
      <c r="L1041" t="s">
        <v>1009</v>
      </c>
      <c r="M1041" s="290">
        <v>0.05</v>
      </c>
      <c r="N1041" s="166"/>
      <c r="O1041" s="2488"/>
      <c r="P1041" s="2488"/>
      <c r="Q1041" s="2488"/>
      <c r="R1041" s="2488"/>
      <c r="S1041" s="2488">
        <v>334315</v>
      </c>
      <c r="T1041" s="2475"/>
      <c r="U1041" s="184"/>
      <c r="V1041" s="2574" t="s">
        <v>1008</v>
      </c>
      <c r="W1041" s="2575"/>
      <c r="X1041" s="2089"/>
      <c r="AB1041" s="2474"/>
      <c r="AC1041" s="2717"/>
      <c r="AD1041" s="2474"/>
      <c r="AE1041" s="2475"/>
      <c r="AF1041" s="300"/>
      <c r="AG1041" t="s">
        <v>1009</v>
      </c>
      <c r="AH1041" s="304" t="s">
        <v>1046</v>
      </c>
      <c r="AI1041" s="166"/>
      <c r="AJ1041" s="2488"/>
      <c r="AK1041" s="2488"/>
      <c r="AL1041" s="2488"/>
      <c r="AM1041" s="2488"/>
      <c r="AN1041" s="2488">
        <v>228520</v>
      </c>
      <c r="AO1041" s="2475"/>
    </row>
    <row r="1042" spans="1:41" ht="16" customHeight="1" x14ac:dyDescent="0.25">
      <c r="A1042" s="2574" t="s">
        <v>1010</v>
      </c>
      <c r="B1042" s="2575"/>
      <c r="C1042" s="2089"/>
      <c r="G1042" s="2489"/>
      <c r="H1042" s="2787"/>
      <c r="I1042" s="2474">
        <v>0</v>
      </c>
      <c r="J1042" s="2475"/>
      <c r="K1042" s="300"/>
      <c r="L1042" s="168" t="s">
        <v>534</v>
      </c>
      <c r="M1042" s="166"/>
      <c r="N1042" s="166"/>
      <c r="O1042" s="2488"/>
      <c r="P1042" s="2488"/>
      <c r="Q1042" s="2488"/>
      <c r="R1042" s="2488"/>
      <c r="S1042" s="2488">
        <v>150000</v>
      </c>
      <c r="T1042" s="2475"/>
      <c r="U1042" s="184"/>
      <c r="V1042" s="2574" t="s">
        <v>1010</v>
      </c>
      <c r="W1042" s="2575"/>
      <c r="X1042" s="2089"/>
      <c r="AB1042" s="2474"/>
      <c r="AC1042" s="2717"/>
      <c r="AD1042" s="2474"/>
      <c r="AE1042" s="2475"/>
      <c r="AF1042" s="300"/>
      <c r="AG1042" s="168" t="s">
        <v>534</v>
      </c>
      <c r="AH1042" s="166"/>
      <c r="AI1042" s="166"/>
      <c r="AJ1042" s="2488"/>
      <c r="AK1042" s="2488"/>
      <c r="AL1042" s="2488"/>
      <c r="AM1042" s="2488"/>
      <c r="AN1042" s="2488">
        <v>100000</v>
      </c>
      <c r="AO1042" s="2475"/>
    </row>
    <row r="1043" spans="1:41" ht="16" customHeight="1" x14ac:dyDescent="0.25">
      <c r="A1043" s="2574" t="s">
        <v>1011</v>
      </c>
      <c r="B1043" s="2575"/>
      <c r="C1043" s="2089"/>
      <c r="G1043" s="2489"/>
      <c r="H1043" s="2787"/>
      <c r="I1043" s="2474">
        <v>0</v>
      </c>
      <c r="J1043" s="2475"/>
      <c r="K1043" s="300"/>
      <c r="L1043" s="169" t="s">
        <v>536</v>
      </c>
      <c r="M1043" s="166"/>
      <c r="N1043" s="166"/>
      <c r="O1043" s="2488"/>
      <c r="P1043" s="2488"/>
      <c r="Q1043" s="2488"/>
      <c r="R1043" s="2488"/>
      <c r="S1043" s="2488">
        <v>450000</v>
      </c>
      <c r="T1043" s="2475"/>
      <c r="U1043" s="184"/>
      <c r="V1043" s="2574" t="s">
        <v>1011</v>
      </c>
      <c r="W1043" s="2575"/>
      <c r="X1043" s="2089"/>
      <c r="AB1043" s="2474"/>
      <c r="AC1043" s="2717"/>
      <c r="AD1043" s="2474"/>
      <c r="AE1043" s="2475"/>
      <c r="AF1043" s="300"/>
      <c r="AG1043" s="169" t="s">
        <v>536</v>
      </c>
      <c r="AH1043" s="166"/>
      <c r="AI1043" s="166"/>
      <c r="AJ1043" s="2488"/>
      <c r="AK1043" s="2488"/>
      <c r="AL1043" s="2488"/>
      <c r="AM1043" s="2488"/>
      <c r="AN1043" s="2488">
        <v>400000</v>
      </c>
      <c r="AO1043" s="2475"/>
    </row>
    <row r="1044" spans="1:41" ht="16" customHeight="1" x14ac:dyDescent="0.25">
      <c r="A1044" s="2574" t="s">
        <v>1012</v>
      </c>
      <c r="B1044" s="2575"/>
      <c r="G1044" s="2489"/>
      <c r="H1044" s="2787"/>
      <c r="I1044" s="2474">
        <v>0</v>
      </c>
      <c r="J1044" s="2475"/>
      <c r="K1044" s="300"/>
      <c r="L1044" s="169" t="s">
        <v>735</v>
      </c>
      <c r="M1044" s="166"/>
      <c r="N1044" s="166"/>
      <c r="O1044" s="2488"/>
      <c r="P1044" s="2488"/>
      <c r="Q1044" s="2488"/>
      <c r="R1044" s="2488"/>
      <c r="S1044" s="2488">
        <v>334315</v>
      </c>
      <c r="T1044" s="2475"/>
      <c r="U1044" s="184"/>
      <c r="V1044" s="2574" t="s">
        <v>1689</v>
      </c>
      <c r="W1044" s="2575"/>
      <c r="Z1044" s="2785"/>
      <c r="AA1044" s="2786"/>
      <c r="AB1044" s="2474"/>
      <c r="AC1044" s="2717"/>
      <c r="AD1044" s="2474"/>
      <c r="AE1044" s="2475"/>
      <c r="AF1044" s="300"/>
      <c r="AG1044" s="169" t="s">
        <v>735</v>
      </c>
      <c r="AH1044" s="166"/>
      <c r="AI1044" s="166"/>
      <c r="AJ1044" s="2488"/>
      <c r="AK1044" s="2488"/>
      <c r="AL1044" s="2488"/>
      <c r="AM1044" s="2488"/>
      <c r="AN1044" s="2488">
        <v>228520</v>
      </c>
      <c r="AO1044" s="2475"/>
    </row>
    <row r="1045" spans="1:41" ht="16" customHeight="1" x14ac:dyDescent="0.25">
      <c r="A1045" s="2574" t="s">
        <v>1013</v>
      </c>
      <c r="B1045" s="2575"/>
      <c r="C1045" t="s">
        <v>503</v>
      </c>
      <c r="D1045" t="s">
        <v>504</v>
      </c>
      <c r="E1045" s="2609">
        <v>5</v>
      </c>
      <c r="F1045" s="2566"/>
      <c r="G1045" s="2790">
        <v>30000</v>
      </c>
      <c r="H1045" s="2791"/>
      <c r="I1045" s="2474">
        <v>150000</v>
      </c>
      <c r="J1045" s="2475"/>
      <c r="K1045" s="300"/>
      <c r="L1045" s="185" t="s">
        <v>511</v>
      </c>
      <c r="M1045" s="173"/>
      <c r="N1045" s="173"/>
      <c r="O1045" s="2472"/>
      <c r="P1045" s="2472"/>
      <c r="Q1045" s="2472"/>
      <c r="R1045" s="2472"/>
      <c r="S1045" s="2472">
        <v>100000</v>
      </c>
      <c r="T1045" s="2473"/>
      <c r="U1045" s="184"/>
      <c r="V1045" s="2574" t="s">
        <v>1013</v>
      </c>
      <c r="W1045" s="2575"/>
      <c r="X1045" t="s">
        <v>503</v>
      </c>
      <c r="Y1045" t="s">
        <v>504</v>
      </c>
      <c r="Z1045" s="2785">
        <v>5</v>
      </c>
      <c r="AA1045" s="2786"/>
      <c r="AB1045" s="2790">
        <v>30000</v>
      </c>
      <c r="AC1045" s="2791"/>
      <c r="AD1045" s="2474">
        <v>150000</v>
      </c>
      <c r="AE1045" s="2475"/>
      <c r="AF1045" s="300"/>
      <c r="AG1045" s="185" t="s">
        <v>511</v>
      </c>
      <c r="AH1045" s="173"/>
      <c r="AI1045" s="173"/>
      <c r="AJ1045" s="2472"/>
      <c r="AK1045" s="2472"/>
      <c r="AL1045" s="2472"/>
      <c r="AM1045" s="2472"/>
      <c r="AN1045" s="2795">
        <v>100000</v>
      </c>
      <c r="AO1045" s="2796"/>
    </row>
    <row r="1046" spans="1:41" ht="16" customHeight="1" x14ac:dyDescent="0.25">
      <c r="A1046" s="2574" t="s">
        <v>1533</v>
      </c>
      <c r="B1046" s="2575"/>
      <c r="E1046" s="2785"/>
      <c r="F1046" s="2786"/>
      <c r="G1046" s="2489"/>
      <c r="H1046" s="2557"/>
      <c r="I1046" s="2474">
        <v>0</v>
      </c>
      <c r="J1046" s="2475"/>
      <c r="K1046" s="300"/>
      <c r="L1046" s="174" t="s">
        <v>540</v>
      </c>
      <c r="M1046" s="223"/>
      <c r="N1046" s="223"/>
      <c r="O1046" s="2792"/>
      <c r="P1046" s="2792"/>
      <c r="Q1046" s="2793"/>
      <c r="R1046" s="2793"/>
      <c r="S1046" s="2794">
        <v>1368630</v>
      </c>
      <c r="T1046" s="2794"/>
      <c r="U1046" s="291"/>
      <c r="V1046" s="2574" t="s">
        <v>1578</v>
      </c>
      <c r="W1046" s="2575"/>
      <c r="Z1046" s="2785"/>
      <c r="AA1046" s="2786"/>
      <c r="AB1046" s="2474"/>
      <c r="AC1046" s="2475"/>
      <c r="AD1046" s="2474">
        <v>0</v>
      </c>
      <c r="AE1046" s="2475"/>
      <c r="AF1046" s="300"/>
      <c r="AG1046" s="174" t="s">
        <v>540</v>
      </c>
      <c r="AH1046" s="223"/>
      <c r="AI1046" s="223"/>
      <c r="AJ1046" s="2792"/>
      <c r="AK1046" s="2792"/>
      <c r="AL1046" s="2793"/>
      <c r="AM1046" s="2793"/>
      <c r="AN1046" s="2794">
        <v>1057040</v>
      </c>
      <c r="AO1046" s="2794"/>
    </row>
    <row r="1047" spans="1:41" ht="16" customHeight="1" x14ac:dyDescent="0.25">
      <c r="A1047" s="2574" t="s">
        <v>1572</v>
      </c>
      <c r="B1047" s="2575"/>
      <c r="E1047" s="2785"/>
      <c r="F1047" s="2786"/>
      <c r="G1047" s="2808"/>
      <c r="H1047" s="2809"/>
      <c r="I1047" s="2474">
        <v>0</v>
      </c>
      <c r="J1047" s="2475"/>
      <c r="K1047" s="300"/>
      <c r="L1047" s="177"/>
      <c r="M1047" s="166"/>
      <c r="N1047" s="166"/>
      <c r="O1047" s="2488"/>
      <c r="P1047" s="2488"/>
      <c r="Q1047" s="2488"/>
      <c r="R1047" s="2488"/>
      <c r="S1047" s="2488"/>
      <c r="T1047" s="2475"/>
      <c r="U1047" s="184"/>
      <c r="V1047" s="2574" t="s">
        <v>1015</v>
      </c>
      <c r="W1047" s="2575"/>
      <c r="AB1047" s="2474"/>
      <c r="AC1047" s="2717"/>
      <c r="AD1047" s="2474"/>
      <c r="AE1047" s="2475"/>
      <c r="AF1047" s="300"/>
      <c r="AG1047" s="177"/>
      <c r="AH1047" s="166"/>
      <c r="AI1047" s="166"/>
      <c r="AJ1047" s="2488"/>
      <c r="AK1047" s="2488"/>
      <c r="AL1047" s="2488"/>
      <c r="AM1047" s="2488"/>
      <c r="AN1047" s="2488"/>
      <c r="AO1047" s="2475"/>
    </row>
    <row r="1048" spans="1:41" ht="16" customHeight="1" thickBot="1" x14ac:dyDescent="0.3">
      <c r="A1048" s="2574" t="s">
        <v>1534</v>
      </c>
      <c r="B1048" s="2575"/>
      <c r="E1048" s="2785"/>
      <c r="F1048" s="2786"/>
      <c r="G1048" s="2489"/>
      <c r="H1048" s="2557"/>
      <c r="I1048" s="2474">
        <v>0</v>
      </c>
      <c r="J1048" s="2475"/>
      <c r="K1048" s="300"/>
      <c r="L1048" s="178" t="s">
        <v>589</v>
      </c>
      <c r="M1048" s="227"/>
      <c r="N1048" s="227"/>
      <c r="O1048" s="227"/>
      <c r="P1048" s="227"/>
      <c r="Q1048" s="179"/>
      <c r="R1048" s="179"/>
      <c r="S1048" s="2493">
        <v>8054930</v>
      </c>
      <c r="T1048" s="2494"/>
      <c r="U1048" s="291"/>
      <c r="V1048" s="2574" t="s">
        <v>1534</v>
      </c>
      <c r="W1048" s="2575"/>
      <c r="Z1048" s="2785"/>
      <c r="AA1048" s="2786"/>
      <c r="AB1048" s="2474"/>
      <c r="AC1048" s="2717"/>
      <c r="AD1048" s="2474"/>
      <c r="AE1048" s="2475"/>
      <c r="AF1048" s="300"/>
      <c r="AG1048" s="178" t="s">
        <v>589</v>
      </c>
      <c r="AH1048" s="227"/>
      <c r="AI1048" s="227"/>
      <c r="AJ1048" s="227"/>
      <c r="AK1048" s="227"/>
      <c r="AL1048" s="179"/>
      <c r="AM1048" s="179"/>
      <c r="AN1048" s="2493">
        <v>5627440</v>
      </c>
      <c r="AO1048" s="2494"/>
    </row>
    <row r="1049" spans="1:41" ht="16" customHeight="1" x14ac:dyDescent="0.15">
      <c r="A1049" s="2574" t="s">
        <v>1022</v>
      </c>
      <c r="B1049" s="2575"/>
      <c r="C1049" t="s">
        <v>503</v>
      </c>
      <c r="D1049" t="s">
        <v>504</v>
      </c>
      <c r="E1049" s="2609">
        <v>10</v>
      </c>
      <c r="F1049" s="2566"/>
      <c r="G1049" s="2790">
        <v>30000</v>
      </c>
      <c r="H1049" s="2791"/>
      <c r="I1049" s="2474">
        <v>300000</v>
      </c>
      <c r="J1049" s="2475"/>
      <c r="K1049" s="305"/>
      <c r="L1049" s="166"/>
      <c r="M1049" s="166"/>
      <c r="N1049" s="166"/>
      <c r="O1049" s="166"/>
      <c r="P1049" s="166"/>
      <c r="Q1049" s="166"/>
      <c r="R1049" s="166"/>
      <c r="S1049" s="166"/>
      <c r="T1049" s="166"/>
      <c r="U1049" s="287"/>
      <c r="V1049" s="2574" t="s">
        <v>1022</v>
      </c>
      <c r="W1049" s="2575"/>
      <c r="X1049" t="s">
        <v>503</v>
      </c>
      <c r="Y1049" t="s">
        <v>504</v>
      </c>
      <c r="Z1049" s="2609">
        <v>10</v>
      </c>
      <c r="AA1049" s="2566"/>
      <c r="AB1049" s="2790">
        <v>30000</v>
      </c>
      <c r="AC1049" s="2791"/>
      <c r="AD1049" s="2474">
        <v>300000</v>
      </c>
      <c r="AE1049" s="2475"/>
      <c r="AF1049" s="305"/>
      <c r="AG1049" s="166"/>
      <c r="AH1049" s="166"/>
      <c r="AI1049" s="166"/>
      <c r="AJ1049" s="166"/>
      <c r="AK1049" s="166"/>
      <c r="AL1049" s="166"/>
      <c r="AM1049" s="166"/>
      <c r="AN1049" s="166"/>
      <c r="AO1049" s="166"/>
    </row>
    <row r="1050" spans="1:41" ht="16" customHeight="1" x14ac:dyDescent="0.15">
      <c r="A1050" s="2574" t="s">
        <v>1573</v>
      </c>
      <c r="B1050" s="2575"/>
      <c r="C1050" t="s">
        <v>503</v>
      </c>
      <c r="D1050" t="s">
        <v>504</v>
      </c>
      <c r="E1050" s="2785">
        <v>1</v>
      </c>
      <c r="F1050" s="2786"/>
      <c r="G1050" s="2790">
        <v>30000</v>
      </c>
      <c r="H1050" s="2791"/>
      <c r="I1050" s="2474">
        <v>30000</v>
      </c>
      <c r="J1050" s="2475"/>
      <c r="K1050" s="300"/>
      <c r="L1050" s="7" t="s">
        <v>1540</v>
      </c>
      <c r="M1050" s="166"/>
      <c r="N1050" s="166"/>
      <c r="O1050" s="166"/>
      <c r="P1050" s="166"/>
      <c r="Q1050" s="166"/>
      <c r="R1050" s="166"/>
      <c r="S1050" s="166"/>
      <c r="T1050" s="166"/>
      <c r="U1050" s="287"/>
      <c r="V1050" s="2574" t="s">
        <v>1023</v>
      </c>
      <c r="W1050" s="2575"/>
      <c r="X1050" t="s">
        <v>503</v>
      </c>
      <c r="Y1050" t="s">
        <v>504</v>
      </c>
      <c r="Z1050" s="2785">
        <v>1</v>
      </c>
      <c r="AA1050" s="2786"/>
      <c r="AB1050" s="2790">
        <v>30000</v>
      </c>
      <c r="AC1050" s="2791"/>
      <c r="AD1050" s="2474">
        <v>30000</v>
      </c>
      <c r="AE1050" s="2475"/>
      <c r="AF1050" s="300"/>
      <c r="AG1050" s="7" t="s">
        <v>1540</v>
      </c>
      <c r="AH1050" s="166"/>
      <c r="AI1050" s="166"/>
      <c r="AJ1050" s="166"/>
      <c r="AK1050" s="166"/>
      <c r="AL1050" s="166"/>
      <c r="AM1050" s="166"/>
      <c r="AN1050" s="166"/>
      <c r="AO1050" s="166"/>
    </row>
    <row r="1051" spans="1:41" ht="16" customHeight="1" x14ac:dyDescent="0.15">
      <c r="A1051" s="2574" t="s">
        <v>1574</v>
      </c>
      <c r="B1051" s="2575"/>
      <c r="E1051" s="2785"/>
      <c r="F1051" s="2786"/>
      <c r="G1051" s="2808"/>
      <c r="H1051" s="2809"/>
      <c r="I1051" s="2474">
        <v>0</v>
      </c>
      <c r="J1051" s="2475"/>
      <c r="K1051" s="300"/>
      <c r="L1051" s="2169" t="s">
        <v>1596</v>
      </c>
      <c r="M1051" s="1908"/>
      <c r="N1051" s="1908"/>
      <c r="O1051" s="1908"/>
      <c r="P1051" s="1908"/>
      <c r="Q1051" s="1923"/>
      <c r="R1051" s="1908"/>
      <c r="S1051" s="1908"/>
      <c r="T1051" s="166"/>
      <c r="U1051" s="287"/>
      <c r="V1051" s="2574" t="s">
        <v>1579</v>
      </c>
      <c r="W1051" s="2575"/>
      <c r="Z1051" s="2785"/>
      <c r="AA1051" s="2786"/>
      <c r="AB1051" s="2474"/>
      <c r="AC1051" s="2475"/>
      <c r="AD1051" s="2474">
        <v>0</v>
      </c>
      <c r="AE1051" s="2475"/>
      <c r="AF1051" s="300"/>
      <c r="AG1051" s="2169" t="s">
        <v>1596</v>
      </c>
      <c r="AH1051" s="1908"/>
      <c r="AI1051" s="1908"/>
      <c r="AJ1051" s="1908"/>
      <c r="AK1051" s="1908"/>
      <c r="AL1051" s="1923"/>
      <c r="AM1051" s="1908"/>
      <c r="AN1051" s="1908"/>
      <c r="AO1051" s="166"/>
    </row>
    <row r="1052" spans="1:41" ht="16" customHeight="1" x14ac:dyDescent="0.25">
      <c r="A1052" s="2574" t="s">
        <v>1025</v>
      </c>
      <c r="B1052" s="2575"/>
      <c r="C1052" s="2089"/>
      <c r="G1052" s="2489"/>
      <c r="H1052" s="2557"/>
      <c r="I1052" s="2474">
        <v>0</v>
      </c>
      <c r="J1052" s="2475"/>
      <c r="K1052" s="300"/>
      <c r="L1052" s="166"/>
      <c r="Q1052" s="122"/>
      <c r="R1052" s="61"/>
      <c r="S1052" s="166"/>
      <c r="T1052" s="166"/>
      <c r="U1052" s="287"/>
      <c r="V1052" s="2574" t="s">
        <v>1580</v>
      </c>
      <c r="W1052" s="2575"/>
      <c r="Z1052" s="2785"/>
      <c r="AA1052" s="2786"/>
      <c r="AB1052" s="2474"/>
      <c r="AC1052" s="2475"/>
      <c r="AD1052" s="2474">
        <v>0</v>
      </c>
      <c r="AE1052" s="2475"/>
      <c r="AF1052" s="300"/>
      <c r="AG1052" s="166"/>
      <c r="AH1052" s="2732"/>
      <c r="AI1052" s="2732"/>
      <c r="AJ1052" s="2732"/>
      <c r="AK1052" s="2732"/>
      <c r="AL1052" s="292"/>
      <c r="AM1052" s="61"/>
      <c r="AN1052" s="166"/>
      <c r="AO1052" s="166"/>
    </row>
    <row r="1053" spans="1:41" ht="16" customHeight="1" x14ac:dyDescent="0.15">
      <c r="A1053" s="2574" t="s">
        <v>1026</v>
      </c>
      <c r="B1053" s="2575"/>
      <c r="C1053" t="s">
        <v>503</v>
      </c>
      <c r="D1053" t="s">
        <v>504</v>
      </c>
      <c r="E1053" s="2609">
        <v>5</v>
      </c>
      <c r="F1053" s="2566"/>
      <c r="G1053" s="2790">
        <v>30000</v>
      </c>
      <c r="H1053" s="2791"/>
      <c r="I1053" s="2474">
        <v>150000</v>
      </c>
      <c r="J1053" s="2475"/>
      <c r="K1053" s="300"/>
      <c r="L1053" s="166"/>
      <c r="Q1053" s="122"/>
      <c r="R1053" s="61"/>
      <c r="S1053" s="166"/>
      <c r="T1053" s="166"/>
      <c r="U1053" s="287"/>
      <c r="V1053" s="2574" t="s">
        <v>1026</v>
      </c>
      <c r="W1053" s="2575"/>
      <c r="X1053" t="s">
        <v>503</v>
      </c>
      <c r="Y1053" t="s">
        <v>504</v>
      </c>
      <c r="Z1053" s="2609">
        <v>5</v>
      </c>
      <c r="AA1053" s="2566"/>
      <c r="AB1053" s="2790">
        <v>30000</v>
      </c>
      <c r="AC1053" s="2791"/>
      <c r="AD1053" s="2474">
        <v>150000</v>
      </c>
      <c r="AE1053" s="2475"/>
      <c r="AF1053" s="300"/>
      <c r="AG1053" s="166"/>
      <c r="AL1053" s="122"/>
      <c r="AM1053" s="61"/>
      <c r="AN1053" s="166"/>
      <c r="AO1053" s="166"/>
    </row>
    <row r="1054" spans="1:41" ht="16" customHeight="1" x14ac:dyDescent="0.15">
      <c r="A1054" s="2574" t="s">
        <v>891</v>
      </c>
      <c r="B1054" s="2575"/>
      <c r="C1054" t="s">
        <v>503</v>
      </c>
      <c r="D1054" t="s">
        <v>504</v>
      </c>
      <c r="E1054" s="2609">
        <v>2</v>
      </c>
      <c r="F1054" s="2566"/>
      <c r="G1054" s="2790">
        <v>30000</v>
      </c>
      <c r="H1054" s="2791"/>
      <c r="I1054" s="2474">
        <v>60000</v>
      </c>
      <c r="J1054" s="2475"/>
      <c r="K1054" s="300"/>
      <c r="L1054" s="166"/>
      <c r="M1054" s="2732"/>
      <c r="N1054" s="2732"/>
      <c r="O1054" s="2732"/>
      <c r="P1054" s="2732"/>
      <c r="Q1054" s="122"/>
      <c r="R1054" s="166"/>
      <c r="S1054" s="61"/>
      <c r="T1054" s="166"/>
      <c r="U1054" s="287"/>
      <c r="V1054" s="2574" t="s">
        <v>891</v>
      </c>
      <c r="W1054" s="2575"/>
      <c r="X1054" t="s">
        <v>503</v>
      </c>
      <c r="Y1054" t="s">
        <v>504</v>
      </c>
      <c r="Z1054" s="2609">
        <v>2</v>
      </c>
      <c r="AA1054" s="2566"/>
      <c r="AB1054" s="2790">
        <v>30000</v>
      </c>
      <c r="AC1054" s="2791"/>
      <c r="AD1054" s="2474">
        <v>60000</v>
      </c>
      <c r="AE1054" s="2475"/>
      <c r="AF1054" s="300"/>
      <c r="AG1054" s="166"/>
      <c r="AL1054" s="122"/>
      <c r="AM1054" s="166"/>
      <c r="AN1054" s="61"/>
      <c r="AO1054" s="166"/>
    </row>
    <row r="1055" spans="1:41" ht="16" customHeight="1" x14ac:dyDescent="0.15">
      <c r="A1055" s="2574" t="s">
        <v>892</v>
      </c>
      <c r="B1055" s="2575"/>
      <c r="C1055" t="s">
        <v>503</v>
      </c>
      <c r="D1055" t="s">
        <v>504</v>
      </c>
      <c r="E1055" s="2785">
        <v>2</v>
      </c>
      <c r="F1055" s="2786"/>
      <c r="G1055" s="2790">
        <v>30000</v>
      </c>
      <c r="H1055" s="2791"/>
      <c r="I1055" s="2474">
        <v>60000</v>
      </c>
      <c r="J1055" s="2475"/>
      <c r="K1055" s="300"/>
      <c r="L1055" s="166"/>
      <c r="M1055" s="2732"/>
      <c r="N1055" s="2732"/>
      <c r="O1055" s="2732"/>
      <c r="P1055" s="2732"/>
      <c r="Q1055" s="122"/>
      <c r="R1055" s="61"/>
      <c r="S1055" s="166"/>
      <c r="T1055" s="166"/>
      <c r="U1055" s="287"/>
      <c r="V1055" s="2574" t="s">
        <v>892</v>
      </c>
      <c r="W1055" s="2575"/>
      <c r="X1055" t="s">
        <v>503</v>
      </c>
      <c r="Y1055" t="s">
        <v>504</v>
      </c>
      <c r="Z1055" s="2785">
        <v>2</v>
      </c>
      <c r="AA1055" s="2786"/>
      <c r="AB1055" s="2790">
        <v>30000</v>
      </c>
      <c r="AC1055" s="2791"/>
      <c r="AD1055" s="2474">
        <v>60000</v>
      </c>
      <c r="AE1055" s="2475"/>
      <c r="AF1055" s="300"/>
      <c r="AG1055" s="166"/>
      <c r="AH1055" s="2732"/>
      <c r="AI1055" s="2732"/>
      <c r="AJ1055" s="2732"/>
      <c r="AK1055" s="2732"/>
      <c r="AL1055" s="122"/>
      <c r="AM1055" s="61"/>
      <c r="AN1055" s="166"/>
      <c r="AO1055" s="166"/>
    </row>
    <row r="1056" spans="1:41" ht="16" customHeight="1" x14ac:dyDescent="0.25">
      <c r="A1056" s="2578" t="s">
        <v>1027</v>
      </c>
      <c r="B1056" s="2579"/>
      <c r="C1056" s="2089"/>
      <c r="G1056" s="2489"/>
      <c r="H1056" s="2557"/>
      <c r="I1056" s="2480">
        <v>720000</v>
      </c>
      <c r="J1056" s="2481"/>
      <c r="K1056" s="300"/>
      <c r="L1056" s="166"/>
      <c r="M1056" s="2732"/>
      <c r="N1056" s="2732"/>
      <c r="O1056" s="2732"/>
      <c r="P1056" s="2732"/>
      <c r="Q1056" s="293"/>
      <c r="R1056" s="61"/>
      <c r="S1056" s="166"/>
      <c r="T1056" s="166"/>
      <c r="U1056" s="287"/>
      <c r="V1056" s="2578" t="s">
        <v>1027</v>
      </c>
      <c r="W1056" s="2579"/>
      <c r="X1056" s="2089"/>
      <c r="AB1056" s="2474"/>
      <c r="AC1056" s="2717"/>
      <c r="AD1056" s="2480">
        <v>1416000</v>
      </c>
      <c r="AE1056" s="2481"/>
      <c r="AF1056" s="300"/>
      <c r="AG1056" s="166"/>
      <c r="AH1056" s="2732"/>
      <c r="AI1056" s="2732"/>
      <c r="AJ1056" s="2732"/>
      <c r="AK1056" s="2732"/>
      <c r="AL1056" s="122"/>
      <c r="AM1056" s="61"/>
      <c r="AN1056" s="166"/>
      <c r="AO1056" s="166"/>
    </row>
    <row r="1057" spans="1:41" ht="16" customHeight="1" x14ac:dyDescent="0.15">
      <c r="A1057" s="2574" t="s">
        <v>894</v>
      </c>
      <c r="B1057" s="2575"/>
      <c r="C1057" t="s">
        <v>503</v>
      </c>
      <c r="D1057" t="s">
        <v>504</v>
      </c>
      <c r="E1057" s="2785">
        <v>7</v>
      </c>
      <c r="F1057" s="2786"/>
      <c r="G1057" s="2790">
        <v>30000</v>
      </c>
      <c r="H1057" s="2791"/>
      <c r="I1057" s="2474">
        <v>210000</v>
      </c>
      <c r="J1057" s="2475"/>
      <c r="K1057" s="300"/>
      <c r="L1057" s="166"/>
      <c r="M1057" s="166"/>
      <c r="N1057" s="166"/>
      <c r="O1057" s="166"/>
      <c r="P1057" s="166"/>
      <c r="Q1057" s="166"/>
      <c r="R1057" s="61"/>
      <c r="S1057" s="166"/>
      <c r="T1057" s="166"/>
      <c r="U1057" s="287"/>
      <c r="V1057" s="2574" t="s">
        <v>894</v>
      </c>
      <c r="W1057" s="2575"/>
      <c r="X1057" t="s">
        <v>503</v>
      </c>
      <c r="Y1057" t="s">
        <v>504</v>
      </c>
      <c r="Z1057" s="2785">
        <v>20</v>
      </c>
      <c r="AA1057" s="2786"/>
      <c r="AB1057" s="2790">
        <v>30000</v>
      </c>
      <c r="AC1057" s="2791"/>
      <c r="AD1057" s="2474">
        <v>600000</v>
      </c>
      <c r="AE1057" s="2475"/>
      <c r="AF1057" s="300"/>
      <c r="AG1057" s="166"/>
      <c r="AH1057" s="2732"/>
      <c r="AI1057" s="2732"/>
      <c r="AJ1057" s="2732"/>
      <c r="AK1057" s="2732"/>
      <c r="AL1057" s="293"/>
      <c r="AM1057" s="61"/>
      <c r="AN1057" s="166"/>
      <c r="AO1057" s="166"/>
    </row>
    <row r="1058" spans="1:41" ht="16" customHeight="1" x14ac:dyDescent="0.15">
      <c r="A1058" s="2574" t="s">
        <v>1686</v>
      </c>
      <c r="B1058" s="2575"/>
      <c r="C1058" t="s">
        <v>503</v>
      </c>
      <c r="D1058" t="s">
        <v>504</v>
      </c>
      <c r="E1058" s="2785">
        <v>2</v>
      </c>
      <c r="F1058" s="2786"/>
      <c r="G1058" s="2790">
        <v>30000</v>
      </c>
      <c r="H1058" s="2791"/>
      <c r="I1058" s="2474">
        <v>60000</v>
      </c>
      <c r="J1058" s="2475"/>
      <c r="K1058" s="300"/>
      <c r="L1058" s="53"/>
      <c r="M1058" s="53"/>
      <c r="N1058" s="53"/>
      <c r="O1058" s="53"/>
      <c r="P1058" s="53"/>
      <c r="Q1058" s="53"/>
      <c r="R1058" s="166"/>
      <c r="S1058" s="166"/>
      <c r="T1058" s="166"/>
      <c r="U1058" s="287"/>
      <c r="V1058" s="2574" t="s">
        <v>1690</v>
      </c>
      <c r="W1058" s="2575"/>
      <c r="X1058" t="s">
        <v>503</v>
      </c>
      <c r="Y1058" t="s">
        <v>504</v>
      </c>
      <c r="Z1058" s="2785">
        <v>4</v>
      </c>
      <c r="AA1058" s="2786"/>
      <c r="AB1058" s="2790">
        <v>30000</v>
      </c>
      <c r="AC1058" s="2791"/>
      <c r="AD1058" s="2474">
        <v>120000</v>
      </c>
      <c r="AE1058" s="2475"/>
      <c r="AF1058" s="300"/>
      <c r="AG1058" s="166"/>
      <c r="AH1058" s="166"/>
      <c r="AI1058" s="166"/>
      <c r="AJ1058" s="166"/>
      <c r="AK1058" s="166"/>
      <c r="AL1058" s="166"/>
      <c r="AM1058" s="166"/>
      <c r="AN1058" s="166"/>
      <c r="AO1058" s="166"/>
    </row>
    <row r="1059" spans="1:41" ht="16" customHeight="1" x14ac:dyDescent="0.25">
      <c r="A1059" s="2574" t="s">
        <v>903</v>
      </c>
      <c r="B1059" s="2575"/>
      <c r="E1059" s="2785"/>
      <c r="F1059" s="2786"/>
      <c r="G1059" s="2489"/>
      <c r="H1059" s="2557"/>
      <c r="I1059" s="2474">
        <v>0</v>
      </c>
      <c r="J1059" s="2475"/>
      <c r="K1059" s="300"/>
      <c r="L1059" s="53"/>
      <c r="M1059" s="53"/>
      <c r="N1059" s="53"/>
      <c r="O1059" s="53"/>
      <c r="P1059" s="53"/>
      <c r="Q1059" s="53"/>
      <c r="R1059" s="53"/>
      <c r="S1059" s="166"/>
      <c r="T1059" s="166"/>
      <c r="U1059" s="287"/>
      <c r="V1059" s="2574" t="s">
        <v>903</v>
      </c>
      <c r="W1059" s="2575"/>
      <c r="Z1059" s="2785"/>
      <c r="AA1059" s="2786"/>
      <c r="AB1059" s="2474"/>
      <c r="AC1059" s="2475"/>
      <c r="AD1059" s="2474">
        <v>0</v>
      </c>
      <c r="AE1059" s="2475"/>
      <c r="AF1059" s="300"/>
      <c r="AG1059" s="53"/>
      <c r="AH1059" s="53"/>
      <c r="AI1059" s="53"/>
      <c r="AJ1059" s="53"/>
      <c r="AK1059" s="53"/>
      <c r="AL1059" s="53"/>
      <c r="AM1059" s="53"/>
      <c r="AN1059" s="166"/>
      <c r="AO1059" s="166"/>
    </row>
    <row r="1060" spans="1:41" ht="16" customHeight="1" x14ac:dyDescent="0.25">
      <c r="A1060" s="2574" t="s">
        <v>737</v>
      </c>
      <c r="B1060" s="2575"/>
      <c r="E1060" s="2785"/>
      <c r="F1060" s="2786"/>
      <c r="G1060" s="2489"/>
      <c r="H1060" s="2557"/>
      <c r="I1060" s="2474">
        <v>0</v>
      </c>
      <c r="J1060" s="2475"/>
      <c r="K1060" s="300"/>
      <c r="L1060" s="53"/>
      <c r="M1060" s="53"/>
      <c r="N1060" s="53"/>
      <c r="O1060" s="53"/>
      <c r="P1060" s="53"/>
      <c r="Q1060" s="53"/>
      <c r="R1060" s="53"/>
      <c r="S1060" s="166"/>
      <c r="T1060" s="166"/>
      <c r="U1060" s="287"/>
      <c r="V1060" s="2574" t="s">
        <v>737</v>
      </c>
      <c r="W1060" s="2575"/>
      <c r="Z1060" s="2785"/>
      <c r="AA1060" s="2786"/>
      <c r="AB1060" s="2474"/>
      <c r="AC1060" s="2475"/>
      <c r="AD1060" s="2474">
        <v>0</v>
      </c>
      <c r="AE1060" s="2475"/>
      <c r="AF1060" s="300"/>
      <c r="AG1060" s="53"/>
      <c r="AH1060" s="53"/>
      <c r="AI1060" s="53"/>
      <c r="AJ1060" s="53"/>
      <c r="AK1060" s="53"/>
      <c r="AL1060" s="53"/>
      <c r="AM1060" s="53"/>
      <c r="AN1060" s="166"/>
      <c r="AO1060" s="166"/>
    </row>
    <row r="1061" spans="1:41" ht="16" customHeight="1" x14ac:dyDescent="0.25">
      <c r="A1061" s="2574" t="s">
        <v>774</v>
      </c>
      <c r="B1061" s="2575"/>
      <c r="C1061" s="2089"/>
      <c r="D1061" t="s">
        <v>803</v>
      </c>
      <c r="E1061" s="2785"/>
      <c r="F1061" s="2786"/>
      <c r="G1061" s="2489"/>
      <c r="H1061" s="2557"/>
      <c r="I1061" s="2474">
        <v>250000</v>
      </c>
      <c r="J1061" s="2475"/>
      <c r="K1061" s="300"/>
      <c r="L1061" s="53"/>
      <c r="M1061" s="53"/>
      <c r="N1061" s="53"/>
      <c r="O1061" s="53"/>
      <c r="P1061" s="53"/>
      <c r="Q1061" s="53"/>
      <c r="R1061" s="53"/>
      <c r="S1061" s="166"/>
      <c r="T1061" s="166"/>
      <c r="U1061" s="287"/>
      <c r="V1061" s="2574" t="s">
        <v>774</v>
      </c>
      <c r="W1061" s="2575"/>
      <c r="X1061" s="2089"/>
      <c r="Y1061" t="s">
        <v>803</v>
      </c>
      <c r="Z1061" s="2785"/>
      <c r="AA1061" s="2786"/>
      <c r="AB1061" s="2474"/>
      <c r="AC1061" s="2717"/>
      <c r="AD1061" s="2474">
        <v>200000</v>
      </c>
      <c r="AE1061" s="2475"/>
      <c r="AF1061" s="300"/>
      <c r="AG1061" s="53"/>
      <c r="AH1061" s="53"/>
      <c r="AI1061" s="53"/>
      <c r="AJ1061" s="53"/>
      <c r="AK1061" s="53"/>
      <c r="AL1061" s="53"/>
      <c r="AM1061" s="53"/>
      <c r="AN1061" s="166"/>
      <c r="AO1061" s="166"/>
    </row>
    <row r="1062" spans="1:41" ht="16" customHeight="1" x14ac:dyDescent="0.25">
      <c r="A1062" s="2574" t="s">
        <v>621</v>
      </c>
      <c r="B1062" s="2575"/>
      <c r="D1062" t="s">
        <v>562</v>
      </c>
      <c r="E1062" s="2785">
        <v>2.5</v>
      </c>
      <c r="F1062" s="2786"/>
      <c r="G1062" s="2489">
        <v>80000</v>
      </c>
      <c r="H1062" s="2557"/>
      <c r="I1062" s="2474">
        <v>200000</v>
      </c>
      <c r="J1062" s="2475"/>
      <c r="K1062" s="300"/>
      <c r="L1062" s="53"/>
      <c r="M1062" s="53"/>
      <c r="N1062" s="53"/>
      <c r="O1062" s="53"/>
      <c r="P1062" s="53"/>
      <c r="Q1062" s="53"/>
      <c r="R1062" s="53"/>
      <c r="S1062" s="53"/>
      <c r="T1062" s="53"/>
      <c r="U1062" s="287"/>
      <c r="V1062" s="2574" t="s">
        <v>621</v>
      </c>
      <c r="W1062" s="2575"/>
      <c r="X1062" t="s">
        <v>593</v>
      </c>
      <c r="Y1062" t="s">
        <v>562</v>
      </c>
      <c r="Z1062" s="2785">
        <v>6.2</v>
      </c>
      <c r="AA1062" s="2786"/>
      <c r="AB1062" s="2474">
        <v>80000</v>
      </c>
      <c r="AC1062" s="2557"/>
      <c r="AD1062" s="2474">
        <v>496000</v>
      </c>
      <c r="AE1062" s="2475"/>
      <c r="AF1062" s="300"/>
      <c r="AG1062" s="53"/>
      <c r="AH1062" s="53"/>
      <c r="AI1062" s="53"/>
      <c r="AJ1062" s="53"/>
      <c r="AK1062" s="53"/>
      <c r="AL1062" s="53"/>
      <c r="AM1062" s="53"/>
      <c r="AN1062" s="53"/>
      <c r="AO1062" s="53"/>
    </row>
    <row r="1063" spans="1:41" ht="16" customHeight="1" thickBot="1" x14ac:dyDescent="0.2">
      <c r="A1063" s="2788" t="s">
        <v>564</v>
      </c>
      <c r="B1063" s="2789"/>
      <c r="C1063" s="232"/>
      <c r="D1063" s="233"/>
      <c r="E1063" s="2476">
        <v>37</v>
      </c>
      <c r="F1063" s="2477"/>
      <c r="G1063" s="2478"/>
      <c r="H1063" s="2479"/>
      <c r="I1063" s="2476">
        <v>2310000</v>
      </c>
      <c r="J1063" s="2477"/>
      <c r="K1063" s="300"/>
      <c r="L1063" s="53"/>
      <c r="M1063" s="53"/>
      <c r="N1063" s="53"/>
      <c r="O1063" s="53"/>
      <c r="P1063" s="53"/>
      <c r="Q1063" s="53"/>
      <c r="R1063" s="53"/>
      <c r="S1063" s="166"/>
      <c r="T1063" s="166"/>
      <c r="U1063" s="287"/>
      <c r="V1063" s="2788" t="s">
        <v>564</v>
      </c>
      <c r="W1063" s="2789"/>
      <c r="X1063" s="232"/>
      <c r="Y1063" s="233"/>
      <c r="Z1063" s="2476">
        <v>44</v>
      </c>
      <c r="AA1063" s="2477"/>
      <c r="AB1063" s="2478"/>
      <c r="AC1063" s="2479"/>
      <c r="AD1063" s="2476">
        <v>2166000</v>
      </c>
      <c r="AE1063" s="2477"/>
      <c r="AF1063" s="300"/>
      <c r="AG1063" s="53"/>
      <c r="AH1063" s="53"/>
      <c r="AI1063" s="53"/>
      <c r="AJ1063" s="53"/>
      <c r="AK1063" s="53"/>
      <c r="AL1063" s="53"/>
      <c r="AM1063" s="53"/>
      <c r="AN1063" s="166"/>
      <c r="AO1063" s="166"/>
    </row>
    <row r="1064" spans="1:41" ht="16" customHeight="1" x14ac:dyDescent="0.15"/>
    <row r="1065" spans="1:41" ht="16" customHeight="1" x14ac:dyDescent="0.15"/>
    <row r="1066" spans="1:41" ht="16" customHeight="1" x14ac:dyDescent="0.15"/>
    <row r="1067" spans="1:41" ht="16" customHeight="1" x14ac:dyDescent="0.15"/>
    <row r="1068" spans="1:41" ht="16" customHeight="1" x14ac:dyDescent="0.15">
      <c r="A1068" s="2520" t="s">
        <v>1954</v>
      </c>
      <c r="B1068" s="2520"/>
      <c r="C1068" s="2520"/>
      <c r="D1068" s="2520"/>
      <c r="E1068" s="2520"/>
      <c r="F1068" s="2520"/>
      <c r="G1068" s="2520"/>
      <c r="H1068" s="2520"/>
      <c r="I1068" s="2520"/>
      <c r="J1068" s="2520"/>
      <c r="K1068" s="2520"/>
      <c r="L1068" s="2520"/>
      <c r="M1068" s="2520"/>
      <c r="N1068" s="2520"/>
      <c r="O1068" s="2520"/>
      <c r="P1068" s="2520"/>
      <c r="Q1068" s="2520"/>
      <c r="R1068" s="2520"/>
      <c r="S1068" s="2520"/>
      <c r="T1068" s="2520"/>
      <c r="U1068" s="299"/>
      <c r="V1068" s="2520" t="s">
        <v>1953</v>
      </c>
      <c r="W1068" s="2520"/>
      <c r="X1068" s="2520"/>
      <c r="Y1068" s="2520"/>
      <c r="Z1068" s="2520"/>
      <c r="AA1068" s="2520"/>
      <c r="AB1068" s="2520"/>
      <c r="AC1068" s="2520"/>
      <c r="AD1068" s="2520"/>
      <c r="AE1068" s="2520"/>
      <c r="AF1068" s="2520"/>
      <c r="AG1068" s="2520"/>
      <c r="AH1068" s="2520"/>
      <c r="AI1068" s="2520"/>
      <c r="AJ1068" s="2520"/>
      <c r="AK1068" s="2520"/>
      <c r="AL1068" s="2520"/>
      <c r="AM1068" s="2520"/>
      <c r="AN1068" s="2520"/>
      <c r="AO1068" s="2520"/>
    </row>
    <row r="1069" spans="1:41" ht="16" customHeight="1" thickBot="1" x14ac:dyDescent="0.2">
      <c r="A1069" s="2520"/>
      <c r="B1069" s="2520"/>
      <c r="C1069" s="2520"/>
      <c r="D1069" s="2520"/>
      <c r="E1069" s="2520"/>
      <c r="F1069" s="2520"/>
      <c r="G1069" s="2520"/>
      <c r="H1069" s="2520"/>
      <c r="I1069" s="2520"/>
      <c r="J1069" s="2520"/>
      <c r="K1069" s="2520"/>
      <c r="L1069" s="2520"/>
      <c r="M1069" s="2520"/>
      <c r="N1069" s="2520"/>
      <c r="O1069" s="2520"/>
      <c r="P1069" s="2520"/>
      <c r="Q1069" s="2520"/>
      <c r="R1069" s="2520"/>
      <c r="S1069" s="2520"/>
      <c r="T1069" s="2520"/>
      <c r="U1069" s="287"/>
      <c r="V1069" s="166"/>
      <c r="W1069" s="166"/>
      <c r="X1069" s="166"/>
      <c r="Y1069" s="166"/>
      <c r="Z1069" s="166"/>
      <c r="AA1069" s="166"/>
      <c r="AB1069" s="166"/>
      <c r="AC1069" s="166"/>
      <c r="AD1069" s="166"/>
      <c r="AE1069" s="166"/>
      <c r="AF1069" s="300"/>
      <c r="AG1069" s="53"/>
      <c r="AH1069" s="53"/>
      <c r="AI1069" s="53"/>
      <c r="AJ1069" s="53"/>
      <c r="AK1069" s="53"/>
      <c r="AL1069" s="53"/>
      <c r="AM1069" s="53"/>
      <c r="AN1069" s="53"/>
      <c r="AO1069" s="53"/>
    </row>
    <row r="1070" spans="1:41" ht="16" customHeight="1" x14ac:dyDescent="0.25">
      <c r="A1070" s="2527" t="s">
        <v>442</v>
      </c>
      <c r="B1070" s="2529"/>
      <c r="C1070" s="2527" t="s">
        <v>443</v>
      </c>
      <c r="D1070" s="2528"/>
      <c r="E1070" s="2528"/>
      <c r="F1070" s="2529"/>
      <c r="G1070" s="2527" t="s">
        <v>444</v>
      </c>
      <c r="H1070" s="2529"/>
      <c r="I1070" s="2527" t="s">
        <v>445</v>
      </c>
      <c r="J1070" s="2529"/>
      <c r="K1070" s="53"/>
      <c r="L1070" s="2542" t="s">
        <v>442</v>
      </c>
      <c r="M1070" s="2527" t="s">
        <v>443</v>
      </c>
      <c r="N1070" s="2528"/>
      <c r="O1070" s="2528"/>
      <c r="P1070" s="2529"/>
      <c r="Q1070" s="2527" t="s">
        <v>444</v>
      </c>
      <c r="R1070" s="2529"/>
      <c r="S1070" s="2527"/>
      <c r="T1070" s="2529"/>
      <c r="U1070" s="288"/>
      <c r="V1070" s="2527" t="s">
        <v>442</v>
      </c>
      <c r="W1070" s="2529"/>
      <c r="X1070" s="2527" t="s">
        <v>443</v>
      </c>
      <c r="Y1070" s="2528"/>
      <c r="Z1070" s="2528"/>
      <c r="AA1070" s="2529"/>
      <c r="AB1070" s="2527" t="s">
        <v>444</v>
      </c>
      <c r="AC1070" s="2529"/>
      <c r="AD1070" s="2527" t="s">
        <v>445</v>
      </c>
      <c r="AE1070" s="2529"/>
      <c r="AF1070" s="53"/>
      <c r="AG1070" s="2542" t="s">
        <v>442</v>
      </c>
      <c r="AH1070" s="2527" t="s">
        <v>443</v>
      </c>
      <c r="AI1070" s="2528"/>
      <c r="AJ1070" s="2528"/>
      <c r="AK1070" s="2529"/>
      <c r="AL1070" s="2527" t="s">
        <v>444</v>
      </c>
      <c r="AM1070" s="2529"/>
      <c r="AN1070" s="2527"/>
      <c r="AO1070" s="2805"/>
    </row>
    <row r="1071" spans="1:41" ht="16" customHeight="1" thickBot="1" x14ac:dyDescent="0.3">
      <c r="A1071" s="2540"/>
      <c r="B1071" s="2541"/>
      <c r="C1071" s="2530"/>
      <c r="D1071" s="2531"/>
      <c r="E1071" s="2531"/>
      <c r="F1071" s="2532"/>
      <c r="G1071" s="2540" t="s">
        <v>447</v>
      </c>
      <c r="H1071" s="2541"/>
      <c r="I1071" s="2540"/>
      <c r="J1071" s="2541"/>
      <c r="K1071" s="53"/>
      <c r="L1071" s="2581"/>
      <c r="M1071" s="2530"/>
      <c r="N1071" s="2531"/>
      <c r="O1071" s="2531"/>
      <c r="P1071" s="2532"/>
      <c r="Q1071" s="2540" t="s">
        <v>447</v>
      </c>
      <c r="R1071" s="2541"/>
      <c r="S1071" s="2540" t="s">
        <v>280</v>
      </c>
      <c r="T1071" s="2541"/>
      <c r="U1071" s="288"/>
      <c r="V1071" s="2540"/>
      <c r="W1071" s="2541"/>
      <c r="X1071" s="2530"/>
      <c r="Y1071" s="2531"/>
      <c r="Z1071" s="2531"/>
      <c r="AA1071" s="2532"/>
      <c r="AB1071" s="2540" t="s">
        <v>447</v>
      </c>
      <c r="AC1071" s="2541"/>
      <c r="AD1071" s="2540"/>
      <c r="AE1071" s="2541"/>
      <c r="AF1071" s="53"/>
      <c r="AG1071" s="2581"/>
      <c r="AH1071" s="2530"/>
      <c r="AI1071" s="2531"/>
      <c r="AJ1071" s="2531"/>
      <c r="AK1071" s="2532"/>
      <c r="AL1071" s="2540" t="s">
        <v>447</v>
      </c>
      <c r="AM1071" s="2541"/>
      <c r="AN1071" s="2540" t="s">
        <v>280</v>
      </c>
      <c r="AO1071" s="2787"/>
    </row>
    <row r="1072" spans="1:41" ht="16" customHeight="1" x14ac:dyDescent="0.25">
      <c r="A1072" s="2540"/>
      <c r="B1072" s="2541"/>
      <c r="C1072" t="s">
        <v>448</v>
      </c>
      <c r="D1072" s="2581" t="s">
        <v>449</v>
      </c>
      <c r="E1072" s="2540" t="s">
        <v>450</v>
      </c>
      <c r="F1072" s="2541"/>
      <c r="G1072" s="2540" t="s">
        <v>451</v>
      </c>
      <c r="H1072" s="2541"/>
      <c r="I1072" s="2540" t="s">
        <v>354</v>
      </c>
      <c r="J1072" s="2541"/>
      <c r="K1072" s="53"/>
      <c r="L1072" s="2581"/>
      <c r="M1072" t="s">
        <v>448</v>
      </c>
      <c r="N1072" s="2542" t="s">
        <v>449</v>
      </c>
      <c r="O1072" s="2527" t="s">
        <v>450</v>
      </c>
      <c r="P1072" s="2529"/>
      <c r="Q1072" s="2540" t="s">
        <v>451</v>
      </c>
      <c r="R1072" s="2541"/>
      <c r="S1072" s="2540" t="s">
        <v>354</v>
      </c>
      <c r="T1072" s="2541"/>
      <c r="U1072" s="288"/>
      <c r="V1072" s="2540"/>
      <c r="W1072" s="2541"/>
      <c r="X1072" t="s">
        <v>448</v>
      </c>
      <c r="Y1072" s="2581" t="s">
        <v>449</v>
      </c>
      <c r="Z1072" s="2540" t="s">
        <v>450</v>
      </c>
      <c r="AA1072" s="2541"/>
      <c r="AB1072" s="2540" t="s">
        <v>451</v>
      </c>
      <c r="AC1072" s="2541"/>
      <c r="AD1072" s="2540" t="s">
        <v>354</v>
      </c>
      <c r="AE1072" s="2541"/>
      <c r="AF1072" s="53"/>
      <c r="AG1072" s="2581"/>
      <c r="AH1072" t="s">
        <v>448</v>
      </c>
      <c r="AI1072" s="2581" t="s">
        <v>449</v>
      </c>
      <c r="AJ1072" s="2540" t="s">
        <v>450</v>
      </c>
      <c r="AK1072" s="2541"/>
      <c r="AL1072" s="2540" t="s">
        <v>451</v>
      </c>
      <c r="AM1072" s="2541"/>
      <c r="AN1072" s="2540" t="s">
        <v>354</v>
      </c>
      <c r="AO1072" s="2787"/>
    </row>
    <row r="1073" spans="1:41" ht="16" customHeight="1" thickBot="1" x14ac:dyDescent="0.3">
      <c r="A1073" s="2530"/>
      <c r="B1073" s="2532"/>
      <c r="C1073" t="s">
        <v>452</v>
      </c>
      <c r="D1073" s="2543"/>
      <c r="E1073" s="2530"/>
      <c r="F1073" s="2532"/>
      <c r="G1073" s="2530"/>
      <c r="H1073" s="2532"/>
      <c r="I1073" s="2530"/>
      <c r="J1073" s="2532"/>
      <c r="K1073" s="53"/>
      <c r="L1073" s="2543"/>
      <c r="M1073" s="63" t="s">
        <v>452</v>
      </c>
      <c r="N1073" s="2543"/>
      <c r="O1073" s="2530"/>
      <c r="P1073" s="2532"/>
      <c r="Q1073" s="2530"/>
      <c r="R1073" s="2532"/>
      <c r="S1073" s="2530"/>
      <c r="T1073" s="2532"/>
      <c r="U1073" s="288"/>
      <c r="V1073" s="2530"/>
      <c r="W1073" s="2532"/>
      <c r="X1073" t="s">
        <v>452</v>
      </c>
      <c r="Y1073" s="2543"/>
      <c r="Z1073" s="2530"/>
      <c r="AA1073" s="2532"/>
      <c r="AB1073" s="2530"/>
      <c r="AC1073" s="2532"/>
      <c r="AD1073" s="2530"/>
      <c r="AE1073" s="2532"/>
      <c r="AF1073" s="53"/>
      <c r="AG1073" s="2543"/>
      <c r="AH1073" s="63" t="s">
        <v>452</v>
      </c>
      <c r="AI1073" s="2543"/>
      <c r="AJ1073" s="2530"/>
      <c r="AK1073" s="2532"/>
      <c r="AL1073" s="2530"/>
      <c r="AM1073" s="2532"/>
      <c r="AN1073" s="2806"/>
      <c r="AO1073" s="2807"/>
    </row>
    <row r="1074" spans="1:41" ht="16" customHeight="1" x14ac:dyDescent="0.25">
      <c r="A1074" s="2803" t="s">
        <v>453</v>
      </c>
      <c r="B1074" s="2804"/>
      <c r="C1074" s="2082"/>
      <c r="F1074" s="2084"/>
      <c r="G1074" s="2489"/>
      <c r="H1074" s="2787"/>
      <c r="I1074" s="2474"/>
      <c r="J1074" s="2787"/>
      <c r="K1074" s="300"/>
      <c r="L1074" s="72" t="s">
        <v>454</v>
      </c>
      <c r="M1074" s="2083"/>
      <c r="N1074" s="2084"/>
      <c r="O1074" s="2085"/>
      <c r="P1074" s="2093"/>
      <c r="Q1074" s="2516"/>
      <c r="R1074" s="2517"/>
      <c r="S1074" s="2516"/>
      <c r="T1074" s="2517"/>
      <c r="U1074" s="184"/>
      <c r="V1074" s="2803" t="s">
        <v>453</v>
      </c>
      <c r="W1074" s="2804"/>
      <c r="X1074" s="2082"/>
      <c r="AA1074" s="2084"/>
      <c r="AB1074" s="2489"/>
      <c r="AC1074" s="2787"/>
      <c r="AD1074" s="2489"/>
      <c r="AE1074" s="2787"/>
      <c r="AF1074" s="300"/>
      <c r="AG1074" s="72" t="s">
        <v>454</v>
      </c>
      <c r="AH1074" s="2083"/>
      <c r="AI1074" s="2084"/>
      <c r="AJ1074" s="2516"/>
      <c r="AK1074" s="2517"/>
      <c r="AL1074" s="2516"/>
      <c r="AM1074" s="2517"/>
      <c r="AN1074" s="2516"/>
      <c r="AO1074" s="2517"/>
    </row>
    <row r="1075" spans="1:41" ht="16" customHeight="1" x14ac:dyDescent="0.25">
      <c r="A1075" s="2578" t="s">
        <v>982</v>
      </c>
      <c r="B1075" s="2579"/>
      <c r="C1075" s="90"/>
      <c r="D1075" s="2086"/>
      <c r="G1075" s="2489"/>
      <c r="H1075" s="2787"/>
      <c r="I1075" s="2802">
        <v>0</v>
      </c>
      <c r="J1075" s="2799"/>
      <c r="K1075" s="300"/>
      <c r="L1075" s="75"/>
      <c r="M1075" s="2087"/>
      <c r="Q1075" s="2474"/>
      <c r="R1075" s="2475"/>
      <c r="S1075" s="2474"/>
      <c r="T1075" s="2475"/>
      <c r="U1075" s="184"/>
      <c r="V1075" s="2578" t="s">
        <v>982</v>
      </c>
      <c r="W1075" s="2579"/>
      <c r="X1075" s="2089"/>
      <c r="AB1075" s="2489"/>
      <c r="AC1075" s="2787"/>
      <c r="AD1075" s="2802">
        <v>0</v>
      </c>
      <c r="AE1075" s="2799"/>
      <c r="AF1075" s="300"/>
      <c r="AG1075" s="75"/>
      <c r="AH1075" s="2087"/>
      <c r="AJ1075" s="2474"/>
      <c r="AK1075" s="2475"/>
      <c r="AL1075" s="2474"/>
      <c r="AM1075" s="2475"/>
      <c r="AN1075" s="2474"/>
      <c r="AO1075" s="2475"/>
    </row>
    <row r="1076" spans="1:41" ht="16" customHeight="1" x14ac:dyDescent="0.25">
      <c r="A1076" s="2574" t="s">
        <v>983</v>
      </c>
      <c r="B1076" s="2575"/>
      <c r="G1076" s="2489"/>
      <c r="H1076" s="2787"/>
      <c r="I1076" s="2489"/>
      <c r="J1076" s="2787"/>
      <c r="K1076" s="300"/>
      <c r="L1076" s="75" t="s">
        <v>457</v>
      </c>
      <c r="O1076" s="2609"/>
      <c r="P1076" s="2566"/>
      <c r="Q1076" s="2474"/>
      <c r="R1076" s="2475"/>
      <c r="S1076" s="2474">
        <v>0</v>
      </c>
      <c r="T1076" s="2475"/>
      <c r="U1076" s="184"/>
      <c r="V1076" s="2574" t="s">
        <v>983</v>
      </c>
      <c r="W1076" s="2575"/>
      <c r="X1076" s="2089"/>
      <c r="AB1076" s="2489"/>
      <c r="AC1076" s="2787"/>
      <c r="AD1076" s="2489"/>
      <c r="AE1076" s="2787"/>
      <c r="AF1076" s="300"/>
      <c r="AG1076" s="75" t="s">
        <v>457</v>
      </c>
      <c r="AJ1076" s="2474"/>
      <c r="AK1076" s="2475"/>
      <c r="AL1076" s="2474"/>
      <c r="AM1076" s="2475"/>
      <c r="AN1076" s="2474"/>
      <c r="AO1076" s="2475"/>
    </row>
    <row r="1077" spans="1:41" ht="16" customHeight="1" x14ac:dyDescent="0.25">
      <c r="A1077" s="2574" t="s">
        <v>984</v>
      </c>
      <c r="B1077" s="2575"/>
      <c r="G1077" s="2489"/>
      <c r="H1077" s="2787"/>
      <c r="I1077" s="2489"/>
      <c r="J1077" s="2787"/>
      <c r="K1077" s="300"/>
      <c r="L1077" s="75" t="s">
        <v>863</v>
      </c>
      <c r="M1077" t="s">
        <v>1099</v>
      </c>
      <c r="N1077" t="s">
        <v>1033</v>
      </c>
      <c r="O1077" s="2609">
        <v>214</v>
      </c>
      <c r="P1077" s="2566"/>
      <c r="Q1077" s="2474">
        <v>13500</v>
      </c>
      <c r="R1077" s="2475"/>
      <c r="S1077" s="2474">
        <v>2889000</v>
      </c>
      <c r="T1077" s="2475"/>
      <c r="U1077" s="184"/>
      <c r="V1077" s="2574" t="s">
        <v>984</v>
      </c>
      <c r="W1077" s="2575"/>
      <c r="X1077" s="2089"/>
      <c r="AB1077" s="2474"/>
      <c r="AC1077" s="2787"/>
      <c r="AD1077" s="2474">
        <v>0</v>
      </c>
      <c r="AE1077" s="2475"/>
      <c r="AF1077" s="300"/>
      <c r="AG1077" s="75" t="s">
        <v>863</v>
      </c>
      <c r="AJ1077" s="2474"/>
      <c r="AK1077" s="2475"/>
      <c r="AL1077" s="2474"/>
      <c r="AM1077" s="2475"/>
      <c r="AN1077" s="2474">
        <v>0</v>
      </c>
      <c r="AO1077" s="2475"/>
    </row>
    <row r="1078" spans="1:41" ht="16" customHeight="1" x14ac:dyDescent="0.25">
      <c r="A1078" s="2578" t="s">
        <v>994</v>
      </c>
      <c r="B1078" s="2579"/>
      <c r="C1078" s="2090"/>
      <c r="G1078" s="2489"/>
      <c r="H1078" s="2787"/>
      <c r="I1078" s="2802">
        <v>0</v>
      </c>
      <c r="J1078" s="2799"/>
      <c r="K1078" s="300"/>
      <c r="L1078" s="75" t="s">
        <v>1058</v>
      </c>
      <c r="M1078" t="s">
        <v>582</v>
      </c>
      <c r="N1078" t="s">
        <v>480</v>
      </c>
      <c r="O1078" s="2607">
        <v>4</v>
      </c>
      <c r="P1078" s="2608"/>
      <c r="Q1078" s="2474">
        <v>13200</v>
      </c>
      <c r="R1078" s="2475"/>
      <c r="S1078" s="2474">
        <v>52800</v>
      </c>
      <c r="T1078" s="2475"/>
      <c r="U1078" s="184"/>
      <c r="V1078" s="2578" t="s">
        <v>994</v>
      </c>
      <c r="W1078" s="2579"/>
      <c r="X1078" s="2089"/>
      <c r="AB1078" s="2489"/>
      <c r="AC1078" s="2787"/>
      <c r="AD1078" s="2802">
        <v>0</v>
      </c>
      <c r="AE1078" s="2799"/>
      <c r="AF1078" s="300"/>
      <c r="AG1078" s="75" t="s">
        <v>1058</v>
      </c>
      <c r="AH1078" t="s">
        <v>582</v>
      </c>
      <c r="AI1078" t="s">
        <v>480</v>
      </c>
      <c r="AJ1078" s="2609">
        <v>4</v>
      </c>
      <c r="AK1078" s="2566"/>
      <c r="AL1078" s="2474">
        <v>13200</v>
      </c>
      <c r="AM1078" s="2475"/>
      <c r="AN1078" s="2474">
        <v>52800</v>
      </c>
      <c r="AO1078" s="2475"/>
    </row>
    <row r="1079" spans="1:41" ht="16" customHeight="1" x14ac:dyDescent="0.25">
      <c r="A1079" s="2574" t="s">
        <v>995</v>
      </c>
      <c r="B1079" s="2575"/>
      <c r="G1079" s="2489"/>
      <c r="H1079" s="2787"/>
      <c r="I1079" s="2489"/>
      <c r="J1079" s="2787"/>
      <c r="K1079" s="300"/>
      <c r="L1079" s="75" t="s">
        <v>871</v>
      </c>
      <c r="M1079" t="s">
        <v>598</v>
      </c>
      <c r="N1079" t="s">
        <v>480</v>
      </c>
      <c r="O1079" s="2607">
        <v>3</v>
      </c>
      <c r="P1079" s="2608"/>
      <c r="Q1079" s="2474">
        <v>43000</v>
      </c>
      <c r="R1079" s="2475"/>
      <c r="S1079" s="2474">
        <v>129000</v>
      </c>
      <c r="T1079" s="2475"/>
      <c r="U1079" s="184"/>
      <c r="V1079" s="2574" t="s">
        <v>995</v>
      </c>
      <c r="W1079" s="2575"/>
      <c r="X1079" s="2089"/>
      <c r="AB1079" s="2489"/>
      <c r="AC1079" s="2787"/>
      <c r="AD1079" s="2489"/>
      <c r="AE1079" s="2787"/>
      <c r="AF1079" s="300"/>
      <c r="AG1079" s="75" t="s">
        <v>871</v>
      </c>
      <c r="AH1079" t="s">
        <v>598</v>
      </c>
      <c r="AI1079" t="s">
        <v>480</v>
      </c>
      <c r="AJ1079" s="2609">
        <v>3</v>
      </c>
      <c r="AK1079" s="2566"/>
      <c r="AL1079" s="2474">
        <v>43000</v>
      </c>
      <c r="AM1079" s="2475"/>
      <c r="AN1079" s="2474">
        <v>129000</v>
      </c>
      <c r="AO1079" s="2475"/>
    </row>
    <row r="1080" spans="1:41" ht="16" customHeight="1" x14ac:dyDescent="0.25">
      <c r="A1080" s="2574" t="s">
        <v>984</v>
      </c>
      <c r="B1080" s="2575"/>
      <c r="G1080" s="2489"/>
      <c r="H1080" s="2787"/>
      <c r="I1080" s="2489"/>
      <c r="J1080" s="2787"/>
      <c r="K1080" s="300"/>
      <c r="L1080" s="75" t="s">
        <v>871</v>
      </c>
      <c r="M1080" t="s">
        <v>494</v>
      </c>
      <c r="N1080" t="s">
        <v>459</v>
      </c>
      <c r="O1080" s="2607">
        <v>0.6</v>
      </c>
      <c r="P1080" s="2608"/>
      <c r="Q1080" s="2474">
        <v>320000</v>
      </c>
      <c r="R1080" s="2475"/>
      <c r="S1080" s="2474">
        <v>192000</v>
      </c>
      <c r="T1080" s="2475"/>
      <c r="U1080" s="184"/>
      <c r="V1080" s="2574" t="s">
        <v>984</v>
      </c>
      <c r="W1080" s="2575"/>
      <c r="X1080" s="2089"/>
      <c r="AB1080" s="2489"/>
      <c r="AC1080" s="2787"/>
      <c r="AD1080" s="2489"/>
      <c r="AE1080" s="2787"/>
      <c r="AF1080" s="300"/>
      <c r="AG1080" s="75" t="s">
        <v>871</v>
      </c>
      <c r="AH1080" t="s">
        <v>494</v>
      </c>
      <c r="AI1080" t="s">
        <v>459</v>
      </c>
      <c r="AJ1080" s="2609">
        <v>1.2</v>
      </c>
      <c r="AK1080" s="2566"/>
      <c r="AL1080" s="2474">
        <v>320000</v>
      </c>
      <c r="AM1080" s="2475"/>
      <c r="AN1080" s="2474">
        <v>384000</v>
      </c>
      <c r="AO1080" s="2475"/>
    </row>
    <row r="1081" spans="1:41" ht="16" customHeight="1" x14ac:dyDescent="0.25">
      <c r="A1081" s="2574" t="s">
        <v>996</v>
      </c>
      <c r="B1081" s="2575"/>
      <c r="G1081" s="2489"/>
      <c r="H1081" s="2787"/>
      <c r="I1081" s="2489"/>
      <c r="J1081" s="2787"/>
      <c r="K1081" s="300"/>
      <c r="L1081" s="75" t="s">
        <v>579</v>
      </c>
      <c r="M1081" t="s">
        <v>800</v>
      </c>
      <c r="N1081" t="s">
        <v>459</v>
      </c>
      <c r="O1081" s="2609">
        <v>6</v>
      </c>
      <c r="P1081" s="2566"/>
      <c r="Q1081" s="2474">
        <v>15400</v>
      </c>
      <c r="R1081" s="2475"/>
      <c r="S1081" s="2474">
        <v>92400</v>
      </c>
      <c r="T1081" s="2475"/>
      <c r="U1081" s="184"/>
      <c r="V1081" s="2574" t="s">
        <v>996</v>
      </c>
      <c r="W1081" s="2575"/>
      <c r="X1081" s="2089"/>
      <c r="AB1081" s="2489"/>
      <c r="AC1081" s="2787"/>
      <c r="AD1081" s="2489"/>
      <c r="AE1081" s="2787"/>
      <c r="AF1081" s="300"/>
      <c r="AG1081" s="75" t="s">
        <v>579</v>
      </c>
      <c r="AH1081" t="s">
        <v>800</v>
      </c>
      <c r="AI1081" t="s">
        <v>459</v>
      </c>
      <c r="AJ1081" s="2609">
        <v>8</v>
      </c>
      <c r="AK1081" s="2566"/>
      <c r="AL1081" s="2474">
        <v>15400</v>
      </c>
      <c r="AM1081" s="2475"/>
      <c r="AN1081" s="2474">
        <v>123200</v>
      </c>
      <c r="AO1081" s="2475"/>
    </row>
    <row r="1082" spans="1:41" ht="16" customHeight="1" x14ac:dyDescent="0.25">
      <c r="A1082" s="2578" t="s">
        <v>997</v>
      </c>
      <c r="B1082" s="2579"/>
      <c r="C1082" s="2089"/>
      <c r="G1082" s="2489"/>
      <c r="H1082" s="2787"/>
      <c r="I1082" s="2480">
        <v>960000</v>
      </c>
      <c r="J1082" s="2799"/>
      <c r="K1082" s="300"/>
      <c r="L1082" s="75" t="s">
        <v>579</v>
      </c>
      <c r="M1082" t="s">
        <v>618</v>
      </c>
      <c r="N1082" t="s">
        <v>459</v>
      </c>
      <c r="O1082" s="2609">
        <v>3</v>
      </c>
      <c r="P1082" s="2566"/>
      <c r="Q1082" s="2474">
        <v>83000</v>
      </c>
      <c r="R1082" s="2475"/>
      <c r="S1082" s="2474">
        <v>249000</v>
      </c>
      <c r="T1082" s="2475"/>
      <c r="U1082" s="184"/>
      <c r="V1082" s="2578" t="s">
        <v>997</v>
      </c>
      <c r="W1082" s="2579"/>
      <c r="X1082" s="2086"/>
      <c r="AB1082" s="2489"/>
      <c r="AC1082" s="2787"/>
      <c r="AD1082" s="2480">
        <v>180000</v>
      </c>
      <c r="AE1082" s="2799"/>
      <c r="AF1082" s="300"/>
      <c r="AG1082" s="75" t="s">
        <v>579</v>
      </c>
      <c r="AH1082" t="s">
        <v>618</v>
      </c>
      <c r="AI1082" t="s">
        <v>459</v>
      </c>
      <c r="AJ1082" s="2609">
        <v>8</v>
      </c>
      <c r="AK1082" s="2566"/>
      <c r="AL1082" s="2474">
        <v>83000</v>
      </c>
      <c r="AM1082" s="2475"/>
      <c r="AN1082" s="2474">
        <v>664000</v>
      </c>
      <c r="AO1082" s="2475"/>
    </row>
    <row r="1083" spans="1:41" ht="16" customHeight="1" x14ac:dyDescent="0.15">
      <c r="A1083" s="2574" t="s">
        <v>999</v>
      </c>
      <c r="B1083" s="2575"/>
      <c r="E1083" s="2609"/>
      <c r="F1083" s="2566"/>
      <c r="G1083" s="2790"/>
      <c r="H1083" s="2791"/>
      <c r="I1083" s="2474">
        <v>0</v>
      </c>
      <c r="J1083" s="2475"/>
      <c r="K1083" s="300"/>
      <c r="L1083" s="75" t="s">
        <v>542</v>
      </c>
      <c r="M1083" t="s">
        <v>762</v>
      </c>
      <c r="N1083" t="s">
        <v>818</v>
      </c>
      <c r="O1083" s="2609">
        <v>8</v>
      </c>
      <c r="P1083" s="2566"/>
      <c r="Q1083" s="2474">
        <v>73600</v>
      </c>
      <c r="R1083" s="2475"/>
      <c r="S1083" s="2474">
        <v>588800</v>
      </c>
      <c r="T1083" s="2475"/>
      <c r="U1083" s="184"/>
      <c r="V1083" s="2574" t="s">
        <v>999</v>
      </c>
      <c r="W1083" s="2575"/>
      <c r="X1083" s="2086"/>
      <c r="AB1083" s="2474"/>
      <c r="AC1083" s="2475"/>
      <c r="AD1083" s="2474"/>
      <c r="AE1083" s="2475"/>
      <c r="AF1083" s="300"/>
      <c r="AG1083" s="75" t="s">
        <v>542</v>
      </c>
      <c r="AH1083" t="s">
        <v>762</v>
      </c>
      <c r="AI1083" t="s">
        <v>818</v>
      </c>
      <c r="AJ1083" s="2609">
        <v>10</v>
      </c>
      <c r="AK1083" s="2566"/>
      <c r="AL1083" s="2474">
        <v>73600</v>
      </c>
      <c r="AM1083" s="2475"/>
      <c r="AN1083" s="2474">
        <v>736000</v>
      </c>
      <c r="AO1083" s="2475"/>
    </row>
    <row r="1084" spans="1:41" ht="16" customHeight="1" x14ac:dyDescent="0.25">
      <c r="A1084" s="2574" t="s">
        <v>1000</v>
      </c>
      <c r="B1084" s="2575"/>
      <c r="G1084" s="2489"/>
      <c r="H1084" s="2787"/>
      <c r="I1084" s="2474">
        <v>0</v>
      </c>
      <c r="J1084" s="2475"/>
      <c r="K1084" s="300"/>
      <c r="L1084" s="75" t="s">
        <v>1693</v>
      </c>
      <c r="M1084" t="s">
        <v>466</v>
      </c>
      <c r="N1084" t="s">
        <v>818</v>
      </c>
      <c r="O1084" s="2609">
        <v>4</v>
      </c>
      <c r="P1084" s="2566"/>
      <c r="Q1084" s="2474">
        <v>56200</v>
      </c>
      <c r="R1084" s="2475"/>
      <c r="S1084" s="2474">
        <v>224800</v>
      </c>
      <c r="T1084" s="2475"/>
      <c r="U1084" s="184"/>
      <c r="V1084" s="2574" t="s">
        <v>1000</v>
      </c>
      <c r="W1084" s="2575"/>
      <c r="X1084" s="2089"/>
      <c r="AB1084" s="2474"/>
      <c r="AC1084" s="2475"/>
      <c r="AD1084" s="2474">
        <v>0</v>
      </c>
      <c r="AE1084" s="2475"/>
      <c r="AF1084" s="300"/>
      <c r="AG1084" s="75" t="s">
        <v>1693</v>
      </c>
      <c r="AH1084" t="s">
        <v>466</v>
      </c>
      <c r="AI1084" t="s">
        <v>818</v>
      </c>
      <c r="AJ1084" s="2609">
        <v>6</v>
      </c>
      <c r="AK1084" s="2566"/>
      <c r="AL1084" s="2474">
        <v>56200</v>
      </c>
      <c r="AM1084" s="2475"/>
      <c r="AN1084" s="2474">
        <v>337200</v>
      </c>
      <c r="AO1084" s="2475"/>
    </row>
    <row r="1085" spans="1:41" ht="16" customHeight="1" x14ac:dyDescent="0.15">
      <c r="A1085" s="2574" t="s">
        <v>476</v>
      </c>
      <c r="B1085" s="2575"/>
      <c r="E1085" s="2609"/>
      <c r="F1085" s="2566"/>
      <c r="G1085" s="2474"/>
      <c r="H1085" s="2475"/>
      <c r="I1085" s="2474">
        <v>0</v>
      </c>
      <c r="J1085" s="2475"/>
      <c r="K1085" s="300"/>
      <c r="L1085" s="75" t="s">
        <v>1694</v>
      </c>
      <c r="M1085" t="s">
        <v>1053</v>
      </c>
      <c r="N1085" t="s">
        <v>818</v>
      </c>
      <c r="O1085" s="2609">
        <v>2</v>
      </c>
      <c r="P1085" s="2566"/>
      <c r="Q1085" s="2474">
        <v>76200</v>
      </c>
      <c r="R1085" s="2475"/>
      <c r="S1085" s="2474">
        <v>152400</v>
      </c>
      <c r="T1085" s="2475"/>
      <c r="U1085" s="184"/>
      <c r="V1085" s="2574" t="s">
        <v>476</v>
      </c>
      <c r="W1085" s="2575"/>
      <c r="X1085" s="2089"/>
      <c r="AB1085" s="2474"/>
      <c r="AC1085" s="2475"/>
      <c r="AD1085" s="2474"/>
      <c r="AE1085" s="2475"/>
      <c r="AF1085" s="300"/>
      <c r="AG1085" s="75" t="s">
        <v>1694</v>
      </c>
      <c r="AH1085" t="s">
        <v>1053</v>
      </c>
      <c r="AI1085" t="s">
        <v>818</v>
      </c>
      <c r="AJ1085" s="2609">
        <v>2</v>
      </c>
      <c r="AK1085" s="2566"/>
      <c r="AL1085" s="2474">
        <v>76200</v>
      </c>
      <c r="AM1085" s="2475"/>
      <c r="AN1085" s="2474">
        <v>152400</v>
      </c>
      <c r="AO1085" s="2475"/>
    </row>
    <row r="1086" spans="1:41" ht="16" customHeight="1" x14ac:dyDescent="0.15">
      <c r="A1086" s="2574" t="s">
        <v>477</v>
      </c>
      <c r="B1086" s="2575"/>
      <c r="E1086" s="2609"/>
      <c r="F1086" s="2566"/>
      <c r="G1086" s="2474"/>
      <c r="H1086" s="2475"/>
      <c r="I1086" s="2474">
        <v>0</v>
      </c>
      <c r="J1086" s="2475"/>
      <c r="K1086" s="300"/>
      <c r="L1086" s="75" t="s">
        <v>1695</v>
      </c>
      <c r="M1086" t="s">
        <v>1696</v>
      </c>
      <c r="N1086" t="s">
        <v>562</v>
      </c>
      <c r="O1086" s="2609">
        <v>2</v>
      </c>
      <c r="P1086" s="2566"/>
      <c r="Q1086" s="2474">
        <v>150000</v>
      </c>
      <c r="R1086" s="2475"/>
      <c r="S1086" s="2474">
        <v>300000</v>
      </c>
      <c r="T1086" s="2475"/>
      <c r="U1086" s="184"/>
      <c r="V1086" s="2574" t="s">
        <v>477</v>
      </c>
      <c r="W1086" s="2575"/>
      <c r="X1086" s="2089"/>
      <c r="AB1086" s="2474"/>
      <c r="AC1086" s="2475"/>
      <c r="AD1086" s="2474"/>
      <c r="AE1086" s="2475"/>
      <c r="AF1086" s="300"/>
      <c r="AG1086" s="75" t="s">
        <v>1695</v>
      </c>
      <c r="AH1086" t="s">
        <v>1696</v>
      </c>
      <c r="AI1086" t="s">
        <v>562</v>
      </c>
      <c r="AJ1086" s="2609">
        <v>2</v>
      </c>
      <c r="AK1086" s="2566"/>
      <c r="AL1086" s="2474">
        <v>150000</v>
      </c>
      <c r="AM1086" s="2475"/>
      <c r="AN1086" s="2474">
        <v>300000</v>
      </c>
      <c r="AO1086" s="2475"/>
    </row>
    <row r="1087" spans="1:41" ht="16" customHeight="1" x14ac:dyDescent="0.25">
      <c r="A1087" s="2574" t="s">
        <v>912</v>
      </c>
      <c r="B1087" s="2575"/>
      <c r="C1087" t="s">
        <v>503</v>
      </c>
      <c r="D1087" t="s">
        <v>504</v>
      </c>
      <c r="E1087" s="2609">
        <v>2</v>
      </c>
      <c r="F1087" s="2566"/>
      <c r="G1087" s="2790">
        <v>30000</v>
      </c>
      <c r="H1087" s="2791"/>
      <c r="I1087" s="2474">
        <v>60000</v>
      </c>
      <c r="J1087" s="2475"/>
      <c r="K1087" s="300"/>
      <c r="L1087" s="75" t="s">
        <v>1697</v>
      </c>
      <c r="M1087" t="s">
        <v>1107</v>
      </c>
      <c r="N1087" t="s">
        <v>480</v>
      </c>
      <c r="O1087" s="2609">
        <v>8</v>
      </c>
      <c r="P1087" s="2566"/>
      <c r="Q1087" s="2474">
        <v>30000</v>
      </c>
      <c r="R1087" s="2475"/>
      <c r="S1087" s="2474">
        <v>240000</v>
      </c>
      <c r="T1087" s="2475"/>
      <c r="U1087" s="184"/>
      <c r="V1087" s="2574" t="s">
        <v>912</v>
      </c>
      <c r="W1087" s="2575"/>
      <c r="X1087" s="2086"/>
      <c r="AB1087" s="2474"/>
      <c r="AC1087" s="2787"/>
      <c r="AD1087" s="2474"/>
      <c r="AE1087" s="2475"/>
      <c r="AF1087" s="300"/>
      <c r="AG1087" s="75" t="s">
        <v>1697</v>
      </c>
      <c r="AH1087" t="s">
        <v>1107</v>
      </c>
      <c r="AI1087" t="s">
        <v>480</v>
      </c>
      <c r="AJ1087" s="2609">
        <v>8</v>
      </c>
      <c r="AK1087" s="2566"/>
      <c r="AL1087" s="2474">
        <v>30000</v>
      </c>
      <c r="AM1087" s="2475"/>
      <c r="AN1087" s="2474">
        <v>240000</v>
      </c>
      <c r="AO1087" s="2475"/>
    </row>
    <row r="1088" spans="1:41" ht="16" customHeight="1" x14ac:dyDescent="0.25">
      <c r="A1088" s="2574" t="s">
        <v>1002</v>
      </c>
      <c r="B1088" s="2575"/>
      <c r="C1088" t="s">
        <v>503</v>
      </c>
      <c r="D1088" t="s">
        <v>504</v>
      </c>
      <c r="E1088" s="2785">
        <v>6</v>
      </c>
      <c r="F1088" s="2786"/>
      <c r="G1088" s="2790">
        <v>30000</v>
      </c>
      <c r="H1088" s="2791"/>
      <c r="I1088" s="2474">
        <v>180000</v>
      </c>
      <c r="J1088" s="2475"/>
      <c r="K1088" s="300"/>
      <c r="L1088" s="75" t="s">
        <v>876</v>
      </c>
      <c r="M1088" s="2091" t="s">
        <v>1698</v>
      </c>
      <c r="N1088" t="s">
        <v>562</v>
      </c>
      <c r="O1088" s="2609">
        <v>1</v>
      </c>
      <c r="P1088" s="2566"/>
      <c r="Q1088" s="2474">
        <v>135000</v>
      </c>
      <c r="R1088" s="2475"/>
      <c r="S1088" s="2474">
        <v>135000</v>
      </c>
      <c r="T1088" s="2475"/>
      <c r="U1088" s="184"/>
      <c r="V1088" s="2574" t="s">
        <v>1002</v>
      </c>
      <c r="W1088" s="2575"/>
      <c r="X1088" s="2089"/>
      <c r="AB1088" s="2474"/>
      <c r="AC1088" s="2787"/>
      <c r="AD1088" s="2474">
        <v>0</v>
      </c>
      <c r="AE1088" s="2475"/>
      <c r="AF1088" s="300"/>
      <c r="AG1088" s="75" t="s">
        <v>876</v>
      </c>
      <c r="AH1088" s="2091" t="s">
        <v>1698</v>
      </c>
      <c r="AI1088" t="s">
        <v>562</v>
      </c>
      <c r="AJ1088" s="2607">
        <v>0.5</v>
      </c>
      <c r="AK1088" s="2608"/>
      <c r="AL1088" s="2474">
        <v>135000</v>
      </c>
      <c r="AM1088" s="2475"/>
      <c r="AN1088" s="2474">
        <v>67500</v>
      </c>
      <c r="AO1088" s="2475"/>
    </row>
    <row r="1089" spans="1:41" ht="16" customHeight="1" x14ac:dyDescent="0.25">
      <c r="A1089" s="2574" t="s">
        <v>1003</v>
      </c>
      <c r="B1089" s="2575"/>
      <c r="C1089" t="s">
        <v>503</v>
      </c>
      <c r="D1089" t="s">
        <v>504</v>
      </c>
      <c r="E1089" s="2785">
        <v>2</v>
      </c>
      <c r="F1089" s="2786"/>
      <c r="G1089" s="2790">
        <v>30000</v>
      </c>
      <c r="H1089" s="2791"/>
      <c r="I1089" s="2474">
        <v>60000</v>
      </c>
      <c r="J1089" s="2475"/>
      <c r="K1089" s="300"/>
      <c r="L1089" s="75" t="s">
        <v>810</v>
      </c>
      <c r="Q1089" s="2474"/>
      <c r="R1089" s="2475"/>
      <c r="S1089" s="2474">
        <v>0</v>
      </c>
      <c r="T1089" s="2475"/>
      <c r="U1089" s="184"/>
      <c r="V1089" s="2574" t="s">
        <v>1003</v>
      </c>
      <c r="W1089" s="2575"/>
      <c r="X1089" s="2089"/>
      <c r="AB1089" s="2489"/>
      <c r="AC1089" s="2787"/>
      <c r="AD1089" s="2474"/>
      <c r="AE1089" s="2475"/>
      <c r="AF1089" s="300"/>
      <c r="AG1089" s="75" t="s">
        <v>1701</v>
      </c>
      <c r="AI1089" t="s">
        <v>504</v>
      </c>
      <c r="AJ1089" s="2474">
        <v>2500</v>
      </c>
      <c r="AK1089" s="2475"/>
      <c r="AL1089" s="2474">
        <v>182</v>
      </c>
      <c r="AM1089" s="2475"/>
      <c r="AN1089" s="2474">
        <v>455000</v>
      </c>
      <c r="AO1089" s="2475"/>
    </row>
    <row r="1090" spans="1:41" ht="16" customHeight="1" x14ac:dyDescent="0.15">
      <c r="A1090" s="2574" t="s">
        <v>883</v>
      </c>
      <c r="B1090" s="2575"/>
      <c r="C1090" t="s">
        <v>503</v>
      </c>
      <c r="D1090" t="s">
        <v>504</v>
      </c>
      <c r="E1090" s="2785">
        <v>14</v>
      </c>
      <c r="F1090" s="2786"/>
      <c r="G1090" s="2790">
        <v>30000</v>
      </c>
      <c r="H1090" s="2791"/>
      <c r="I1090" s="2474">
        <v>420000</v>
      </c>
      <c r="J1090" s="2475"/>
      <c r="K1090" s="300"/>
      <c r="L1090" s="75" t="s">
        <v>581</v>
      </c>
      <c r="Q1090" s="2474"/>
      <c r="R1090" s="2475"/>
      <c r="S1090" s="2474">
        <v>0</v>
      </c>
      <c r="T1090" s="2475"/>
      <c r="U1090" s="184"/>
      <c r="V1090" s="2574" t="s">
        <v>883</v>
      </c>
      <c r="W1090" s="2575"/>
      <c r="X1090" t="s">
        <v>503</v>
      </c>
      <c r="Y1090" t="s">
        <v>504</v>
      </c>
      <c r="Z1090" s="2785">
        <v>6</v>
      </c>
      <c r="AA1090" s="2786"/>
      <c r="AB1090" s="2790">
        <v>30000</v>
      </c>
      <c r="AC1090" s="2791"/>
      <c r="AD1090" s="2474">
        <v>180000</v>
      </c>
      <c r="AE1090" s="2475"/>
      <c r="AF1090" s="300"/>
      <c r="AG1090" s="75" t="s">
        <v>581</v>
      </c>
      <c r="AH1090" s="210"/>
      <c r="AI1090" s="189"/>
      <c r="AJ1090" s="2474"/>
      <c r="AK1090" s="2475"/>
      <c r="AL1090" s="2474"/>
      <c r="AM1090" s="2475"/>
      <c r="AN1090" s="2474">
        <v>0</v>
      </c>
      <c r="AO1090" s="2475"/>
    </row>
    <row r="1091" spans="1:41" ht="16" customHeight="1" x14ac:dyDescent="0.25">
      <c r="A1091" s="2574" t="s">
        <v>1004</v>
      </c>
      <c r="B1091" s="2575"/>
      <c r="C1091" t="s">
        <v>503</v>
      </c>
      <c r="D1091" t="s">
        <v>504</v>
      </c>
      <c r="E1091" s="2785">
        <v>8</v>
      </c>
      <c r="F1091" s="2786"/>
      <c r="G1091" s="2790">
        <v>30000</v>
      </c>
      <c r="H1091" s="2791"/>
      <c r="I1091" s="2474">
        <v>240000</v>
      </c>
      <c r="J1091" s="2475"/>
      <c r="K1091" s="300"/>
      <c r="L1091" s="75" t="s">
        <v>884</v>
      </c>
      <c r="Q1091" s="2474"/>
      <c r="R1091" s="2475"/>
      <c r="S1091" s="2474">
        <v>0</v>
      </c>
      <c r="T1091" s="2475"/>
      <c r="U1091" s="184"/>
      <c r="V1091" s="2574" t="s">
        <v>1004</v>
      </c>
      <c r="W1091" s="2575"/>
      <c r="X1091" s="2089"/>
      <c r="AB1091" s="2474"/>
      <c r="AC1091" s="2787"/>
      <c r="AD1091" s="2474">
        <v>0</v>
      </c>
      <c r="AE1091" s="2475"/>
      <c r="AF1091" s="300"/>
      <c r="AG1091" s="75" t="s">
        <v>884</v>
      </c>
      <c r="AH1091" s="210"/>
      <c r="AI1091" s="189"/>
      <c r="AJ1091" s="2474"/>
      <c r="AK1091" s="2475"/>
      <c r="AL1091" s="2474"/>
      <c r="AM1091" s="2475"/>
      <c r="AN1091" s="2474">
        <v>0</v>
      </c>
      <c r="AO1091" s="2475"/>
    </row>
    <row r="1092" spans="1:41" ht="16" customHeight="1" x14ac:dyDescent="0.25">
      <c r="A1092" s="2574" t="s">
        <v>511</v>
      </c>
      <c r="B1092" s="2575"/>
      <c r="C1092" s="2089"/>
      <c r="G1092" s="2489"/>
      <c r="H1092" s="2787"/>
      <c r="I1092" s="2474">
        <v>0</v>
      </c>
      <c r="J1092" s="2475"/>
      <c r="K1092" s="300"/>
      <c r="L1092" t="s">
        <v>522</v>
      </c>
      <c r="Q1092" s="2550"/>
      <c r="R1092" s="2550"/>
      <c r="S1092" s="2474">
        <v>0</v>
      </c>
      <c r="T1092" s="2475"/>
      <c r="U1092" s="184"/>
      <c r="V1092" s="2574" t="s">
        <v>511</v>
      </c>
      <c r="W1092" s="2575"/>
      <c r="X1092" s="2089"/>
      <c r="AB1092" s="2489"/>
      <c r="AC1092" s="2787"/>
      <c r="AD1092" s="2474"/>
      <c r="AE1092" s="2475"/>
      <c r="AF1092" s="300"/>
      <c r="AG1092" t="s">
        <v>522</v>
      </c>
      <c r="AH1092" s="219"/>
      <c r="AJ1092" s="2550"/>
      <c r="AK1092" s="2550"/>
      <c r="AL1092" s="2550"/>
      <c r="AM1092" s="2550"/>
      <c r="AN1092" s="2474">
        <v>0</v>
      </c>
      <c r="AO1092" s="2475"/>
    </row>
    <row r="1093" spans="1:41" ht="16" customHeight="1" x14ac:dyDescent="0.25">
      <c r="A1093" s="2578" t="s">
        <v>1005</v>
      </c>
      <c r="B1093" s="2579"/>
      <c r="C1093" s="2089"/>
      <c r="G1093" s="2489"/>
      <c r="H1093" s="2787"/>
      <c r="I1093" s="2480">
        <v>1710000</v>
      </c>
      <c r="J1093" s="2799"/>
      <c r="K1093" s="300"/>
      <c r="L1093" t="s">
        <v>814</v>
      </c>
      <c r="M1093" s="2090"/>
      <c r="N1093" t="s">
        <v>803</v>
      </c>
      <c r="Q1093" s="2550"/>
      <c r="R1093" s="2550"/>
      <c r="S1093" s="2550">
        <v>350000</v>
      </c>
      <c r="T1093" s="2550"/>
      <c r="V1093" s="2578" t="s">
        <v>1005</v>
      </c>
      <c r="W1093" s="2579"/>
      <c r="X1093" s="2089"/>
      <c r="AB1093" s="2489"/>
      <c r="AC1093" s="2787"/>
      <c r="AD1093" s="2480">
        <v>3570000</v>
      </c>
      <c r="AE1093" s="2799"/>
      <c r="AF1093" s="300"/>
      <c r="AG1093" t="s">
        <v>814</v>
      </c>
      <c r="AH1093" s="219"/>
      <c r="AJ1093" s="2550"/>
      <c r="AK1093" s="2550"/>
      <c r="AL1093" s="2550"/>
      <c r="AM1093" s="2550"/>
      <c r="AN1093" s="2550"/>
      <c r="AO1093" s="2550"/>
    </row>
    <row r="1094" spans="1:41" ht="16" customHeight="1" x14ac:dyDescent="0.15">
      <c r="A1094" s="2574" t="s">
        <v>862</v>
      </c>
      <c r="B1094" s="2575"/>
      <c r="C1094" t="s">
        <v>503</v>
      </c>
      <c r="D1094" t="s">
        <v>504</v>
      </c>
      <c r="E1094" s="2609">
        <v>5</v>
      </c>
      <c r="F1094" s="2566"/>
      <c r="G1094" s="2790">
        <v>30000</v>
      </c>
      <c r="H1094" s="2791"/>
      <c r="I1094" s="2474">
        <v>150000</v>
      </c>
      <c r="J1094" s="2475"/>
      <c r="K1094" s="300"/>
      <c r="L1094" s="221" t="s">
        <v>886</v>
      </c>
      <c r="N1094" s="222"/>
      <c r="O1094" s="2800"/>
      <c r="P1094" s="2800"/>
      <c r="Q1094" s="2800"/>
      <c r="R1094" s="2800"/>
      <c r="S1094" s="2801">
        <v>5595200</v>
      </c>
      <c r="T1094" s="2801"/>
      <c r="U1094" s="141"/>
      <c r="V1094" s="2574" t="s">
        <v>862</v>
      </c>
      <c r="W1094" s="2575"/>
      <c r="X1094" s="2089"/>
      <c r="AB1094" s="2474"/>
      <c r="AC1094" s="2475"/>
      <c r="AD1094" s="2474"/>
      <c r="AE1094" s="2475"/>
      <c r="AF1094" s="300"/>
      <c r="AG1094" s="221" t="s">
        <v>886</v>
      </c>
      <c r="AI1094" s="222"/>
      <c r="AJ1094" s="2800"/>
      <c r="AK1094" s="2800"/>
      <c r="AL1094" s="2800"/>
      <c r="AM1094" s="2800"/>
      <c r="AN1094" s="2801">
        <v>3641100</v>
      </c>
      <c r="AO1094" s="2801"/>
    </row>
    <row r="1095" spans="1:41" ht="16" customHeight="1" x14ac:dyDescent="0.15">
      <c r="A1095" s="2574" t="s">
        <v>502</v>
      </c>
      <c r="B1095" s="2575"/>
      <c r="C1095" t="s">
        <v>503</v>
      </c>
      <c r="D1095" t="s">
        <v>504</v>
      </c>
      <c r="E1095" s="2609">
        <v>1</v>
      </c>
      <c r="F1095" s="2566"/>
      <c r="G1095" s="2790">
        <v>30000</v>
      </c>
      <c r="H1095" s="2791"/>
      <c r="I1095" s="2474">
        <v>30000</v>
      </c>
      <c r="J1095" s="2475"/>
      <c r="K1095" s="300"/>
      <c r="M1095" s="219"/>
      <c r="O1095" s="2550"/>
      <c r="P1095" s="2550"/>
      <c r="Q1095" s="2550"/>
      <c r="R1095" s="2550"/>
      <c r="S1095" s="2550"/>
      <c r="T1095" s="2550"/>
      <c r="V1095" s="2574" t="s">
        <v>502</v>
      </c>
      <c r="W1095" s="2575"/>
      <c r="X1095" s="2089"/>
      <c r="AB1095" s="2474"/>
      <c r="AC1095" s="2475"/>
      <c r="AD1095" s="2474"/>
      <c r="AE1095" s="2475"/>
      <c r="AF1095" s="300"/>
      <c r="AH1095" s="219"/>
      <c r="AJ1095" s="2550"/>
      <c r="AK1095" s="2550"/>
      <c r="AL1095" s="2550"/>
      <c r="AM1095" s="2550"/>
      <c r="AN1095" s="2550"/>
      <c r="AO1095" s="2550"/>
    </row>
    <row r="1096" spans="1:41" ht="16" customHeight="1" x14ac:dyDescent="0.25">
      <c r="A1096" s="2574" t="s">
        <v>1007</v>
      </c>
      <c r="B1096" s="2575"/>
      <c r="G1096" s="2489"/>
      <c r="H1096" s="2787"/>
      <c r="I1096" s="2474">
        <v>0</v>
      </c>
      <c r="J1096" s="2475"/>
      <c r="K1096" s="300"/>
      <c r="L1096" s="303" t="s">
        <v>815</v>
      </c>
      <c r="M1096" s="161"/>
      <c r="N1096" s="161"/>
      <c r="O1096" s="2797"/>
      <c r="P1096" s="2797"/>
      <c r="Q1096" s="2797"/>
      <c r="R1096" s="2797"/>
      <c r="S1096" s="2797"/>
      <c r="T1096" s="2798"/>
      <c r="U1096" s="184"/>
      <c r="V1096" s="2574" t="s">
        <v>1007</v>
      </c>
      <c r="W1096" s="2575"/>
      <c r="X1096" s="2089"/>
      <c r="AB1096" s="2474"/>
      <c r="AC1096" s="2787"/>
      <c r="AD1096" s="2474">
        <v>0</v>
      </c>
      <c r="AE1096" s="2475"/>
      <c r="AF1096" s="300"/>
      <c r="AG1096" s="303" t="s">
        <v>815</v>
      </c>
      <c r="AH1096" s="161"/>
      <c r="AI1096" s="161"/>
      <c r="AJ1096" s="2797"/>
      <c r="AK1096" s="2797"/>
      <c r="AL1096" s="2797"/>
      <c r="AM1096" s="2797"/>
      <c r="AN1096" s="2797"/>
      <c r="AO1096" s="2798"/>
    </row>
    <row r="1097" spans="1:41" ht="16" customHeight="1" x14ac:dyDescent="0.25">
      <c r="A1097" s="2574" t="s">
        <v>1008</v>
      </c>
      <c r="B1097" s="2575"/>
      <c r="C1097" s="2089"/>
      <c r="G1097" s="2489"/>
      <c r="H1097" s="2787"/>
      <c r="I1097" s="2474">
        <v>0</v>
      </c>
      <c r="J1097" s="2475"/>
      <c r="K1097" s="300"/>
      <c r="L1097" t="s">
        <v>1009</v>
      </c>
      <c r="M1097" s="290">
        <v>0.05</v>
      </c>
      <c r="N1097" s="166"/>
      <c r="O1097" s="2488"/>
      <c r="P1097" s="2488"/>
      <c r="Q1097" s="2488"/>
      <c r="R1097" s="2488"/>
      <c r="S1097" s="2488">
        <v>430760</v>
      </c>
      <c r="T1097" s="2475"/>
      <c r="U1097" s="184"/>
      <c r="V1097" s="2574" t="s">
        <v>1008</v>
      </c>
      <c r="W1097" s="2575"/>
      <c r="X1097" s="2089"/>
      <c r="AB1097" s="2489"/>
      <c r="AC1097" s="2787"/>
      <c r="AD1097" s="2474"/>
      <c r="AE1097" s="2475"/>
      <c r="AF1097" s="300"/>
      <c r="AG1097" t="s">
        <v>1009</v>
      </c>
      <c r="AH1097" s="304" t="s">
        <v>1046</v>
      </c>
      <c r="AI1097" s="166"/>
      <c r="AJ1097" s="2488"/>
      <c r="AK1097" s="2488"/>
      <c r="AL1097" s="2488"/>
      <c r="AM1097" s="2488"/>
      <c r="AN1097" s="2488">
        <v>464655</v>
      </c>
      <c r="AO1097" s="2475"/>
    </row>
    <row r="1098" spans="1:41" ht="16" customHeight="1" x14ac:dyDescent="0.25">
      <c r="A1098" s="2574" t="s">
        <v>1010</v>
      </c>
      <c r="B1098" s="2575"/>
      <c r="C1098" s="2089"/>
      <c r="G1098" s="2489"/>
      <c r="H1098" s="2787"/>
      <c r="I1098" s="2474">
        <v>0</v>
      </c>
      <c r="J1098" s="2475"/>
      <c r="K1098" s="300"/>
      <c r="L1098" s="168" t="s">
        <v>534</v>
      </c>
      <c r="M1098" s="166"/>
      <c r="N1098" s="166"/>
      <c r="O1098" s="2488"/>
      <c r="P1098" s="2488"/>
      <c r="Q1098" s="2488"/>
      <c r="R1098" s="2488"/>
      <c r="S1098" s="2488">
        <v>150000</v>
      </c>
      <c r="T1098" s="2475"/>
      <c r="U1098" s="184"/>
      <c r="V1098" s="2574" t="s">
        <v>1010</v>
      </c>
      <c r="W1098" s="2575"/>
      <c r="X1098" s="2089"/>
      <c r="AB1098" s="2489"/>
      <c r="AC1098" s="2787"/>
      <c r="AD1098" s="2474"/>
      <c r="AE1098" s="2475"/>
      <c r="AF1098" s="300"/>
      <c r="AG1098" s="168" t="s">
        <v>534</v>
      </c>
      <c r="AH1098" s="166"/>
      <c r="AI1098" s="166"/>
      <c r="AJ1098" s="2488"/>
      <c r="AK1098" s="2488"/>
      <c r="AL1098" s="2488"/>
      <c r="AM1098" s="2488"/>
      <c r="AN1098" s="2488">
        <v>150000</v>
      </c>
      <c r="AO1098" s="2475"/>
    </row>
    <row r="1099" spans="1:41" ht="16" customHeight="1" x14ac:dyDescent="0.25">
      <c r="A1099" s="2574" t="s">
        <v>1011</v>
      </c>
      <c r="B1099" s="2575"/>
      <c r="C1099" s="2089"/>
      <c r="G1099" s="2489"/>
      <c r="H1099" s="2787"/>
      <c r="I1099" s="2474">
        <v>0</v>
      </c>
      <c r="J1099" s="2475"/>
      <c r="K1099" s="300"/>
      <c r="L1099" s="169" t="s">
        <v>536</v>
      </c>
      <c r="M1099" s="166"/>
      <c r="N1099" s="166"/>
      <c r="O1099" s="2488"/>
      <c r="P1099" s="2488"/>
      <c r="Q1099" s="2488"/>
      <c r="R1099" s="2488"/>
      <c r="S1099" s="2488">
        <v>450000</v>
      </c>
      <c r="T1099" s="2475"/>
      <c r="U1099" s="184"/>
      <c r="V1099" s="2574" t="s">
        <v>1011</v>
      </c>
      <c r="W1099" s="2575"/>
      <c r="X1099" s="2089"/>
      <c r="AB1099" s="2489"/>
      <c r="AC1099" s="2787"/>
      <c r="AD1099" s="2474"/>
      <c r="AE1099" s="2475"/>
      <c r="AF1099" s="300"/>
      <c r="AG1099" s="169" t="s">
        <v>536</v>
      </c>
      <c r="AH1099" s="166"/>
      <c r="AI1099" s="166"/>
      <c r="AJ1099" s="2488"/>
      <c r="AK1099" s="2488"/>
      <c r="AL1099" s="2488"/>
      <c r="AM1099" s="2488"/>
      <c r="AN1099" s="2488">
        <v>450000</v>
      </c>
      <c r="AO1099" s="2475"/>
    </row>
    <row r="1100" spans="1:41" ht="16" customHeight="1" x14ac:dyDescent="0.25">
      <c r="A1100" s="2574" t="s">
        <v>1012</v>
      </c>
      <c r="B1100" s="2575"/>
      <c r="G1100" s="2489"/>
      <c r="H1100" s="2787"/>
      <c r="I1100" s="2474">
        <v>0</v>
      </c>
      <c r="J1100" s="2475"/>
      <c r="K1100" s="300"/>
      <c r="L1100" s="169" t="s">
        <v>735</v>
      </c>
      <c r="M1100" s="166"/>
      <c r="N1100" s="166"/>
      <c r="O1100" s="2488"/>
      <c r="P1100" s="2488"/>
      <c r="Q1100" s="2488"/>
      <c r="R1100" s="2488"/>
      <c r="S1100" s="2488">
        <v>430760</v>
      </c>
      <c r="T1100" s="2475"/>
      <c r="U1100" s="184"/>
      <c r="V1100" s="2574" t="s">
        <v>1012</v>
      </c>
      <c r="W1100" s="2575"/>
      <c r="AB1100" s="2489"/>
      <c r="AC1100" s="2787"/>
      <c r="AD1100" s="2474"/>
      <c r="AE1100" s="2475"/>
      <c r="AF1100" s="300"/>
      <c r="AG1100" s="169" t="s">
        <v>735</v>
      </c>
      <c r="AH1100" s="166"/>
      <c r="AI1100" s="166"/>
      <c r="AJ1100" s="2488"/>
      <c r="AK1100" s="2488"/>
      <c r="AL1100" s="2488"/>
      <c r="AM1100" s="2488"/>
      <c r="AN1100" s="2488">
        <v>464655</v>
      </c>
      <c r="AO1100" s="2475"/>
    </row>
    <row r="1101" spans="1:41" ht="16" customHeight="1" x14ac:dyDescent="0.25">
      <c r="A1101" s="2574" t="s">
        <v>1013</v>
      </c>
      <c r="B1101" s="2575"/>
      <c r="C1101" t="s">
        <v>503</v>
      </c>
      <c r="D1101" t="s">
        <v>504</v>
      </c>
      <c r="E1101" s="2785">
        <v>8</v>
      </c>
      <c r="F1101" s="2786"/>
      <c r="G1101" s="2790">
        <v>30000</v>
      </c>
      <c r="H1101" s="2791"/>
      <c r="I1101" s="2474">
        <v>240000</v>
      </c>
      <c r="J1101" s="2475"/>
      <c r="K1101" s="300"/>
      <c r="L1101" s="185" t="s">
        <v>511</v>
      </c>
      <c r="M1101" s="173"/>
      <c r="N1101" s="173"/>
      <c r="O1101" s="2472"/>
      <c r="P1101" s="2472"/>
      <c r="Q1101" s="2472"/>
      <c r="R1101" s="2472"/>
      <c r="S1101" s="2472">
        <v>250000</v>
      </c>
      <c r="T1101" s="2473"/>
      <c r="U1101" s="184"/>
      <c r="V1101" s="2574" t="s">
        <v>1013</v>
      </c>
      <c r="W1101" s="2575"/>
      <c r="X1101" t="s">
        <v>503</v>
      </c>
      <c r="Y1101" t="s">
        <v>504</v>
      </c>
      <c r="Z1101" s="2785">
        <v>12</v>
      </c>
      <c r="AA1101" s="2786"/>
      <c r="AB1101" s="2790">
        <v>30000</v>
      </c>
      <c r="AC1101" s="2791"/>
      <c r="AD1101" s="2474">
        <v>360000</v>
      </c>
      <c r="AE1101" s="2475"/>
      <c r="AF1101" s="300"/>
      <c r="AG1101" s="185" t="s">
        <v>511</v>
      </c>
      <c r="AH1101" s="173"/>
      <c r="AI1101" s="173"/>
      <c r="AJ1101" s="2472"/>
      <c r="AK1101" s="2472"/>
      <c r="AL1101" s="2472"/>
      <c r="AM1101" s="2472"/>
      <c r="AN1101" s="2795">
        <v>200000</v>
      </c>
      <c r="AO1101" s="2796"/>
    </row>
    <row r="1102" spans="1:41" ht="16" customHeight="1" x14ac:dyDescent="0.15">
      <c r="A1102" s="2574" t="s">
        <v>1691</v>
      </c>
      <c r="B1102" s="2575"/>
      <c r="C1102" t="s">
        <v>503</v>
      </c>
      <c r="D1102" t="s">
        <v>504</v>
      </c>
      <c r="E1102" s="2785">
        <v>9</v>
      </c>
      <c r="F1102" s="2786"/>
      <c r="G1102" s="2790">
        <v>30000</v>
      </c>
      <c r="H1102" s="2791"/>
      <c r="I1102" s="2474">
        <v>270000</v>
      </c>
      <c r="J1102" s="2475"/>
      <c r="K1102" s="300"/>
      <c r="L1102" s="174" t="s">
        <v>540</v>
      </c>
      <c r="M1102" s="223"/>
      <c r="N1102" s="223"/>
      <c r="O1102" s="2792"/>
      <c r="P1102" s="2792"/>
      <c r="Q1102" s="2793"/>
      <c r="R1102" s="2793"/>
      <c r="S1102" s="2794">
        <v>1711520</v>
      </c>
      <c r="T1102" s="2794"/>
      <c r="U1102" s="291"/>
      <c r="V1102" s="2574" t="s">
        <v>1699</v>
      </c>
      <c r="W1102" s="2575"/>
      <c r="X1102" t="s">
        <v>503</v>
      </c>
      <c r="Y1102" t="s">
        <v>504</v>
      </c>
      <c r="Z1102" s="2785">
        <v>10</v>
      </c>
      <c r="AA1102" s="2786"/>
      <c r="AB1102" s="2790">
        <v>30000</v>
      </c>
      <c r="AC1102" s="2791"/>
      <c r="AD1102" s="2474">
        <v>300000</v>
      </c>
      <c r="AE1102" s="2475"/>
      <c r="AF1102" s="300"/>
      <c r="AG1102" s="174" t="s">
        <v>540</v>
      </c>
      <c r="AH1102" s="223"/>
      <c r="AI1102" s="223"/>
      <c r="AJ1102" s="2792"/>
      <c r="AK1102" s="2792"/>
      <c r="AL1102" s="2793"/>
      <c r="AM1102" s="2793"/>
      <c r="AN1102" s="2794">
        <v>1729310</v>
      </c>
      <c r="AO1102" s="2794"/>
    </row>
    <row r="1103" spans="1:41" ht="16" customHeight="1" x14ac:dyDescent="0.15">
      <c r="A1103" s="2574" t="s">
        <v>1572</v>
      </c>
      <c r="B1103" s="2575"/>
      <c r="E1103" s="2785"/>
      <c r="F1103" s="2786"/>
      <c r="G1103" s="2790"/>
      <c r="H1103" s="2791"/>
      <c r="I1103" s="2474">
        <v>0</v>
      </c>
      <c r="J1103" s="2475"/>
      <c r="K1103" s="300"/>
      <c r="L1103" s="177"/>
      <c r="M1103" s="166"/>
      <c r="N1103" s="166"/>
      <c r="O1103" s="2488"/>
      <c r="P1103" s="2488"/>
      <c r="Q1103" s="2488"/>
      <c r="R1103" s="2488"/>
      <c r="S1103" s="2488"/>
      <c r="T1103" s="2475"/>
      <c r="U1103" s="184"/>
      <c r="V1103" s="2574" t="s">
        <v>1700</v>
      </c>
      <c r="W1103" s="2575"/>
      <c r="X1103" t="s">
        <v>503</v>
      </c>
      <c r="Y1103" t="s">
        <v>504</v>
      </c>
      <c r="Z1103" s="2785">
        <v>32</v>
      </c>
      <c r="AA1103" s="2786"/>
      <c r="AB1103" s="2790">
        <v>30000</v>
      </c>
      <c r="AC1103" s="2791"/>
      <c r="AD1103" s="2474">
        <v>960000</v>
      </c>
      <c r="AE1103" s="2475"/>
      <c r="AF1103" s="300"/>
      <c r="AG1103" s="177"/>
      <c r="AH1103" s="166"/>
      <c r="AI1103" s="166"/>
      <c r="AJ1103" s="2488"/>
      <c r="AK1103" s="2488"/>
      <c r="AL1103" s="2488"/>
      <c r="AM1103" s="2488"/>
      <c r="AN1103" s="2488"/>
      <c r="AO1103" s="2475"/>
    </row>
    <row r="1104" spans="1:41" ht="16" customHeight="1" thickBot="1" x14ac:dyDescent="0.3">
      <c r="A1104" s="2574" t="s">
        <v>1534</v>
      </c>
      <c r="B1104" s="2575"/>
      <c r="E1104" s="2785"/>
      <c r="F1104" s="2786"/>
      <c r="G1104" s="2489"/>
      <c r="H1104" s="2787"/>
      <c r="I1104" s="2474">
        <v>0</v>
      </c>
      <c r="J1104" s="2475"/>
      <c r="K1104" s="300"/>
      <c r="L1104" s="178" t="s">
        <v>589</v>
      </c>
      <c r="M1104" s="227"/>
      <c r="N1104" s="227"/>
      <c r="O1104" s="227"/>
      <c r="P1104" s="227"/>
      <c r="Q1104" s="179"/>
      <c r="R1104" s="179"/>
      <c r="S1104" s="2493">
        <v>10326720</v>
      </c>
      <c r="T1104" s="2494"/>
      <c r="U1104" s="291"/>
      <c r="V1104" s="2574" t="s">
        <v>1534</v>
      </c>
      <c r="W1104" s="2575"/>
      <c r="X1104" t="s">
        <v>503</v>
      </c>
      <c r="Y1104" t="s">
        <v>504</v>
      </c>
      <c r="Z1104" s="2785">
        <v>24</v>
      </c>
      <c r="AA1104" s="2786"/>
      <c r="AB1104" s="2790">
        <v>30000</v>
      </c>
      <c r="AC1104" s="2791"/>
      <c r="AD1104" s="2474">
        <v>720000</v>
      </c>
      <c r="AE1104" s="2475"/>
      <c r="AF1104" s="300"/>
      <c r="AG1104" s="178" t="s">
        <v>589</v>
      </c>
      <c r="AH1104" s="227"/>
      <c r="AI1104" s="227"/>
      <c r="AJ1104" s="227"/>
      <c r="AK1104" s="227"/>
      <c r="AL1104" s="179"/>
      <c r="AM1104" s="179"/>
      <c r="AN1104" s="2493">
        <v>11022410</v>
      </c>
      <c r="AO1104" s="2494"/>
    </row>
    <row r="1105" spans="1:41" ht="16" customHeight="1" x14ac:dyDescent="0.15">
      <c r="A1105" s="2574" t="s">
        <v>1022</v>
      </c>
      <c r="B1105" s="2575"/>
      <c r="C1105" t="s">
        <v>503</v>
      </c>
      <c r="D1105" t="s">
        <v>504</v>
      </c>
      <c r="E1105" s="2609">
        <v>12</v>
      </c>
      <c r="F1105" s="2566"/>
      <c r="G1105" s="2790">
        <v>30000</v>
      </c>
      <c r="H1105" s="2791"/>
      <c r="I1105" s="2474">
        <v>360000</v>
      </c>
      <c r="J1105" s="2475"/>
      <c r="K1105" s="305"/>
      <c r="L1105" s="166"/>
      <c r="M1105" s="166"/>
      <c r="N1105" s="166"/>
      <c r="O1105" s="166"/>
      <c r="P1105" s="166"/>
      <c r="Q1105" s="166"/>
      <c r="R1105" s="166"/>
      <c r="S1105" s="166"/>
      <c r="T1105" s="166"/>
      <c r="U1105" s="287"/>
      <c r="V1105" s="2574" t="s">
        <v>1022</v>
      </c>
      <c r="W1105" s="2575"/>
      <c r="X1105" t="s">
        <v>503</v>
      </c>
      <c r="Y1105" t="s">
        <v>504</v>
      </c>
      <c r="Z1105" s="2609">
        <v>20</v>
      </c>
      <c r="AA1105" s="2566"/>
      <c r="AB1105" s="2790">
        <v>30000</v>
      </c>
      <c r="AC1105" s="2791"/>
      <c r="AD1105" s="2474">
        <v>600000</v>
      </c>
      <c r="AE1105" s="2475"/>
      <c r="AF1105" s="305"/>
      <c r="AG1105" s="166"/>
      <c r="AH1105" s="166"/>
      <c r="AI1105" s="166"/>
      <c r="AJ1105" s="166"/>
      <c r="AK1105" s="166"/>
      <c r="AL1105" s="166"/>
      <c r="AM1105" s="166"/>
      <c r="AN1105" s="166"/>
      <c r="AO1105" s="166"/>
    </row>
    <row r="1106" spans="1:41" ht="16" customHeight="1" x14ac:dyDescent="0.15">
      <c r="A1106" s="2574" t="s">
        <v>1573</v>
      </c>
      <c r="B1106" s="2575"/>
      <c r="E1106" s="2785"/>
      <c r="F1106" s="2786"/>
      <c r="G1106" s="2790"/>
      <c r="H1106" s="2791"/>
      <c r="I1106" s="2474">
        <v>0</v>
      </c>
      <c r="J1106" s="2475"/>
      <c r="K1106" s="300"/>
      <c r="L1106" s="7" t="s">
        <v>1540</v>
      </c>
      <c r="M1106" s="166"/>
      <c r="N1106" s="166"/>
      <c r="O1106" s="166"/>
      <c r="P1106" s="166"/>
      <c r="Q1106" s="166"/>
      <c r="R1106" s="166"/>
      <c r="S1106" s="166"/>
      <c r="T1106" s="166"/>
      <c r="U1106" s="287"/>
      <c r="V1106" s="2574" t="s">
        <v>1023</v>
      </c>
      <c r="W1106" s="2575"/>
      <c r="X1106" t="s">
        <v>503</v>
      </c>
      <c r="Y1106" t="s">
        <v>504</v>
      </c>
      <c r="Z1106" s="2785">
        <v>4</v>
      </c>
      <c r="AA1106" s="2786"/>
      <c r="AB1106" s="2790">
        <v>30000</v>
      </c>
      <c r="AC1106" s="2791"/>
      <c r="AD1106" s="2474">
        <v>120000</v>
      </c>
      <c r="AE1106" s="2475"/>
      <c r="AF1106" s="300"/>
      <c r="AG1106" s="7" t="s">
        <v>1540</v>
      </c>
      <c r="AH1106" s="166"/>
      <c r="AI1106" s="166"/>
      <c r="AJ1106" s="166"/>
      <c r="AK1106" s="166"/>
      <c r="AL1106" s="166"/>
      <c r="AM1106" s="166"/>
      <c r="AN1106" s="166"/>
      <c r="AO1106" s="166"/>
    </row>
    <row r="1107" spans="1:41" ht="16" customHeight="1" x14ac:dyDescent="0.15">
      <c r="A1107" s="2574" t="s">
        <v>1574</v>
      </c>
      <c r="B1107" s="2575"/>
      <c r="E1107" s="2785"/>
      <c r="F1107" s="2786"/>
      <c r="G1107" s="2790"/>
      <c r="H1107" s="2791"/>
      <c r="I1107" s="2474">
        <v>0</v>
      </c>
      <c r="J1107" s="2475"/>
      <c r="K1107" s="300"/>
      <c r="L1107" s="2169" t="s">
        <v>1596</v>
      </c>
      <c r="M1107" s="1908"/>
      <c r="N1107" s="1908"/>
      <c r="O1107" s="1908"/>
      <c r="P1107" s="1908"/>
      <c r="Q1107" s="1923"/>
      <c r="R1107" s="1908"/>
      <c r="S1107" s="1908"/>
      <c r="T1107" s="166"/>
      <c r="U1107" s="287"/>
      <c r="V1107" s="2574" t="s">
        <v>1579</v>
      </c>
      <c r="W1107" s="2575"/>
      <c r="Z1107" s="2785"/>
      <c r="AA1107" s="2786"/>
      <c r="AB1107" s="2790"/>
      <c r="AC1107" s="2791"/>
      <c r="AD1107" s="2474">
        <v>0</v>
      </c>
      <c r="AE1107" s="2475"/>
      <c r="AF1107" s="300"/>
      <c r="AG1107" s="2169" t="s">
        <v>1596</v>
      </c>
      <c r="AH1107" s="1908"/>
      <c r="AI1107" s="1908"/>
      <c r="AJ1107" s="1908"/>
      <c r="AK1107" s="1908"/>
      <c r="AL1107" s="1923"/>
      <c r="AM1107" s="1908"/>
      <c r="AN1107" s="1908"/>
      <c r="AO1107" s="166"/>
    </row>
    <row r="1108" spans="1:41" ht="16" customHeight="1" x14ac:dyDescent="0.15">
      <c r="A1108" s="2574" t="s">
        <v>1692</v>
      </c>
      <c r="B1108" s="2575"/>
      <c r="C1108" t="s">
        <v>503</v>
      </c>
      <c r="D1108" t="s">
        <v>504</v>
      </c>
      <c r="E1108" s="2785">
        <v>6</v>
      </c>
      <c r="F1108" s="2786"/>
      <c r="G1108" s="2790">
        <v>30000</v>
      </c>
      <c r="H1108" s="2791"/>
      <c r="I1108" s="2474">
        <v>180000</v>
      </c>
      <c r="J1108" s="2475"/>
      <c r="K1108" s="300"/>
      <c r="L1108" s="166"/>
      <c r="Q1108" s="122"/>
      <c r="R1108" s="61"/>
      <c r="S1108" s="166"/>
      <c r="T1108" s="166"/>
      <c r="U1108" s="287"/>
      <c r="V1108" s="2574" t="s">
        <v>1580</v>
      </c>
      <c r="W1108" s="2575"/>
      <c r="Z1108" s="2785"/>
      <c r="AA1108" s="2786"/>
      <c r="AB1108" s="2790"/>
      <c r="AC1108" s="2791"/>
      <c r="AD1108" s="2474">
        <v>0</v>
      </c>
      <c r="AE1108" s="2475"/>
      <c r="AF1108" s="300"/>
      <c r="AG1108" s="166"/>
      <c r="AH1108" s="2732"/>
      <c r="AI1108" s="2732"/>
      <c r="AJ1108" s="2732"/>
      <c r="AK1108" s="2732"/>
      <c r="AL1108" s="292"/>
      <c r="AM1108" s="61"/>
      <c r="AN1108" s="166"/>
      <c r="AO1108" s="166"/>
    </row>
    <row r="1109" spans="1:41" ht="16" customHeight="1" x14ac:dyDescent="0.15">
      <c r="A1109" s="2574" t="s">
        <v>1026</v>
      </c>
      <c r="B1109" s="2575"/>
      <c r="C1109" t="s">
        <v>503</v>
      </c>
      <c r="D1109" t="s">
        <v>504</v>
      </c>
      <c r="E1109" s="2609">
        <v>6</v>
      </c>
      <c r="F1109" s="2566"/>
      <c r="G1109" s="2790">
        <v>30000</v>
      </c>
      <c r="H1109" s="2791"/>
      <c r="I1109" s="2474">
        <v>180000</v>
      </c>
      <c r="J1109" s="2475"/>
      <c r="K1109" s="300"/>
      <c r="L1109" s="166"/>
      <c r="Q1109" s="122"/>
      <c r="R1109" s="61"/>
      <c r="S1109" s="166"/>
      <c r="T1109" s="166"/>
      <c r="U1109" s="287"/>
      <c r="V1109" s="2574" t="s">
        <v>1026</v>
      </c>
      <c r="W1109" s="2575"/>
      <c r="X1109" t="s">
        <v>503</v>
      </c>
      <c r="Y1109" t="s">
        <v>504</v>
      </c>
      <c r="Z1109" s="2609">
        <v>6</v>
      </c>
      <c r="AA1109" s="2566"/>
      <c r="AB1109" s="2790">
        <v>30000</v>
      </c>
      <c r="AC1109" s="2791"/>
      <c r="AD1109" s="2474">
        <v>180000</v>
      </c>
      <c r="AE1109" s="2475"/>
      <c r="AF1109" s="300"/>
      <c r="AG1109" s="166"/>
      <c r="AL1109" s="122"/>
      <c r="AM1109" s="61"/>
      <c r="AN1109" s="166"/>
      <c r="AO1109" s="166"/>
    </row>
    <row r="1110" spans="1:41" ht="16" customHeight="1" x14ac:dyDescent="0.15">
      <c r="A1110" s="2574" t="s">
        <v>891</v>
      </c>
      <c r="B1110" s="2575"/>
      <c r="C1110" t="s">
        <v>503</v>
      </c>
      <c r="D1110" t="s">
        <v>504</v>
      </c>
      <c r="E1110" s="2609">
        <v>5</v>
      </c>
      <c r="F1110" s="2566"/>
      <c r="G1110" s="2790">
        <v>30000</v>
      </c>
      <c r="H1110" s="2791"/>
      <c r="I1110" s="2474">
        <v>150000</v>
      </c>
      <c r="J1110" s="2475"/>
      <c r="K1110" s="300"/>
      <c r="L1110" s="166"/>
      <c r="M1110" s="2732"/>
      <c r="N1110" s="2732"/>
      <c r="O1110" s="2732"/>
      <c r="P1110" s="2732"/>
      <c r="Q1110" s="122"/>
      <c r="R1110" s="166"/>
      <c r="S1110" s="61"/>
      <c r="T1110" s="166"/>
      <c r="U1110" s="287"/>
      <c r="V1110" s="2574" t="s">
        <v>891</v>
      </c>
      <c r="W1110" s="2575"/>
      <c r="X1110" t="s">
        <v>503</v>
      </c>
      <c r="Y1110" t="s">
        <v>504</v>
      </c>
      <c r="Z1110" s="2609">
        <v>5</v>
      </c>
      <c r="AA1110" s="2566"/>
      <c r="AB1110" s="2790">
        <v>30000</v>
      </c>
      <c r="AC1110" s="2791"/>
      <c r="AD1110" s="2474">
        <v>150000</v>
      </c>
      <c r="AE1110" s="2475"/>
      <c r="AF1110" s="300"/>
      <c r="AG1110" s="166"/>
      <c r="AL1110" s="122"/>
      <c r="AM1110" s="166"/>
      <c r="AN1110" s="61"/>
      <c r="AO1110" s="166"/>
    </row>
    <row r="1111" spans="1:41" ht="16" customHeight="1" x14ac:dyDescent="0.15">
      <c r="A1111" s="2574" t="s">
        <v>892</v>
      </c>
      <c r="B1111" s="2575"/>
      <c r="C1111" t="s">
        <v>503</v>
      </c>
      <c r="D1111" t="s">
        <v>504</v>
      </c>
      <c r="E1111" s="2785">
        <v>5</v>
      </c>
      <c r="F1111" s="2786"/>
      <c r="G1111" s="2790">
        <v>30000</v>
      </c>
      <c r="H1111" s="2791"/>
      <c r="I1111" s="2474">
        <v>150000</v>
      </c>
      <c r="J1111" s="2475"/>
      <c r="K1111" s="300"/>
      <c r="L1111" s="166"/>
      <c r="M1111" s="2732"/>
      <c r="N1111" s="2732"/>
      <c r="O1111" s="2732"/>
      <c r="P1111" s="2732"/>
      <c r="Q1111" s="122"/>
      <c r="R1111" s="61"/>
      <c r="S1111" s="166"/>
      <c r="T1111" s="166"/>
      <c r="U1111" s="287"/>
      <c r="V1111" s="2574" t="s">
        <v>892</v>
      </c>
      <c r="W1111" s="2575"/>
      <c r="X1111" t="s">
        <v>503</v>
      </c>
      <c r="Y1111" t="s">
        <v>504</v>
      </c>
      <c r="Z1111" s="2785">
        <v>6</v>
      </c>
      <c r="AA1111" s="2786"/>
      <c r="AB1111" s="2790">
        <v>30000</v>
      </c>
      <c r="AC1111" s="2791"/>
      <c r="AD1111" s="2474">
        <v>180000</v>
      </c>
      <c r="AE1111" s="2475"/>
      <c r="AF1111" s="300"/>
      <c r="AG1111" s="166"/>
      <c r="AH1111" s="2732"/>
      <c r="AI1111" s="2732"/>
      <c r="AJ1111" s="2732"/>
      <c r="AK1111" s="2732"/>
      <c r="AL1111" s="122"/>
      <c r="AM1111" s="61"/>
      <c r="AN1111" s="166"/>
      <c r="AO1111" s="166"/>
    </row>
    <row r="1112" spans="1:41" ht="16" customHeight="1" x14ac:dyDescent="0.25">
      <c r="A1112" s="2578" t="s">
        <v>1027</v>
      </c>
      <c r="B1112" s="2579"/>
      <c r="C1112" s="2089"/>
      <c r="G1112" s="2489"/>
      <c r="H1112" s="2787"/>
      <c r="I1112" s="2480">
        <v>350000</v>
      </c>
      <c r="J1112" s="2481"/>
      <c r="K1112" s="300"/>
      <c r="L1112" s="166"/>
      <c r="M1112" s="2732"/>
      <c r="N1112" s="2732"/>
      <c r="O1112" s="2732"/>
      <c r="P1112" s="2732"/>
      <c r="Q1112" s="293"/>
      <c r="R1112" s="61"/>
      <c r="S1112" s="166"/>
      <c r="T1112" s="166"/>
      <c r="U1112" s="287"/>
      <c r="V1112" s="2578" t="s">
        <v>1027</v>
      </c>
      <c r="W1112" s="2579"/>
      <c r="X1112" s="2089"/>
      <c r="AB1112" s="2489"/>
      <c r="AC1112" s="2787"/>
      <c r="AD1112" s="2480">
        <v>1902000</v>
      </c>
      <c r="AE1112" s="2481"/>
      <c r="AF1112" s="300"/>
      <c r="AG1112" s="166"/>
      <c r="AH1112" s="2732"/>
      <c r="AI1112" s="2732"/>
      <c r="AJ1112" s="2732"/>
      <c r="AK1112" s="2732"/>
      <c r="AL1112" s="122"/>
      <c r="AM1112" s="61"/>
      <c r="AN1112" s="166"/>
      <c r="AO1112" s="166"/>
    </row>
    <row r="1113" spans="1:41" ht="16" customHeight="1" x14ac:dyDescent="0.25">
      <c r="A1113" s="2574" t="s">
        <v>894</v>
      </c>
      <c r="B1113" s="2575"/>
      <c r="E1113" s="2785"/>
      <c r="F1113" s="2786"/>
      <c r="G1113" s="2489"/>
      <c r="H1113" s="2787"/>
      <c r="I1113" s="2474">
        <v>0</v>
      </c>
      <c r="J1113" s="2475"/>
      <c r="K1113" s="300"/>
      <c r="L1113" s="166"/>
      <c r="M1113" s="166"/>
      <c r="N1113" s="166"/>
      <c r="O1113" s="166"/>
      <c r="P1113" s="166"/>
      <c r="Q1113" s="166"/>
      <c r="R1113" s="61"/>
      <c r="S1113" s="166"/>
      <c r="T1113" s="166"/>
      <c r="U1113" s="287"/>
      <c r="V1113" s="2574" t="s">
        <v>894</v>
      </c>
      <c r="W1113" s="2575"/>
      <c r="X1113" t="s">
        <v>503</v>
      </c>
      <c r="Y1113" t="s">
        <v>504</v>
      </c>
      <c r="Z1113" s="2785">
        <v>20</v>
      </c>
      <c r="AA1113" s="2786"/>
      <c r="AB1113" s="2790">
        <v>30000</v>
      </c>
      <c r="AC1113" s="2791"/>
      <c r="AD1113" s="2474">
        <v>600000</v>
      </c>
      <c r="AE1113" s="2475"/>
      <c r="AF1113" s="300"/>
      <c r="AG1113" s="166"/>
      <c r="AH1113" s="2732"/>
      <c r="AI1113" s="2732"/>
      <c r="AJ1113" s="2732"/>
      <c r="AK1113" s="2732"/>
      <c r="AL1113" s="293"/>
      <c r="AM1113" s="61"/>
      <c r="AN1113" s="166"/>
      <c r="AO1113" s="166"/>
    </row>
    <row r="1114" spans="1:41" ht="16" customHeight="1" x14ac:dyDescent="0.25">
      <c r="A1114" s="2574" t="s">
        <v>1535</v>
      </c>
      <c r="B1114" s="2575"/>
      <c r="G1114" s="2489"/>
      <c r="H1114" s="2787"/>
      <c r="I1114" s="2474">
        <v>0</v>
      </c>
      <c r="J1114" s="2475"/>
      <c r="K1114" s="300"/>
      <c r="L1114" s="53"/>
      <c r="M1114" s="53"/>
      <c r="N1114" s="53"/>
      <c r="O1114" s="53"/>
      <c r="P1114" s="53"/>
      <c r="Q1114" s="53"/>
      <c r="R1114" s="166"/>
      <c r="S1114" s="166"/>
      <c r="T1114" s="166"/>
      <c r="U1114" s="287"/>
      <c r="V1114" s="2574" t="s">
        <v>1535</v>
      </c>
      <c r="W1114" s="2575"/>
      <c r="AB1114" s="2474"/>
      <c r="AC1114" s="2787"/>
      <c r="AD1114" s="2474">
        <v>0</v>
      </c>
      <c r="AE1114" s="2475"/>
      <c r="AF1114" s="300"/>
      <c r="AG1114" s="166"/>
      <c r="AH1114" s="166"/>
      <c r="AI1114" s="166"/>
      <c r="AJ1114" s="166"/>
      <c r="AK1114" s="166"/>
      <c r="AL1114" s="166"/>
      <c r="AM1114" s="166"/>
      <c r="AN1114" s="166"/>
      <c r="AO1114" s="166"/>
    </row>
    <row r="1115" spans="1:41" ht="16" customHeight="1" x14ac:dyDescent="0.25">
      <c r="A1115" s="2574" t="s">
        <v>903</v>
      </c>
      <c r="B1115" s="2575"/>
      <c r="E1115" s="2785"/>
      <c r="F1115" s="2786"/>
      <c r="G1115" s="2489"/>
      <c r="H1115" s="2787"/>
      <c r="I1115" s="2474">
        <v>0</v>
      </c>
      <c r="J1115" s="2475"/>
      <c r="K1115" s="300"/>
      <c r="L1115" s="53"/>
      <c r="M1115" s="53"/>
      <c r="N1115" s="53"/>
      <c r="O1115" s="53"/>
      <c r="P1115" s="53"/>
      <c r="Q1115" s="53"/>
      <c r="R1115" s="53"/>
      <c r="S1115" s="166"/>
      <c r="T1115" s="166"/>
      <c r="U1115" s="287"/>
      <c r="V1115" s="2574" t="s">
        <v>903</v>
      </c>
      <c r="W1115" s="2575"/>
      <c r="X1115" t="s">
        <v>503</v>
      </c>
      <c r="Y1115" t="s">
        <v>504</v>
      </c>
      <c r="Z1115" s="2785">
        <v>4</v>
      </c>
      <c r="AA1115" s="2786"/>
      <c r="AB1115" s="2790">
        <v>30000</v>
      </c>
      <c r="AC1115" s="2791"/>
      <c r="AD1115" s="2474">
        <v>120000</v>
      </c>
      <c r="AE1115" s="2475"/>
      <c r="AF1115" s="300"/>
      <c r="AG1115" s="53"/>
      <c r="AH1115" s="53"/>
      <c r="AI1115" s="53"/>
      <c r="AJ1115" s="53"/>
      <c r="AK1115" s="53"/>
      <c r="AL1115" s="53"/>
      <c r="AM1115" s="53"/>
      <c r="AN1115" s="166"/>
      <c r="AO1115" s="166"/>
    </row>
    <row r="1116" spans="1:41" ht="16" customHeight="1" x14ac:dyDescent="0.25">
      <c r="A1116" s="2574" t="s">
        <v>737</v>
      </c>
      <c r="B1116" s="2575"/>
      <c r="E1116" s="2785"/>
      <c r="F1116" s="2786"/>
      <c r="G1116" s="2489"/>
      <c r="H1116" s="2787"/>
      <c r="I1116" s="2474">
        <v>0</v>
      </c>
      <c r="J1116" s="2475"/>
      <c r="K1116" s="300"/>
      <c r="L1116" s="53"/>
      <c r="M1116" s="53"/>
      <c r="N1116" s="53"/>
      <c r="O1116" s="53"/>
      <c r="P1116" s="53"/>
      <c r="Q1116" s="53"/>
      <c r="R1116" s="53"/>
      <c r="S1116" s="166"/>
      <c r="T1116" s="166"/>
      <c r="U1116" s="287"/>
      <c r="V1116" s="2574" t="s">
        <v>737</v>
      </c>
      <c r="W1116" s="2575"/>
      <c r="X1116" t="s">
        <v>503</v>
      </c>
      <c r="Y1116" t="s">
        <v>504</v>
      </c>
      <c r="Z1116" s="2785">
        <v>4</v>
      </c>
      <c r="AA1116" s="2786"/>
      <c r="AB1116" s="2790">
        <v>30000</v>
      </c>
      <c r="AC1116" s="2791"/>
      <c r="AD1116" s="2474">
        <v>120000</v>
      </c>
      <c r="AE1116" s="2475"/>
      <c r="AF1116" s="300"/>
      <c r="AG1116" s="53"/>
      <c r="AH1116" s="53"/>
      <c r="AI1116" s="53"/>
      <c r="AJ1116" s="53"/>
      <c r="AK1116" s="53"/>
      <c r="AL1116" s="53"/>
      <c r="AM1116" s="53"/>
      <c r="AN1116" s="166"/>
      <c r="AO1116" s="166"/>
    </row>
    <row r="1117" spans="1:41" ht="16" customHeight="1" x14ac:dyDescent="0.25">
      <c r="A1117" s="2574" t="s">
        <v>774</v>
      </c>
      <c r="B1117" s="2575"/>
      <c r="C1117" s="2089"/>
      <c r="D1117" t="s">
        <v>803</v>
      </c>
      <c r="E1117" s="2785"/>
      <c r="F1117" s="2786"/>
      <c r="G1117" s="2489"/>
      <c r="H1117" s="2787"/>
      <c r="I1117" s="2474">
        <v>350000</v>
      </c>
      <c r="J1117" s="2475"/>
      <c r="K1117" s="300"/>
      <c r="L1117" s="53"/>
      <c r="M1117" s="53"/>
      <c r="N1117" s="53"/>
      <c r="O1117" s="53"/>
      <c r="P1117" s="53"/>
      <c r="Q1117" s="53"/>
      <c r="R1117" s="53"/>
      <c r="S1117" s="166"/>
      <c r="T1117" s="166"/>
      <c r="U1117" s="287"/>
      <c r="V1117" s="2574" t="s">
        <v>774</v>
      </c>
      <c r="W1117" s="2575"/>
      <c r="X1117" s="2089"/>
      <c r="Y1117" t="s">
        <v>803</v>
      </c>
      <c r="Z1117" s="2785"/>
      <c r="AA1117" s="2786"/>
      <c r="AB1117" s="2489"/>
      <c r="AC1117" s="2787"/>
      <c r="AD1117" s="2474">
        <v>250000</v>
      </c>
      <c r="AE1117" s="2475"/>
      <c r="AF1117" s="300"/>
      <c r="AG1117" s="53"/>
      <c r="AH1117" s="53"/>
      <c r="AI1117" s="53"/>
      <c r="AJ1117" s="53"/>
      <c r="AK1117" s="53"/>
      <c r="AL1117" s="53"/>
      <c r="AM1117" s="53"/>
      <c r="AN1117" s="166"/>
      <c r="AO1117" s="166"/>
    </row>
    <row r="1118" spans="1:41" ht="16" customHeight="1" x14ac:dyDescent="0.25">
      <c r="A1118" s="2574" t="s">
        <v>621</v>
      </c>
      <c r="B1118" s="2575"/>
      <c r="E1118" s="2785"/>
      <c r="F1118" s="2786"/>
      <c r="G1118" s="2489"/>
      <c r="H1118" s="2787"/>
      <c r="I1118" s="2474">
        <v>0</v>
      </c>
      <c r="J1118" s="2475"/>
      <c r="K1118" s="300"/>
      <c r="L1118" s="53"/>
      <c r="M1118" s="53"/>
      <c r="N1118" s="53"/>
      <c r="O1118" s="53"/>
      <c r="P1118" s="53"/>
      <c r="Q1118" s="53"/>
      <c r="R1118" s="53"/>
      <c r="S1118" s="53"/>
      <c r="T1118" s="53"/>
      <c r="U1118" s="287"/>
      <c r="V1118" s="2574" t="s">
        <v>621</v>
      </c>
      <c r="W1118" s="2575"/>
      <c r="Z1118" s="2785">
        <v>10.15</v>
      </c>
      <c r="AA1118" s="2786"/>
      <c r="AB1118" s="2474">
        <v>80000</v>
      </c>
      <c r="AC1118" s="2787"/>
      <c r="AD1118" s="2474">
        <v>812000</v>
      </c>
      <c r="AE1118" s="2475"/>
      <c r="AF1118" s="300"/>
      <c r="AG1118" s="53"/>
      <c r="AH1118" s="53"/>
      <c r="AI1118" s="53"/>
      <c r="AJ1118" s="53"/>
      <c r="AK1118" s="53"/>
      <c r="AL1118" s="53"/>
      <c r="AM1118" s="53"/>
      <c r="AN1118" s="53"/>
      <c r="AO1118" s="53"/>
    </row>
    <row r="1119" spans="1:41" ht="16" customHeight="1" thickBot="1" x14ac:dyDescent="0.2">
      <c r="A1119" s="2788" t="s">
        <v>564</v>
      </c>
      <c r="B1119" s="2789"/>
      <c r="C1119" s="232"/>
      <c r="D1119" s="233"/>
      <c r="E1119" s="2476">
        <v>42</v>
      </c>
      <c r="F1119" s="2477"/>
      <c r="G1119" s="2478"/>
      <c r="H1119" s="2479"/>
      <c r="I1119" s="2476">
        <v>3020000</v>
      </c>
      <c r="J1119" s="2477"/>
      <c r="K1119" s="300"/>
      <c r="L1119" s="53"/>
      <c r="M1119" s="53"/>
      <c r="N1119" s="53"/>
      <c r="O1119" s="53"/>
      <c r="P1119" s="53"/>
      <c r="Q1119" s="53"/>
      <c r="R1119" s="53"/>
      <c r="S1119" s="166"/>
      <c r="T1119" s="166"/>
      <c r="U1119" s="287"/>
      <c r="V1119" s="2788" t="s">
        <v>564</v>
      </c>
      <c r="W1119" s="2789"/>
      <c r="X1119" s="232"/>
      <c r="Y1119" s="233"/>
      <c r="Z1119" s="2476">
        <v>87</v>
      </c>
      <c r="AA1119" s="2477"/>
      <c r="AB1119" s="2478"/>
      <c r="AC1119" s="2479"/>
      <c r="AD1119" s="2476">
        <v>5652000</v>
      </c>
      <c r="AE1119" s="2477"/>
      <c r="AF1119" s="300"/>
      <c r="AG1119" s="53"/>
      <c r="AH1119" s="53"/>
      <c r="AI1119" s="53"/>
      <c r="AJ1119" s="53"/>
      <c r="AK1119" s="53"/>
      <c r="AL1119" s="53"/>
      <c r="AM1119" s="53"/>
      <c r="AN1119" s="166"/>
      <c r="AO1119" s="166"/>
    </row>
    <row r="1120" spans="1:41" ht="16" customHeight="1" x14ac:dyDescent="0.15"/>
    <row r="1121" ht="16" customHeight="1" x14ac:dyDescent="0.15"/>
    <row r="1122" ht="16" customHeight="1" x14ac:dyDescent="0.15"/>
    <row r="1123" ht="16" customHeight="1" x14ac:dyDescent="0.15"/>
    <row r="1124" ht="16" customHeight="1" x14ac:dyDescent="0.15"/>
    <row r="1125" ht="16" customHeight="1" x14ac:dyDescent="0.15"/>
    <row r="1126" ht="16" customHeight="1" x14ac:dyDescent="0.15"/>
    <row r="1127" ht="16" customHeight="1" x14ac:dyDescent="0.15"/>
    <row r="1128" ht="16" customHeight="1" x14ac:dyDescent="0.15"/>
    <row r="1129" ht="16" customHeight="1" x14ac:dyDescent="0.15"/>
    <row r="1130" ht="16" customHeight="1" x14ac:dyDescent="0.15"/>
    <row r="1131" ht="16" customHeight="1" x14ac:dyDescent="0.15"/>
    <row r="1132" ht="16" customHeight="1" x14ac:dyDescent="0.15"/>
    <row r="1133" ht="16" customHeight="1" x14ac:dyDescent="0.15"/>
    <row r="1134" ht="16" customHeight="1" x14ac:dyDescent="0.15"/>
    <row r="1135" ht="16" customHeight="1" x14ac:dyDescent="0.15"/>
    <row r="1136" ht="16" customHeight="1" x14ac:dyDescent="0.15"/>
    <row r="1137" ht="16" customHeight="1" x14ac:dyDescent="0.15"/>
    <row r="1138" ht="16" customHeight="1" x14ac:dyDescent="0.15"/>
    <row r="1139" ht="16" customHeight="1" x14ac:dyDescent="0.15"/>
    <row r="1140" ht="16" customHeight="1" x14ac:dyDescent="0.15"/>
    <row r="1141" ht="16" customHeight="1" x14ac:dyDescent="0.15"/>
    <row r="1142" ht="16" customHeight="1" x14ac:dyDescent="0.15"/>
    <row r="1143" ht="16" customHeight="1" x14ac:dyDescent="0.15"/>
    <row r="1144" ht="16" customHeight="1" x14ac:dyDescent="0.15"/>
    <row r="1145" ht="16" customHeight="1" x14ac:dyDescent="0.15"/>
    <row r="1146" ht="16" customHeight="1" x14ac:dyDescent="0.15"/>
    <row r="1147" ht="16" customHeight="1" x14ac:dyDescent="0.15"/>
    <row r="1148" ht="16" customHeight="1" x14ac:dyDescent="0.15"/>
    <row r="1149" ht="16" customHeight="1" x14ac:dyDescent="0.15"/>
    <row r="1150" ht="16" customHeight="1" x14ac:dyDescent="0.15"/>
    <row r="1151" ht="16" customHeight="1" x14ac:dyDescent="0.15"/>
    <row r="1152" ht="16" customHeight="1" x14ac:dyDescent="0.15"/>
    <row r="1153" ht="16" customHeight="1" x14ac:dyDescent="0.15"/>
    <row r="1154" ht="16" customHeight="1" x14ac:dyDescent="0.15"/>
    <row r="1155" ht="16" customHeight="1" x14ac:dyDescent="0.15"/>
    <row r="1156" ht="16" customHeight="1" x14ac:dyDescent="0.15"/>
    <row r="1157" ht="16" customHeight="1" x14ac:dyDescent="0.15"/>
    <row r="1158" ht="16" customHeight="1" x14ac:dyDescent="0.15"/>
    <row r="1159" ht="16" customHeight="1" x14ac:dyDescent="0.15"/>
    <row r="1160" ht="16" customHeight="1" x14ac:dyDescent="0.15"/>
    <row r="1161" ht="16" customHeight="1" x14ac:dyDescent="0.15"/>
    <row r="1162" ht="16" customHeight="1" x14ac:dyDescent="0.15"/>
    <row r="1163" ht="16" customHeight="1" x14ac:dyDescent="0.15"/>
    <row r="1164" ht="16" customHeight="1" x14ac:dyDescent="0.15"/>
    <row r="1165" ht="16" customHeight="1" x14ac:dyDescent="0.15"/>
    <row r="1166" ht="16" customHeight="1" x14ac:dyDescent="0.15"/>
    <row r="1167" ht="16" customHeight="1" x14ac:dyDescent="0.15"/>
    <row r="1168" ht="16" customHeight="1" x14ac:dyDescent="0.15"/>
    <row r="1169" ht="16" customHeight="1" x14ac:dyDescent="0.15"/>
    <row r="1170" ht="16" customHeight="1" x14ac:dyDescent="0.15"/>
  </sheetData>
  <mergeCells count="11512">
    <mergeCell ref="AJ760:AK760"/>
    <mergeCell ref="AL760:AM760"/>
    <mergeCell ref="AN760:AO760"/>
    <mergeCell ref="AL741:AM741"/>
    <mergeCell ref="AN741:AO741"/>
    <mergeCell ref="A732:T732"/>
    <mergeCell ref="G734:H734"/>
    <mergeCell ref="Q734:R734"/>
    <mergeCell ref="S734:T734"/>
    <mergeCell ref="AB734:AC734"/>
    <mergeCell ref="AN151:AO151"/>
    <mergeCell ref="S151:T151"/>
    <mergeCell ref="AN39:AO39"/>
    <mergeCell ref="S39:T39"/>
    <mergeCell ref="AN566:AO566"/>
    <mergeCell ref="AD669:AE669"/>
    <mergeCell ref="AN93:AO93"/>
    <mergeCell ref="Z669:AA669"/>
    <mergeCell ref="AB669:AC669"/>
    <mergeCell ref="AN319:AO319"/>
    <mergeCell ref="S319:T319"/>
    <mergeCell ref="AN263:AO263"/>
    <mergeCell ref="S263:T263"/>
    <mergeCell ref="AN207:AO207"/>
    <mergeCell ref="S207:T207"/>
    <mergeCell ref="AN487:AO487"/>
    <mergeCell ref="S487:T487"/>
    <mergeCell ref="S431:T431"/>
    <mergeCell ref="AN431:AO431"/>
    <mergeCell ref="AN375:AO375"/>
    <mergeCell ref="S375:T375"/>
    <mergeCell ref="AN711:AO711"/>
    <mergeCell ref="S711:T711"/>
    <mergeCell ref="S655:T655"/>
    <mergeCell ref="AN655:AO655"/>
    <mergeCell ref="S599:T599"/>
    <mergeCell ref="S543:T543"/>
    <mergeCell ref="AN543:AO543"/>
    <mergeCell ref="Z670:AA670"/>
    <mergeCell ref="AN1045:AO1045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  <mergeCell ref="I891:J891"/>
    <mergeCell ref="Z891:AA891"/>
    <mergeCell ref="AB891:AC891"/>
    <mergeCell ref="E887:F887"/>
    <mergeCell ref="AD888:AE888"/>
    <mergeCell ref="AB890:AC890"/>
    <mergeCell ref="Z890:AA890"/>
    <mergeCell ref="AN764:AO764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AL796:AM796"/>
    <mergeCell ref="AN796:AO796"/>
    <mergeCell ref="AD777:AE777"/>
    <mergeCell ref="V770:W770"/>
    <mergeCell ref="Z770:AA770"/>
    <mergeCell ref="AD768:AE768"/>
    <mergeCell ref="AH831:AK831"/>
    <mergeCell ref="S796:T796"/>
    <mergeCell ref="V796:W796"/>
    <mergeCell ref="Z796:AA796"/>
    <mergeCell ref="AB796:AC796"/>
    <mergeCell ref="AD796:AE796"/>
    <mergeCell ref="AJ796:AK796"/>
    <mergeCell ref="Z851:AA851"/>
    <mergeCell ref="AB851:AC851"/>
    <mergeCell ref="AD851:AE851"/>
    <mergeCell ref="AJ851:AK851"/>
    <mergeCell ref="AL851:AM851"/>
    <mergeCell ref="AN851:AO851"/>
    <mergeCell ref="AH888:AK888"/>
    <mergeCell ref="AB852:AC852"/>
    <mergeCell ref="AD852:AE852"/>
    <mergeCell ref="AJ852:AK852"/>
    <mergeCell ref="AL852:AM852"/>
    <mergeCell ref="AN852:AO852"/>
    <mergeCell ref="AN878:AO878"/>
    <mergeCell ref="AJ878:AK878"/>
    <mergeCell ref="AL876:AM876"/>
    <mergeCell ref="AB876:AC876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D762:AE762"/>
    <mergeCell ref="AN763:AO763"/>
    <mergeCell ref="AD889:AE889"/>
    <mergeCell ref="E670:F670"/>
    <mergeCell ref="G670:H670"/>
    <mergeCell ref="AB670:AC670"/>
    <mergeCell ref="AD668:AE668"/>
    <mergeCell ref="AD670:AE670"/>
    <mergeCell ref="I670:J670"/>
    <mergeCell ref="V669:W669"/>
    <mergeCell ref="Z833:AA833"/>
    <mergeCell ref="AB833:AC833"/>
    <mergeCell ref="V885:W885"/>
    <mergeCell ref="Z885:AA885"/>
    <mergeCell ref="AB884:AC884"/>
    <mergeCell ref="AD884:AE884"/>
    <mergeCell ref="V883:W883"/>
    <mergeCell ref="AB885:AC885"/>
    <mergeCell ref="AD885:AE885"/>
    <mergeCell ref="A669:B669"/>
    <mergeCell ref="A452:T452"/>
    <mergeCell ref="E446:F446"/>
    <mergeCell ref="A885:B885"/>
    <mergeCell ref="E885:F885"/>
    <mergeCell ref="G885:H885"/>
    <mergeCell ref="I885:J885"/>
    <mergeCell ref="E726:F726"/>
    <mergeCell ref="G726:H726"/>
    <mergeCell ref="I726:J726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AD890:AE890"/>
    <mergeCell ref="A893:B893"/>
    <mergeCell ref="E893:F893"/>
    <mergeCell ref="G893:H893"/>
    <mergeCell ref="AB892:AC892"/>
    <mergeCell ref="Z892:AA892"/>
    <mergeCell ref="A891:B891"/>
    <mergeCell ref="E891:F891"/>
    <mergeCell ref="AD892:AE892"/>
    <mergeCell ref="G891:H891"/>
    <mergeCell ref="O870:P870"/>
    <mergeCell ref="Q870:R870"/>
    <mergeCell ref="S870:T870"/>
    <mergeCell ref="V870:W870"/>
    <mergeCell ref="Z870:AA870"/>
    <mergeCell ref="AB870:AC870"/>
    <mergeCell ref="A888:B888"/>
    <mergeCell ref="E888:F888"/>
    <mergeCell ref="G888:H888"/>
    <mergeCell ref="I888:J888"/>
    <mergeCell ref="A887:B887"/>
    <mergeCell ref="A870:B870"/>
    <mergeCell ref="E870:F870"/>
    <mergeCell ref="G870:H870"/>
    <mergeCell ref="I870:J870"/>
    <mergeCell ref="E890:F890"/>
    <mergeCell ref="G890:H890"/>
    <mergeCell ref="I890:J890"/>
    <mergeCell ref="V890:W890"/>
    <mergeCell ref="Z887:AA887"/>
    <mergeCell ref="AB887:AC887"/>
    <mergeCell ref="AB889:AC889"/>
    <mergeCell ref="A884:B884"/>
    <mergeCell ref="E884:F884"/>
    <mergeCell ref="G884:H884"/>
    <mergeCell ref="I884:J884"/>
    <mergeCell ref="V884:W884"/>
    <mergeCell ref="Z884:AA884"/>
    <mergeCell ref="A883:B883"/>
    <mergeCell ref="E883:F883"/>
    <mergeCell ref="G883:H883"/>
    <mergeCell ref="I883:J883"/>
    <mergeCell ref="AD883:AE883"/>
    <mergeCell ref="A882:B882"/>
    <mergeCell ref="E882:F882"/>
    <mergeCell ref="Z882:AA882"/>
    <mergeCell ref="AB881:AC881"/>
    <mergeCell ref="Z881:AA881"/>
    <mergeCell ref="AB882:AC882"/>
    <mergeCell ref="AD882:AE882"/>
    <mergeCell ref="Z883:AA883"/>
    <mergeCell ref="AB883:AC883"/>
    <mergeCell ref="E880:F880"/>
    <mergeCell ref="G880:H880"/>
    <mergeCell ref="I880:J880"/>
    <mergeCell ref="V881:W881"/>
    <mergeCell ref="G882:H882"/>
    <mergeCell ref="I882:J882"/>
    <mergeCell ref="V882:W882"/>
    <mergeCell ref="AD873:AE873"/>
    <mergeCell ref="AD891:AE891"/>
    <mergeCell ref="A890:B890"/>
    <mergeCell ref="Z879:AA879"/>
    <mergeCell ref="AD881:AE881"/>
    <mergeCell ref="A881:B881"/>
    <mergeCell ref="E881:F881"/>
    <mergeCell ref="G881:H881"/>
    <mergeCell ref="I881:J881"/>
    <mergeCell ref="A880:B880"/>
    <mergeCell ref="O873:P873"/>
    <mergeCell ref="Q873:R873"/>
    <mergeCell ref="S873:T873"/>
    <mergeCell ref="V873:W873"/>
    <mergeCell ref="Z873:AA873"/>
    <mergeCell ref="AB873:AC873"/>
    <mergeCell ref="A876:B876"/>
    <mergeCell ref="E876:F876"/>
    <mergeCell ref="G876:H876"/>
    <mergeCell ref="I876:J876"/>
    <mergeCell ref="AN875:AO875"/>
    <mergeCell ref="AN876:AO876"/>
    <mergeCell ref="Z876:AA876"/>
    <mergeCell ref="S875:T875"/>
    <mergeCell ref="V875:W875"/>
    <mergeCell ref="AL875:AM875"/>
    <mergeCell ref="S876:T876"/>
    <mergeCell ref="V876:W876"/>
    <mergeCell ref="AD876:AE876"/>
    <mergeCell ref="AD874:AE874"/>
    <mergeCell ref="AJ874:AK874"/>
    <mergeCell ref="Z874:AA874"/>
    <mergeCell ref="AJ876:AK876"/>
    <mergeCell ref="AN874:AO874"/>
    <mergeCell ref="A875:B875"/>
    <mergeCell ref="E875:F875"/>
    <mergeCell ref="G875:H875"/>
    <mergeCell ref="I875:J875"/>
    <mergeCell ref="O875:P875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V874:W874"/>
    <mergeCell ref="AB874:AC874"/>
    <mergeCell ref="A869:B869"/>
    <mergeCell ref="E869:F869"/>
    <mergeCell ref="G869:H869"/>
    <mergeCell ref="I869:J869"/>
    <mergeCell ref="AJ873:AK873"/>
    <mergeCell ref="AL873:AM873"/>
    <mergeCell ref="A873:B873"/>
    <mergeCell ref="E873:F873"/>
    <mergeCell ref="G873:H873"/>
    <mergeCell ref="I873:J873"/>
    <mergeCell ref="Z868:AA868"/>
    <mergeCell ref="AB868:AC868"/>
    <mergeCell ref="AD868:AE868"/>
    <mergeCell ref="AJ868:AK868"/>
    <mergeCell ref="AL868:AM868"/>
    <mergeCell ref="AN868:AO868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V868:W868"/>
    <mergeCell ref="S867:T867"/>
    <mergeCell ref="V867:W867"/>
    <mergeCell ref="Z867:AA867"/>
    <mergeCell ref="AB867:AC867"/>
    <mergeCell ref="AD867:AE867"/>
    <mergeCell ref="AJ867:AK867"/>
    <mergeCell ref="A867:B867"/>
    <mergeCell ref="E867:F867"/>
    <mergeCell ref="G867:H867"/>
    <mergeCell ref="I867:J867"/>
    <mergeCell ref="O867:P867"/>
    <mergeCell ref="Q867:R867"/>
    <mergeCell ref="Z872:AA872"/>
    <mergeCell ref="AB872:AC872"/>
    <mergeCell ref="AD872:AE872"/>
    <mergeCell ref="AJ872:AK872"/>
    <mergeCell ref="AL872:AM872"/>
    <mergeCell ref="AN872:AO872"/>
    <mergeCell ref="AL871:AM871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S871:T871"/>
    <mergeCell ref="V871:W871"/>
    <mergeCell ref="Z871:AA871"/>
    <mergeCell ref="AB871:AC871"/>
    <mergeCell ref="AD871:AE871"/>
    <mergeCell ref="AJ871:AK871"/>
    <mergeCell ref="AD870:AE870"/>
    <mergeCell ref="AJ870:AK870"/>
    <mergeCell ref="AL870:AM870"/>
    <mergeCell ref="AN870:AO870"/>
    <mergeCell ref="A871:B871"/>
    <mergeCell ref="E871:F871"/>
    <mergeCell ref="G871:H871"/>
    <mergeCell ref="I871:J871"/>
    <mergeCell ref="O871:P871"/>
    <mergeCell ref="Q871:R871"/>
    <mergeCell ref="Z866:AA866"/>
    <mergeCell ref="AB866:AC866"/>
    <mergeCell ref="AD866:AE866"/>
    <mergeCell ref="AJ866:AK866"/>
    <mergeCell ref="AL866:AM866"/>
    <mergeCell ref="AN866:AO866"/>
    <mergeCell ref="AL865:AM865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S865:T865"/>
    <mergeCell ref="V865:W865"/>
    <mergeCell ref="Z865:AA865"/>
    <mergeCell ref="AB865:AC865"/>
    <mergeCell ref="AD865:AE865"/>
    <mergeCell ref="AJ865:AK865"/>
    <mergeCell ref="A865:B865"/>
    <mergeCell ref="E865:F865"/>
    <mergeCell ref="G865:H865"/>
    <mergeCell ref="I865:J865"/>
    <mergeCell ref="O865:P865"/>
    <mergeCell ref="Q865:R865"/>
    <mergeCell ref="Z864:AA864"/>
    <mergeCell ref="AB864:AC864"/>
    <mergeCell ref="AD864:AE864"/>
    <mergeCell ref="AJ864:AK864"/>
    <mergeCell ref="AL864:AM864"/>
    <mergeCell ref="AN864:AO864"/>
    <mergeCell ref="AL869:AM869"/>
    <mergeCell ref="AN869:AO869"/>
    <mergeCell ref="A864:B864"/>
    <mergeCell ref="E864:F864"/>
    <mergeCell ref="G864:H864"/>
    <mergeCell ref="I864:J864"/>
    <mergeCell ref="O864:P864"/>
    <mergeCell ref="Q864:R864"/>
    <mergeCell ref="S864:T864"/>
    <mergeCell ref="V864:W864"/>
    <mergeCell ref="AL863:AM863"/>
    <mergeCell ref="AN863:AO863"/>
    <mergeCell ref="O869:P869"/>
    <mergeCell ref="Q869:R869"/>
    <mergeCell ref="S869:T869"/>
    <mergeCell ref="V869:W869"/>
    <mergeCell ref="Z869:AA869"/>
    <mergeCell ref="AB869:AC869"/>
    <mergeCell ref="AD869:AE869"/>
    <mergeCell ref="AJ869:AK869"/>
    <mergeCell ref="S863:T863"/>
    <mergeCell ref="V863:W863"/>
    <mergeCell ref="Z863:AA863"/>
    <mergeCell ref="AB863:AC863"/>
    <mergeCell ref="AD863:AE863"/>
    <mergeCell ref="AJ863:AK863"/>
    <mergeCell ref="A863:B863"/>
    <mergeCell ref="E863:F863"/>
    <mergeCell ref="G863:H863"/>
    <mergeCell ref="I863:J863"/>
    <mergeCell ref="O863:P863"/>
    <mergeCell ref="Q863:R863"/>
    <mergeCell ref="Z862:AA862"/>
    <mergeCell ref="AB862:AC862"/>
    <mergeCell ref="AD862:AE862"/>
    <mergeCell ref="AJ862:AK862"/>
    <mergeCell ref="AL862:AM862"/>
    <mergeCell ref="AN862:AO862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V862:W862"/>
    <mergeCell ref="S861:T861"/>
    <mergeCell ref="V861:W861"/>
    <mergeCell ref="Z861:AA861"/>
    <mergeCell ref="AB861:AC861"/>
    <mergeCell ref="AD861:AE861"/>
    <mergeCell ref="AJ861:AK861"/>
    <mergeCell ref="A861:B861"/>
    <mergeCell ref="E861:F861"/>
    <mergeCell ref="G861:H861"/>
    <mergeCell ref="I861:J861"/>
    <mergeCell ref="O861:P861"/>
    <mergeCell ref="Q861:R861"/>
    <mergeCell ref="Z860:AA860"/>
    <mergeCell ref="AB860:AC860"/>
    <mergeCell ref="AD860:AE860"/>
    <mergeCell ref="AJ860:AK860"/>
    <mergeCell ref="AL860:AM860"/>
    <mergeCell ref="AN860:AO860"/>
    <mergeCell ref="AL859:AM859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S859:T859"/>
    <mergeCell ref="V859:W859"/>
    <mergeCell ref="Z859:AA859"/>
    <mergeCell ref="AB859:AC859"/>
    <mergeCell ref="AD859:AE859"/>
    <mergeCell ref="AJ859:AK859"/>
    <mergeCell ref="A859:B859"/>
    <mergeCell ref="E859:F859"/>
    <mergeCell ref="G859:H859"/>
    <mergeCell ref="I859:J859"/>
    <mergeCell ref="O859:P859"/>
    <mergeCell ref="Q859:R859"/>
    <mergeCell ref="Z858:AA858"/>
    <mergeCell ref="AB858:AC858"/>
    <mergeCell ref="AD858:AE858"/>
    <mergeCell ref="AJ858:AK858"/>
    <mergeCell ref="AL858:AM858"/>
    <mergeCell ref="AN858:AO858"/>
    <mergeCell ref="AL857:AM857"/>
    <mergeCell ref="AN857:AO857"/>
    <mergeCell ref="A858:B858"/>
    <mergeCell ref="E858:F858"/>
    <mergeCell ref="G858:H858"/>
    <mergeCell ref="I858:J858"/>
    <mergeCell ref="O858:P858"/>
    <mergeCell ref="Q858:R858"/>
    <mergeCell ref="S858:T858"/>
    <mergeCell ref="V858:W858"/>
    <mergeCell ref="S857:T857"/>
    <mergeCell ref="V857:W857"/>
    <mergeCell ref="Z857:AA857"/>
    <mergeCell ref="AB857:AC857"/>
    <mergeCell ref="AD857:AE857"/>
    <mergeCell ref="AJ857:AK857"/>
    <mergeCell ref="A857:B857"/>
    <mergeCell ref="E857:F857"/>
    <mergeCell ref="G857:H857"/>
    <mergeCell ref="I857:J857"/>
    <mergeCell ref="O857:P857"/>
    <mergeCell ref="Q857:R857"/>
    <mergeCell ref="Z856:AA856"/>
    <mergeCell ref="AB856:AC856"/>
    <mergeCell ref="AD856:AE856"/>
    <mergeCell ref="AJ856:AK856"/>
    <mergeCell ref="AL856:AM856"/>
    <mergeCell ref="AN856:AO856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V856:W856"/>
    <mergeCell ref="S855:T855"/>
    <mergeCell ref="V855:W855"/>
    <mergeCell ref="Z855:AA855"/>
    <mergeCell ref="AB855:AC855"/>
    <mergeCell ref="AD855:AE855"/>
    <mergeCell ref="AJ855:AK855"/>
    <mergeCell ref="A855:B855"/>
    <mergeCell ref="E855:F855"/>
    <mergeCell ref="G855:H855"/>
    <mergeCell ref="I855:J855"/>
    <mergeCell ref="O855:P855"/>
    <mergeCell ref="Q855:R855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V851:W851"/>
    <mergeCell ref="S850:T850"/>
    <mergeCell ref="V850:W850"/>
    <mergeCell ref="Z850:AA850"/>
    <mergeCell ref="AB850:AC850"/>
    <mergeCell ref="AD850:AE850"/>
    <mergeCell ref="AJ850:AK850"/>
    <mergeCell ref="A850:B850"/>
    <mergeCell ref="E850:F850"/>
    <mergeCell ref="G850:H850"/>
    <mergeCell ref="I850:J850"/>
    <mergeCell ref="O850:P850"/>
    <mergeCell ref="Q850:R850"/>
    <mergeCell ref="AB838:AC838"/>
    <mergeCell ref="AD838:AE838"/>
    <mergeCell ref="E838:F838"/>
    <mergeCell ref="G838:H838"/>
    <mergeCell ref="I838:J838"/>
    <mergeCell ref="Z838:AA838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Z854:AA854"/>
    <mergeCell ref="AB854:AC854"/>
    <mergeCell ref="AD854:AE854"/>
    <mergeCell ref="AJ854:AK854"/>
    <mergeCell ref="AL854:AM854"/>
    <mergeCell ref="AN854:AO854"/>
    <mergeCell ref="AL853:AM853"/>
    <mergeCell ref="AN853:AO853"/>
    <mergeCell ref="A854:B854"/>
    <mergeCell ref="E854:F854"/>
    <mergeCell ref="G854:H854"/>
    <mergeCell ref="I854:J854"/>
    <mergeCell ref="O854:P854"/>
    <mergeCell ref="Q854:R854"/>
    <mergeCell ref="S854:T854"/>
    <mergeCell ref="V854:W854"/>
    <mergeCell ref="S853:T853"/>
    <mergeCell ref="V853:W853"/>
    <mergeCell ref="Z853:AA853"/>
    <mergeCell ref="AB853:AC853"/>
    <mergeCell ref="AD853:AE853"/>
    <mergeCell ref="AJ853:AK853"/>
    <mergeCell ref="A853:B853"/>
    <mergeCell ref="E853:F853"/>
    <mergeCell ref="G853:H853"/>
    <mergeCell ref="I853:J853"/>
    <mergeCell ref="O853:P853"/>
    <mergeCell ref="Q853:R853"/>
    <mergeCell ref="AD835:AE835"/>
    <mergeCell ref="A836:B836"/>
    <mergeCell ref="E836:F836"/>
    <mergeCell ref="G836:H836"/>
    <mergeCell ref="I836:J836"/>
    <mergeCell ref="V836:W836"/>
    <mergeCell ref="Z836:AA836"/>
    <mergeCell ref="AB836:AC836"/>
    <mergeCell ref="AD836:AE836"/>
    <mergeCell ref="Z834:AA834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AB835:AC835"/>
    <mergeCell ref="AH832:AK832"/>
    <mergeCell ref="A833:B833"/>
    <mergeCell ref="E833:F833"/>
    <mergeCell ref="G833:H833"/>
    <mergeCell ref="I833:J833"/>
    <mergeCell ref="A834:B834"/>
    <mergeCell ref="E834:F834"/>
    <mergeCell ref="G834:H834"/>
    <mergeCell ref="I834:J834"/>
    <mergeCell ref="V834:W834"/>
    <mergeCell ref="AB831:AC831"/>
    <mergeCell ref="AD831:AE831"/>
    <mergeCell ref="A832:B832"/>
    <mergeCell ref="E832:F832"/>
    <mergeCell ref="G832:H832"/>
    <mergeCell ref="I832:J832"/>
    <mergeCell ref="V832:W832"/>
    <mergeCell ref="Z832:AA832"/>
    <mergeCell ref="AB832:AC832"/>
    <mergeCell ref="AD832:AE832"/>
    <mergeCell ref="A831:B831"/>
    <mergeCell ref="E831:F831"/>
    <mergeCell ref="G831:H831"/>
    <mergeCell ref="I831:J831"/>
    <mergeCell ref="V831:W831"/>
    <mergeCell ref="Z831:AA831"/>
    <mergeCell ref="AD829:AE829"/>
    <mergeCell ref="A830:B830"/>
    <mergeCell ref="E830:F830"/>
    <mergeCell ref="G830:H830"/>
    <mergeCell ref="I830:J830"/>
    <mergeCell ref="M830:P830"/>
    <mergeCell ref="V830:W830"/>
    <mergeCell ref="Z830:AA830"/>
    <mergeCell ref="AB830:AC830"/>
    <mergeCell ref="AD830:AE830"/>
    <mergeCell ref="AB828:AC828"/>
    <mergeCell ref="AD828:AE828"/>
    <mergeCell ref="A829:B829"/>
    <mergeCell ref="E829:F829"/>
    <mergeCell ref="G829:H829"/>
    <mergeCell ref="I829:J829"/>
    <mergeCell ref="M829:P829"/>
    <mergeCell ref="V829:W829"/>
    <mergeCell ref="Z829:AA829"/>
    <mergeCell ref="AB829:AC829"/>
    <mergeCell ref="Z827:AA827"/>
    <mergeCell ref="AB827:AC827"/>
    <mergeCell ref="AD827:AE827"/>
    <mergeCell ref="AB826:AC826"/>
    <mergeCell ref="A828:B828"/>
    <mergeCell ref="E828:F828"/>
    <mergeCell ref="G828:H828"/>
    <mergeCell ref="I828:J828"/>
    <mergeCell ref="V828:W828"/>
    <mergeCell ref="Z828:AA828"/>
    <mergeCell ref="A826:B826"/>
    <mergeCell ref="E826:F826"/>
    <mergeCell ref="G826:H826"/>
    <mergeCell ref="I826:J826"/>
    <mergeCell ref="AD826:AE826"/>
    <mergeCell ref="A827:B827"/>
    <mergeCell ref="E827:F827"/>
    <mergeCell ref="G827:H827"/>
    <mergeCell ref="I827:J827"/>
    <mergeCell ref="V827:W827"/>
    <mergeCell ref="A825:B825"/>
    <mergeCell ref="E825:F825"/>
    <mergeCell ref="G825:H825"/>
    <mergeCell ref="I825:J825"/>
    <mergeCell ref="AB825:AC825"/>
    <mergeCell ref="AD825:AE825"/>
    <mergeCell ref="AD823:AE823"/>
    <mergeCell ref="A824:B824"/>
    <mergeCell ref="E824:F824"/>
    <mergeCell ref="G824:H824"/>
    <mergeCell ref="I824:J824"/>
    <mergeCell ref="V824:W824"/>
    <mergeCell ref="Z824:AA824"/>
    <mergeCell ref="AB824:AC824"/>
    <mergeCell ref="AD824:AE824"/>
    <mergeCell ref="AJ822:AK822"/>
    <mergeCell ref="AL822:AM822"/>
    <mergeCell ref="AN822:AO822"/>
    <mergeCell ref="A823:B823"/>
    <mergeCell ref="E823:F823"/>
    <mergeCell ref="G823:H823"/>
    <mergeCell ref="I823:J823"/>
    <mergeCell ref="V823:W823"/>
    <mergeCell ref="Z823:AA823"/>
    <mergeCell ref="AB823:AC823"/>
    <mergeCell ref="Q822:R822"/>
    <mergeCell ref="S822:T822"/>
    <mergeCell ref="V822:W822"/>
    <mergeCell ref="Z822:AA822"/>
    <mergeCell ref="AB822:AC822"/>
    <mergeCell ref="AD822:AE822"/>
    <mergeCell ref="AB821:AC821"/>
    <mergeCell ref="AD821:AE821"/>
    <mergeCell ref="AJ821:AK821"/>
    <mergeCell ref="AL821:AM821"/>
    <mergeCell ref="AN821:AO821"/>
    <mergeCell ref="A822:B822"/>
    <mergeCell ref="E822:F822"/>
    <mergeCell ref="G822:H822"/>
    <mergeCell ref="I822:J822"/>
    <mergeCell ref="O822:P822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Z821:AA821"/>
    <mergeCell ref="V820:W820"/>
    <mergeCell ref="Z820:AA820"/>
    <mergeCell ref="AB820:AC820"/>
    <mergeCell ref="AD820:AE820"/>
    <mergeCell ref="AJ820:AK820"/>
    <mergeCell ref="AL820:AM820"/>
    <mergeCell ref="AJ819:AK819"/>
    <mergeCell ref="AL819:AM819"/>
    <mergeCell ref="AN819:AO819"/>
    <mergeCell ref="A820:B820"/>
    <mergeCell ref="E820:F820"/>
    <mergeCell ref="G820:H820"/>
    <mergeCell ref="I820:J820"/>
    <mergeCell ref="O820:P820"/>
    <mergeCell ref="Q820:R820"/>
    <mergeCell ref="S820:T820"/>
    <mergeCell ref="Q819:R819"/>
    <mergeCell ref="S819:T819"/>
    <mergeCell ref="V819:W819"/>
    <mergeCell ref="Z819:AA819"/>
    <mergeCell ref="AB819:AC819"/>
    <mergeCell ref="AD819:AE819"/>
    <mergeCell ref="AB818:AC818"/>
    <mergeCell ref="AD818:AE818"/>
    <mergeCell ref="AJ818:AK818"/>
    <mergeCell ref="AL818:AM818"/>
    <mergeCell ref="AN818:AO818"/>
    <mergeCell ref="A819:B819"/>
    <mergeCell ref="E819:F819"/>
    <mergeCell ref="G819:H819"/>
    <mergeCell ref="I819:J819"/>
    <mergeCell ref="O819:P819"/>
    <mergeCell ref="AN817:AO817"/>
    <mergeCell ref="A818:B818"/>
    <mergeCell ref="E818:F818"/>
    <mergeCell ref="G818:H818"/>
    <mergeCell ref="I818:J818"/>
    <mergeCell ref="O818:P818"/>
    <mergeCell ref="Q818:R818"/>
    <mergeCell ref="S818:T818"/>
    <mergeCell ref="V818:W818"/>
    <mergeCell ref="Z818:AA818"/>
    <mergeCell ref="V817:W817"/>
    <mergeCell ref="Z817:AA817"/>
    <mergeCell ref="AB817:AC817"/>
    <mergeCell ref="AD817:AE817"/>
    <mergeCell ref="AJ817:AK817"/>
    <mergeCell ref="AL817:AM817"/>
    <mergeCell ref="AJ816:AK816"/>
    <mergeCell ref="AL816:AM816"/>
    <mergeCell ref="AN816:AO816"/>
    <mergeCell ref="A817:B817"/>
    <mergeCell ref="E817:F817"/>
    <mergeCell ref="G817:H817"/>
    <mergeCell ref="I817:J817"/>
    <mergeCell ref="O817:P817"/>
    <mergeCell ref="Q817:R817"/>
    <mergeCell ref="S817:T817"/>
    <mergeCell ref="Q816:R816"/>
    <mergeCell ref="S816:T816"/>
    <mergeCell ref="V816:W816"/>
    <mergeCell ref="Z816:AA816"/>
    <mergeCell ref="AB816:AC816"/>
    <mergeCell ref="AD816:AE816"/>
    <mergeCell ref="AB815:AC815"/>
    <mergeCell ref="AD815:AE815"/>
    <mergeCell ref="AJ815:AK815"/>
    <mergeCell ref="AL815:AM815"/>
    <mergeCell ref="AN815:AO815"/>
    <mergeCell ref="A816:B816"/>
    <mergeCell ref="E816:F816"/>
    <mergeCell ref="G816:H816"/>
    <mergeCell ref="I816:J816"/>
    <mergeCell ref="O816:P816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Z815:AA815"/>
    <mergeCell ref="V814:W814"/>
    <mergeCell ref="Z814:AA814"/>
    <mergeCell ref="AB814:AC814"/>
    <mergeCell ref="AD814:AE814"/>
    <mergeCell ref="AJ814:AK814"/>
    <mergeCell ref="AL814:AM814"/>
    <mergeCell ref="AJ813:AK813"/>
    <mergeCell ref="AL813:AM813"/>
    <mergeCell ref="AN813:AO813"/>
    <mergeCell ref="A814:B814"/>
    <mergeCell ref="E814:F814"/>
    <mergeCell ref="G814:H814"/>
    <mergeCell ref="I814:J814"/>
    <mergeCell ref="O814:P814"/>
    <mergeCell ref="Q814:R814"/>
    <mergeCell ref="S814:T814"/>
    <mergeCell ref="Q813:R813"/>
    <mergeCell ref="S813:T813"/>
    <mergeCell ref="V813:W813"/>
    <mergeCell ref="Z813:AA813"/>
    <mergeCell ref="AB813:AC813"/>
    <mergeCell ref="AD813:AE813"/>
    <mergeCell ref="AB812:AC812"/>
    <mergeCell ref="AD812:AE812"/>
    <mergeCell ref="AJ812:AK812"/>
    <mergeCell ref="AL812:AM812"/>
    <mergeCell ref="AN812:AO812"/>
    <mergeCell ref="A813:B813"/>
    <mergeCell ref="E813:F813"/>
    <mergeCell ref="G813:H813"/>
    <mergeCell ref="I813:J813"/>
    <mergeCell ref="O813:P813"/>
    <mergeCell ref="AN811:AO811"/>
    <mergeCell ref="A812:B812"/>
    <mergeCell ref="E812:F812"/>
    <mergeCell ref="G812:H812"/>
    <mergeCell ref="I812:J812"/>
    <mergeCell ref="O812:P812"/>
    <mergeCell ref="Q812:R812"/>
    <mergeCell ref="S812:T812"/>
    <mergeCell ref="V812:W812"/>
    <mergeCell ref="Z812:AA812"/>
    <mergeCell ref="V811:W811"/>
    <mergeCell ref="Z811:AA811"/>
    <mergeCell ref="AB811:AC811"/>
    <mergeCell ref="AD811:AE811"/>
    <mergeCell ref="AJ811:AK811"/>
    <mergeCell ref="AL811:AM811"/>
    <mergeCell ref="AJ810:AK810"/>
    <mergeCell ref="AL810:AM810"/>
    <mergeCell ref="AN810:AO810"/>
    <mergeCell ref="A811:B811"/>
    <mergeCell ref="E811:F811"/>
    <mergeCell ref="G811:H811"/>
    <mergeCell ref="I811:J811"/>
    <mergeCell ref="O811:P811"/>
    <mergeCell ref="Q811:R811"/>
    <mergeCell ref="S811:T811"/>
    <mergeCell ref="Q810:R810"/>
    <mergeCell ref="S810:T810"/>
    <mergeCell ref="V810:W810"/>
    <mergeCell ref="Z810:AA810"/>
    <mergeCell ref="AB810:AC810"/>
    <mergeCell ref="AD810:AE810"/>
    <mergeCell ref="AB809:AC809"/>
    <mergeCell ref="AD809:AE809"/>
    <mergeCell ref="AJ809:AK809"/>
    <mergeCell ref="AL809:AM809"/>
    <mergeCell ref="AN809:AO809"/>
    <mergeCell ref="A810:B810"/>
    <mergeCell ref="E810:F810"/>
    <mergeCell ref="G810:H810"/>
    <mergeCell ref="I810:J810"/>
    <mergeCell ref="O810:P810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Z809:AA809"/>
    <mergeCell ref="V808:W808"/>
    <mergeCell ref="Z808:AA808"/>
    <mergeCell ref="AB808:AC808"/>
    <mergeCell ref="AD808:AE808"/>
    <mergeCell ref="AJ808:AK808"/>
    <mergeCell ref="AL808:AM808"/>
    <mergeCell ref="AJ807:AK807"/>
    <mergeCell ref="AL807:AM807"/>
    <mergeCell ref="AN807:AO807"/>
    <mergeCell ref="A808:B808"/>
    <mergeCell ref="E808:F808"/>
    <mergeCell ref="G808:H808"/>
    <mergeCell ref="I808:J808"/>
    <mergeCell ref="O808:P808"/>
    <mergeCell ref="Q808:R808"/>
    <mergeCell ref="S808:T808"/>
    <mergeCell ref="Q807:R807"/>
    <mergeCell ref="S807:T807"/>
    <mergeCell ref="V807:W807"/>
    <mergeCell ref="Z807:AA807"/>
    <mergeCell ref="AB807:AC807"/>
    <mergeCell ref="AD807:AE807"/>
    <mergeCell ref="AB806:AC806"/>
    <mergeCell ref="AD806:AE806"/>
    <mergeCell ref="AJ806:AK806"/>
    <mergeCell ref="AL806:AM806"/>
    <mergeCell ref="AN806:AO806"/>
    <mergeCell ref="A807:B807"/>
    <mergeCell ref="E807:F807"/>
    <mergeCell ref="G807:H807"/>
    <mergeCell ref="I807:J807"/>
    <mergeCell ref="O807:P807"/>
    <mergeCell ref="AN805:AO805"/>
    <mergeCell ref="A806:B806"/>
    <mergeCell ref="E806:F806"/>
    <mergeCell ref="G806:H806"/>
    <mergeCell ref="I806:J806"/>
    <mergeCell ref="O806:P806"/>
    <mergeCell ref="Q806:R806"/>
    <mergeCell ref="S806:T806"/>
    <mergeCell ref="V806:W806"/>
    <mergeCell ref="Z806:AA806"/>
    <mergeCell ref="V805:W805"/>
    <mergeCell ref="Z805:AA805"/>
    <mergeCell ref="AB805:AC805"/>
    <mergeCell ref="AD805:AE805"/>
    <mergeCell ref="AJ805:AK805"/>
    <mergeCell ref="AL805:AM805"/>
    <mergeCell ref="AJ804:AK804"/>
    <mergeCell ref="AL804:AM804"/>
    <mergeCell ref="AN804:AO804"/>
    <mergeCell ref="A805:B805"/>
    <mergeCell ref="E805:F805"/>
    <mergeCell ref="G805:H805"/>
    <mergeCell ref="I805:J805"/>
    <mergeCell ref="O805:P805"/>
    <mergeCell ref="Q805:R805"/>
    <mergeCell ref="S805:T805"/>
    <mergeCell ref="Q804:R804"/>
    <mergeCell ref="S804:T804"/>
    <mergeCell ref="V804:W804"/>
    <mergeCell ref="Z804:AA804"/>
    <mergeCell ref="AB804:AC804"/>
    <mergeCell ref="AD804:AE804"/>
    <mergeCell ref="AB803:AC803"/>
    <mergeCell ref="AD803:AE803"/>
    <mergeCell ref="AJ803:AK803"/>
    <mergeCell ref="AL803:AM803"/>
    <mergeCell ref="AN803:AO803"/>
    <mergeCell ref="A804:B804"/>
    <mergeCell ref="E804:F804"/>
    <mergeCell ref="G804:H804"/>
    <mergeCell ref="I804:J804"/>
    <mergeCell ref="O804:P804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Z803:AA803"/>
    <mergeCell ref="V802:W802"/>
    <mergeCell ref="Z802:AA802"/>
    <mergeCell ref="AB802:AC802"/>
    <mergeCell ref="AD802:AE802"/>
    <mergeCell ref="AJ802:AK802"/>
    <mergeCell ref="AL802:AM802"/>
    <mergeCell ref="AJ801:AK801"/>
    <mergeCell ref="AL801:AM801"/>
    <mergeCell ref="AN801:AO801"/>
    <mergeCell ref="A802:B802"/>
    <mergeCell ref="E802:F802"/>
    <mergeCell ref="G802:H802"/>
    <mergeCell ref="I802:J802"/>
    <mergeCell ref="O802:P802"/>
    <mergeCell ref="Q802:R802"/>
    <mergeCell ref="S802:T802"/>
    <mergeCell ref="Q801:R801"/>
    <mergeCell ref="S801:T801"/>
    <mergeCell ref="V801:W801"/>
    <mergeCell ref="Z801:AA801"/>
    <mergeCell ref="AB801:AC801"/>
    <mergeCell ref="AD801:AE801"/>
    <mergeCell ref="AB800:AC800"/>
    <mergeCell ref="AD800:AE800"/>
    <mergeCell ref="AJ800:AK800"/>
    <mergeCell ref="AL800:AM800"/>
    <mergeCell ref="AN800:AO800"/>
    <mergeCell ref="A801:B801"/>
    <mergeCell ref="E801:F801"/>
    <mergeCell ref="G801:H801"/>
    <mergeCell ref="I801:J801"/>
    <mergeCell ref="O801:P801"/>
    <mergeCell ref="AN799:AO799"/>
    <mergeCell ref="A800:B800"/>
    <mergeCell ref="E800:F800"/>
    <mergeCell ref="G800:H800"/>
    <mergeCell ref="I800:J800"/>
    <mergeCell ref="O800:P800"/>
    <mergeCell ref="Q800:R800"/>
    <mergeCell ref="S800:T800"/>
    <mergeCell ref="V800:W800"/>
    <mergeCell ref="Z800:AA800"/>
    <mergeCell ref="V799:W799"/>
    <mergeCell ref="Z799:AA799"/>
    <mergeCell ref="AB799:AC799"/>
    <mergeCell ref="AD799:AE799"/>
    <mergeCell ref="AJ799:AK799"/>
    <mergeCell ref="AL799:AM799"/>
    <mergeCell ref="Z794:AA794"/>
    <mergeCell ref="AL794:AM794"/>
    <mergeCell ref="AN794:AO794"/>
    <mergeCell ref="A799:B799"/>
    <mergeCell ref="E799:F799"/>
    <mergeCell ref="G799:H799"/>
    <mergeCell ref="I799:J799"/>
    <mergeCell ref="O799:P799"/>
    <mergeCell ref="Q799:R799"/>
    <mergeCell ref="S799:T799"/>
    <mergeCell ref="A785:U785"/>
    <mergeCell ref="V785:AO785"/>
    <mergeCell ref="A794:B794"/>
    <mergeCell ref="E794:F794"/>
    <mergeCell ref="G794:H794"/>
    <mergeCell ref="I794:J794"/>
    <mergeCell ref="O794:P794"/>
    <mergeCell ref="Q794:R794"/>
    <mergeCell ref="S794:T794"/>
    <mergeCell ref="V794:W794"/>
    <mergeCell ref="I789:J790"/>
    <mergeCell ref="D791:D792"/>
    <mergeCell ref="E791:F792"/>
    <mergeCell ref="G791:H792"/>
    <mergeCell ref="I791:J791"/>
    <mergeCell ref="I792:J792"/>
    <mergeCell ref="E782:F782"/>
    <mergeCell ref="G782:H782"/>
    <mergeCell ref="I782:J782"/>
    <mergeCell ref="Z782:AA782"/>
    <mergeCell ref="L789:L792"/>
    <mergeCell ref="M789:P790"/>
    <mergeCell ref="Q789:R789"/>
    <mergeCell ref="S789:T789"/>
    <mergeCell ref="N791:N792"/>
    <mergeCell ref="G789:H789"/>
    <mergeCell ref="AJ798:AK798"/>
    <mergeCell ref="AL798:AM798"/>
    <mergeCell ref="AN798:AO798"/>
    <mergeCell ref="AB782:AC782"/>
    <mergeCell ref="AD782:AE782"/>
    <mergeCell ref="A788:T788"/>
    <mergeCell ref="G790:H790"/>
    <mergeCell ref="Q790:R790"/>
    <mergeCell ref="S790:T790"/>
    <mergeCell ref="AB790:AC790"/>
    <mergeCell ref="Q798:R798"/>
    <mergeCell ref="S798:T798"/>
    <mergeCell ref="V798:W798"/>
    <mergeCell ref="Z798:AA798"/>
    <mergeCell ref="AB798:AC798"/>
    <mergeCell ref="AD798:AE798"/>
    <mergeCell ref="AB797:AC797"/>
    <mergeCell ref="AD797:AE797"/>
    <mergeCell ref="AJ797:AK797"/>
    <mergeCell ref="AL797:AM797"/>
    <mergeCell ref="AN797:AO797"/>
    <mergeCell ref="A798:B798"/>
    <mergeCell ref="E798:F798"/>
    <mergeCell ref="G798:H798"/>
    <mergeCell ref="I798:J798"/>
    <mergeCell ref="O798:P798"/>
    <mergeCell ref="AB781:AC781"/>
    <mergeCell ref="A797:B797"/>
    <mergeCell ref="E797:F797"/>
    <mergeCell ref="G797:H797"/>
    <mergeCell ref="I797:J797"/>
    <mergeCell ref="O797:P797"/>
    <mergeCell ref="Q797:R797"/>
    <mergeCell ref="S797:T797"/>
    <mergeCell ref="V797:W797"/>
    <mergeCell ref="Z797:AA797"/>
    <mergeCell ref="A781:B781"/>
    <mergeCell ref="E781:F781"/>
    <mergeCell ref="G781:H781"/>
    <mergeCell ref="I781:J781"/>
    <mergeCell ref="V781:W781"/>
    <mergeCell ref="Z781:AA781"/>
    <mergeCell ref="AD779:AE779"/>
    <mergeCell ref="A780:B780"/>
    <mergeCell ref="E780:F780"/>
    <mergeCell ref="G780:H780"/>
    <mergeCell ref="I780:J780"/>
    <mergeCell ref="V780:W780"/>
    <mergeCell ref="Z780:AA780"/>
    <mergeCell ref="AB780:AC780"/>
    <mergeCell ref="AD780:AE780"/>
    <mergeCell ref="A779:B779"/>
    <mergeCell ref="E779:F779"/>
    <mergeCell ref="G779:H779"/>
    <mergeCell ref="I779:J779"/>
    <mergeCell ref="V779:W779"/>
    <mergeCell ref="Z779:AA779"/>
    <mergeCell ref="V777:W777"/>
    <mergeCell ref="A778:B778"/>
    <mergeCell ref="E778:F778"/>
    <mergeCell ref="G778:H778"/>
    <mergeCell ref="I778:J778"/>
    <mergeCell ref="V778:W778"/>
    <mergeCell ref="A766:B766"/>
    <mergeCell ref="E766:F766"/>
    <mergeCell ref="G766:H766"/>
    <mergeCell ref="I766:J766"/>
    <mergeCell ref="O766:P766"/>
    <mergeCell ref="A777:B777"/>
    <mergeCell ref="E777:F777"/>
    <mergeCell ref="G777:H777"/>
    <mergeCell ref="I777:J777"/>
    <mergeCell ref="AD772:AE772"/>
    <mergeCell ref="A773:B773"/>
    <mergeCell ref="E773:F773"/>
    <mergeCell ref="G773:H773"/>
    <mergeCell ref="I773:J773"/>
    <mergeCell ref="M773:P773"/>
    <mergeCell ref="V773:W773"/>
    <mergeCell ref="Z773:AA773"/>
    <mergeCell ref="AB773:AC773"/>
    <mergeCell ref="AD773:AE773"/>
    <mergeCell ref="I770:J770"/>
    <mergeCell ref="A772:B772"/>
    <mergeCell ref="E772:F772"/>
    <mergeCell ref="G772:H772"/>
    <mergeCell ref="I772:J772"/>
    <mergeCell ref="AB772:AC772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A769:B769"/>
    <mergeCell ref="E769:F769"/>
    <mergeCell ref="G769:H769"/>
    <mergeCell ref="I769:J769"/>
    <mergeCell ref="V769:W769"/>
    <mergeCell ref="Z769:AA769"/>
    <mergeCell ref="AJ762:AK762"/>
    <mergeCell ref="AL762:AM762"/>
    <mergeCell ref="Q764:R764"/>
    <mergeCell ref="S764:T764"/>
    <mergeCell ref="Q763:R763"/>
    <mergeCell ref="S763:T763"/>
    <mergeCell ref="AB764:AC764"/>
    <mergeCell ref="AD764:AE764"/>
    <mergeCell ref="Z764:AA764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AJ763:AK763"/>
    <mergeCell ref="V761:W761"/>
    <mergeCell ref="Z761:AA761"/>
    <mergeCell ref="AB761:AC761"/>
    <mergeCell ref="AD761:AE761"/>
    <mergeCell ref="AJ761:AK761"/>
    <mergeCell ref="AL761:AM761"/>
    <mergeCell ref="E761:F761"/>
    <mergeCell ref="G761:H761"/>
    <mergeCell ref="I761:J761"/>
    <mergeCell ref="O761:P761"/>
    <mergeCell ref="Q761:R761"/>
    <mergeCell ref="S761:T761"/>
    <mergeCell ref="AB767:AC767"/>
    <mergeCell ref="A768:B768"/>
    <mergeCell ref="E768:F768"/>
    <mergeCell ref="G768:H768"/>
    <mergeCell ref="I768:J768"/>
    <mergeCell ref="V768:W768"/>
    <mergeCell ref="Z768:AA768"/>
    <mergeCell ref="Z766:AA766"/>
    <mergeCell ref="AB766:AC766"/>
    <mergeCell ref="AJ766:AK766"/>
    <mergeCell ref="AL766:AM766"/>
    <mergeCell ref="AN766:AO766"/>
    <mergeCell ref="A767:B767"/>
    <mergeCell ref="E767:F767"/>
    <mergeCell ref="G767:H767"/>
    <mergeCell ref="I767:J767"/>
    <mergeCell ref="V767:W767"/>
    <mergeCell ref="AD766:AE766"/>
    <mergeCell ref="AB765:AC765"/>
    <mergeCell ref="AD765:AE765"/>
    <mergeCell ref="AJ765:AK765"/>
    <mergeCell ref="AL765:AM765"/>
    <mergeCell ref="AN765:AO765"/>
    <mergeCell ref="S760:T760"/>
    <mergeCell ref="V760:W760"/>
    <mergeCell ref="Z760:AA760"/>
    <mergeCell ref="AB760:AC760"/>
    <mergeCell ref="AD760:AE760"/>
    <mergeCell ref="A765:B765"/>
    <mergeCell ref="E765:F765"/>
    <mergeCell ref="G765:H765"/>
    <mergeCell ref="I765:J765"/>
    <mergeCell ref="A761:B761"/>
    <mergeCell ref="A760:B760"/>
    <mergeCell ref="E760:F760"/>
    <mergeCell ref="G760:H760"/>
    <mergeCell ref="I760:J760"/>
    <mergeCell ref="O760:P760"/>
    <mergeCell ref="Q760:R760"/>
    <mergeCell ref="Z759:AA759"/>
    <mergeCell ref="AB759:AC759"/>
    <mergeCell ref="AD759:AE759"/>
    <mergeCell ref="AJ759:AK759"/>
    <mergeCell ref="AL759:AM759"/>
    <mergeCell ref="AN759:AO759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S759:T759"/>
    <mergeCell ref="V759:W759"/>
    <mergeCell ref="S758:T758"/>
    <mergeCell ref="V758:W758"/>
    <mergeCell ref="Z758:AA758"/>
    <mergeCell ref="AB758:AC758"/>
    <mergeCell ref="AD758:AE758"/>
    <mergeCell ref="AJ758:AK758"/>
    <mergeCell ref="V762:W762"/>
    <mergeCell ref="Z762:AA762"/>
    <mergeCell ref="A763:B763"/>
    <mergeCell ref="E763:F763"/>
    <mergeCell ref="A758:B758"/>
    <mergeCell ref="E758:F758"/>
    <mergeCell ref="G758:H758"/>
    <mergeCell ref="I758:J758"/>
    <mergeCell ref="O758:P758"/>
    <mergeCell ref="Q758:R758"/>
    <mergeCell ref="AJ757:AK757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Q757:R757"/>
    <mergeCell ref="S757:T757"/>
    <mergeCell ref="V757:W757"/>
    <mergeCell ref="Z757:AA757"/>
    <mergeCell ref="AB757:AC757"/>
    <mergeCell ref="AD757:AE757"/>
    <mergeCell ref="AB756:AC756"/>
    <mergeCell ref="AD756:AE756"/>
    <mergeCell ref="AJ756:AK756"/>
    <mergeCell ref="AL756:AM756"/>
    <mergeCell ref="AN756:AO756"/>
    <mergeCell ref="A757:B757"/>
    <mergeCell ref="E757:F757"/>
    <mergeCell ref="G757:H757"/>
    <mergeCell ref="I757:J757"/>
    <mergeCell ref="O757:P757"/>
    <mergeCell ref="AN755:AO755"/>
    <mergeCell ref="A756:B756"/>
    <mergeCell ref="E756:F756"/>
    <mergeCell ref="G756:H756"/>
    <mergeCell ref="I756:J756"/>
    <mergeCell ref="O756:P756"/>
    <mergeCell ref="Q756:R756"/>
    <mergeCell ref="S756:T756"/>
    <mergeCell ref="V756:W756"/>
    <mergeCell ref="Z756:AA756"/>
    <mergeCell ref="V755:W755"/>
    <mergeCell ref="Z755:AA755"/>
    <mergeCell ref="AB755:AC755"/>
    <mergeCell ref="AD755:AE755"/>
    <mergeCell ref="AJ755:AK755"/>
    <mergeCell ref="AL755:AM755"/>
    <mergeCell ref="AJ754:AK754"/>
    <mergeCell ref="AL754:AM754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Q754:R754"/>
    <mergeCell ref="S754:T754"/>
    <mergeCell ref="V754:W754"/>
    <mergeCell ref="Z754:AA754"/>
    <mergeCell ref="AB754:AC754"/>
    <mergeCell ref="AD754:AE754"/>
    <mergeCell ref="AB753:AC753"/>
    <mergeCell ref="AD753:AE753"/>
    <mergeCell ref="AJ753:AK753"/>
    <mergeCell ref="AL753:AM753"/>
    <mergeCell ref="AN753:AO753"/>
    <mergeCell ref="A754:B754"/>
    <mergeCell ref="E754:F754"/>
    <mergeCell ref="G754:H754"/>
    <mergeCell ref="I754:J754"/>
    <mergeCell ref="O754:P754"/>
    <mergeCell ref="AN752:AO752"/>
    <mergeCell ref="A753:B753"/>
    <mergeCell ref="E753:F753"/>
    <mergeCell ref="G753:H753"/>
    <mergeCell ref="I753:J753"/>
    <mergeCell ref="O753:P753"/>
    <mergeCell ref="Q753:R753"/>
    <mergeCell ref="S753:T753"/>
    <mergeCell ref="V753:W753"/>
    <mergeCell ref="Z753:AA753"/>
    <mergeCell ref="V752:W752"/>
    <mergeCell ref="Z752:AA752"/>
    <mergeCell ref="AB752:AC752"/>
    <mergeCell ref="AD752:AE752"/>
    <mergeCell ref="AJ752:AK752"/>
    <mergeCell ref="AL752:AM752"/>
    <mergeCell ref="AJ751:AK751"/>
    <mergeCell ref="AL751:AM751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Q751:R751"/>
    <mergeCell ref="S751:T751"/>
    <mergeCell ref="V751:W751"/>
    <mergeCell ref="Z751:AA751"/>
    <mergeCell ref="AB751:AC751"/>
    <mergeCell ref="AD751:AE751"/>
    <mergeCell ref="AB750:AC750"/>
    <mergeCell ref="AD750:AE750"/>
    <mergeCell ref="AJ750:AK750"/>
    <mergeCell ref="AL750:AM750"/>
    <mergeCell ref="AN750:AO750"/>
    <mergeCell ref="A751:B751"/>
    <mergeCell ref="E751:F751"/>
    <mergeCell ref="G751:H751"/>
    <mergeCell ref="I751:J751"/>
    <mergeCell ref="O751:P751"/>
    <mergeCell ref="AN749:AO749"/>
    <mergeCell ref="A750:B750"/>
    <mergeCell ref="E750:F750"/>
    <mergeCell ref="G750:H750"/>
    <mergeCell ref="I750:J750"/>
    <mergeCell ref="O750:P750"/>
    <mergeCell ref="Q750:R750"/>
    <mergeCell ref="S750:T750"/>
    <mergeCell ref="V750:W750"/>
    <mergeCell ref="Z750:AA750"/>
    <mergeCell ref="V749:W749"/>
    <mergeCell ref="Z749:AA749"/>
    <mergeCell ref="AB749:AC749"/>
    <mergeCell ref="AD749:AE749"/>
    <mergeCell ref="AJ749:AK749"/>
    <mergeCell ref="AL749:AM749"/>
    <mergeCell ref="AJ748:AK748"/>
    <mergeCell ref="AL748:AM748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Q748:R748"/>
    <mergeCell ref="S748:T748"/>
    <mergeCell ref="V748:W748"/>
    <mergeCell ref="Z748:AA748"/>
    <mergeCell ref="AB748:AC748"/>
    <mergeCell ref="AD748:AE748"/>
    <mergeCell ref="AB747:AC747"/>
    <mergeCell ref="AD747:AE747"/>
    <mergeCell ref="AJ747:AK747"/>
    <mergeCell ref="AL747:AM747"/>
    <mergeCell ref="AN747:AO747"/>
    <mergeCell ref="A748:B748"/>
    <mergeCell ref="E748:F748"/>
    <mergeCell ref="G748:H748"/>
    <mergeCell ref="I748:J748"/>
    <mergeCell ref="O748:P748"/>
    <mergeCell ref="AN746:AO746"/>
    <mergeCell ref="A747:B747"/>
    <mergeCell ref="E747:F747"/>
    <mergeCell ref="G747:H747"/>
    <mergeCell ref="I747:J747"/>
    <mergeCell ref="O747:P747"/>
    <mergeCell ref="Q747:R747"/>
    <mergeCell ref="S747:T747"/>
    <mergeCell ref="V747:W747"/>
    <mergeCell ref="Z747:AA747"/>
    <mergeCell ref="V746:W746"/>
    <mergeCell ref="Z746:AA746"/>
    <mergeCell ref="AB746:AC746"/>
    <mergeCell ref="AD746:AE746"/>
    <mergeCell ref="AJ746:AK746"/>
    <mergeCell ref="AL746:AM746"/>
    <mergeCell ref="AJ745:AK745"/>
    <mergeCell ref="AL745:AM745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Q745:R745"/>
    <mergeCell ref="S745:T745"/>
    <mergeCell ref="V745:W745"/>
    <mergeCell ref="Z745:AA745"/>
    <mergeCell ref="AB745:AC745"/>
    <mergeCell ref="AD745:AE745"/>
    <mergeCell ref="AB744:AC744"/>
    <mergeCell ref="AD744:AE744"/>
    <mergeCell ref="AJ744:AK744"/>
    <mergeCell ref="AL744:AM744"/>
    <mergeCell ref="AN744:AO744"/>
    <mergeCell ref="A745:B745"/>
    <mergeCell ref="E745:F745"/>
    <mergeCell ref="G745:H745"/>
    <mergeCell ref="I745:J745"/>
    <mergeCell ref="O745:P745"/>
    <mergeCell ref="AN743:AO743"/>
    <mergeCell ref="A744:B744"/>
    <mergeCell ref="E744:F744"/>
    <mergeCell ref="G744:H744"/>
    <mergeCell ref="I744:J744"/>
    <mergeCell ref="O744:P744"/>
    <mergeCell ref="Q744:R744"/>
    <mergeCell ref="S744:T744"/>
    <mergeCell ref="V744:W744"/>
    <mergeCell ref="Z744:AA744"/>
    <mergeCell ref="V743:W743"/>
    <mergeCell ref="Z743:AA743"/>
    <mergeCell ref="AB743:AC743"/>
    <mergeCell ref="AD743:AE743"/>
    <mergeCell ref="AJ743:AK743"/>
    <mergeCell ref="AL743:AM743"/>
    <mergeCell ref="AJ742:AK742"/>
    <mergeCell ref="AL742:AM742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Q742:R742"/>
    <mergeCell ref="S742:T742"/>
    <mergeCell ref="V742:W742"/>
    <mergeCell ref="Z742:AA742"/>
    <mergeCell ref="AB742:AC742"/>
    <mergeCell ref="AD742:AE742"/>
    <mergeCell ref="I738:J738"/>
    <mergeCell ref="A742:B742"/>
    <mergeCell ref="E742:F742"/>
    <mergeCell ref="G742:H742"/>
    <mergeCell ref="I742:J742"/>
    <mergeCell ref="O742:P742"/>
    <mergeCell ref="A738:B738"/>
    <mergeCell ref="E738:F738"/>
    <mergeCell ref="G738:H738"/>
    <mergeCell ref="AB726:AC726"/>
    <mergeCell ref="AD726:AE726"/>
    <mergeCell ref="V738:W738"/>
    <mergeCell ref="O738:P738"/>
    <mergeCell ref="Q738:R738"/>
    <mergeCell ref="S738:T738"/>
    <mergeCell ref="Z726:AA726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B724:AC724"/>
    <mergeCell ref="AD724:AE724"/>
    <mergeCell ref="A723:B723"/>
    <mergeCell ref="E723:F723"/>
    <mergeCell ref="G723:H723"/>
    <mergeCell ref="I723:J723"/>
    <mergeCell ref="V723:W723"/>
    <mergeCell ref="Z723:AA723"/>
    <mergeCell ref="AL739:AM739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S739:T739"/>
    <mergeCell ref="V739:W739"/>
    <mergeCell ref="Z739:AA739"/>
    <mergeCell ref="AB739:AC739"/>
    <mergeCell ref="AD739:AE739"/>
    <mergeCell ref="AJ739:AK739"/>
    <mergeCell ref="A739:B739"/>
    <mergeCell ref="E739:F739"/>
    <mergeCell ref="G739:H739"/>
    <mergeCell ref="I739:J739"/>
    <mergeCell ref="O739:P739"/>
    <mergeCell ref="Q739:R739"/>
    <mergeCell ref="Z738:AA738"/>
    <mergeCell ref="AB738:AC738"/>
    <mergeCell ref="AD738:AE738"/>
    <mergeCell ref="AJ738:AK738"/>
    <mergeCell ref="AL738:AM738"/>
    <mergeCell ref="AN738:AO738"/>
    <mergeCell ref="AD720:AE720"/>
    <mergeCell ref="AH720:AK720"/>
    <mergeCell ref="Z721:AA721"/>
    <mergeCell ref="AB721:AC721"/>
    <mergeCell ref="AD721:AE721"/>
    <mergeCell ref="A721:B721"/>
    <mergeCell ref="E721:F721"/>
    <mergeCell ref="G721:H721"/>
    <mergeCell ref="I721:J721"/>
    <mergeCell ref="V721:W721"/>
    <mergeCell ref="AB719:AC719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719:B719"/>
    <mergeCell ref="E719:F719"/>
    <mergeCell ref="G719:H719"/>
    <mergeCell ref="I719:J719"/>
    <mergeCell ref="V719:W719"/>
    <mergeCell ref="Z719:AA719"/>
    <mergeCell ref="AD717:AE717"/>
    <mergeCell ref="A718:B718"/>
    <mergeCell ref="E718:F718"/>
    <mergeCell ref="G718:H718"/>
    <mergeCell ref="I718:J718"/>
    <mergeCell ref="M718:P718"/>
    <mergeCell ref="V718:W718"/>
    <mergeCell ref="Z718:AA718"/>
    <mergeCell ref="AB718:AC718"/>
    <mergeCell ref="AD718:AE718"/>
    <mergeCell ref="G717:H717"/>
    <mergeCell ref="I717:J717"/>
    <mergeCell ref="M717:P717"/>
    <mergeCell ref="V717:W717"/>
    <mergeCell ref="Z717:AA717"/>
    <mergeCell ref="AB717:AC717"/>
    <mergeCell ref="AB714:AC714"/>
    <mergeCell ref="AD714:AE714"/>
    <mergeCell ref="A715:B715"/>
    <mergeCell ref="E715:F715"/>
    <mergeCell ref="G715:H715"/>
    <mergeCell ref="I715:J715"/>
    <mergeCell ref="A714:B714"/>
    <mergeCell ref="E714:F714"/>
    <mergeCell ref="G714:H714"/>
    <mergeCell ref="I714:J714"/>
    <mergeCell ref="V714:W714"/>
    <mergeCell ref="Z714:AA714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3:AC713"/>
    <mergeCell ref="AD713:AE713"/>
    <mergeCell ref="A712:B712"/>
    <mergeCell ref="E712:F712"/>
    <mergeCell ref="G712:H712"/>
    <mergeCell ref="I712:J712"/>
    <mergeCell ref="V712:W712"/>
    <mergeCell ref="Z712:AA712"/>
    <mergeCell ref="AL710:AM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AD711:AE711"/>
    <mergeCell ref="S710:T710"/>
    <mergeCell ref="V710:W710"/>
    <mergeCell ref="Z710:AA710"/>
    <mergeCell ref="AB710:AC710"/>
    <mergeCell ref="AD710:AE710"/>
    <mergeCell ref="AJ710:AK710"/>
    <mergeCell ref="A710:B710"/>
    <mergeCell ref="E710:F710"/>
    <mergeCell ref="G710:H710"/>
    <mergeCell ref="I710:J710"/>
    <mergeCell ref="O710:P710"/>
    <mergeCell ref="Q710:R710"/>
    <mergeCell ref="Z709:AA709"/>
    <mergeCell ref="AB709:AC709"/>
    <mergeCell ref="AD709:AE709"/>
    <mergeCell ref="AJ709:AK709"/>
    <mergeCell ref="AL709:AM709"/>
    <mergeCell ref="AN709:AO709"/>
    <mergeCell ref="AL708:AM708"/>
    <mergeCell ref="AN708:AO708"/>
    <mergeCell ref="A709:B709"/>
    <mergeCell ref="E709:F709"/>
    <mergeCell ref="G709:H709"/>
    <mergeCell ref="I709:J709"/>
    <mergeCell ref="O709:P709"/>
    <mergeCell ref="Q709:R709"/>
    <mergeCell ref="S709:T709"/>
    <mergeCell ref="V709:W709"/>
    <mergeCell ref="S708:T708"/>
    <mergeCell ref="V708:W708"/>
    <mergeCell ref="Z708:AA708"/>
    <mergeCell ref="AB708:AC708"/>
    <mergeCell ref="AD708:AE708"/>
    <mergeCell ref="AJ708:AK708"/>
    <mergeCell ref="A708:B708"/>
    <mergeCell ref="E708:F708"/>
    <mergeCell ref="G708:H708"/>
    <mergeCell ref="I708:J708"/>
    <mergeCell ref="O708:P708"/>
    <mergeCell ref="Q708:R708"/>
    <mergeCell ref="Z707:AA707"/>
    <mergeCell ref="AB707:AC707"/>
    <mergeCell ref="AD707:AE707"/>
    <mergeCell ref="AJ707:AK707"/>
    <mergeCell ref="AL707:AM707"/>
    <mergeCell ref="AN707:AO707"/>
    <mergeCell ref="AL706:AM706"/>
    <mergeCell ref="AN706:AO706"/>
    <mergeCell ref="A707:B707"/>
    <mergeCell ref="E707:F707"/>
    <mergeCell ref="G707:H707"/>
    <mergeCell ref="I707:J707"/>
    <mergeCell ref="O707:P707"/>
    <mergeCell ref="Q707:R707"/>
    <mergeCell ref="S707:T707"/>
    <mergeCell ref="V707:W707"/>
    <mergeCell ref="S706:T706"/>
    <mergeCell ref="V706:W706"/>
    <mergeCell ref="Z706:AA706"/>
    <mergeCell ref="AB706:AC706"/>
    <mergeCell ref="AD706:AE706"/>
    <mergeCell ref="AJ706:AK706"/>
    <mergeCell ref="A706:B706"/>
    <mergeCell ref="E706:F706"/>
    <mergeCell ref="G706:H706"/>
    <mergeCell ref="I706:J706"/>
    <mergeCell ref="O706:P706"/>
    <mergeCell ref="Q706:R706"/>
    <mergeCell ref="Z705:AA705"/>
    <mergeCell ref="AB705:AC705"/>
    <mergeCell ref="AD705:AE705"/>
    <mergeCell ref="AJ705:AK705"/>
    <mergeCell ref="AL705:AM705"/>
    <mergeCell ref="AN705:AO705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V705:W705"/>
    <mergeCell ref="S704:T704"/>
    <mergeCell ref="V704:W704"/>
    <mergeCell ref="Z704:AA704"/>
    <mergeCell ref="AB704:AC704"/>
    <mergeCell ref="AD704:AE704"/>
    <mergeCell ref="AJ704:AK704"/>
    <mergeCell ref="A704:B704"/>
    <mergeCell ref="E704:F704"/>
    <mergeCell ref="G704:H704"/>
    <mergeCell ref="I704:J704"/>
    <mergeCell ref="O704:P704"/>
    <mergeCell ref="Q704:R704"/>
    <mergeCell ref="Z703:AA703"/>
    <mergeCell ref="AB703:AC703"/>
    <mergeCell ref="AD703:AE703"/>
    <mergeCell ref="AJ703:AK703"/>
    <mergeCell ref="AL703:AM703"/>
    <mergeCell ref="AN703:AO703"/>
    <mergeCell ref="AL702:AM702"/>
    <mergeCell ref="AN702:AO702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S702:T702"/>
    <mergeCell ref="V702:W702"/>
    <mergeCell ref="Z702:AA702"/>
    <mergeCell ref="AB702:AC702"/>
    <mergeCell ref="AD702:AE702"/>
    <mergeCell ref="AJ702:AK702"/>
    <mergeCell ref="A702:B702"/>
    <mergeCell ref="E702:F702"/>
    <mergeCell ref="G702:H702"/>
    <mergeCell ref="I702:J702"/>
    <mergeCell ref="O702:P702"/>
    <mergeCell ref="Q702:R702"/>
    <mergeCell ref="Z701:AA701"/>
    <mergeCell ref="AB701:AC701"/>
    <mergeCell ref="AD701:AE701"/>
    <mergeCell ref="AJ701:AK701"/>
    <mergeCell ref="AL701:AM701"/>
    <mergeCell ref="AN701:AO701"/>
    <mergeCell ref="AL700:AM700"/>
    <mergeCell ref="AN700:AO700"/>
    <mergeCell ref="A701:B701"/>
    <mergeCell ref="E701:F701"/>
    <mergeCell ref="G701:H701"/>
    <mergeCell ref="I701:J701"/>
    <mergeCell ref="O701:P701"/>
    <mergeCell ref="Q701:R701"/>
    <mergeCell ref="S701:T701"/>
    <mergeCell ref="V701:W701"/>
    <mergeCell ref="S700:T700"/>
    <mergeCell ref="V700:W700"/>
    <mergeCell ref="Z700:AA700"/>
    <mergeCell ref="AB700:AC700"/>
    <mergeCell ref="AD700:AE700"/>
    <mergeCell ref="AJ700:AK700"/>
    <mergeCell ref="A700:B700"/>
    <mergeCell ref="E700:F700"/>
    <mergeCell ref="G700:H700"/>
    <mergeCell ref="I700:J700"/>
    <mergeCell ref="O700:P700"/>
    <mergeCell ref="Q700:R700"/>
    <mergeCell ref="Z699:AA699"/>
    <mergeCell ref="AB699:AC699"/>
    <mergeCell ref="AD699:AE699"/>
    <mergeCell ref="AJ699:AK699"/>
    <mergeCell ref="AL699:AM699"/>
    <mergeCell ref="AN699:AO699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V699:W699"/>
    <mergeCell ref="S698:T698"/>
    <mergeCell ref="V698:W698"/>
    <mergeCell ref="Z698:AA698"/>
    <mergeCell ref="AB698:AC698"/>
    <mergeCell ref="AD698:AE698"/>
    <mergeCell ref="AJ698:AK698"/>
    <mergeCell ref="A698:B698"/>
    <mergeCell ref="E698:F698"/>
    <mergeCell ref="G698:H698"/>
    <mergeCell ref="I698:J698"/>
    <mergeCell ref="O698:P698"/>
    <mergeCell ref="Q698:R698"/>
    <mergeCell ref="Z697:AA697"/>
    <mergeCell ref="AB697:AC697"/>
    <mergeCell ref="AD697:AE697"/>
    <mergeCell ref="AJ697:AK697"/>
    <mergeCell ref="AL697:AM697"/>
    <mergeCell ref="AN697:AO697"/>
    <mergeCell ref="AL696:AM696"/>
    <mergeCell ref="AN696:AO696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S696:T696"/>
    <mergeCell ref="V696:W696"/>
    <mergeCell ref="Z696:AA696"/>
    <mergeCell ref="AB696:AC696"/>
    <mergeCell ref="AD696:AE696"/>
    <mergeCell ref="AJ696:AK696"/>
    <mergeCell ref="A696:B696"/>
    <mergeCell ref="E696:F696"/>
    <mergeCell ref="G696:H696"/>
    <mergeCell ref="I696:J696"/>
    <mergeCell ref="O696:P696"/>
    <mergeCell ref="Q696:R696"/>
    <mergeCell ref="Z695:AA695"/>
    <mergeCell ref="AB695:AC695"/>
    <mergeCell ref="AD695:AE695"/>
    <mergeCell ref="AJ695:AK695"/>
    <mergeCell ref="AL695:AM695"/>
    <mergeCell ref="AN695:AO695"/>
    <mergeCell ref="AL694:AM694"/>
    <mergeCell ref="AN694:AO694"/>
    <mergeCell ref="A695:B695"/>
    <mergeCell ref="E695:F695"/>
    <mergeCell ref="G695:H695"/>
    <mergeCell ref="I695:J695"/>
    <mergeCell ref="O695:P695"/>
    <mergeCell ref="Q695:R695"/>
    <mergeCell ref="S695:T695"/>
    <mergeCell ref="V695:W695"/>
    <mergeCell ref="S694:T694"/>
    <mergeCell ref="V694:W694"/>
    <mergeCell ref="Z694:AA694"/>
    <mergeCell ref="AB694:AC694"/>
    <mergeCell ref="AD694:AE694"/>
    <mergeCell ref="AJ694:AK694"/>
    <mergeCell ref="A694:B694"/>
    <mergeCell ref="E694:F694"/>
    <mergeCell ref="G694:H694"/>
    <mergeCell ref="I694:J694"/>
    <mergeCell ref="O694:P694"/>
    <mergeCell ref="Q694:R694"/>
    <mergeCell ref="Z693:AA693"/>
    <mergeCell ref="AB693:AC693"/>
    <mergeCell ref="AD693:AE693"/>
    <mergeCell ref="AJ693:AK693"/>
    <mergeCell ref="AL693:AM693"/>
    <mergeCell ref="AN693:AO693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V693:W693"/>
    <mergeCell ref="S692:T692"/>
    <mergeCell ref="V692:W692"/>
    <mergeCell ref="Z692:AA692"/>
    <mergeCell ref="AB692:AC692"/>
    <mergeCell ref="AD692:AE692"/>
    <mergeCell ref="AJ692:AK692"/>
    <mergeCell ref="A692:B692"/>
    <mergeCell ref="E692:F692"/>
    <mergeCell ref="G692:H692"/>
    <mergeCell ref="I692:J692"/>
    <mergeCell ref="O692:P692"/>
    <mergeCell ref="Q692:R692"/>
    <mergeCell ref="Z691:AA691"/>
    <mergeCell ref="AB691:AC691"/>
    <mergeCell ref="AD691:AE691"/>
    <mergeCell ref="AJ691:AK691"/>
    <mergeCell ref="AL691:AM691"/>
    <mergeCell ref="AN691:AO691"/>
    <mergeCell ref="AL690:AM690"/>
    <mergeCell ref="AN690:AO690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S690:T690"/>
    <mergeCell ref="V690:W690"/>
    <mergeCell ref="Z690:AA690"/>
    <mergeCell ref="AB690:AC690"/>
    <mergeCell ref="AD690:AE690"/>
    <mergeCell ref="AJ690:AK690"/>
    <mergeCell ref="A690:B690"/>
    <mergeCell ref="E690:F690"/>
    <mergeCell ref="G690:H690"/>
    <mergeCell ref="I690:J690"/>
    <mergeCell ref="O690:P690"/>
    <mergeCell ref="Q690:R690"/>
    <mergeCell ref="Z689:AA689"/>
    <mergeCell ref="AB689:AC689"/>
    <mergeCell ref="AD689:AE689"/>
    <mergeCell ref="AJ689:AK689"/>
    <mergeCell ref="AL689:AM689"/>
    <mergeCell ref="AN689:AO689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V689:W689"/>
    <mergeCell ref="S688:T688"/>
    <mergeCell ref="V688:W688"/>
    <mergeCell ref="Z688:AA688"/>
    <mergeCell ref="AB688:AC688"/>
    <mergeCell ref="AD688:AE688"/>
    <mergeCell ref="AJ688:AK688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Q688:R688"/>
    <mergeCell ref="D679:D680"/>
    <mergeCell ref="E679:F680"/>
    <mergeCell ref="G679:H680"/>
    <mergeCell ref="I679:J679"/>
    <mergeCell ref="I680:J680"/>
    <mergeCell ref="AG677:AG680"/>
    <mergeCell ref="V677:W680"/>
    <mergeCell ref="AL683:AM683"/>
    <mergeCell ref="AN683:AO683"/>
    <mergeCell ref="N679:N680"/>
    <mergeCell ref="O679:P680"/>
    <mergeCell ref="Q679:R680"/>
    <mergeCell ref="S679:T680"/>
    <mergeCell ref="AI679:AI680"/>
    <mergeCell ref="AJ679:AK680"/>
    <mergeCell ref="AL679:AM680"/>
    <mergeCell ref="AN679:AO680"/>
    <mergeCell ref="S683:T683"/>
    <mergeCell ref="V683:W683"/>
    <mergeCell ref="Z683:AA683"/>
    <mergeCell ref="AB683:AC683"/>
    <mergeCell ref="AD683:AE683"/>
    <mergeCell ref="AJ683:AK683"/>
    <mergeCell ref="A683:B683"/>
    <mergeCell ref="E683:F683"/>
    <mergeCell ref="G683:H683"/>
    <mergeCell ref="I683:J683"/>
    <mergeCell ref="O683:P683"/>
    <mergeCell ref="Q683:R683"/>
    <mergeCell ref="AL682:AM682"/>
    <mergeCell ref="AN682:AO682"/>
    <mergeCell ref="E669:F669"/>
    <mergeCell ref="G669:H669"/>
    <mergeCell ref="I669:J669"/>
    <mergeCell ref="X677:AA678"/>
    <mergeCell ref="AH677:AK678"/>
    <mergeCell ref="AL677:AM677"/>
    <mergeCell ref="AN677:AO677"/>
    <mergeCell ref="S682:T682"/>
    <mergeCell ref="V682:W682"/>
    <mergeCell ref="Z682:AA682"/>
    <mergeCell ref="AB682:AC682"/>
    <mergeCell ref="AD682:AE682"/>
    <mergeCell ref="AJ682:AK682"/>
    <mergeCell ref="A682:B682"/>
    <mergeCell ref="E682:F682"/>
    <mergeCell ref="G682:H682"/>
    <mergeCell ref="I682:J682"/>
    <mergeCell ref="O682:P682"/>
    <mergeCell ref="Q682:R682"/>
    <mergeCell ref="AN672:AO67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A676:T676"/>
    <mergeCell ref="A666:B666"/>
    <mergeCell ref="E666:F666"/>
    <mergeCell ref="A668:B668"/>
    <mergeCell ref="E668:F668"/>
    <mergeCell ref="G668:H668"/>
    <mergeCell ref="I668:J668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I666:J666"/>
    <mergeCell ref="Z665:AA665"/>
    <mergeCell ref="AB665:AC665"/>
    <mergeCell ref="V666:W666"/>
    <mergeCell ref="Z666:AA666"/>
    <mergeCell ref="AB666:AC666"/>
    <mergeCell ref="AD664:AE664"/>
    <mergeCell ref="AH664:AK664"/>
    <mergeCell ref="A665:B665"/>
    <mergeCell ref="E665:F665"/>
    <mergeCell ref="G665:H665"/>
    <mergeCell ref="I665:J665"/>
    <mergeCell ref="V665:W665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663:B663"/>
    <mergeCell ref="E663:F663"/>
    <mergeCell ref="G663:H663"/>
    <mergeCell ref="I663:J663"/>
    <mergeCell ref="V663:W663"/>
    <mergeCell ref="Z663:AA663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A659:B659"/>
    <mergeCell ref="E659:F659"/>
    <mergeCell ref="G659:H659"/>
    <mergeCell ref="I659:J659"/>
    <mergeCell ref="A660:B660"/>
    <mergeCell ref="E660:F660"/>
    <mergeCell ref="G660:H660"/>
    <mergeCell ref="I660:J660"/>
    <mergeCell ref="AB657:AC657"/>
    <mergeCell ref="AD657:AE657"/>
    <mergeCell ref="A658:B658"/>
    <mergeCell ref="E658:F658"/>
    <mergeCell ref="G658:H658"/>
    <mergeCell ref="I658:J658"/>
    <mergeCell ref="V658:W658"/>
    <mergeCell ref="Z658:AA658"/>
    <mergeCell ref="AB658:AC658"/>
    <mergeCell ref="AD658:AE658"/>
    <mergeCell ref="A657:B657"/>
    <mergeCell ref="E657:F657"/>
    <mergeCell ref="G657:H657"/>
    <mergeCell ref="I657:J657"/>
    <mergeCell ref="V657:W657"/>
    <mergeCell ref="Z657:AA657"/>
    <mergeCell ref="AB655:AC655"/>
    <mergeCell ref="AD655:AE655"/>
    <mergeCell ref="A656:B656"/>
    <mergeCell ref="E656:F656"/>
    <mergeCell ref="G656:H656"/>
    <mergeCell ref="I656:J656"/>
    <mergeCell ref="V656:W656"/>
    <mergeCell ref="Z656:AA656"/>
    <mergeCell ref="AB656:AC656"/>
    <mergeCell ref="AD656:AE656"/>
    <mergeCell ref="A655:B655"/>
    <mergeCell ref="E655:F655"/>
    <mergeCell ref="G655:H655"/>
    <mergeCell ref="I655:J655"/>
    <mergeCell ref="V655:W655"/>
    <mergeCell ref="Z655:AA655"/>
    <mergeCell ref="Z654:AA654"/>
    <mergeCell ref="AB654:AC654"/>
    <mergeCell ref="AD654:AE654"/>
    <mergeCell ref="AJ654:AK654"/>
    <mergeCell ref="AL654:AM654"/>
    <mergeCell ref="AN654:AO654"/>
    <mergeCell ref="AL653:AM653"/>
    <mergeCell ref="AN653:AO653"/>
    <mergeCell ref="A654:B654"/>
    <mergeCell ref="E654:F654"/>
    <mergeCell ref="G654:H654"/>
    <mergeCell ref="I654:J654"/>
    <mergeCell ref="O654:P654"/>
    <mergeCell ref="Q654:R654"/>
    <mergeCell ref="S654:T654"/>
    <mergeCell ref="V654:W654"/>
    <mergeCell ref="S653:T653"/>
    <mergeCell ref="V653:W653"/>
    <mergeCell ref="Z653:AA653"/>
    <mergeCell ref="AB653:AC653"/>
    <mergeCell ref="AD653:AE653"/>
    <mergeCell ref="AJ653:AK653"/>
    <mergeCell ref="A653:B653"/>
    <mergeCell ref="E653:F653"/>
    <mergeCell ref="G653:H653"/>
    <mergeCell ref="I653:J653"/>
    <mergeCell ref="O653:P653"/>
    <mergeCell ref="Q653:R653"/>
    <mergeCell ref="Z652:AA652"/>
    <mergeCell ref="AB652:AC652"/>
    <mergeCell ref="AD652:AE652"/>
    <mergeCell ref="AJ652:AK652"/>
    <mergeCell ref="AL652:AM652"/>
    <mergeCell ref="AN652:AO652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S651:T651"/>
    <mergeCell ref="V651:W651"/>
    <mergeCell ref="Z651:AA651"/>
    <mergeCell ref="AB651:AC651"/>
    <mergeCell ref="AD651:AE651"/>
    <mergeCell ref="AJ651:AK651"/>
    <mergeCell ref="A651:B651"/>
    <mergeCell ref="E651:F651"/>
    <mergeCell ref="G651:H651"/>
    <mergeCell ref="I651:J651"/>
    <mergeCell ref="O651:P651"/>
    <mergeCell ref="Q651:R651"/>
    <mergeCell ref="Z650:AA650"/>
    <mergeCell ref="AB650:AC650"/>
    <mergeCell ref="AD650:AE650"/>
    <mergeCell ref="AJ650:AK650"/>
    <mergeCell ref="AL650:AM650"/>
    <mergeCell ref="AN650:AO650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S649:T649"/>
    <mergeCell ref="V649:W649"/>
    <mergeCell ref="Z649:AA649"/>
    <mergeCell ref="AB649:AC649"/>
    <mergeCell ref="AD649:AE649"/>
    <mergeCell ref="AJ649:AK649"/>
    <mergeCell ref="A649:B649"/>
    <mergeCell ref="E649:F649"/>
    <mergeCell ref="G649:H649"/>
    <mergeCell ref="I649:J649"/>
    <mergeCell ref="O649:P649"/>
    <mergeCell ref="Q649:R649"/>
    <mergeCell ref="Z648:AA648"/>
    <mergeCell ref="AB648:AC648"/>
    <mergeCell ref="AD648:AE648"/>
    <mergeCell ref="AJ648:AK648"/>
    <mergeCell ref="AL648:AM648"/>
    <mergeCell ref="AN648:AO648"/>
    <mergeCell ref="AL647:AM647"/>
    <mergeCell ref="AN647:AO647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S647:T647"/>
    <mergeCell ref="V647:W647"/>
    <mergeCell ref="Z647:AA647"/>
    <mergeCell ref="AB647:AC647"/>
    <mergeCell ref="AD647:AE647"/>
    <mergeCell ref="AJ647:AK647"/>
    <mergeCell ref="A647:B647"/>
    <mergeCell ref="E647:F647"/>
    <mergeCell ref="G647:H647"/>
    <mergeCell ref="I647:J647"/>
    <mergeCell ref="O647:P647"/>
    <mergeCell ref="Q647:R647"/>
    <mergeCell ref="Z646:AA646"/>
    <mergeCell ref="AB646:AC646"/>
    <mergeCell ref="AD646:AE646"/>
    <mergeCell ref="AJ646:AK646"/>
    <mergeCell ref="AL646:AM646"/>
    <mergeCell ref="AN646:AO646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S645:T645"/>
    <mergeCell ref="V645:W645"/>
    <mergeCell ref="Z645:AA645"/>
    <mergeCell ref="AB645:AC645"/>
    <mergeCell ref="AD645:AE645"/>
    <mergeCell ref="AJ645:AK645"/>
    <mergeCell ref="A645:B645"/>
    <mergeCell ref="E645:F645"/>
    <mergeCell ref="G645:H645"/>
    <mergeCell ref="I645:J645"/>
    <mergeCell ref="O645:P645"/>
    <mergeCell ref="Q645:R645"/>
    <mergeCell ref="Z644:AA644"/>
    <mergeCell ref="AB644:AC644"/>
    <mergeCell ref="AD644:AE644"/>
    <mergeCell ref="AJ644:AK644"/>
    <mergeCell ref="AL644:AM644"/>
    <mergeCell ref="AN644:AO644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S643:T643"/>
    <mergeCell ref="V643:W643"/>
    <mergeCell ref="Z643:AA643"/>
    <mergeCell ref="AB643:AC643"/>
    <mergeCell ref="AD643:AE643"/>
    <mergeCell ref="AJ643:AK643"/>
    <mergeCell ref="A643:B643"/>
    <mergeCell ref="E643:F643"/>
    <mergeCell ref="G643:H643"/>
    <mergeCell ref="I643:J643"/>
    <mergeCell ref="O643:P643"/>
    <mergeCell ref="Q643:R643"/>
    <mergeCell ref="Z642:AA642"/>
    <mergeCell ref="AB642:AC642"/>
    <mergeCell ref="AD642:AE642"/>
    <mergeCell ref="AJ642:AK642"/>
    <mergeCell ref="AL642:AM642"/>
    <mergeCell ref="AN642:AO642"/>
    <mergeCell ref="AL641:AM641"/>
    <mergeCell ref="AN641:AO641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S641:T641"/>
    <mergeCell ref="V641:W641"/>
    <mergeCell ref="Z641:AA641"/>
    <mergeCell ref="AB641:AC641"/>
    <mergeCell ref="AD641:AE641"/>
    <mergeCell ref="AJ641:AK641"/>
    <mergeCell ref="A641:B641"/>
    <mergeCell ref="E641:F641"/>
    <mergeCell ref="G641:H641"/>
    <mergeCell ref="I641:J641"/>
    <mergeCell ref="O641:P641"/>
    <mergeCell ref="Q641:R641"/>
    <mergeCell ref="Z640:AA640"/>
    <mergeCell ref="AB640:AC640"/>
    <mergeCell ref="AD640:AE640"/>
    <mergeCell ref="AJ640:AK640"/>
    <mergeCell ref="AL640:AM640"/>
    <mergeCell ref="AN640:AO640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S639:T639"/>
    <mergeCell ref="V639:W639"/>
    <mergeCell ref="Z639:AA639"/>
    <mergeCell ref="AB639:AC639"/>
    <mergeCell ref="AD639:AE639"/>
    <mergeCell ref="AJ639:AK639"/>
    <mergeCell ref="A639:B639"/>
    <mergeCell ref="E639:F639"/>
    <mergeCell ref="G639:H639"/>
    <mergeCell ref="I639:J639"/>
    <mergeCell ref="O639:P639"/>
    <mergeCell ref="Q639:R639"/>
    <mergeCell ref="Z638:AA638"/>
    <mergeCell ref="AB638:AC638"/>
    <mergeCell ref="AD638:AE638"/>
    <mergeCell ref="AJ638:AK638"/>
    <mergeCell ref="AL638:AM638"/>
    <mergeCell ref="AN638:AO638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S637:T637"/>
    <mergeCell ref="V637:W637"/>
    <mergeCell ref="Z637:AA637"/>
    <mergeCell ref="AB637:AC637"/>
    <mergeCell ref="AD637:AE637"/>
    <mergeCell ref="AJ637:AK637"/>
    <mergeCell ref="A637:B637"/>
    <mergeCell ref="E637:F637"/>
    <mergeCell ref="G637:H637"/>
    <mergeCell ref="I637:J637"/>
    <mergeCell ref="O637:P637"/>
    <mergeCell ref="Q637:R637"/>
    <mergeCell ref="Z636:AA636"/>
    <mergeCell ref="AB636:AC636"/>
    <mergeCell ref="AD636:AE636"/>
    <mergeCell ref="AJ636:AK636"/>
    <mergeCell ref="AL636:AM636"/>
    <mergeCell ref="AN636:AO636"/>
    <mergeCell ref="AL635:AM635"/>
    <mergeCell ref="AN635:AO635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S635:T635"/>
    <mergeCell ref="V635:W635"/>
    <mergeCell ref="Z635:AA635"/>
    <mergeCell ref="AB635:AC635"/>
    <mergeCell ref="AD635:AE635"/>
    <mergeCell ref="AJ635:AK635"/>
    <mergeCell ref="A635:B635"/>
    <mergeCell ref="E635:F635"/>
    <mergeCell ref="G635:H635"/>
    <mergeCell ref="I635:J635"/>
    <mergeCell ref="O635:P635"/>
    <mergeCell ref="Q635:R635"/>
    <mergeCell ref="Z634:AA634"/>
    <mergeCell ref="AB634:AC634"/>
    <mergeCell ref="AD634:AE634"/>
    <mergeCell ref="AJ634:AK634"/>
    <mergeCell ref="AL634:AM634"/>
    <mergeCell ref="AN634:AO634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S633:T633"/>
    <mergeCell ref="V633:W633"/>
    <mergeCell ref="Z633:AA633"/>
    <mergeCell ref="AB633:AC633"/>
    <mergeCell ref="AD633:AE633"/>
    <mergeCell ref="AJ633:AK633"/>
    <mergeCell ref="A633:B633"/>
    <mergeCell ref="E633:F633"/>
    <mergeCell ref="G633:H633"/>
    <mergeCell ref="I633:J633"/>
    <mergeCell ref="O633:P633"/>
    <mergeCell ref="Q633:R633"/>
    <mergeCell ref="Z632:AA632"/>
    <mergeCell ref="AB632:AC632"/>
    <mergeCell ref="AD632:AE632"/>
    <mergeCell ref="AJ632:AK632"/>
    <mergeCell ref="AL632:AM632"/>
    <mergeCell ref="AN632:AO632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S631:T631"/>
    <mergeCell ref="V631:W631"/>
    <mergeCell ref="Z631:AA631"/>
    <mergeCell ref="AB631:AC631"/>
    <mergeCell ref="AD631:AE631"/>
    <mergeCell ref="AJ631:AK631"/>
    <mergeCell ref="A631:B631"/>
    <mergeCell ref="E631:F631"/>
    <mergeCell ref="G631:H631"/>
    <mergeCell ref="I631:J631"/>
    <mergeCell ref="O631:P631"/>
    <mergeCell ref="Q631:R631"/>
    <mergeCell ref="Z630:AA630"/>
    <mergeCell ref="AB630:AC630"/>
    <mergeCell ref="AD630:AE630"/>
    <mergeCell ref="AJ630:AK630"/>
    <mergeCell ref="AL630:AM630"/>
    <mergeCell ref="AN630:AO630"/>
    <mergeCell ref="AL629:AM629"/>
    <mergeCell ref="AN629:AO629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S629:T629"/>
    <mergeCell ref="V629:W629"/>
    <mergeCell ref="Z629:AA629"/>
    <mergeCell ref="AB629:AC629"/>
    <mergeCell ref="AD629:AE629"/>
    <mergeCell ref="AJ629:AK629"/>
    <mergeCell ref="A629:B629"/>
    <mergeCell ref="E629:F629"/>
    <mergeCell ref="G629:H629"/>
    <mergeCell ref="I629:J629"/>
    <mergeCell ref="O629:P629"/>
    <mergeCell ref="Q629:R629"/>
    <mergeCell ref="Z628:AA628"/>
    <mergeCell ref="AB628:AC628"/>
    <mergeCell ref="AD628:AE628"/>
    <mergeCell ref="AJ628:AK628"/>
    <mergeCell ref="AL628:AM628"/>
    <mergeCell ref="AN628:AO628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S627:T627"/>
    <mergeCell ref="V627:W627"/>
    <mergeCell ref="Z627:AA627"/>
    <mergeCell ref="AB627:AC627"/>
    <mergeCell ref="AD627:AE627"/>
    <mergeCell ref="AJ627:AK627"/>
    <mergeCell ref="A627:B627"/>
    <mergeCell ref="E627:F627"/>
    <mergeCell ref="G627:H627"/>
    <mergeCell ref="I627:J627"/>
    <mergeCell ref="O627:P627"/>
    <mergeCell ref="Q627:R627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S626:T626"/>
    <mergeCell ref="V626:W626"/>
    <mergeCell ref="Z626:AA626"/>
    <mergeCell ref="AB626:AC626"/>
    <mergeCell ref="AD626:AE626"/>
    <mergeCell ref="AJ626:AK626"/>
    <mergeCell ref="A626:B626"/>
    <mergeCell ref="E626:F626"/>
    <mergeCell ref="G626:H626"/>
    <mergeCell ref="I626:J626"/>
    <mergeCell ref="O626:P626"/>
    <mergeCell ref="Q626:R626"/>
    <mergeCell ref="I625:J625"/>
    <mergeCell ref="Q622:R622"/>
    <mergeCell ref="S622:T622"/>
    <mergeCell ref="AB622:AC622"/>
    <mergeCell ref="AB623:AC624"/>
    <mergeCell ref="AB625:AC625"/>
    <mergeCell ref="S623:T624"/>
    <mergeCell ref="V619:AO619"/>
    <mergeCell ref="AN616:AO616"/>
    <mergeCell ref="A617:U617"/>
    <mergeCell ref="V617:AO617"/>
    <mergeCell ref="G622:H622"/>
    <mergeCell ref="I624:J624"/>
    <mergeCell ref="E614:F614"/>
    <mergeCell ref="G614:H614"/>
    <mergeCell ref="I614:J614"/>
    <mergeCell ref="A620:T620"/>
    <mergeCell ref="A619:T619"/>
    <mergeCell ref="S616:T616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G607:H607"/>
    <mergeCell ref="I607:J607"/>
    <mergeCell ref="A609:B609"/>
    <mergeCell ref="E609:F609"/>
    <mergeCell ref="G609:H609"/>
    <mergeCell ref="I609:J609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A600:B600"/>
    <mergeCell ref="E600:F600"/>
    <mergeCell ref="G600:H600"/>
    <mergeCell ref="I600:J600"/>
    <mergeCell ref="A599:B599"/>
    <mergeCell ref="E599:F599"/>
    <mergeCell ref="G599:H599"/>
    <mergeCell ref="I599:J599"/>
    <mergeCell ref="S597:T597"/>
    <mergeCell ref="A598:B598"/>
    <mergeCell ref="E598:F598"/>
    <mergeCell ref="G598:H598"/>
    <mergeCell ref="I598:J598"/>
    <mergeCell ref="O598:P598"/>
    <mergeCell ref="Q598:R598"/>
    <mergeCell ref="S598:T598"/>
    <mergeCell ref="A597:B597"/>
    <mergeCell ref="E597:F597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A593:B593"/>
    <mergeCell ref="E593:F593"/>
    <mergeCell ref="G593:H593"/>
    <mergeCell ref="I593:J593"/>
    <mergeCell ref="O593:P593"/>
    <mergeCell ref="Q593:R593"/>
    <mergeCell ref="S591:T591"/>
    <mergeCell ref="A592:B592"/>
    <mergeCell ref="E592:F592"/>
    <mergeCell ref="G592:H592"/>
    <mergeCell ref="I592:J592"/>
    <mergeCell ref="O592:P592"/>
    <mergeCell ref="Q592:R592"/>
    <mergeCell ref="S592:T592"/>
    <mergeCell ref="A591:B591"/>
    <mergeCell ref="E591:F591"/>
    <mergeCell ref="G591:H591"/>
    <mergeCell ref="I591:J591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S587:T587"/>
    <mergeCell ref="A588:B588"/>
    <mergeCell ref="E588:F588"/>
    <mergeCell ref="G588:H588"/>
    <mergeCell ref="I588:J588"/>
    <mergeCell ref="O588:P588"/>
    <mergeCell ref="Q588:R588"/>
    <mergeCell ref="S588:T588"/>
    <mergeCell ref="A587:B587"/>
    <mergeCell ref="E587:F587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S583:T583"/>
    <mergeCell ref="A584:B584"/>
    <mergeCell ref="E584:F584"/>
    <mergeCell ref="G584:H584"/>
    <mergeCell ref="I584:J584"/>
    <mergeCell ref="O584:P584"/>
    <mergeCell ref="Q584:R584"/>
    <mergeCell ref="S584:T584"/>
    <mergeCell ref="A583:B583"/>
    <mergeCell ref="E583:F583"/>
    <mergeCell ref="G583:H583"/>
    <mergeCell ref="I583:J583"/>
    <mergeCell ref="O583:P583"/>
    <mergeCell ref="Q583:R583"/>
    <mergeCell ref="S581:T581"/>
    <mergeCell ref="A582:B582"/>
    <mergeCell ref="E582:F582"/>
    <mergeCell ref="G582:H582"/>
    <mergeCell ref="I582:J582"/>
    <mergeCell ref="O582:P582"/>
    <mergeCell ref="Q582:R582"/>
    <mergeCell ref="S582:T582"/>
    <mergeCell ref="A581:B581"/>
    <mergeCell ref="E581:F581"/>
    <mergeCell ref="G581:H581"/>
    <mergeCell ref="I581:J581"/>
    <mergeCell ref="O581:P581"/>
    <mergeCell ref="Q581:R581"/>
    <mergeCell ref="S579:T579"/>
    <mergeCell ref="A580:B580"/>
    <mergeCell ref="E580:F580"/>
    <mergeCell ref="G580:H580"/>
    <mergeCell ref="I580:J580"/>
    <mergeCell ref="O580:P580"/>
    <mergeCell ref="Q580:R580"/>
    <mergeCell ref="S580:T580"/>
    <mergeCell ref="A579:B579"/>
    <mergeCell ref="E579:F579"/>
    <mergeCell ref="G579:H579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S573:T573"/>
    <mergeCell ref="A572:B572"/>
    <mergeCell ref="E572:F572"/>
    <mergeCell ref="A574:B574"/>
    <mergeCell ref="E574:F574"/>
    <mergeCell ref="G574:H574"/>
    <mergeCell ref="G573:H573"/>
    <mergeCell ref="I573:J573"/>
    <mergeCell ref="O573:P573"/>
    <mergeCell ref="Q573:R573"/>
    <mergeCell ref="G575:H575"/>
    <mergeCell ref="I575:J575"/>
    <mergeCell ref="O575:P575"/>
    <mergeCell ref="Q575:R575"/>
    <mergeCell ref="S572:T572"/>
    <mergeCell ref="A570:B570"/>
    <mergeCell ref="I569:J569"/>
    <mergeCell ref="S567:T568"/>
    <mergeCell ref="I574:J574"/>
    <mergeCell ref="O574:P574"/>
    <mergeCell ref="Q574:R574"/>
    <mergeCell ref="S574:T574"/>
    <mergeCell ref="A573:B573"/>
    <mergeCell ref="E573:F573"/>
    <mergeCell ref="G572:H572"/>
    <mergeCell ref="I572:J572"/>
    <mergeCell ref="A571:B571"/>
    <mergeCell ref="E571:F571"/>
    <mergeCell ref="G571:H571"/>
    <mergeCell ref="I571:J571"/>
    <mergeCell ref="C565:F566"/>
    <mergeCell ref="G565:H565"/>
    <mergeCell ref="E567:F568"/>
    <mergeCell ref="G567:H568"/>
    <mergeCell ref="S570:T570"/>
    <mergeCell ref="D567:D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Z558:AA558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AB557:AC557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AD551:AE551"/>
    <mergeCell ref="A552:B552"/>
    <mergeCell ref="E552:F552"/>
    <mergeCell ref="G552:H552"/>
    <mergeCell ref="AH551:AK551"/>
    <mergeCell ref="E557:F557"/>
    <mergeCell ref="G557:H557"/>
    <mergeCell ref="I557:J557"/>
    <mergeCell ref="V557:W557"/>
    <mergeCell ref="Z557:AA557"/>
    <mergeCell ref="A551:B551"/>
    <mergeCell ref="E551:F551"/>
    <mergeCell ref="G551:H551"/>
    <mergeCell ref="I551:J551"/>
    <mergeCell ref="V551:W551"/>
    <mergeCell ref="Z551:AA551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554:B554"/>
    <mergeCell ref="E554:F554"/>
    <mergeCell ref="G554:H554"/>
    <mergeCell ref="I554:J554"/>
    <mergeCell ref="V554:W554"/>
    <mergeCell ref="Z554:AA554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AB548:AC548"/>
    <mergeCell ref="AD548:AE548"/>
    <mergeCell ref="I552:J552"/>
    <mergeCell ref="V552:W552"/>
    <mergeCell ref="Z552:AA552"/>
    <mergeCell ref="AB552:AC552"/>
    <mergeCell ref="AD552:AE552"/>
    <mergeCell ref="AB550:AC550"/>
    <mergeCell ref="AD550:AE550"/>
    <mergeCell ref="AB551:AC551"/>
    <mergeCell ref="A547:B547"/>
    <mergeCell ref="E547:F547"/>
    <mergeCell ref="G547:H547"/>
    <mergeCell ref="I547:J547"/>
    <mergeCell ref="A548:B548"/>
    <mergeCell ref="E548:F548"/>
    <mergeCell ref="G548:H548"/>
    <mergeCell ref="I548:J548"/>
    <mergeCell ref="AB545:AC545"/>
    <mergeCell ref="AD545:AE545"/>
    <mergeCell ref="A546:B546"/>
    <mergeCell ref="E546:F546"/>
    <mergeCell ref="G546:H546"/>
    <mergeCell ref="I546:J546"/>
    <mergeCell ref="V546:W546"/>
    <mergeCell ref="Z546:AA546"/>
    <mergeCell ref="AB546:AC546"/>
    <mergeCell ref="AD546:AE546"/>
    <mergeCell ref="A545:B545"/>
    <mergeCell ref="E545:F545"/>
    <mergeCell ref="G545:H545"/>
    <mergeCell ref="I545:J545"/>
    <mergeCell ref="V545:W545"/>
    <mergeCell ref="Z545:AA545"/>
    <mergeCell ref="AD543:AE543"/>
    <mergeCell ref="A544:B544"/>
    <mergeCell ref="E544:F544"/>
    <mergeCell ref="G544:H544"/>
    <mergeCell ref="I544:J544"/>
    <mergeCell ref="V544:W544"/>
    <mergeCell ref="Z544:AA544"/>
    <mergeCell ref="AB544:AC544"/>
    <mergeCell ref="AD544:AE544"/>
    <mergeCell ref="AJ542:AK542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Q542:R542"/>
    <mergeCell ref="S542:T542"/>
    <mergeCell ref="V542:W542"/>
    <mergeCell ref="Z542:AA542"/>
    <mergeCell ref="AB542:AC542"/>
    <mergeCell ref="AD542:AE542"/>
    <mergeCell ref="AB541:AC541"/>
    <mergeCell ref="AD541:AE541"/>
    <mergeCell ref="AJ541:AK541"/>
    <mergeCell ref="AL541:AM541"/>
    <mergeCell ref="AN541:AO541"/>
    <mergeCell ref="A542:B542"/>
    <mergeCell ref="E542:F542"/>
    <mergeCell ref="G542:H542"/>
    <mergeCell ref="I542:J542"/>
    <mergeCell ref="O542:P542"/>
    <mergeCell ref="AN540:AO540"/>
    <mergeCell ref="A541:B541"/>
    <mergeCell ref="E541:F541"/>
    <mergeCell ref="G541:H541"/>
    <mergeCell ref="I541:J541"/>
    <mergeCell ref="O541:P541"/>
    <mergeCell ref="Q541:R541"/>
    <mergeCell ref="S541:T541"/>
    <mergeCell ref="V541:W541"/>
    <mergeCell ref="Z541:AA541"/>
    <mergeCell ref="V540:W540"/>
    <mergeCell ref="Z540:AA540"/>
    <mergeCell ref="AB540:AC540"/>
    <mergeCell ref="AD540:AE540"/>
    <mergeCell ref="AJ540:AK540"/>
    <mergeCell ref="AL540:AM540"/>
    <mergeCell ref="AJ539:AK539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Q539:R539"/>
    <mergeCell ref="S539:T539"/>
    <mergeCell ref="V539:W539"/>
    <mergeCell ref="Z539:AA539"/>
    <mergeCell ref="AB539:AC539"/>
    <mergeCell ref="AD539:AE539"/>
    <mergeCell ref="AB538:AC538"/>
    <mergeCell ref="AD538:AE538"/>
    <mergeCell ref="AJ538:AK538"/>
    <mergeCell ref="AL538:AM538"/>
    <mergeCell ref="AN538:AO538"/>
    <mergeCell ref="A539:B539"/>
    <mergeCell ref="E539:F539"/>
    <mergeCell ref="G539:H539"/>
    <mergeCell ref="I539:J539"/>
    <mergeCell ref="O539:P539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Z538:AA538"/>
    <mergeCell ref="V537:W537"/>
    <mergeCell ref="Z537:AA537"/>
    <mergeCell ref="AB537:AC537"/>
    <mergeCell ref="AD537:AE537"/>
    <mergeCell ref="AJ537:AK537"/>
    <mergeCell ref="AL537:AM537"/>
    <mergeCell ref="AJ536:AK536"/>
    <mergeCell ref="AL536:AM536"/>
    <mergeCell ref="AN536:AO536"/>
    <mergeCell ref="A537:B537"/>
    <mergeCell ref="E537:F537"/>
    <mergeCell ref="G537:H537"/>
    <mergeCell ref="I537:J537"/>
    <mergeCell ref="O537:P537"/>
    <mergeCell ref="Q537:R537"/>
    <mergeCell ref="S537:T537"/>
    <mergeCell ref="Q536:R536"/>
    <mergeCell ref="S536:T536"/>
    <mergeCell ref="V536:W536"/>
    <mergeCell ref="Z536:AA536"/>
    <mergeCell ref="AB536:AC536"/>
    <mergeCell ref="AD536:AE536"/>
    <mergeCell ref="AB535:AC535"/>
    <mergeCell ref="AD535:AE535"/>
    <mergeCell ref="AJ535:AK535"/>
    <mergeCell ref="AL535:AM535"/>
    <mergeCell ref="AN535:AO535"/>
    <mergeCell ref="A536:B536"/>
    <mergeCell ref="E536:F536"/>
    <mergeCell ref="G536:H536"/>
    <mergeCell ref="I536:J536"/>
    <mergeCell ref="O536:P536"/>
    <mergeCell ref="AN534:AO534"/>
    <mergeCell ref="A535:B535"/>
    <mergeCell ref="E535:F535"/>
    <mergeCell ref="G535:H535"/>
    <mergeCell ref="I535:J535"/>
    <mergeCell ref="O535:P535"/>
    <mergeCell ref="Q535:R535"/>
    <mergeCell ref="S535:T535"/>
    <mergeCell ref="V535:W535"/>
    <mergeCell ref="Z535:AA535"/>
    <mergeCell ref="V534:W534"/>
    <mergeCell ref="Z534:AA534"/>
    <mergeCell ref="AB534:AC534"/>
    <mergeCell ref="AD534:AE534"/>
    <mergeCell ref="AJ534:AK534"/>
    <mergeCell ref="AL534:AM534"/>
    <mergeCell ref="AJ533:AK533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Q533:R533"/>
    <mergeCell ref="S533:T533"/>
    <mergeCell ref="V533:W533"/>
    <mergeCell ref="Z533:AA533"/>
    <mergeCell ref="AB533:AC533"/>
    <mergeCell ref="AD533:AE533"/>
    <mergeCell ref="AB532:AC532"/>
    <mergeCell ref="AD532:AE532"/>
    <mergeCell ref="AJ532:AK532"/>
    <mergeCell ref="AL532:AM532"/>
    <mergeCell ref="AN532:AO532"/>
    <mergeCell ref="A533:B533"/>
    <mergeCell ref="E533:F533"/>
    <mergeCell ref="G533:H533"/>
    <mergeCell ref="I533:J533"/>
    <mergeCell ref="O533:P533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Z532:AA532"/>
    <mergeCell ref="V531:W531"/>
    <mergeCell ref="Z531:AA531"/>
    <mergeCell ref="AB531:AC531"/>
    <mergeCell ref="AD531:AE531"/>
    <mergeCell ref="AJ531:AK531"/>
    <mergeCell ref="AL531:AM531"/>
    <mergeCell ref="AJ530:AK530"/>
    <mergeCell ref="AL530:AM530"/>
    <mergeCell ref="AN530:AO530"/>
    <mergeCell ref="A531:B531"/>
    <mergeCell ref="E531:F531"/>
    <mergeCell ref="G531:H531"/>
    <mergeCell ref="I531:J531"/>
    <mergeCell ref="O531:P531"/>
    <mergeCell ref="Q531:R531"/>
    <mergeCell ref="S531:T531"/>
    <mergeCell ref="Q530:R530"/>
    <mergeCell ref="S530:T530"/>
    <mergeCell ref="V530:W530"/>
    <mergeCell ref="Z530:AA530"/>
    <mergeCell ref="AB530:AC530"/>
    <mergeCell ref="AD530:AE530"/>
    <mergeCell ref="AB529:AC529"/>
    <mergeCell ref="AD529:AE529"/>
    <mergeCell ref="AJ529:AK529"/>
    <mergeCell ref="AL529:AM529"/>
    <mergeCell ref="AN529:AO529"/>
    <mergeCell ref="A530:B530"/>
    <mergeCell ref="E530:F530"/>
    <mergeCell ref="G530:H530"/>
    <mergeCell ref="I530:J530"/>
    <mergeCell ref="O530:P530"/>
    <mergeCell ref="AN528:AO528"/>
    <mergeCell ref="A529:B529"/>
    <mergeCell ref="E529:F529"/>
    <mergeCell ref="G529:H529"/>
    <mergeCell ref="I529:J529"/>
    <mergeCell ref="O529:P529"/>
    <mergeCell ref="Q529:R529"/>
    <mergeCell ref="S529:T529"/>
    <mergeCell ref="V529:W529"/>
    <mergeCell ref="Z529:AA529"/>
    <mergeCell ref="V528:W528"/>
    <mergeCell ref="Z528:AA528"/>
    <mergeCell ref="AB528:AC528"/>
    <mergeCell ref="AD528:AE528"/>
    <mergeCell ref="AJ528:AK528"/>
    <mergeCell ref="AL528:AM528"/>
    <mergeCell ref="AJ527:AK527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Q527:R527"/>
    <mergeCell ref="S527:T527"/>
    <mergeCell ref="V527:W527"/>
    <mergeCell ref="Z527:AA527"/>
    <mergeCell ref="AB527:AC527"/>
    <mergeCell ref="AD527:AE527"/>
    <mergeCell ref="AB526:AC526"/>
    <mergeCell ref="AD526:AE526"/>
    <mergeCell ref="AJ526:AK526"/>
    <mergeCell ref="AL526:AM526"/>
    <mergeCell ref="AN526:AO526"/>
    <mergeCell ref="A527:B527"/>
    <mergeCell ref="E527:F527"/>
    <mergeCell ref="G527:H527"/>
    <mergeCell ref="I527:J527"/>
    <mergeCell ref="O527:P527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Z526:AA526"/>
    <mergeCell ref="V525:W525"/>
    <mergeCell ref="Z525:AA525"/>
    <mergeCell ref="AB525:AC525"/>
    <mergeCell ref="AD525:AE525"/>
    <mergeCell ref="AJ525:AK525"/>
    <mergeCell ref="AL525:AM525"/>
    <mergeCell ref="AJ524:AK524"/>
    <mergeCell ref="AL524:AM524"/>
    <mergeCell ref="AN524:AO524"/>
    <mergeCell ref="A525:B525"/>
    <mergeCell ref="E525:F525"/>
    <mergeCell ref="G525:H525"/>
    <mergeCell ref="I525:J525"/>
    <mergeCell ref="O525:P525"/>
    <mergeCell ref="Q525:R525"/>
    <mergeCell ref="S525:T525"/>
    <mergeCell ref="Q524:R524"/>
    <mergeCell ref="S524:T524"/>
    <mergeCell ref="V524:W524"/>
    <mergeCell ref="Z524:AA524"/>
    <mergeCell ref="AB524:AC524"/>
    <mergeCell ref="AD524:AE524"/>
    <mergeCell ref="AB523:AC523"/>
    <mergeCell ref="AD523:AE523"/>
    <mergeCell ref="AJ523:AK523"/>
    <mergeCell ref="AL523:AM523"/>
    <mergeCell ref="AN523:AO523"/>
    <mergeCell ref="A524:B524"/>
    <mergeCell ref="E524:F524"/>
    <mergeCell ref="G524:H524"/>
    <mergeCell ref="I524:J524"/>
    <mergeCell ref="O524:P524"/>
    <mergeCell ref="AN522:AO522"/>
    <mergeCell ref="A523:B523"/>
    <mergeCell ref="E523:F523"/>
    <mergeCell ref="G523:H523"/>
    <mergeCell ref="I523:J523"/>
    <mergeCell ref="O523:P523"/>
    <mergeCell ref="Q523:R523"/>
    <mergeCell ref="S523:T523"/>
    <mergeCell ref="V523:W523"/>
    <mergeCell ref="Z523:AA523"/>
    <mergeCell ref="V522:W522"/>
    <mergeCell ref="Z522:AA522"/>
    <mergeCell ref="AB522:AC522"/>
    <mergeCell ref="AD522:AE522"/>
    <mergeCell ref="AJ522:AK522"/>
    <mergeCell ref="AL522:AM522"/>
    <mergeCell ref="AJ521:AK521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Q521:R521"/>
    <mergeCell ref="S521:T521"/>
    <mergeCell ref="V521:W521"/>
    <mergeCell ref="Z521:AA521"/>
    <mergeCell ref="AB521:AC521"/>
    <mergeCell ref="AD521:AE521"/>
    <mergeCell ref="AB520:AC520"/>
    <mergeCell ref="AD520:AE520"/>
    <mergeCell ref="AJ520:AK520"/>
    <mergeCell ref="AL520:AM520"/>
    <mergeCell ref="AN520:AO520"/>
    <mergeCell ref="A521:B521"/>
    <mergeCell ref="E521:F521"/>
    <mergeCell ref="G521:H521"/>
    <mergeCell ref="I521:J521"/>
    <mergeCell ref="O521:P521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Z520:AA520"/>
    <mergeCell ref="V519:W519"/>
    <mergeCell ref="Z519:AA519"/>
    <mergeCell ref="AB519:AC519"/>
    <mergeCell ref="AD519:AE519"/>
    <mergeCell ref="AJ519:AK519"/>
    <mergeCell ref="AL519:AM519"/>
    <mergeCell ref="AJ518:AK518"/>
    <mergeCell ref="AL518:AM518"/>
    <mergeCell ref="AN518:AO518"/>
    <mergeCell ref="A519:B519"/>
    <mergeCell ref="E519:F519"/>
    <mergeCell ref="G519:H519"/>
    <mergeCell ref="I519:J519"/>
    <mergeCell ref="O519:P519"/>
    <mergeCell ref="Q519:R519"/>
    <mergeCell ref="S519:T519"/>
    <mergeCell ref="Q518:R518"/>
    <mergeCell ref="S518:T518"/>
    <mergeCell ref="V518:W518"/>
    <mergeCell ref="Z518:AA518"/>
    <mergeCell ref="AB518:AC518"/>
    <mergeCell ref="AD518:AE518"/>
    <mergeCell ref="AL511:AM512"/>
    <mergeCell ref="AN511:AO512"/>
    <mergeCell ref="AL510:AM510"/>
    <mergeCell ref="AN510:AO510"/>
    <mergeCell ref="AL514:AM514"/>
    <mergeCell ref="A518:B518"/>
    <mergeCell ref="E518:F518"/>
    <mergeCell ref="G518:H518"/>
    <mergeCell ref="I518:J518"/>
    <mergeCell ref="O518:P518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V516:W516"/>
    <mergeCell ref="Z516:AA516"/>
    <mergeCell ref="AB516:AC516"/>
    <mergeCell ref="AD516:AE516"/>
    <mergeCell ref="AJ516:AK516"/>
    <mergeCell ref="AL516:AM516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AB513:AC513"/>
    <mergeCell ref="AJ513:AK513"/>
    <mergeCell ref="AB514:AC514"/>
    <mergeCell ref="AD514:AE514"/>
    <mergeCell ref="AJ514:AK514"/>
    <mergeCell ref="Z515:AA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C509:F510"/>
    <mergeCell ref="V515:W515"/>
    <mergeCell ref="AB515:AC515"/>
    <mergeCell ref="AD515:AE515"/>
    <mergeCell ref="AJ515:AK515"/>
    <mergeCell ref="AL515:AM515"/>
    <mergeCell ref="AN515:AO515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AD513:AE513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Q514:R514"/>
    <mergeCell ref="S514:T514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G502:H502"/>
    <mergeCell ref="I502:J502"/>
    <mergeCell ref="AB500:AC500"/>
    <mergeCell ref="AD500:AE500"/>
    <mergeCell ref="A501:B501"/>
    <mergeCell ref="E501:F501"/>
    <mergeCell ref="G501:H501"/>
    <mergeCell ref="I501:J501"/>
    <mergeCell ref="V501:W501"/>
    <mergeCell ref="Z501:AA501"/>
    <mergeCell ref="AB501:AC501"/>
    <mergeCell ref="A500:B500"/>
    <mergeCell ref="E500:F500"/>
    <mergeCell ref="G500:H500"/>
    <mergeCell ref="I500:J500"/>
    <mergeCell ref="V500:W500"/>
    <mergeCell ref="Z500:AA500"/>
    <mergeCell ref="AB498:AC498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498:B498"/>
    <mergeCell ref="E498:F498"/>
    <mergeCell ref="G498:H498"/>
    <mergeCell ref="I498:J498"/>
    <mergeCell ref="V498:W498"/>
    <mergeCell ref="Z498:AA498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A495:B495"/>
    <mergeCell ref="E495:F495"/>
    <mergeCell ref="G495:H495"/>
    <mergeCell ref="I495:J495"/>
    <mergeCell ref="V495:W495"/>
    <mergeCell ref="Z495:AA495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B492:AC492"/>
    <mergeCell ref="AD492:AE492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491:B491"/>
    <mergeCell ref="E491:F491"/>
    <mergeCell ref="G491:H491"/>
    <mergeCell ref="I491:J491"/>
    <mergeCell ref="A492:B492"/>
    <mergeCell ref="E492:F492"/>
    <mergeCell ref="G492:H492"/>
    <mergeCell ref="I492:J492"/>
    <mergeCell ref="AB489:AC489"/>
    <mergeCell ref="AD489:AE489"/>
    <mergeCell ref="A490:B490"/>
    <mergeCell ref="E490:F490"/>
    <mergeCell ref="G490:H490"/>
    <mergeCell ref="I490:J490"/>
    <mergeCell ref="V490:W490"/>
    <mergeCell ref="Z490:AA490"/>
    <mergeCell ref="AB490:AC490"/>
    <mergeCell ref="AD490:AE490"/>
    <mergeCell ref="A489:B489"/>
    <mergeCell ref="E489:F489"/>
    <mergeCell ref="G489:H489"/>
    <mergeCell ref="I489:J489"/>
    <mergeCell ref="V489:W489"/>
    <mergeCell ref="Z489:AA489"/>
    <mergeCell ref="AD487:AE487"/>
    <mergeCell ref="A488:B488"/>
    <mergeCell ref="E488:F488"/>
    <mergeCell ref="G488:H488"/>
    <mergeCell ref="I488:J488"/>
    <mergeCell ref="V488:W488"/>
    <mergeCell ref="Z488:AA488"/>
    <mergeCell ref="AB488:AC488"/>
    <mergeCell ref="AD488:AE488"/>
    <mergeCell ref="AJ486:AK486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Q486:R486"/>
    <mergeCell ref="S486:T486"/>
    <mergeCell ref="V486:W486"/>
    <mergeCell ref="Z486:AA486"/>
    <mergeCell ref="AB486:AC486"/>
    <mergeCell ref="AD486:AE486"/>
    <mergeCell ref="AB485:AC485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AN484:AO484"/>
    <mergeCell ref="A485:B485"/>
    <mergeCell ref="E485:F485"/>
    <mergeCell ref="G485:H485"/>
    <mergeCell ref="I485:J485"/>
    <mergeCell ref="O485:P485"/>
    <mergeCell ref="Q485:R485"/>
    <mergeCell ref="S485:T485"/>
    <mergeCell ref="V485:W485"/>
    <mergeCell ref="Z485:AA485"/>
    <mergeCell ref="V484:W484"/>
    <mergeCell ref="Z484:AA484"/>
    <mergeCell ref="AB484:AC484"/>
    <mergeCell ref="AD484:AE484"/>
    <mergeCell ref="AJ484:AK484"/>
    <mergeCell ref="AL484:AM484"/>
    <mergeCell ref="AJ483:AK483"/>
    <mergeCell ref="AL483:AM483"/>
    <mergeCell ref="AN483:AO483"/>
    <mergeCell ref="A484:B484"/>
    <mergeCell ref="E484:F484"/>
    <mergeCell ref="G484:H484"/>
    <mergeCell ref="I484:J484"/>
    <mergeCell ref="O484:P484"/>
    <mergeCell ref="Q484:R484"/>
    <mergeCell ref="S484:T484"/>
    <mergeCell ref="Q483:R483"/>
    <mergeCell ref="S483:T483"/>
    <mergeCell ref="V483:W483"/>
    <mergeCell ref="Z483:AA483"/>
    <mergeCell ref="AB483:AC483"/>
    <mergeCell ref="AD483:AE483"/>
    <mergeCell ref="AB482:AC482"/>
    <mergeCell ref="AD482:AE482"/>
    <mergeCell ref="AJ482:AK482"/>
    <mergeCell ref="AL482:AM482"/>
    <mergeCell ref="AN482:AO482"/>
    <mergeCell ref="A483:B483"/>
    <mergeCell ref="E483:F483"/>
    <mergeCell ref="G483:H483"/>
    <mergeCell ref="I483:J483"/>
    <mergeCell ref="O483:P483"/>
    <mergeCell ref="AN481:AO481"/>
    <mergeCell ref="A482:B482"/>
    <mergeCell ref="E482:F482"/>
    <mergeCell ref="G482:H482"/>
    <mergeCell ref="I482:J482"/>
    <mergeCell ref="O482:P482"/>
    <mergeCell ref="Q482:R482"/>
    <mergeCell ref="S482:T482"/>
    <mergeCell ref="V482:W482"/>
    <mergeCell ref="Z482:AA482"/>
    <mergeCell ref="V481:W481"/>
    <mergeCell ref="Z481:AA481"/>
    <mergeCell ref="AB481:AC481"/>
    <mergeCell ref="AD481:AE481"/>
    <mergeCell ref="AJ481:AK481"/>
    <mergeCell ref="AL481:AM481"/>
    <mergeCell ref="AJ480:AK480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Q480:R480"/>
    <mergeCell ref="S480:T480"/>
    <mergeCell ref="V480:W480"/>
    <mergeCell ref="Z480:AA480"/>
    <mergeCell ref="AB480:AC480"/>
    <mergeCell ref="AD480:AE480"/>
    <mergeCell ref="AB479:AC479"/>
    <mergeCell ref="AD479:AE479"/>
    <mergeCell ref="AJ479:AK479"/>
    <mergeCell ref="AL479:AM479"/>
    <mergeCell ref="AN479:AO479"/>
    <mergeCell ref="A480:B480"/>
    <mergeCell ref="E480:F480"/>
    <mergeCell ref="G480:H480"/>
    <mergeCell ref="I480:J480"/>
    <mergeCell ref="O480:P480"/>
    <mergeCell ref="AN478:AO478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Z479:AA479"/>
    <mergeCell ref="V478:W478"/>
    <mergeCell ref="Z478:AA478"/>
    <mergeCell ref="AB478:AC478"/>
    <mergeCell ref="AD478:AE478"/>
    <mergeCell ref="AJ478:AK478"/>
    <mergeCell ref="AL478:AM478"/>
    <mergeCell ref="AJ477:AK477"/>
    <mergeCell ref="AL477:AM477"/>
    <mergeCell ref="AN477:AO477"/>
    <mergeCell ref="A478:B478"/>
    <mergeCell ref="E478:F478"/>
    <mergeCell ref="G478:H478"/>
    <mergeCell ref="I478:J478"/>
    <mergeCell ref="O478:P478"/>
    <mergeCell ref="Q478:R478"/>
    <mergeCell ref="S478:T478"/>
    <mergeCell ref="Q477:R477"/>
    <mergeCell ref="S477:T477"/>
    <mergeCell ref="V477:W477"/>
    <mergeCell ref="Z477:AA477"/>
    <mergeCell ref="AB477:AC477"/>
    <mergeCell ref="AD477:AE477"/>
    <mergeCell ref="AB476:AC476"/>
    <mergeCell ref="AD476:AE476"/>
    <mergeCell ref="AJ476:AK476"/>
    <mergeCell ref="AL476:AM476"/>
    <mergeCell ref="AN476:AO476"/>
    <mergeCell ref="A477:B477"/>
    <mergeCell ref="E477:F477"/>
    <mergeCell ref="G477:H477"/>
    <mergeCell ref="I477:J477"/>
    <mergeCell ref="O477:P477"/>
    <mergeCell ref="AN475:AO475"/>
    <mergeCell ref="A476:B476"/>
    <mergeCell ref="E476:F476"/>
    <mergeCell ref="G476:H476"/>
    <mergeCell ref="I476:J476"/>
    <mergeCell ref="O476:P476"/>
    <mergeCell ref="Q476:R476"/>
    <mergeCell ref="S476:T476"/>
    <mergeCell ref="V476:W476"/>
    <mergeCell ref="Z476:AA476"/>
    <mergeCell ref="V475:W475"/>
    <mergeCell ref="Z475:AA475"/>
    <mergeCell ref="AB475:AC475"/>
    <mergeCell ref="AD475:AE475"/>
    <mergeCell ref="AJ475:AK475"/>
    <mergeCell ref="AL475:AM475"/>
    <mergeCell ref="AJ474:AK474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Q474:R474"/>
    <mergeCell ref="S474:T474"/>
    <mergeCell ref="V474:W474"/>
    <mergeCell ref="Z474:AA474"/>
    <mergeCell ref="AB474:AC474"/>
    <mergeCell ref="AD474:AE474"/>
    <mergeCell ref="AB473:AC473"/>
    <mergeCell ref="AD473:AE473"/>
    <mergeCell ref="AJ473:AK473"/>
    <mergeCell ref="AL473:AM473"/>
    <mergeCell ref="AN473:AO473"/>
    <mergeCell ref="A474:B474"/>
    <mergeCell ref="E474:F474"/>
    <mergeCell ref="G474:H474"/>
    <mergeCell ref="I474:J474"/>
    <mergeCell ref="O474:P474"/>
    <mergeCell ref="AN472:AO472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Z473:AA473"/>
    <mergeCell ref="V472:W472"/>
    <mergeCell ref="Z472:AA472"/>
    <mergeCell ref="AB472:AC472"/>
    <mergeCell ref="AD472:AE472"/>
    <mergeCell ref="AJ472:AK472"/>
    <mergeCell ref="AL472:AM472"/>
    <mergeCell ref="AJ471:AK471"/>
    <mergeCell ref="AL471:AM471"/>
    <mergeCell ref="AN471:AO471"/>
    <mergeCell ref="A472:B472"/>
    <mergeCell ref="E472:F472"/>
    <mergeCell ref="G472:H472"/>
    <mergeCell ref="I472:J472"/>
    <mergeCell ref="O472:P472"/>
    <mergeCell ref="Q472:R472"/>
    <mergeCell ref="S472:T472"/>
    <mergeCell ref="Q471:R471"/>
    <mergeCell ref="S471:T471"/>
    <mergeCell ref="V471:W471"/>
    <mergeCell ref="Z471:AA471"/>
    <mergeCell ref="AB471:AC471"/>
    <mergeCell ref="AD471:AE471"/>
    <mergeCell ref="AB470:AC470"/>
    <mergeCell ref="AD470:AE470"/>
    <mergeCell ref="AJ470:AK470"/>
    <mergeCell ref="AL470:AM470"/>
    <mergeCell ref="AN470:AO470"/>
    <mergeCell ref="A471:B471"/>
    <mergeCell ref="E471:F471"/>
    <mergeCell ref="G471:H471"/>
    <mergeCell ref="I471:J471"/>
    <mergeCell ref="O471:P471"/>
    <mergeCell ref="AN469:AO469"/>
    <mergeCell ref="A470:B470"/>
    <mergeCell ref="E470:F470"/>
    <mergeCell ref="G470:H470"/>
    <mergeCell ref="I470:J470"/>
    <mergeCell ref="O470:P470"/>
    <mergeCell ref="Q470:R470"/>
    <mergeCell ref="S470:T470"/>
    <mergeCell ref="V470:W470"/>
    <mergeCell ref="Z470:AA470"/>
    <mergeCell ref="V469:W469"/>
    <mergeCell ref="Z469:AA469"/>
    <mergeCell ref="AB469:AC469"/>
    <mergeCell ref="AD469:AE469"/>
    <mergeCell ref="AJ469:AK469"/>
    <mergeCell ref="AL469:AM469"/>
    <mergeCell ref="AJ468:AK468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Q468:R468"/>
    <mergeCell ref="S468:T468"/>
    <mergeCell ref="V468:W468"/>
    <mergeCell ref="Z468:AA468"/>
    <mergeCell ref="AB468:AC468"/>
    <mergeCell ref="AD468:AE468"/>
    <mergeCell ref="AB467:AC467"/>
    <mergeCell ref="AD467:AE467"/>
    <mergeCell ref="AJ467:AK467"/>
    <mergeCell ref="AL467:AM467"/>
    <mergeCell ref="AN467:AO467"/>
    <mergeCell ref="A468:B468"/>
    <mergeCell ref="E468:F468"/>
    <mergeCell ref="G468:H468"/>
    <mergeCell ref="I468:J468"/>
    <mergeCell ref="O468:P468"/>
    <mergeCell ref="AN466:AO466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Z467:AA467"/>
    <mergeCell ref="V466:W466"/>
    <mergeCell ref="Z466:AA466"/>
    <mergeCell ref="AB466:AC466"/>
    <mergeCell ref="AD466:AE466"/>
    <mergeCell ref="AJ466:AK466"/>
    <mergeCell ref="AL466:AM466"/>
    <mergeCell ref="AJ465:AK465"/>
    <mergeCell ref="AL465:AM465"/>
    <mergeCell ref="AN465:AO465"/>
    <mergeCell ref="A466:B466"/>
    <mergeCell ref="E466:F466"/>
    <mergeCell ref="G466:H466"/>
    <mergeCell ref="I466:J466"/>
    <mergeCell ref="O466:P466"/>
    <mergeCell ref="Q466:R466"/>
    <mergeCell ref="S466:T466"/>
    <mergeCell ref="Q465:R465"/>
    <mergeCell ref="S465:T465"/>
    <mergeCell ref="V465:W465"/>
    <mergeCell ref="Z465:AA465"/>
    <mergeCell ref="AB465:AC465"/>
    <mergeCell ref="AD465:AE465"/>
    <mergeCell ref="AB464:AC464"/>
    <mergeCell ref="AD464:AE464"/>
    <mergeCell ref="AJ464:AK464"/>
    <mergeCell ref="AL464:AM464"/>
    <mergeCell ref="AN464:AO464"/>
    <mergeCell ref="A465:B465"/>
    <mergeCell ref="E465:F465"/>
    <mergeCell ref="G465:H465"/>
    <mergeCell ref="I465:J465"/>
    <mergeCell ref="O465:P465"/>
    <mergeCell ref="AN463:AO463"/>
    <mergeCell ref="A464:B464"/>
    <mergeCell ref="E464:F464"/>
    <mergeCell ref="G464:H464"/>
    <mergeCell ref="I464:J464"/>
    <mergeCell ref="O464:P464"/>
    <mergeCell ref="Q464:R464"/>
    <mergeCell ref="S464:T464"/>
    <mergeCell ref="V464:W464"/>
    <mergeCell ref="Z464:AA464"/>
    <mergeCell ref="V463:W463"/>
    <mergeCell ref="Z463:AA463"/>
    <mergeCell ref="AB463:AC463"/>
    <mergeCell ref="AD463:AE463"/>
    <mergeCell ref="AJ463:AK463"/>
    <mergeCell ref="AL463:AM463"/>
    <mergeCell ref="AJ462:AK462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Q462:R462"/>
    <mergeCell ref="S462:T462"/>
    <mergeCell ref="V462:W462"/>
    <mergeCell ref="Z462:AA462"/>
    <mergeCell ref="AB462:AC462"/>
    <mergeCell ref="AD462:AE462"/>
    <mergeCell ref="AB461:AC461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X453:AA454"/>
    <mergeCell ref="AB453:AC453"/>
    <mergeCell ref="AD453:AE454"/>
    <mergeCell ref="G461:H461"/>
    <mergeCell ref="I461:J461"/>
    <mergeCell ref="O461:P461"/>
    <mergeCell ref="Q461:R461"/>
    <mergeCell ref="S461:T461"/>
    <mergeCell ref="V461:W461"/>
    <mergeCell ref="Z461:AA461"/>
    <mergeCell ref="AD443:AE443"/>
    <mergeCell ref="AD444:AE444"/>
    <mergeCell ref="Z446:AA446"/>
    <mergeCell ref="AB446:AC446"/>
    <mergeCell ref="AD446:AE446"/>
    <mergeCell ref="A457:B457"/>
    <mergeCell ref="E457:F457"/>
    <mergeCell ref="G457:H457"/>
    <mergeCell ref="O457:P457"/>
    <mergeCell ref="V453:W456"/>
    <mergeCell ref="A453:B456"/>
    <mergeCell ref="C453:F454"/>
    <mergeCell ref="G453:H453"/>
    <mergeCell ref="I453:J454"/>
    <mergeCell ref="D455:D456"/>
    <mergeCell ref="E455:F456"/>
    <mergeCell ref="G455:H456"/>
    <mergeCell ref="I446:J446"/>
    <mergeCell ref="I455:J455"/>
    <mergeCell ref="I456:J456"/>
    <mergeCell ref="V451:AO451"/>
    <mergeCell ref="S453:T453"/>
    <mergeCell ref="N455:N456"/>
    <mergeCell ref="O455:P456"/>
    <mergeCell ref="S448:T448"/>
    <mergeCell ref="AG453:AG456"/>
    <mergeCell ref="AH453:AK454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AB445:AC445"/>
    <mergeCell ref="AB443:AC443"/>
    <mergeCell ref="AD445:AE445"/>
    <mergeCell ref="AN448:AO448"/>
    <mergeCell ref="G454:H454"/>
    <mergeCell ref="AL454:AM454"/>
    <mergeCell ref="A449:U449"/>
    <mergeCell ref="V449:AO449"/>
    <mergeCell ref="A451:T451"/>
    <mergeCell ref="G446:H446"/>
    <mergeCell ref="G443:H443"/>
    <mergeCell ref="I443:J443"/>
    <mergeCell ref="V445:W445"/>
    <mergeCell ref="Z444:AA444"/>
    <mergeCell ref="Z445:AA445"/>
    <mergeCell ref="V443:W443"/>
    <mergeCell ref="Z443:AA443"/>
    <mergeCell ref="V437:W437"/>
    <mergeCell ref="Z437:AA437"/>
    <mergeCell ref="AB437:AC437"/>
    <mergeCell ref="A444:B444"/>
    <mergeCell ref="E444:F444"/>
    <mergeCell ref="G444:H444"/>
    <mergeCell ref="I444:J444"/>
    <mergeCell ref="V444:W444"/>
    <mergeCell ref="V442:W442"/>
    <mergeCell ref="AB444:AC444"/>
    <mergeCell ref="AD442:AE442"/>
    <mergeCell ref="AH438:AK438"/>
    <mergeCell ref="Z438:AA438"/>
    <mergeCell ref="AB438:AC438"/>
    <mergeCell ref="AD438:AE438"/>
    <mergeCell ref="AH439:AK439"/>
    <mergeCell ref="Z442:AA442"/>
    <mergeCell ref="Z441:AA441"/>
    <mergeCell ref="AB441:AC441"/>
    <mergeCell ref="A442:B442"/>
    <mergeCell ref="E442:F442"/>
    <mergeCell ref="G442:H442"/>
    <mergeCell ref="I442:J442"/>
    <mergeCell ref="AB442:AC442"/>
    <mergeCell ref="AH440:AK440"/>
    <mergeCell ref="AD441:AE441"/>
    <mergeCell ref="A441:B441"/>
    <mergeCell ref="E441:F441"/>
    <mergeCell ref="G441:H441"/>
    <mergeCell ref="I441:J441"/>
    <mergeCell ref="V441:W441"/>
    <mergeCell ref="AB439:AC439"/>
    <mergeCell ref="AD439:AE439"/>
    <mergeCell ref="A440:B440"/>
    <mergeCell ref="E440:F440"/>
    <mergeCell ref="G440:H440"/>
    <mergeCell ref="I440:J440"/>
    <mergeCell ref="V440:W440"/>
    <mergeCell ref="Z440:AA440"/>
    <mergeCell ref="AB440:AC440"/>
    <mergeCell ref="AD440:AE440"/>
    <mergeCell ref="I439:J439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V438:W438"/>
    <mergeCell ref="AD435:AE435"/>
    <mergeCell ref="V436:W436"/>
    <mergeCell ref="Z436:AA436"/>
    <mergeCell ref="AB436:AC436"/>
    <mergeCell ref="AD436:AE436"/>
    <mergeCell ref="A437:B437"/>
    <mergeCell ref="E437:F437"/>
    <mergeCell ref="G437:H437"/>
    <mergeCell ref="I437:J437"/>
    <mergeCell ref="M437:P437"/>
    <mergeCell ref="A435:B435"/>
    <mergeCell ref="E435:F435"/>
    <mergeCell ref="G435:H435"/>
    <mergeCell ref="I435:J435"/>
    <mergeCell ref="A436:B436"/>
    <mergeCell ref="E436:F436"/>
    <mergeCell ref="G436:H436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B434:AC434"/>
    <mergeCell ref="AD434:AE434"/>
    <mergeCell ref="AB432:AC432"/>
    <mergeCell ref="AD432:AE432"/>
    <mergeCell ref="A433:B433"/>
    <mergeCell ref="E433:F433"/>
    <mergeCell ref="G433:H433"/>
    <mergeCell ref="I433:J433"/>
    <mergeCell ref="V433:W433"/>
    <mergeCell ref="Z433:AA433"/>
    <mergeCell ref="AB433:AC433"/>
    <mergeCell ref="A432:B432"/>
    <mergeCell ref="E432:F432"/>
    <mergeCell ref="G432:H432"/>
    <mergeCell ref="I432:J432"/>
    <mergeCell ref="V432:W432"/>
    <mergeCell ref="Z432:AA432"/>
    <mergeCell ref="AL430:AM430"/>
    <mergeCell ref="AN430:AO430"/>
    <mergeCell ref="A431:B431"/>
    <mergeCell ref="E431:F431"/>
    <mergeCell ref="G431:H431"/>
    <mergeCell ref="I431:J431"/>
    <mergeCell ref="V431:W431"/>
    <mergeCell ref="Z431:AA431"/>
    <mergeCell ref="AB431:AC431"/>
    <mergeCell ref="AD431:AE431"/>
    <mergeCell ref="S430:T430"/>
    <mergeCell ref="V430:W430"/>
    <mergeCell ref="Z430:AA430"/>
    <mergeCell ref="AB430:AC430"/>
    <mergeCell ref="AD430:AE430"/>
    <mergeCell ref="AJ430:AK430"/>
    <mergeCell ref="A430:B430"/>
    <mergeCell ref="E430:F430"/>
    <mergeCell ref="G430:H430"/>
    <mergeCell ref="I430:J430"/>
    <mergeCell ref="O430:P430"/>
    <mergeCell ref="Q430:R430"/>
    <mergeCell ref="Z429:AA429"/>
    <mergeCell ref="AB429:AC429"/>
    <mergeCell ref="AD429:AE429"/>
    <mergeCell ref="AJ429:AK429"/>
    <mergeCell ref="AL429:AM429"/>
    <mergeCell ref="AN429:AO429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S428:T428"/>
    <mergeCell ref="V428:W428"/>
    <mergeCell ref="Z428:AA428"/>
    <mergeCell ref="AB428:AC428"/>
    <mergeCell ref="AD428:AE428"/>
    <mergeCell ref="AJ428:AK428"/>
    <mergeCell ref="A428:B428"/>
    <mergeCell ref="E428:F428"/>
    <mergeCell ref="G428:H428"/>
    <mergeCell ref="I428:J428"/>
    <mergeCell ref="O428:P428"/>
    <mergeCell ref="Q428:R428"/>
    <mergeCell ref="Z427:AA427"/>
    <mergeCell ref="AB427:AC427"/>
    <mergeCell ref="AD427:AE427"/>
    <mergeCell ref="AJ427:AK427"/>
    <mergeCell ref="AL427:AM427"/>
    <mergeCell ref="AN427:AO427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S426:T426"/>
    <mergeCell ref="V426:W426"/>
    <mergeCell ref="Z426:AA426"/>
    <mergeCell ref="AB426:AC426"/>
    <mergeCell ref="AD426:AE426"/>
    <mergeCell ref="AJ426:AK426"/>
    <mergeCell ref="A426:B426"/>
    <mergeCell ref="E426:F426"/>
    <mergeCell ref="G426:H426"/>
    <mergeCell ref="I426:J426"/>
    <mergeCell ref="O426:P426"/>
    <mergeCell ref="Q426:R426"/>
    <mergeCell ref="Z425:AA425"/>
    <mergeCell ref="AB425:AC425"/>
    <mergeCell ref="AD425:AE425"/>
    <mergeCell ref="AJ425:AK425"/>
    <mergeCell ref="AL425:AM425"/>
    <mergeCell ref="AN425:AO425"/>
    <mergeCell ref="AL424:AM424"/>
    <mergeCell ref="AN424:AO424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S424:T424"/>
    <mergeCell ref="V424:W424"/>
    <mergeCell ref="Z424:AA424"/>
    <mergeCell ref="AB424:AC424"/>
    <mergeCell ref="AD424:AE424"/>
    <mergeCell ref="AJ424:AK424"/>
    <mergeCell ref="A424:B424"/>
    <mergeCell ref="E424:F424"/>
    <mergeCell ref="G424:H424"/>
    <mergeCell ref="I424:J424"/>
    <mergeCell ref="O424:P424"/>
    <mergeCell ref="Q424:R424"/>
    <mergeCell ref="Z423:AA423"/>
    <mergeCell ref="AB423:AC423"/>
    <mergeCell ref="AD423:AE423"/>
    <mergeCell ref="AJ423:AK423"/>
    <mergeCell ref="AL423:AM423"/>
    <mergeCell ref="AN423:AO423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S422:T422"/>
    <mergeCell ref="V422:W422"/>
    <mergeCell ref="Z422:AA422"/>
    <mergeCell ref="AB422:AC422"/>
    <mergeCell ref="AD422:AE422"/>
    <mergeCell ref="AJ422:AK422"/>
    <mergeCell ref="A422:B422"/>
    <mergeCell ref="E422:F422"/>
    <mergeCell ref="G422:H422"/>
    <mergeCell ref="I422:J422"/>
    <mergeCell ref="O422:P422"/>
    <mergeCell ref="Q422:R422"/>
    <mergeCell ref="Z421:AA421"/>
    <mergeCell ref="AB421:AC421"/>
    <mergeCell ref="AD421:AE421"/>
    <mergeCell ref="AJ421:AK421"/>
    <mergeCell ref="AL421:AM421"/>
    <mergeCell ref="AN421:AO421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S420:T420"/>
    <mergeCell ref="V420:W420"/>
    <mergeCell ref="Z420:AA420"/>
    <mergeCell ref="AB420:AC420"/>
    <mergeCell ref="AD420:AE420"/>
    <mergeCell ref="AJ420:AK420"/>
    <mergeCell ref="A420:B420"/>
    <mergeCell ref="E420:F420"/>
    <mergeCell ref="G420:H420"/>
    <mergeCell ref="I420:J420"/>
    <mergeCell ref="O420:P420"/>
    <mergeCell ref="Q420:R420"/>
    <mergeCell ref="Z419:AA419"/>
    <mergeCell ref="AB419:AC419"/>
    <mergeCell ref="AD419:AE419"/>
    <mergeCell ref="AJ419:AK419"/>
    <mergeCell ref="AL419:AM419"/>
    <mergeCell ref="AN419:AO419"/>
    <mergeCell ref="AL418:AM418"/>
    <mergeCell ref="AN418:AO418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S418:T418"/>
    <mergeCell ref="V418:W418"/>
    <mergeCell ref="Z418:AA418"/>
    <mergeCell ref="AB418:AC418"/>
    <mergeCell ref="AD418:AE418"/>
    <mergeCell ref="AJ418:AK418"/>
    <mergeCell ref="A418:B418"/>
    <mergeCell ref="E418:F418"/>
    <mergeCell ref="G418:H418"/>
    <mergeCell ref="I418:J418"/>
    <mergeCell ref="O418:P418"/>
    <mergeCell ref="Q418:R418"/>
    <mergeCell ref="Z417:AA417"/>
    <mergeCell ref="AB417:AC417"/>
    <mergeCell ref="AD417:AE417"/>
    <mergeCell ref="AJ417:AK417"/>
    <mergeCell ref="AL417:AM417"/>
    <mergeCell ref="AN417:AO417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S416:T416"/>
    <mergeCell ref="V416:W416"/>
    <mergeCell ref="Z416:AA416"/>
    <mergeCell ref="AB416:AC416"/>
    <mergeCell ref="AD416:AE416"/>
    <mergeCell ref="AJ416:AK416"/>
    <mergeCell ref="A416:B416"/>
    <mergeCell ref="E416:F416"/>
    <mergeCell ref="G416:H416"/>
    <mergeCell ref="I416:J416"/>
    <mergeCell ref="O416:P416"/>
    <mergeCell ref="Q416:R416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S415:T415"/>
    <mergeCell ref="V415:W415"/>
    <mergeCell ref="Z415:AA415"/>
    <mergeCell ref="AB415:AC415"/>
    <mergeCell ref="AD415:AE415"/>
    <mergeCell ref="AJ415:AK415"/>
    <mergeCell ref="A415:B415"/>
    <mergeCell ref="E415:F415"/>
    <mergeCell ref="G415:H415"/>
    <mergeCell ref="I415:J415"/>
    <mergeCell ref="O415:P415"/>
    <mergeCell ref="Q415:R415"/>
    <mergeCell ref="Z414:AA414"/>
    <mergeCell ref="AB414:AC414"/>
    <mergeCell ref="AD414:AE414"/>
    <mergeCell ref="AJ414:AK414"/>
    <mergeCell ref="AL414:AM414"/>
    <mergeCell ref="AN414:AO414"/>
    <mergeCell ref="AL413:AM413"/>
    <mergeCell ref="AN413:AO413"/>
    <mergeCell ref="A414:B414"/>
    <mergeCell ref="E414:F414"/>
    <mergeCell ref="G414:H414"/>
    <mergeCell ref="I414:J414"/>
    <mergeCell ref="O414:P414"/>
    <mergeCell ref="Q414:R414"/>
    <mergeCell ref="S414:T414"/>
    <mergeCell ref="V414:W414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S412:T412"/>
    <mergeCell ref="V412:W412"/>
    <mergeCell ref="Z412:AA412"/>
    <mergeCell ref="AB412:AC412"/>
    <mergeCell ref="AD412:AE412"/>
    <mergeCell ref="AJ412:AK412"/>
    <mergeCell ref="A412:B412"/>
    <mergeCell ref="E412:F412"/>
    <mergeCell ref="G412:H412"/>
    <mergeCell ref="I412:J412"/>
    <mergeCell ref="O412:P412"/>
    <mergeCell ref="Q412:R412"/>
    <mergeCell ref="AL408:AM408"/>
    <mergeCell ref="AN408:AO408"/>
    <mergeCell ref="A405:B405"/>
    <mergeCell ref="E405:F405"/>
    <mergeCell ref="G405:H405"/>
    <mergeCell ref="I405:J405"/>
    <mergeCell ref="O405:P405"/>
    <mergeCell ref="Q405:R405"/>
    <mergeCell ref="S408:T408"/>
    <mergeCell ref="V408:W408"/>
    <mergeCell ref="Z408:AA408"/>
    <mergeCell ref="AB408:AC408"/>
    <mergeCell ref="AD408:AE408"/>
    <mergeCell ref="AJ408:AK408"/>
    <mergeCell ref="AB411:AC411"/>
    <mergeCell ref="AD411:AE411"/>
    <mergeCell ref="AJ411:AK411"/>
    <mergeCell ref="AL411:AM411"/>
    <mergeCell ref="AN411:AO411"/>
    <mergeCell ref="E408:F408"/>
    <mergeCell ref="G408:H408"/>
    <mergeCell ref="I408:J408"/>
    <mergeCell ref="O408:P408"/>
    <mergeCell ref="Q408:R408"/>
    <mergeCell ref="AN410:AO410"/>
    <mergeCell ref="A411:B411"/>
    <mergeCell ref="E411:F411"/>
    <mergeCell ref="G411:H411"/>
    <mergeCell ref="I411:J411"/>
    <mergeCell ref="O411:P411"/>
    <mergeCell ref="Q411:R411"/>
    <mergeCell ref="S411:T411"/>
    <mergeCell ref="V411:W411"/>
    <mergeCell ref="Z411:AA411"/>
    <mergeCell ref="V410:W410"/>
    <mergeCell ref="Z410:AA410"/>
    <mergeCell ref="AB410:AC410"/>
    <mergeCell ref="AD410:AE410"/>
    <mergeCell ref="AJ410:AK410"/>
    <mergeCell ref="AL410:AM410"/>
    <mergeCell ref="AJ405:AK405"/>
    <mergeCell ref="AL409:AM409"/>
    <mergeCell ref="AN409:AO409"/>
    <mergeCell ref="A410:B410"/>
    <mergeCell ref="E410:F410"/>
    <mergeCell ref="G410:H410"/>
    <mergeCell ref="I410:J410"/>
    <mergeCell ref="O410:P410"/>
    <mergeCell ref="Q410:R410"/>
    <mergeCell ref="S410:T410"/>
    <mergeCell ref="Q401:R401"/>
    <mergeCell ref="S401:T401"/>
    <mergeCell ref="V401:W401"/>
    <mergeCell ref="AL402:AM402"/>
    <mergeCell ref="AN402:AO402"/>
    <mergeCell ref="S405:T405"/>
    <mergeCell ref="V405:W405"/>
    <mergeCell ref="Z405:AA405"/>
    <mergeCell ref="AB405:AC405"/>
    <mergeCell ref="AD405:AE405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D401:AE401"/>
    <mergeCell ref="AJ404:AK404"/>
    <mergeCell ref="AL404:AM404"/>
    <mergeCell ref="AN404:AO404"/>
    <mergeCell ref="AB401:AC401"/>
    <mergeCell ref="AJ401:AK401"/>
    <mergeCell ref="AB402:AC402"/>
    <mergeCell ref="AD402:AE402"/>
    <mergeCell ref="AJ402:AK402"/>
    <mergeCell ref="AL401:AM401"/>
    <mergeCell ref="AN401:AO401"/>
    <mergeCell ref="Q404:R404"/>
    <mergeCell ref="S404:T404"/>
    <mergeCell ref="V404:W404"/>
    <mergeCell ref="Z404:AA404"/>
    <mergeCell ref="AB404:AC404"/>
    <mergeCell ref="AD404:AE404"/>
    <mergeCell ref="Q403:R403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Z401:AA401"/>
    <mergeCell ref="S392:T392"/>
    <mergeCell ref="S399:T400"/>
    <mergeCell ref="A397:B400"/>
    <mergeCell ref="C397:F398"/>
    <mergeCell ref="A403:B403"/>
    <mergeCell ref="E403:F403"/>
    <mergeCell ref="G403:H403"/>
    <mergeCell ref="I403:J403"/>
    <mergeCell ref="O403:P403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Z402:AA402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I390:J390"/>
    <mergeCell ref="AD389:AE389"/>
    <mergeCell ref="A389:B389"/>
    <mergeCell ref="E389:F389"/>
    <mergeCell ref="G389:H389"/>
    <mergeCell ref="I389:J389"/>
    <mergeCell ref="V389:W389"/>
    <mergeCell ref="Z389:AA389"/>
    <mergeCell ref="AB389:AC389"/>
    <mergeCell ref="AD387:AE387"/>
    <mergeCell ref="A388:B388"/>
    <mergeCell ref="E388:F388"/>
    <mergeCell ref="G388:H388"/>
    <mergeCell ref="I388:J388"/>
    <mergeCell ref="V388:W388"/>
    <mergeCell ref="Z388:AA388"/>
    <mergeCell ref="AB388:AC388"/>
    <mergeCell ref="AD388:AE388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AB384:AC384"/>
    <mergeCell ref="AD384:AE384"/>
    <mergeCell ref="AH384:AK384"/>
    <mergeCell ref="Z385:AA385"/>
    <mergeCell ref="AB385:AC385"/>
    <mergeCell ref="AD385:AE385"/>
    <mergeCell ref="AB380:AC380"/>
    <mergeCell ref="AD380:AE380"/>
    <mergeCell ref="A381:B381"/>
    <mergeCell ref="E381:F381"/>
    <mergeCell ref="A384:B384"/>
    <mergeCell ref="E384:F384"/>
    <mergeCell ref="G384:H384"/>
    <mergeCell ref="I384:J384"/>
    <mergeCell ref="V384:W384"/>
    <mergeCell ref="Z384:AA384"/>
    <mergeCell ref="V380:W380"/>
    <mergeCell ref="Z380:AA380"/>
    <mergeCell ref="A380:B380"/>
    <mergeCell ref="E380:F380"/>
    <mergeCell ref="G380:H380"/>
    <mergeCell ref="I380:J380"/>
    <mergeCell ref="AB383:AC383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A383:B383"/>
    <mergeCell ref="E383:F383"/>
    <mergeCell ref="G383:H383"/>
    <mergeCell ref="I383:J383"/>
    <mergeCell ref="V383:W383"/>
    <mergeCell ref="Z383:AA383"/>
    <mergeCell ref="AD381:AE381"/>
    <mergeCell ref="A382:B382"/>
    <mergeCell ref="E382:F382"/>
    <mergeCell ref="G382:H382"/>
    <mergeCell ref="I382:J382"/>
    <mergeCell ref="M382:P382"/>
    <mergeCell ref="V382:W382"/>
    <mergeCell ref="Z382:AA382"/>
    <mergeCell ref="AB382:AC382"/>
    <mergeCell ref="AD382:AE382"/>
    <mergeCell ref="G381:H381"/>
    <mergeCell ref="I381:J381"/>
    <mergeCell ref="M381:P381"/>
    <mergeCell ref="V381:W381"/>
    <mergeCell ref="Z381:AA381"/>
    <mergeCell ref="AB381:AC381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AB378:AC378"/>
    <mergeCell ref="AD378:AE378"/>
    <mergeCell ref="Q372:R372"/>
    <mergeCell ref="S372:T372"/>
    <mergeCell ref="AB372:AC372"/>
    <mergeCell ref="AD372:AE372"/>
    <mergeCell ref="Z372:AA372"/>
    <mergeCell ref="V378:W378"/>
    <mergeCell ref="Z378:AA378"/>
    <mergeCell ref="AD376:AE376"/>
    <mergeCell ref="A377:B377"/>
    <mergeCell ref="E377:F377"/>
    <mergeCell ref="G377:H377"/>
    <mergeCell ref="I377:J377"/>
    <mergeCell ref="V377:W377"/>
    <mergeCell ref="Z377:AA377"/>
    <mergeCell ref="AB377:AC377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Z376:AA376"/>
    <mergeCell ref="AB376:AC376"/>
    <mergeCell ref="AJ374:AK374"/>
    <mergeCell ref="AL374:AM374"/>
    <mergeCell ref="AN374:AO374"/>
    <mergeCell ref="A375:B375"/>
    <mergeCell ref="E375:F375"/>
    <mergeCell ref="G375:H375"/>
    <mergeCell ref="I375:J375"/>
    <mergeCell ref="V375:W375"/>
    <mergeCell ref="A372:B372"/>
    <mergeCell ref="E372:F372"/>
    <mergeCell ref="G372:H372"/>
    <mergeCell ref="I372:J372"/>
    <mergeCell ref="O372:P372"/>
    <mergeCell ref="Z375:AA375"/>
    <mergeCell ref="Q374:R374"/>
    <mergeCell ref="S374:T374"/>
    <mergeCell ref="V374:W374"/>
    <mergeCell ref="Z374:AA374"/>
    <mergeCell ref="AD374:AE374"/>
    <mergeCell ref="AB373:AC373"/>
    <mergeCell ref="AD373:AE373"/>
    <mergeCell ref="AJ373:AK373"/>
    <mergeCell ref="AL373:AM373"/>
    <mergeCell ref="AN373:AO373"/>
    <mergeCell ref="AB374:AC374"/>
    <mergeCell ref="A374:B374"/>
    <mergeCell ref="E374:F374"/>
    <mergeCell ref="G374:H374"/>
    <mergeCell ref="I374:J374"/>
    <mergeCell ref="O374:P374"/>
    <mergeCell ref="AN372:AO372"/>
    <mergeCell ref="A373:B373"/>
    <mergeCell ref="E373:F373"/>
    <mergeCell ref="G373:H373"/>
    <mergeCell ref="I373:J373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J372:AK372"/>
    <mergeCell ref="AL372:AM372"/>
    <mergeCell ref="Z370:AA370"/>
    <mergeCell ref="V369:W369"/>
    <mergeCell ref="Z369:AA369"/>
    <mergeCell ref="AB369:AC369"/>
    <mergeCell ref="AD369:AE369"/>
    <mergeCell ref="AJ369:AK369"/>
    <mergeCell ref="A370:B370"/>
    <mergeCell ref="E370:F370"/>
    <mergeCell ref="G370:H370"/>
    <mergeCell ref="I370:J370"/>
    <mergeCell ref="O370:P370"/>
    <mergeCell ref="Q370:R370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S370:T370"/>
    <mergeCell ref="V370:W370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S369:T369"/>
    <mergeCell ref="AL369:AM369"/>
    <mergeCell ref="S368:T368"/>
    <mergeCell ref="V368:W368"/>
    <mergeCell ref="Z368:AA368"/>
    <mergeCell ref="AB368:AC368"/>
    <mergeCell ref="AD368:AE368"/>
    <mergeCell ref="AJ368:AK368"/>
    <mergeCell ref="Z371:AA371"/>
    <mergeCell ref="AB370:AC370"/>
    <mergeCell ref="AD370:AE370"/>
    <mergeCell ref="AN371:AO371"/>
    <mergeCell ref="A368:B368"/>
    <mergeCell ref="E368:F368"/>
    <mergeCell ref="G368:H368"/>
    <mergeCell ref="I368:J368"/>
    <mergeCell ref="O368:P368"/>
    <mergeCell ref="Q368:R368"/>
    <mergeCell ref="A371:B371"/>
    <mergeCell ref="E371:F371"/>
    <mergeCell ref="G371:H371"/>
    <mergeCell ref="I371:J371"/>
    <mergeCell ref="O371:P371"/>
    <mergeCell ref="V371:W371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S364:T364"/>
    <mergeCell ref="V364:W364"/>
    <mergeCell ref="Z364:AA364"/>
    <mergeCell ref="AB364:AC364"/>
    <mergeCell ref="AD364:AE364"/>
    <mergeCell ref="AJ364:AK364"/>
    <mergeCell ref="AN363:AO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Q364:R364"/>
    <mergeCell ref="V363:W363"/>
    <mergeCell ref="Z363:AA363"/>
    <mergeCell ref="AB363:AC363"/>
    <mergeCell ref="AD363:AE363"/>
    <mergeCell ref="AJ363:AK363"/>
    <mergeCell ref="AL363:AM363"/>
    <mergeCell ref="Z367:AA367"/>
    <mergeCell ref="AB367:AC367"/>
    <mergeCell ref="AD367:AE367"/>
    <mergeCell ref="A363:B363"/>
    <mergeCell ref="E363:F363"/>
    <mergeCell ref="G363:H363"/>
    <mergeCell ref="I363:J363"/>
    <mergeCell ref="O363:P363"/>
    <mergeCell ref="Q363:R363"/>
    <mergeCell ref="S363:T363"/>
    <mergeCell ref="AL366:AM366"/>
    <mergeCell ref="AN366:AO366"/>
    <mergeCell ref="A367:B367"/>
    <mergeCell ref="E367:F367"/>
    <mergeCell ref="G367:H367"/>
    <mergeCell ref="I367:J367"/>
    <mergeCell ref="O367:P367"/>
    <mergeCell ref="Q367:R367"/>
    <mergeCell ref="S367:T367"/>
    <mergeCell ref="V367:W367"/>
    <mergeCell ref="S366:T366"/>
    <mergeCell ref="V366:W366"/>
    <mergeCell ref="Z366:AA366"/>
    <mergeCell ref="AB366:AC366"/>
    <mergeCell ref="AD366:AE366"/>
    <mergeCell ref="AJ366:AK366"/>
    <mergeCell ref="A366:B366"/>
    <mergeCell ref="E366:F366"/>
    <mergeCell ref="G366:H366"/>
    <mergeCell ref="I366:J366"/>
    <mergeCell ref="O366:P366"/>
    <mergeCell ref="Q366:R366"/>
    <mergeCell ref="Z362:AA362"/>
    <mergeCell ref="AB362:AC362"/>
    <mergeCell ref="AD362:AE362"/>
    <mergeCell ref="AJ362:AK362"/>
    <mergeCell ref="AL362:AM362"/>
    <mergeCell ref="AN362:AO362"/>
    <mergeCell ref="AL361:AM361"/>
    <mergeCell ref="AN361:AO361"/>
    <mergeCell ref="A362:B362"/>
    <mergeCell ref="E362:F362"/>
    <mergeCell ref="G362:H362"/>
    <mergeCell ref="I362:J362"/>
    <mergeCell ref="O362:P362"/>
    <mergeCell ref="Q362:R362"/>
    <mergeCell ref="S362:T362"/>
    <mergeCell ref="V362:W362"/>
    <mergeCell ref="S361:T361"/>
    <mergeCell ref="V361:W361"/>
    <mergeCell ref="Z361:AA361"/>
    <mergeCell ref="AB361:AC361"/>
    <mergeCell ref="AD361:AE361"/>
    <mergeCell ref="AJ361:AK361"/>
    <mergeCell ref="A361:B361"/>
    <mergeCell ref="E361:F361"/>
    <mergeCell ref="G361:H361"/>
    <mergeCell ref="I361:J361"/>
    <mergeCell ref="O361:P361"/>
    <mergeCell ref="Q361:R361"/>
    <mergeCell ref="Z360:AA360"/>
    <mergeCell ref="AB360:AC360"/>
    <mergeCell ref="AD360:AE360"/>
    <mergeCell ref="AJ360:AK360"/>
    <mergeCell ref="AL360:AM360"/>
    <mergeCell ref="AN360:AO360"/>
    <mergeCell ref="AL365:AM365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AB359:AC359"/>
    <mergeCell ref="AD359:AE359"/>
    <mergeCell ref="AJ359:AK359"/>
    <mergeCell ref="AL359:AM359"/>
    <mergeCell ref="AN359:AO359"/>
    <mergeCell ref="V365:W365"/>
    <mergeCell ref="Z365:AA365"/>
    <mergeCell ref="AB365:AC365"/>
    <mergeCell ref="AD365:AE365"/>
    <mergeCell ref="AJ365:AK365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Z359:AA359"/>
    <mergeCell ref="V358:W358"/>
    <mergeCell ref="Z358:AA358"/>
    <mergeCell ref="AB358:AC358"/>
    <mergeCell ref="AD358:AE358"/>
    <mergeCell ref="AJ358:AK358"/>
    <mergeCell ref="AL358:AM358"/>
    <mergeCell ref="AJ357:AK357"/>
    <mergeCell ref="AL357:AM357"/>
    <mergeCell ref="AN357:AO357"/>
    <mergeCell ref="A358:B358"/>
    <mergeCell ref="E358:F358"/>
    <mergeCell ref="G358:H358"/>
    <mergeCell ref="I358:J358"/>
    <mergeCell ref="O358:P358"/>
    <mergeCell ref="Q358:R358"/>
    <mergeCell ref="S358:T358"/>
    <mergeCell ref="Q357:R357"/>
    <mergeCell ref="S357:T357"/>
    <mergeCell ref="V357:W357"/>
    <mergeCell ref="Z357:AA357"/>
    <mergeCell ref="AB357:AC357"/>
    <mergeCell ref="AD357:AE357"/>
    <mergeCell ref="AB356:AC356"/>
    <mergeCell ref="AD356:AE356"/>
    <mergeCell ref="AJ356:AK356"/>
    <mergeCell ref="AL356:AM356"/>
    <mergeCell ref="AN356:AO356"/>
    <mergeCell ref="A357:B357"/>
    <mergeCell ref="E357:F357"/>
    <mergeCell ref="G357:H357"/>
    <mergeCell ref="I357:J357"/>
    <mergeCell ref="O357:P357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Z356:AA356"/>
    <mergeCell ref="V355:W355"/>
    <mergeCell ref="Z355:AA355"/>
    <mergeCell ref="AB355:AC355"/>
    <mergeCell ref="AD355:AE355"/>
    <mergeCell ref="AJ355:AK355"/>
    <mergeCell ref="AL355:AM355"/>
    <mergeCell ref="AJ354:AK354"/>
    <mergeCell ref="AL354:AM354"/>
    <mergeCell ref="AN354:AO354"/>
    <mergeCell ref="A355:B355"/>
    <mergeCell ref="E355:F355"/>
    <mergeCell ref="G355:H355"/>
    <mergeCell ref="I355:J355"/>
    <mergeCell ref="O355:P355"/>
    <mergeCell ref="Q355:R355"/>
    <mergeCell ref="S355:T355"/>
    <mergeCell ref="Q354:R354"/>
    <mergeCell ref="S354:T354"/>
    <mergeCell ref="V354:W354"/>
    <mergeCell ref="Z354:AA354"/>
    <mergeCell ref="AB354:AC354"/>
    <mergeCell ref="AD354:AE354"/>
    <mergeCell ref="AB353:AC353"/>
    <mergeCell ref="AD353:AE353"/>
    <mergeCell ref="AJ353:AK353"/>
    <mergeCell ref="AL353:AM353"/>
    <mergeCell ref="AN353:AO353"/>
    <mergeCell ref="A354:B354"/>
    <mergeCell ref="E354:F354"/>
    <mergeCell ref="G354:H354"/>
    <mergeCell ref="I354:J354"/>
    <mergeCell ref="O354:P354"/>
    <mergeCell ref="AN352:AO352"/>
    <mergeCell ref="A353:B353"/>
    <mergeCell ref="E353:F353"/>
    <mergeCell ref="G353:H353"/>
    <mergeCell ref="I353:J353"/>
    <mergeCell ref="O353:P353"/>
    <mergeCell ref="Q353:R353"/>
    <mergeCell ref="S353:T353"/>
    <mergeCell ref="V353:W353"/>
    <mergeCell ref="Z353:AA353"/>
    <mergeCell ref="V352:W352"/>
    <mergeCell ref="Z352:AA352"/>
    <mergeCell ref="AB352:AC352"/>
    <mergeCell ref="AD352:AE352"/>
    <mergeCell ref="AJ352:AK352"/>
    <mergeCell ref="AL352:AM352"/>
    <mergeCell ref="AJ351:AK351"/>
    <mergeCell ref="AL351:AM351"/>
    <mergeCell ref="AN351:AO351"/>
    <mergeCell ref="A352:B352"/>
    <mergeCell ref="E352:F352"/>
    <mergeCell ref="G352:H352"/>
    <mergeCell ref="I352:J352"/>
    <mergeCell ref="O352:P352"/>
    <mergeCell ref="Q352:R352"/>
    <mergeCell ref="S352:T352"/>
    <mergeCell ref="Q351:R351"/>
    <mergeCell ref="S351:T351"/>
    <mergeCell ref="V351:W351"/>
    <mergeCell ref="Z351:AA351"/>
    <mergeCell ref="AB351:AC351"/>
    <mergeCell ref="AD351:AE351"/>
    <mergeCell ref="AB350:AC350"/>
    <mergeCell ref="AD350:AE350"/>
    <mergeCell ref="AJ350:AK350"/>
    <mergeCell ref="AL350:AM350"/>
    <mergeCell ref="AN350:AO350"/>
    <mergeCell ref="A351:B351"/>
    <mergeCell ref="E351:F351"/>
    <mergeCell ref="G351:H351"/>
    <mergeCell ref="I351:J351"/>
    <mergeCell ref="O351:P351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Z350:AA350"/>
    <mergeCell ref="D343:D344"/>
    <mergeCell ref="E343:F344"/>
    <mergeCell ref="S349:T349"/>
    <mergeCell ref="V349:W349"/>
    <mergeCell ref="Z349:AA349"/>
    <mergeCell ref="AB349:AC349"/>
    <mergeCell ref="L341:L344"/>
    <mergeCell ref="M341:P342"/>
    <mergeCell ref="Q341:R341"/>
    <mergeCell ref="S341:T341"/>
    <mergeCell ref="N343:N344"/>
    <mergeCell ref="G341:H341"/>
    <mergeCell ref="I341:J342"/>
    <mergeCell ref="AN343:AO344"/>
    <mergeCell ref="AL342:AM342"/>
    <mergeCell ref="AN342:AO342"/>
    <mergeCell ref="Y343:Y344"/>
    <mergeCell ref="Z343:AA344"/>
    <mergeCell ref="AB343:AC344"/>
    <mergeCell ref="AD343:AE343"/>
    <mergeCell ref="AD344:AE344"/>
    <mergeCell ref="A339:T339"/>
    <mergeCell ref="V339:AO339"/>
    <mergeCell ref="O343:P344"/>
    <mergeCell ref="Q343:R344"/>
    <mergeCell ref="S343:T344"/>
    <mergeCell ref="A341:B344"/>
    <mergeCell ref="C341:F342"/>
    <mergeCell ref="AI343:AI344"/>
    <mergeCell ref="AJ343:AK344"/>
    <mergeCell ref="AL343:AM344"/>
    <mergeCell ref="Z347:AA347"/>
    <mergeCell ref="AB347:AC347"/>
    <mergeCell ref="AD347:AE347"/>
    <mergeCell ref="AJ347:AK347"/>
    <mergeCell ref="AL347:AM347"/>
    <mergeCell ref="AN347:AO347"/>
    <mergeCell ref="AL346:AM346"/>
    <mergeCell ref="AN346:AO346"/>
    <mergeCell ref="A347:B347"/>
    <mergeCell ref="E347:F347"/>
    <mergeCell ref="G347:H347"/>
    <mergeCell ref="I347:J347"/>
    <mergeCell ref="O347:P347"/>
    <mergeCell ref="Q347:R347"/>
    <mergeCell ref="S347:T347"/>
    <mergeCell ref="V347:W347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S346:T346"/>
    <mergeCell ref="V346:W346"/>
    <mergeCell ref="AB333:AC333"/>
    <mergeCell ref="AB334:AC334"/>
    <mergeCell ref="AD334:AE334"/>
    <mergeCell ref="A340:T340"/>
    <mergeCell ref="G342:H342"/>
    <mergeCell ref="Q342:R342"/>
    <mergeCell ref="S342:T342"/>
    <mergeCell ref="AB342:AC342"/>
    <mergeCell ref="E334:F334"/>
    <mergeCell ref="G334:H334"/>
    <mergeCell ref="A333:B333"/>
    <mergeCell ref="E333:F333"/>
    <mergeCell ref="G333:H333"/>
    <mergeCell ref="I333:J333"/>
    <mergeCell ref="V333:W333"/>
    <mergeCell ref="Z333:AA333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AB331:AC331"/>
    <mergeCell ref="A329:B329"/>
    <mergeCell ref="E329:F329"/>
    <mergeCell ref="G329:H329"/>
    <mergeCell ref="I329:J329"/>
    <mergeCell ref="V329:W329"/>
    <mergeCell ref="A330:B330"/>
    <mergeCell ref="E330:F330"/>
    <mergeCell ref="G330:H330"/>
    <mergeCell ref="I330:J330"/>
    <mergeCell ref="V330:W330"/>
    <mergeCell ref="AB328:AC328"/>
    <mergeCell ref="AD328:AE328"/>
    <mergeCell ref="AH328:AK328"/>
    <mergeCell ref="Z329:AA329"/>
    <mergeCell ref="AB329:AC329"/>
    <mergeCell ref="AD329:AE329"/>
    <mergeCell ref="A328:B328"/>
    <mergeCell ref="E328:F328"/>
    <mergeCell ref="G328:H328"/>
    <mergeCell ref="I328:J328"/>
    <mergeCell ref="V328:W328"/>
    <mergeCell ref="Z328:AA328"/>
    <mergeCell ref="AB326:AC326"/>
    <mergeCell ref="AD326:AE326"/>
    <mergeCell ref="A327:B327"/>
    <mergeCell ref="E327:F327"/>
    <mergeCell ref="G327:H327"/>
    <mergeCell ref="I327:J327"/>
    <mergeCell ref="V327:W327"/>
    <mergeCell ref="Z327:AA327"/>
    <mergeCell ref="AB327:AC327"/>
    <mergeCell ref="AD327:AE327"/>
    <mergeCell ref="Z325:AA325"/>
    <mergeCell ref="AB325:AC325"/>
    <mergeCell ref="AD325:AE325"/>
    <mergeCell ref="A326:B326"/>
    <mergeCell ref="E326:F326"/>
    <mergeCell ref="G326:H326"/>
    <mergeCell ref="I326:J326"/>
    <mergeCell ref="M326:P326"/>
    <mergeCell ref="V326:W326"/>
    <mergeCell ref="Z326:AA326"/>
    <mergeCell ref="A325:B325"/>
    <mergeCell ref="E325:F325"/>
    <mergeCell ref="G325:H325"/>
    <mergeCell ref="I325:J325"/>
    <mergeCell ref="M325:P325"/>
    <mergeCell ref="V325:W325"/>
    <mergeCell ref="A324:B324"/>
    <mergeCell ref="E324:F324"/>
    <mergeCell ref="G324:H324"/>
    <mergeCell ref="I324:J324"/>
    <mergeCell ref="AB324:AC324"/>
    <mergeCell ref="AD324:AE324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B319:AC319"/>
    <mergeCell ref="A320:B320"/>
    <mergeCell ref="E320:F320"/>
    <mergeCell ref="G320:H320"/>
    <mergeCell ref="I320:J320"/>
    <mergeCell ref="V320:W320"/>
    <mergeCell ref="Z320:AA320"/>
    <mergeCell ref="Z318:AA318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D318:AE318"/>
    <mergeCell ref="AB317:AC317"/>
    <mergeCell ref="AD317:AE317"/>
    <mergeCell ref="AJ317:AK317"/>
    <mergeCell ref="AL317:AM317"/>
    <mergeCell ref="AN317:AO317"/>
    <mergeCell ref="A318:B318"/>
    <mergeCell ref="E318:F318"/>
    <mergeCell ref="G318:H318"/>
    <mergeCell ref="I318:J318"/>
    <mergeCell ref="O318:P318"/>
    <mergeCell ref="AN316:AO316"/>
    <mergeCell ref="A317:B317"/>
    <mergeCell ref="E317:F317"/>
    <mergeCell ref="G317:H317"/>
    <mergeCell ref="I317:J317"/>
    <mergeCell ref="S314:T314"/>
    <mergeCell ref="V314:W314"/>
    <mergeCell ref="Z314:AA314"/>
    <mergeCell ref="V313:W313"/>
    <mergeCell ref="Z313:AA313"/>
    <mergeCell ref="AB313:AC313"/>
    <mergeCell ref="A314:B314"/>
    <mergeCell ref="E314:F314"/>
    <mergeCell ref="G314:H314"/>
    <mergeCell ref="I314:J314"/>
    <mergeCell ref="O314:P314"/>
    <mergeCell ref="Q314:R314"/>
    <mergeCell ref="AB316:AC316"/>
    <mergeCell ref="AD316:AE316"/>
    <mergeCell ref="Z316:AA316"/>
    <mergeCell ref="AB315:AC315"/>
    <mergeCell ref="AL315:AM315"/>
    <mergeCell ref="V316:W316"/>
    <mergeCell ref="AD315:AE315"/>
    <mergeCell ref="AJ316:AK316"/>
    <mergeCell ref="AL316:AM316"/>
    <mergeCell ref="AJ315:AK315"/>
    <mergeCell ref="AJ314:AK314"/>
    <mergeCell ref="AL314:AM314"/>
    <mergeCell ref="Q313:R313"/>
    <mergeCell ref="S313:T313"/>
    <mergeCell ref="A316:B316"/>
    <mergeCell ref="E316:F316"/>
    <mergeCell ref="G316:H316"/>
    <mergeCell ref="I316:J316"/>
    <mergeCell ref="O316:P316"/>
    <mergeCell ref="Q316:R316"/>
    <mergeCell ref="S316:T316"/>
    <mergeCell ref="Q315:R315"/>
    <mergeCell ref="AB312:AC312"/>
    <mergeCell ref="AD312:AE312"/>
    <mergeCell ref="AJ312:AK312"/>
    <mergeCell ref="AL312:AM312"/>
    <mergeCell ref="AN312:AO312"/>
    <mergeCell ref="A313:B313"/>
    <mergeCell ref="E313:F313"/>
    <mergeCell ref="G313:H313"/>
    <mergeCell ref="I313:J313"/>
    <mergeCell ref="O313:P313"/>
    <mergeCell ref="Z315:AA315"/>
    <mergeCell ref="AB314:AC314"/>
    <mergeCell ref="AD314:AE314"/>
    <mergeCell ref="AN315:AO315"/>
    <mergeCell ref="A312:B312"/>
    <mergeCell ref="E312:F312"/>
    <mergeCell ref="G312:H312"/>
    <mergeCell ref="I312:J312"/>
    <mergeCell ref="O312:P312"/>
    <mergeCell ref="Q312:R312"/>
    <mergeCell ref="A315:B315"/>
    <mergeCell ref="E315:F315"/>
    <mergeCell ref="G315:H315"/>
    <mergeCell ref="I315:J315"/>
    <mergeCell ref="O315:P315"/>
    <mergeCell ref="V315:W315"/>
    <mergeCell ref="S315:T315"/>
    <mergeCell ref="AL308:AM308"/>
    <mergeCell ref="AN308:AO308"/>
    <mergeCell ref="A309:B309"/>
    <mergeCell ref="E309:F309"/>
    <mergeCell ref="G309:H309"/>
    <mergeCell ref="I309:J309"/>
    <mergeCell ref="O309:P309"/>
    <mergeCell ref="S308:T308"/>
    <mergeCell ref="V308:W308"/>
    <mergeCell ref="Z308:AA308"/>
    <mergeCell ref="AB308:AC308"/>
    <mergeCell ref="AD308:AE308"/>
    <mergeCell ref="AJ308:AK308"/>
    <mergeCell ref="A308:B308"/>
    <mergeCell ref="E308:F308"/>
    <mergeCell ref="G308:H308"/>
    <mergeCell ref="I308:J308"/>
    <mergeCell ref="O308:P308"/>
    <mergeCell ref="Q308:R308"/>
    <mergeCell ref="S307:T307"/>
    <mergeCell ref="V307:W307"/>
    <mergeCell ref="Z307:AA307"/>
    <mergeCell ref="AB307:AC307"/>
    <mergeCell ref="AD307:AE307"/>
    <mergeCell ref="AJ307:AK307"/>
    <mergeCell ref="A307:B307"/>
    <mergeCell ref="E307:F307"/>
    <mergeCell ref="G307:H307"/>
    <mergeCell ref="I307:J307"/>
    <mergeCell ref="O307:P307"/>
    <mergeCell ref="Q307:R307"/>
    <mergeCell ref="S311:T311"/>
    <mergeCell ref="V311:W311"/>
    <mergeCell ref="Z311:AA311"/>
    <mergeCell ref="AB311:AC311"/>
    <mergeCell ref="AD311:AE311"/>
    <mergeCell ref="AN314:AO314"/>
    <mergeCell ref="AN311:AO311"/>
    <mergeCell ref="S312:T312"/>
    <mergeCell ref="V312:W312"/>
    <mergeCell ref="Z312:AA312"/>
    <mergeCell ref="A311:B311"/>
    <mergeCell ref="E311:F311"/>
    <mergeCell ref="G311:H311"/>
    <mergeCell ref="I311:J311"/>
    <mergeCell ref="O311:P311"/>
    <mergeCell ref="Q311:R311"/>
    <mergeCell ref="S310:T310"/>
    <mergeCell ref="V310:W310"/>
    <mergeCell ref="Z310:AA310"/>
    <mergeCell ref="AB310:AC310"/>
    <mergeCell ref="AD310:AE310"/>
    <mergeCell ref="AJ310:AK310"/>
    <mergeCell ref="A310:B310"/>
    <mergeCell ref="E310:F310"/>
    <mergeCell ref="G310:H310"/>
    <mergeCell ref="I310:J310"/>
    <mergeCell ref="O310:P310"/>
    <mergeCell ref="Q310:R310"/>
    <mergeCell ref="AL306:AM306"/>
    <mergeCell ref="AN306:AO306"/>
    <mergeCell ref="AD313:AE313"/>
    <mergeCell ref="AJ313:AK313"/>
    <mergeCell ref="AL313:AM313"/>
    <mergeCell ref="AN313:AO313"/>
    <mergeCell ref="AL310:AM310"/>
    <mergeCell ref="AN310:AO310"/>
    <mergeCell ref="AL307:AM307"/>
    <mergeCell ref="AN307:AO307"/>
    <mergeCell ref="S306:T306"/>
    <mergeCell ref="V306:W306"/>
    <mergeCell ref="Z306:AA306"/>
    <mergeCell ref="AB306:AC306"/>
    <mergeCell ref="AD306:AE306"/>
    <mergeCell ref="AJ306:AK306"/>
    <mergeCell ref="A306:B306"/>
    <mergeCell ref="E306:F306"/>
    <mergeCell ref="G306:H306"/>
    <mergeCell ref="I306:J306"/>
    <mergeCell ref="O306:P306"/>
    <mergeCell ref="Q306:R306"/>
    <mergeCell ref="Z305:AA305"/>
    <mergeCell ref="AB305:AC305"/>
    <mergeCell ref="AD305:AE305"/>
    <mergeCell ref="AJ305:AK305"/>
    <mergeCell ref="AL305:AM305"/>
    <mergeCell ref="AN305:AO305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S304:T304"/>
    <mergeCell ref="V304:W304"/>
    <mergeCell ref="Z304:AA304"/>
    <mergeCell ref="AB304:AC304"/>
    <mergeCell ref="AD304:AE304"/>
    <mergeCell ref="AJ304:AK304"/>
    <mergeCell ref="AD309:AE309"/>
    <mergeCell ref="AJ309:AK309"/>
    <mergeCell ref="AL309:AM309"/>
    <mergeCell ref="AN309:AO309"/>
    <mergeCell ref="A304:B304"/>
    <mergeCell ref="E304:F304"/>
    <mergeCell ref="G304:H304"/>
    <mergeCell ref="I304:J304"/>
    <mergeCell ref="O304:P304"/>
    <mergeCell ref="Q304:R304"/>
    <mergeCell ref="AB303:AC303"/>
    <mergeCell ref="AD303:AE303"/>
    <mergeCell ref="AJ303:AK303"/>
    <mergeCell ref="AL303:AM303"/>
    <mergeCell ref="AN303:AO303"/>
    <mergeCell ref="Q309:R309"/>
    <mergeCell ref="S309:T309"/>
    <mergeCell ref="V309:W309"/>
    <mergeCell ref="Z309:AA309"/>
    <mergeCell ref="AB309:AC309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Z303:AA303"/>
    <mergeCell ref="V302:W302"/>
    <mergeCell ref="Z302:AA302"/>
    <mergeCell ref="AB302:AC302"/>
    <mergeCell ref="AD302:AE302"/>
    <mergeCell ref="AJ302:AK302"/>
    <mergeCell ref="AL302:AM302"/>
    <mergeCell ref="AJ301:AK301"/>
    <mergeCell ref="AL301:AM301"/>
    <mergeCell ref="AN301:AO301"/>
    <mergeCell ref="A302:B302"/>
    <mergeCell ref="E302:F302"/>
    <mergeCell ref="G302:H302"/>
    <mergeCell ref="I302:J302"/>
    <mergeCell ref="O302:P302"/>
    <mergeCell ref="Q302:R302"/>
    <mergeCell ref="S302:T302"/>
    <mergeCell ref="Q301:R301"/>
    <mergeCell ref="S301:T301"/>
    <mergeCell ref="V301:W301"/>
    <mergeCell ref="Z301:AA301"/>
    <mergeCell ref="AB301:AC301"/>
    <mergeCell ref="AD301:AE301"/>
    <mergeCell ref="AB300:AC300"/>
    <mergeCell ref="AD300:AE300"/>
    <mergeCell ref="AJ300:AK300"/>
    <mergeCell ref="AL300:AM300"/>
    <mergeCell ref="AN300:AO300"/>
    <mergeCell ref="A301:B301"/>
    <mergeCell ref="E301:F301"/>
    <mergeCell ref="G301:H301"/>
    <mergeCell ref="I301:J301"/>
    <mergeCell ref="O301:P301"/>
    <mergeCell ref="AN299:AO299"/>
    <mergeCell ref="A300:B300"/>
    <mergeCell ref="E300:F300"/>
    <mergeCell ref="G300:H300"/>
    <mergeCell ref="I300:J300"/>
    <mergeCell ref="O300:P300"/>
    <mergeCell ref="Q300:R300"/>
    <mergeCell ref="S300:T300"/>
    <mergeCell ref="V300:W300"/>
    <mergeCell ref="Z300:AA300"/>
    <mergeCell ref="V299:W299"/>
    <mergeCell ref="Z299:AA299"/>
    <mergeCell ref="AB299:AC299"/>
    <mergeCell ref="AD299:AE299"/>
    <mergeCell ref="AJ299:AK299"/>
    <mergeCell ref="AL299:AM299"/>
    <mergeCell ref="AJ298:AK298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Q298:R298"/>
    <mergeCell ref="S298:T298"/>
    <mergeCell ref="V298:W298"/>
    <mergeCell ref="Z298:AA298"/>
    <mergeCell ref="AB298:AC298"/>
    <mergeCell ref="AD298:AE298"/>
    <mergeCell ref="AB297:AC297"/>
    <mergeCell ref="AD297:AE297"/>
    <mergeCell ref="AJ297:AK297"/>
    <mergeCell ref="AL297:AM297"/>
    <mergeCell ref="AN297:AO297"/>
    <mergeCell ref="A298:B298"/>
    <mergeCell ref="E298:F298"/>
    <mergeCell ref="G298:H298"/>
    <mergeCell ref="I298:J298"/>
    <mergeCell ref="O298:P298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Z297:AA297"/>
    <mergeCell ref="V296:W296"/>
    <mergeCell ref="Z296:AA296"/>
    <mergeCell ref="AB296:AC296"/>
    <mergeCell ref="AD296:AE296"/>
    <mergeCell ref="AJ296:AK296"/>
    <mergeCell ref="AL296:AM296"/>
    <mergeCell ref="AJ295:AK295"/>
    <mergeCell ref="AL295:AM295"/>
    <mergeCell ref="AN295:AO295"/>
    <mergeCell ref="A296:B296"/>
    <mergeCell ref="E296:F296"/>
    <mergeCell ref="G296:H296"/>
    <mergeCell ref="I296:J296"/>
    <mergeCell ref="O296:P296"/>
    <mergeCell ref="Q296:R296"/>
    <mergeCell ref="S296:T296"/>
    <mergeCell ref="Q295:R295"/>
    <mergeCell ref="S295:T295"/>
    <mergeCell ref="V295:W295"/>
    <mergeCell ref="Z295:AA295"/>
    <mergeCell ref="AB295:AC295"/>
    <mergeCell ref="AD295:AE295"/>
    <mergeCell ref="AB294:AC294"/>
    <mergeCell ref="AD294:AE294"/>
    <mergeCell ref="AJ294:AK294"/>
    <mergeCell ref="AL294:AM294"/>
    <mergeCell ref="AN294:AO294"/>
    <mergeCell ref="A295:B295"/>
    <mergeCell ref="E295:F295"/>
    <mergeCell ref="G295:H295"/>
    <mergeCell ref="I295:J295"/>
    <mergeCell ref="O295:P295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V293:W293"/>
    <mergeCell ref="Z293:AA293"/>
    <mergeCell ref="AB293:AC293"/>
    <mergeCell ref="AD293:AE293"/>
    <mergeCell ref="AJ293:AK293"/>
    <mergeCell ref="AL293:AM293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Q292:R292"/>
    <mergeCell ref="S292:T292"/>
    <mergeCell ref="V292:W292"/>
    <mergeCell ref="Z292:AA292"/>
    <mergeCell ref="AB292:AC292"/>
    <mergeCell ref="AD292:AE292"/>
    <mergeCell ref="V281:AO281"/>
    <mergeCell ref="A283:T283"/>
    <mergeCell ref="V283:AO283"/>
    <mergeCell ref="O287:P288"/>
    <mergeCell ref="Q287:R288"/>
    <mergeCell ref="S287:T288"/>
    <mergeCell ref="A285:B288"/>
    <mergeCell ref="A289:B289"/>
    <mergeCell ref="E289:F289"/>
    <mergeCell ref="G289:H289"/>
    <mergeCell ref="O289:P289"/>
    <mergeCell ref="I289:J289"/>
    <mergeCell ref="A281:U281"/>
    <mergeCell ref="G287:H288"/>
    <mergeCell ref="I287:J287"/>
    <mergeCell ref="I288:J288"/>
    <mergeCell ref="AD288:AE288"/>
    <mergeCell ref="L285:L288"/>
    <mergeCell ref="M285:P286"/>
    <mergeCell ref="Q285:R285"/>
    <mergeCell ref="S285:T285"/>
    <mergeCell ref="N287:N288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V290:W290"/>
    <mergeCell ref="Z290:AA290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G278:H278"/>
    <mergeCell ref="I278:J278"/>
    <mergeCell ref="AB276:AC276"/>
    <mergeCell ref="AD276:AE276"/>
    <mergeCell ref="AD277:AE277"/>
    <mergeCell ref="A277:B277"/>
    <mergeCell ref="E277:F277"/>
    <mergeCell ref="G277:H277"/>
    <mergeCell ref="I277:J277"/>
    <mergeCell ref="V277:W277"/>
    <mergeCell ref="Z277:AA277"/>
    <mergeCell ref="AB277:AC277"/>
    <mergeCell ref="A276:B276"/>
    <mergeCell ref="E276:F276"/>
    <mergeCell ref="G276:H276"/>
    <mergeCell ref="I276:J276"/>
    <mergeCell ref="V276:W276"/>
    <mergeCell ref="Z276:AA276"/>
    <mergeCell ref="AD268:AE268"/>
    <mergeCell ref="A269:B269"/>
    <mergeCell ref="E269:F269"/>
    <mergeCell ref="Z275:AA275"/>
    <mergeCell ref="AB275:AC275"/>
    <mergeCell ref="AD275:AE275"/>
    <mergeCell ref="Z268:AA268"/>
    <mergeCell ref="A268:B268"/>
    <mergeCell ref="E268:F268"/>
    <mergeCell ref="G268:H268"/>
    <mergeCell ref="I268:J268"/>
    <mergeCell ref="AB268:AC268"/>
    <mergeCell ref="AD272:AE272"/>
    <mergeCell ref="AH272:AK272"/>
    <mergeCell ref="Z273:AA273"/>
    <mergeCell ref="AB273:AC273"/>
    <mergeCell ref="AD273:AE273"/>
    <mergeCell ref="A273:B273"/>
    <mergeCell ref="E273:F273"/>
    <mergeCell ref="G273:H273"/>
    <mergeCell ref="I273:J273"/>
    <mergeCell ref="V273:W273"/>
    <mergeCell ref="AB271:AC271"/>
    <mergeCell ref="AD271:AE271"/>
    <mergeCell ref="AH271:AK271"/>
    <mergeCell ref="A272:B272"/>
    <mergeCell ref="E272:F272"/>
    <mergeCell ref="G272:H272"/>
    <mergeCell ref="I272:J272"/>
    <mergeCell ref="V272:W272"/>
    <mergeCell ref="Z272:AA272"/>
    <mergeCell ref="AB272:AC272"/>
    <mergeCell ref="V270:W270"/>
    <mergeCell ref="Z270:AA270"/>
    <mergeCell ref="AB270:AC270"/>
    <mergeCell ref="AD270:AE270"/>
    <mergeCell ref="A271:B271"/>
    <mergeCell ref="E271:F271"/>
    <mergeCell ref="G271:H271"/>
    <mergeCell ref="I271:J271"/>
    <mergeCell ref="V271:W271"/>
    <mergeCell ref="Z271:AA271"/>
    <mergeCell ref="AB266:AC266"/>
    <mergeCell ref="AD266:AE266"/>
    <mergeCell ref="A267:B267"/>
    <mergeCell ref="E267:F267"/>
    <mergeCell ref="G267:H267"/>
    <mergeCell ref="I267:J267"/>
    <mergeCell ref="A266:B266"/>
    <mergeCell ref="E266:F266"/>
    <mergeCell ref="G266:H266"/>
    <mergeCell ref="I266:J266"/>
    <mergeCell ref="V266:W266"/>
    <mergeCell ref="Z266:AA266"/>
    <mergeCell ref="AD264:AE264"/>
    <mergeCell ref="A265:B265"/>
    <mergeCell ref="E265:F265"/>
    <mergeCell ref="G265:H265"/>
    <mergeCell ref="I265:J265"/>
    <mergeCell ref="V265:W265"/>
    <mergeCell ref="Z265:AA265"/>
    <mergeCell ref="AB265:AC265"/>
    <mergeCell ref="AD265:AE265"/>
    <mergeCell ref="Z263:AA263"/>
    <mergeCell ref="AB263:AC263"/>
    <mergeCell ref="AD263:AE263"/>
    <mergeCell ref="A264:B264"/>
    <mergeCell ref="E264:F264"/>
    <mergeCell ref="G264:H264"/>
    <mergeCell ref="I264:J264"/>
    <mergeCell ref="V264:W264"/>
    <mergeCell ref="Z264:AA264"/>
    <mergeCell ref="AB264:AC264"/>
    <mergeCell ref="AB262:AC262"/>
    <mergeCell ref="AD262:AE262"/>
    <mergeCell ref="AJ262:AK262"/>
    <mergeCell ref="AL262:AM262"/>
    <mergeCell ref="AN262:AO262"/>
    <mergeCell ref="A263:B263"/>
    <mergeCell ref="E263:F263"/>
    <mergeCell ref="G263:H263"/>
    <mergeCell ref="I263:J263"/>
    <mergeCell ref="V263:W263"/>
    <mergeCell ref="AN261:AO261"/>
    <mergeCell ref="A262:B262"/>
    <mergeCell ref="E262:F262"/>
    <mergeCell ref="G262:H262"/>
    <mergeCell ref="I262:J262"/>
    <mergeCell ref="O262:P262"/>
    <mergeCell ref="Q262:R262"/>
    <mergeCell ref="S262:T262"/>
    <mergeCell ref="V262:W262"/>
    <mergeCell ref="Z262:AA262"/>
    <mergeCell ref="V261:W261"/>
    <mergeCell ref="Z261:AA261"/>
    <mergeCell ref="AB261:AC261"/>
    <mergeCell ref="AD261:AE261"/>
    <mergeCell ref="AJ261:AK261"/>
    <mergeCell ref="AL261:AM261"/>
    <mergeCell ref="AJ260:AK260"/>
    <mergeCell ref="AL260:AM260"/>
    <mergeCell ref="AN260:AO260"/>
    <mergeCell ref="A261:B261"/>
    <mergeCell ref="E261:F261"/>
    <mergeCell ref="G261:H261"/>
    <mergeCell ref="I261:J261"/>
    <mergeCell ref="O261:P261"/>
    <mergeCell ref="Q261:R261"/>
    <mergeCell ref="S261:T261"/>
    <mergeCell ref="Q260:R260"/>
    <mergeCell ref="S260:T260"/>
    <mergeCell ref="V260:W260"/>
    <mergeCell ref="Z260:AA260"/>
    <mergeCell ref="AB260:AC260"/>
    <mergeCell ref="AD260:AE260"/>
    <mergeCell ref="AB259:AC259"/>
    <mergeCell ref="AD259:AE259"/>
    <mergeCell ref="AJ259:AK259"/>
    <mergeCell ref="AL259:AM259"/>
    <mergeCell ref="AN259:AO259"/>
    <mergeCell ref="A260:B260"/>
    <mergeCell ref="E260:F260"/>
    <mergeCell ref="G260:H260"/>
    <mergeCell ref="I260:J260"/>
    <mergeCell ref="O260:P260"/>
    <mergeCell ref="AN258:AO258"/>
    <mergeCell ref="A259:B259"/>
    <mergeCell ref="E259:F259"/>
    <mergeCell ref="G259:H259"/>
    <mergeCell ref="I259:J259"/>
    <mergeCell ref="O259:P259"/>
    <mergeCell ref="Q259:R259"/>
    <mergeCell ref="S259:T259"/>
    <mergeCell ref="V259:W259"/>
    <mergeCell ref="Z259:AA259"/>
    <mergeCell ref="V258:W258"/>
    <mergeCell ref="Z258:AA258"/>
    <mergeCell ref="AB258:AC258"/>
    <mergeCell ref="AD258:AE258"/>
    <mergeCell ref="AJ258:AK258"/>
    <mergeCell ref="AL258:AM258"/>
    <mergeCell ref="AJ257:AK257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Q257:R257"/>
    <mergeCell ref="S257:T257"/>
    <mergeCell ref="V257:W257"/>
    <mergeCell ref="Z257:AA257"/>
    <mergeCell ref="AB257:AC257"/>
    <mergeCell ref="AD257:AE257"/>
    <mergeCell ref="AB256:AC256"/>
    <mergeCell ref="AD256:AE256"/>
    <mergeCell ref="AJ256:AK256"/>
    <mergeCell ref="AL256:AM256"/>
    <mergeCell ref="AN256:AO256"/>
    <mergeCell ref="A257:B257"/>
    <mergeCell ref="E257:F257"/>
    <mergeCell ref="G257:H257"/>
    <mergeCell ref="I257:J257"/>
    <mergeCell ref="O257:P257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Z256:AA256"/>
    <mergeCell ref="V255:W255"/>
    <mergeCell ref="Z255:AA255"/>
    <mergeCell ref="AB255:AC255"/>
    <mergeCell ref="AD255:AE255"/>
    <mergeCell ref="AJ255:AK255"/>
    <mergeCell ref="AL255:AM255"/>
    <mergeCell ref="AJ254:AK254"/>
    <mergeCell ref="AL254:AM254"/>
    <mergeCell ref="AN254:AO254"/>
    <mergeCell ref="A255:B255"/>
    <mergeCell ref="E255:F255"/>
    <mergeCell ref="G255:H255"/>
    <mergeCell ref="I255:J255"/>
    <mergeCell ref="O255:P255"/>
    <mergeCell ref="Q255:R255"/>
    <mergeCell ref="S255:T255"/>
    <mergeCell ref="Q254:R254"/>
    <mergeCell ref="S254:T254"/>
    <mergeCell ref="V254:W254"/>
    <mergeCell ref="Z254:AA254"/>
    <mergeCell ref="AB254:AC254"/>
    <mergeCell ref="AD254:AE254"/>
    <mergeCell ref="AB253:AC253"/>
    <mergeCell ref="AD253:AE253"/>
    <mergeCell ref="AJ253:AK253"/>
    <mergeCell ref="AL253:AM253"/>
    <mergeCell ref="AN253:AO253"/>
    <mergeCell ref="A254:B254"/>
    <mergeCell ref="E254:F254"/>
    <mergeCell ref="G254:H254"/>
    <mergeCell ref="I254:J254"/>
    <mergeCell ref="O254:P254"/>
    <mergeCell ref="AN252:AO252"/>
    <mergeCell ref="A253:B253"/>
    <mergeCell ref="E253:F253"/>
    <mergeCell ref="G253:H253"/>
    <mergeCell ref="I253:J253"/>
    <mergeCell ref="O253:P253"/>
    <mergeCell ref="Q253:R253"/>
    <mergeCell ref="S253:T253"/>
    <mergeCell ref="V253:W253"/>
    <mergeCell ref="Z253:AA253"/>
    <mergeCell ref="V252:W252"/>
    <mergeCell ref="Z252:AA252"/>
    <mergeCell ref="AB252:AC252"/>
    <mergeCell ref="AD252:AE252"/>
    <mergeCell ref="AJ252:AK252"/>
    <mergeCell ref="AL252:AM252"/>
    <mergeCell ref="AJ251:AK251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Q251:R251"/>
    <mergeCell ref="S251:T251"/>
    <mergeCell ref="V251:W251"/>
    <mergeCell ref="Z251:AA251"/>
    <mergeCell ref="AB251:AC251"/>
    <mergeCell ref="AD251:AE251"/>
    <mergeCell ref="AB250:AC250"/>
    <mergeCell ref="AD250:AE250"/>
    <mergeCell ref="AJ250:AK250"/>
    <mergeCell ref="AL250:AM250"/>
    <mergeCell ref="AN250:AO250"/>
    <mergeCell ref="A251:B251"/>
    <mergeCell ref="E251:F251"/>
    <mergeCell ref="G251:H251"/>
    <mergeCell ref="I251:J251"/>
    <mergeCell ref="O251:P251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Z250:AA250"/>
    <mergeCell ref="V249:W249"/>
    <mergeCell ref="Z249:AA249"/>
    <mergeCell ref="AB249:AC249"/>
    <mergeCell ref="AD249:AE249"/>
    <mergeCell ref="AJ249:AK249"/>
    <mergeCell ref="AL249:AM249"/>
    <mergeCell ref="AJ248:AK248"/>
    <mergeCell ref="AL248:AM248"/>
    <mergeCell ref="AN248:AO248"/>
    <mergeCell ref="A249:B249"/>
    <mergeCell ref="E249:F249"/>
    <mergeCell ref="G249:H249"/>
    <mergeCell ref="I249:J249"/>
    <mergeCell ref="O249:P249"/>
    <mergeCell ref="Q249:R249"/>
    <mergeCell ref="S249:T249"/>
    <mergeCell ref="Q248:R248"/>
    <mergeCell ref="S248:T248"/>
    <mergeCell ref="V248:W248"/>
    <mergeCell ref="Z248:AA248"/>
    <mergeCell ref="AB248:AC248"/>
    <mergeCell ref="AD248:AE248"/>
    <mergeCell ref="AB247:AC247"/>
    <mergeCell ref="AD247:AE247"/>
    <mergeCell ref="AJ247:AK247"/>
    <mergeCell ref="AL247:AM247"/>
    <mergeCell ref="AN247:AO247"/>
    <mergeCell ref="A248:B248"/>
    <mergeCell ref="E248:F248"/>
    <mergeCell ref="G248:H248"/>
    <mergeCell ref="I248:J248"/>
    <mergeCell ref="O248:P248"/>
    <mergeCell ref="AN246:AO246"/>
    <mergeCell ref="A247:B247"/>
    <mergeCell ref="E247:F247"/>
    <mergeCell ref="G247:H247"/>
    <mergeCell ref="I247:J247"/>
    <mergeCell ref="O247:P247"/>
    <mergeCell ref="Q247:R247"/>
    <mergeCell ref="S247:T247"/>
    <mergeCell ref="V247:W247"/>
    <mergeCell ref="Z247:AA247"/>
    <mergeCell ref="V246:W246"/>
    <mergeCell ref="Z246:AA246"/>
    <mergeCell ref="AB246:AC246"/>
    <mergeCell ref="AD246:AE246"/>
    <mergeCell ref="AJ246:AK246"/>
    <mergeCell ref="AL246:AM246"/>
    <mergeCell ref="AJ245:AK245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Q245:R245"/>
    <mergeCell ref="S245:T245"/>
    <mergeCell ref="V245:W245"/>
    <mergeCell ref="Z245:AA245"/>
    <mergeCell ref="AB245:AC245"/>
    <mergeCell ref="AD245:AE245"/>
    <mergeCell ref="AB244:AC244"/>
    <mergeCell ref="AD244:AE244"/>
    <mergeCell ref="AJ244:AK244"/>
    <mergeCell ref="AL244:AM244"/>
    <mergeCell ref="AN244:AO244"/>
    <mergeCell ref="A245:B245"/>
    <mergeCell ref="E245:F245"/>
    <mergeCell ref="G245:H245"/>
    <mergeCell ref="I245:J245"/>
    <mergeCell ref="O245:P245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Z244:AA244"/>
    <mergeCell ref="V243:W243"/>
    <mergeCell ref="Z243:AA243"/>
    <mergeCell ref="AB243:AC243"/>
    <mergeCell ref="AD243:AE243"/>
    <mergeCell ref="AJ243:AK243"/>
    <mergeCell ref="AL243:AM243"/>
    <mergeCell ref="AJ242:AK242"/>
    <mergeCell ref="AL242:AM242"/>
    <mergeCell ref="AN242:AO242"/>
    <mergeCell ref="A243:B243"/>
    <mergeCell ref="E243:F243"/>
    <mergeCell ref="G243:H243"/>
    <mergeCell ref="I243:J243"/>
    <mergeCell ref="O243:P243"/>
    <mergeCell ref="Q243:R243"/>
    <mergeCell ref="S243:T243"/>
    <mergeCell ref="Q242:R242"/>
    <mergeCell ref="S242:T242"/>
    <mergeCell ref="V242:W242"/>
    <mergeCell ref="Z242:AA242"/>
    <mergeCell ref="AB242:AC242"/>
    <mergeCell ref="AD242:AE242"/>
    <mergeCell ref="AB241:AC241"/>
    <mergeCell ref="AD241:AE241"/>
    <mergeCell ref="AJ241:AK241"/>
    <mergeCell ref="AL241:AM241"/>
    <mergeCell ref="AN241:AO241"/>
    <mergeCell ref="A242:B242"/>
    <mergeCell ref="E242:F242"/>
    <mergeCell ref="G242:H242"/>
    <mergeCell ref="I242:J242"/>
    <mergeCell ref="O242:P242"/>
    <mergeCell ref="AN240:AO240"/>
    <mergeCell ref="A241:B241"/>
    <mergeCell ref="E241:F241"/>
    <mergeCell ref="G241:H241"/>
    <mergeCell ref="I241:J241"/>
    <mergeCell ref="O241:P241"/>
    <mergeCell ref="Q241:R241"/>
    <mergeCell ref="S241:T241"/>
    <mergeCell ref="V241:W241"/>
    <mergeCell ref="Z241:AA241"/>
    <mergeCell ref="V240:W240"/>
    <mergeCell ref="Z240:AA240"/>
    <mergeCell ref="AB240:AC240"/>
    <mergeCell ref="AD240:AE240"/>
    <mergeCell ref="AJ240:AK240"/>
    <mergeCell ref="AL240:AM240"/>
    <mergeCell ref="AJ239:AK239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Q239:R239"/>
    <mergeCell ref="S239:T239"/>
    <mergeCell ref="V239:W239"/>
    <mergeCell ref="Z239:AA239"/>
    <mergeCell ref="AB239:AC239"/>
    <mergeCell ref="AD239:AE239"/>
    <mergeCell ref="AB238:AC238"/>
    <mergeCell ref="AD238:AE238"/>
    <mergeCell ref="AJ238:AK238"/>
    <mergeCell ref="AL238:AM238"/>
    <mergeCell ref="AN238:AO238"/>
    <mergeCell ref="A239:B239"/>
    <mergeCell ref="E239:F239"/>
    <mergeCell ref="G239:H239"/>
    <mergeCell ref="I239:J239"/>
    <mergeCell ref="O239:P239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Z238:AA238"/>
    <mergeCell ref="V237:W237"/>
    <mergeCell ref="Z237:AA237"/>
    <mergeCell ref="AB237:AC237"/>
    <mergeCell ref="AD237:AE237"/>
    <mergeCell ref="AJ237:AK237"/>
    <mergeCell ref="AL237:AM237"/>
    <mergeCell ref="AJ236:AK236"/>
    <mergeCell ref="AL236:AM236"/>
    <mergeCell ref="AN236:AO236"/>
    <mergeCell ref="A237:B237"/>
    <mergeCell ref="E237:F237"/>
    <mergeCell ref="G237:H237"/>
    <mergeCell ref="I237:J237"/>
    <mergeCell ref="O237:P237"/>
    <mergeCell ref="Q237:R237"/>
    <mergeCell ref="S237:T237"/>
    <mergeCell ref="Q236:R236"/>
    <mergeCell ref="S236:T236"/>
    <mergeCell ref="V236:W236"/>
    <mergeCell ref="Z236:AA236"/>
    <mergeCell ref="AB236:AC236"/>
    <mergeCell ref="AD236:AE236"/>
    <mergeCell ref="AB235:AC235"/>
    <mergeCell ref="AD235:AE235"/>
    <mergeCell ref="AJ235:AK235"/>
    <mergeCell ref="AL235:AM235"/>
    <mergeCell ref="AN235:AO235"/>
    <mergeCell ref="A236:B236"/>
    <mergeCell ref="E236:F236"/>
    <mergeCell ref="G236:H236"/>
    <mergeCell ref="I236:J236"/>
    <mergeCell ref="O236:P236"/>
    <mergeCell ref="I235:J235"/>
    <mergeCell ref="O235:P235"/>
    <mergeCell ref="Q235:R235"/>
    <mergeCell ref="S235:T235"/>
    <mergeCell ref="V235:W235"/>
    <mergeCell ref="Z235:AA235"/>
    <mergeCell ref="A233:B233"/>
    <mergeCell ref="E233:F233"/>
    <mergeCell ref="G233:H233"/>
    <mergeCell ref="A235:B235"/>
    <mergeCell ref="E235:F235"/>
    <mergeCell ref="G235:H235"/>
    <mergeCell ref="AL233:AM233"/>
    <mergeCell ref="AN233:AO233"/>
    <mergeCell ref="Q233:R233"/>
    <mergeCell ref="S233:T233"/>
    <mergeCell ref="V233:W233"/>
    <mergeCell ref="Z233:AA233"/>
    <mergeCell ref="AD233:AE233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S234:T234"/>
    <mergeCell ref="V234:W234"/>
    <mergeCell ref="Z234:AA234"/>
    <mergeCell ref="AB234:AC234"/>
    <mergeCell ref="AD234:AE234"/>
    <mergeCell ref="AJ234:AK234"/>
    <mergeCell ref="A234:B234"/>
    <mergeCell ref="E234:F234"/>
    <mergeCell ref="G234:H234"/>
    <mergeCell ref="I234:J234"/>
    <mergeCell ref="O234:P234"/>
    <mergeCell ref="Q234:R234"/>
    <mergeCell ref="AD231:AE231"/>
    <mergeCell ref="L229:L232"/>
    <mergeCell ref="M229:P230"/>
    <mergeCell ref="Q229:R229"/>
    <mergeCell ref="S229:T229"/>
    <mergeCell ref="N231:N232"/>
    <mergeCell ref="AL229:AM229"/>
    <mergeCell ref="AN229:AO229"/>
    <mergeCell ref="AI231:AI232"/>
    <mergeCell ref="AJ231:AK232"/>
    <mergeCell ref="AL231:AM232"/>
    <mergeCell ref="AN231:AO232"/>
    <mergeCell ref="AN230:AO230"/>
    <mergeCell ref="AL230:AM230"/>
    <mergeCell ref="V225:AO225"/>
    <mergeCell ref="A227:T227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E231:F232"/>
    <mergeCell ref="G231:H232"/>
    <mergeCell ref="I231:J231"/>
    <mergeCell ref="G230:H230"/>
    <mergeCell ref="I232:J232"/>
    <mergeCell ref="A225:U225"/>
    <mergeCell ref="I233:J233"/>
    <mergeCell ref="Q230:R230"/>
    <mergeCell ref="S230:T230"/>
    <mergeCell ref="AB230:AC230"/>
    <mergeCell ref="Q231:R232"/>
    <mergeCell ref="S231:T232"/>
    <mergeCell ref="Y231:Y232"/>
    <mergeCell ref="Z231:AA232"/>
    <mergeCell ref="AB231:AC232"/>
    <mergeCell ref="AB233:AC233"/>
    <mergeCell ref="AB215:AC215"/>
    <mergeCell ref="AD215:AE215"/>
    <mergeCell ref="Z222:AA222"/>
    <mergeCell ref="AB222:AC222"/>
    <mergeCell ref="AD222:AE222"/>
    <mergeCell ref="AN224:AO224"/>
    <mergeCell ref="A215:B215"/>
    <mergeCell ref="E215:F215"/>
    <mergeCell ref="G215:H215"/>
    <mergeCell ref="I215:J215"/>
    <mergeCell ref="V215:W215"/>
    <mergeCell ref="Z215:AA215"/>
    <mergeCell ref="A211:B211"/>
    <mergeCell ref="E211:F211"/>
    <mergeCell ref="G211:H211"/>
    <mergeCell ref="I211:J211"/>
    <mergeCell ref="AB214:AC214"/>
    <mergeCell ref="AD214:AE214"/>
    <mergeCell ref="AB209:AC209"/>
    <mergeCell ref="AD209:AE209"/>
    <mergeCell ref="A210:B210"/>
    <mergeCell ref="E210:F210"/>
    <mergeCell ref="G210:H210"/>
    <mergeCell ref="I210:J210"/>
    <mergeCell ref="V210:W210"/>
    <mergeCell ref="Z210:AA210"/>
    <mergeCell ref="AB210:AC210"/>
    <mergeCell ref="AD210:AE210"/>
    <mergeCell ref="A209:B209"/>
    <mergeCell ref="E209:F209"/>
    <mergeCell ref="G209:H209"/>
    <mergeCell ref="I209:J209"/>
    <mergeCell ref="V209:W209"/>
    <mergeCell ref="Z209:AA209"/>
    <mergeCell ref="AB207:AC207"/>
    <mergeCell ref="AD207:AE207"/>
    <mergeCell ref="A208:B208"/>
    <mergeCell ref="E208:F208"/>
    <mergeCell ref="G208:H208"/>
    <mergeCell ref="I208:J208"/>
    <mergeCell ref="V208:W208"/>
    <mergeCell ref="Z208:AA208"/>
    <mergeCell ref="AB208:AC208"/>
    <mergeCell ref="AD208:AE208"/>
    <mergeCell ref="A207:B207"/>
    <mergeCell ref="E207:F207"/>
    <mergeCell ref="G207:H207"/>
    <mergeCell ref="I207:J207"/>
    <mergeCell ref="V207:W207"/>
    <mergeCell ref="Z207:AA207"/>
    <mergeCell ref="Z206:AA206"/>
    <mergeCell ref="AB206:AC206"/>
    <mergeCell ref="AD206:AE206"/>
    <mergeCell ref="AJ206:AK206"/>
    <mergeCell ref="AL206:AM206"/>
    <mergeCell ref="AN206:AO206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S205:T205"/>
    <mergeCell ref="V205:W205"/>
    <mergeCell ref="Z205:AA205"/>
    <mergeCell ref="AB205:AC205"/>
    <mergeCell ref="AD205:AE205"/>
    <mergeCell ref="AJ205:AK205"/>
    <mergeCell ref="A205:B205"/>
    <mergeCell ref="E205:F205"/>
    <mergeCell ref="G205:H205"/>
    <mergeCell ref="I205:J205"/>
    <mergeCell ref="O205:P205"/>
    <mergeCell ref="Q205:R205"/>
    <mergeCell ref="Z204:AA204"/>
    <mergeCell ref="AB204:AC204"/>
    <mergeCell ref="AD204:AE204"/>
    <mergeCell ref="AJ204:AK204"/>
    <mergeCell ref="AL204:AM204"/>
    <mergeCell ref="AN204:AO204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S203:T203"/>
    <mergeCell ref="V203:W203"/>
    <mergeCell ref="Z203:AA203"/>
    <mergeCell ref="AB203:AC203"/>
    <mergeCell ref="AD203:AE203"/>
    <mergeCell ref="AJ203:AK203"/>
    <mergeCell ref="A203:B203"/>
    <mergeCell ref="E203:F203"/>
    <mergeCell ref="G203:H203"/>
    <mergeCell ref="I203:J203"/>
    <mergeCell ref="O203:P203"/>
    <mergeCell ref="Q203:R203"/>
    <mergeCell ref="Z202:AA202"/>
    <mergeCell ref="AB202:AC202"/>
    <mergeCell ref="AD202:AE202"/>
    <mergeCell ref="AJ202:AK202"/>
    <mergeCell ref="AL202:AM202"/>
    <mergeCell ref="AN202:AO202"/>
    <mergeCell ref="AL201:AM201"/>
    <mergeCell ref="AN201:AO201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S201:T201"/>
    <mergeCell ref="V201:W201"/>
    <mergeCell ref="Z201:AA201"/>
    <mergeCell ref="AB201:AC201"/>
    <mergeCell ref="AD201:AE201"/>
    <mergeCell ref="AJ201:AK201"/>
    <mergeCell ref="A201:B201"/>
    <mergeCell ref="E201:F201"/>
    <mergeCell ref="G201:H201"/>
    <mergeCell ref="I201:J201"/>
    <mergeCell ref="O201:P201"/>
    <mergeCell ref="Q201:R201"/>
    <mergeCell ref="Z200:AA200"/>
    <mergeCell ref="AB200:AC200"/>
    <mergeCell ref="AD200:AE200"/>
    <mergeCell ref="AJ200:AK200"/>
    <mergeCell ref="AL200:AM200"/>
    <mergeCell ref="AN200:AO200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S199:T199"/>
    <mergeCell ref="V199:W199"/>
    <mergeCell ref="Z199:AA199"/>
    <mergeCell ref="AB199:AC199"/>
    <mergeCell ref="AD199:AE199"/>
    <mergeCell ref="AJ199:AK199"/>
    <mergeCell ref="A199:B199"/>
    <mergeCell ref="E199:F199"/>
    <mergeCell ref="G199:H199"/>
    <mergeCell ref="I199:J199"/>
    <mergeCell ref="O199:P199"/>
    <mergeCell ref="Q199:R199"/>
    <mergeCell ref="Z198:AA198"/>
    <mergeCell ref="AB198:AC198"/>
    <mergeCell ref="AD198:AE198"/>
    <mergeCell ref="AJ198:AK198"/>
    <mergeCell ref="AL198:AM198"/>
    <mergeCell ref="AN198:AO198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S197:T197"/>
    <mergeCell ref="V197:W197"/>
    <mergeCell ref="Z197:AA197"/>
    <mergeCell ref="AB197:AC197"/>
    <mergeCell ref="AD197:AE197"/>
    <mergeCell ref="AJ197:AK197"/>
    <mergeCell ref="A197:B197"/>
    <mergeCell ref="E197:F197"/>
    <mergeCell ref="G197:H197"/>
    <mergeCell ref="I197:J197"/>
    <mergeCell ref="O197:P197"/>
    <mergeCell ref="Q197:R197"/>
    <mergeCell ref="Z196:AA196"/>
    <mergeCell ref="AB196:AC196"/>
    <mergeCell ref="AD196:AE196"/>
    <mergeCell ref="AJ196:AK196"/>
    <mergeCell ref="AL196:AM196"/>
    <mergeCell ref="AN196:AO196"/>
    <mergeCell ref="AL195:AM195"/>
    <mergeCell ref="AN195:AO195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S195:T195"/>
    <mergeCell ref="V195:W195"/>
    <mergeCell ref="Z195:AA195"/>
    <mergeCell ref="AB195:AC195"/>
    <mergeCell ref="AD195:AE195"/>
    <mergeCell ref="AJ195:AK195"/>
    <mergeCell ref="A195:B195"/>
    <mergeCell ref="E195:F195"/>
    <mergeCell ref="G195:H195"/>
    <mergeCell ref="I195:J195"/>
    <mergeCell ref="O195:P195"/>
    <mergeCell ref="Q195:R195"/>
    <mergeCell ref="Z194:AA194"/>
    <mergeCell ref="AB194:AC194"/>
    <mergeCell ref="AD194:AE194"/>
    <mergeCell ref="AJ194:AK194"/>
    <mergeCell ref="AL194:AM194"/>
    <mergeCell ref="AN194:AO194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S193:T193"/>
    <mergeCell ref="V193:W193"/>
    <mergeCell ref="Z193:AA193"/>
    <mergeCell ref="AB193:AC193"/>
    <mergeCell ref="AD193:AE193"/>
    <mergeCell ref="AJ193:AK193"/>
    <mergeCell ref="A193:B193"/>
    <mergeCell ref="E193:F193"/>
    <mergeCell ref="G193:H193"/>
    <mergeCell ref="I193:J193"/>
    <mergeCell ref="O193:P193"/>
    <mergeCell ref="Q193:R193"/>
    <mergeCell ref="Z192:AA192"/>
    <mergeCell ref="AB192:AC192"/>
    <mergeCell ref="AD192:AE192"/>
    <mergeCell ref="AJ192:AK192"/>
    <mergeCell ref="AL192:AM192"/>
    <mergeCell ref="AN192:AO192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S191:T191"/>
    <mergeCell ref="V191:W191"/>
    <mergeCell ref="Z191:AA191"/>
    <mergeCell ref="AB191:AC191"/>
    <mergeCell ref="AD191:AE191"/>
    <mergeCell ref="AJ191:AK191"/>
    <mergeCell ref="A191:B191"/>
    <mergeCell ref="E191:F191"/>
    <mergeCell ref="G191:H191"/>
    <mergeCell ref="I191:J191"/>
    <mergeCell ref="O191:P191"/>
    <mergeCell ref="Q191:R191"/>
    <mergeCell ref="Z190:AA190"/>
    <mergeCell ref="AB190:AC190"/>
    <mergeCell ref="AD190:AE190"/>
    <mergeCell ref="AJ190:AK190"/>
    <mergeCell ref="AL190:AM190"/>
    <mergeCell ref="AN190:AO190"/>
    <mergeCell ref="AL189:AM189"/>
    <mergeCell ref="AN189:AO189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S189:T189"/>
    <mergeCell ref="V189:W189"/>
    <mergeCell ref="Z189:AA189"/>
    <mergeCell ref="AB189:AC189"/>
    <mergeCell ref="AD189:AE189"/>
    <mergeCell ref="AJ189:AK189"/>
    <mergeCell ref="A189:B189"/>
    <mergeCell ref="E189:F189"/>
    <mergeCell ref="G189:H189"/>
    <mergeCell ref="I189:J189"/>
    <mergeCell ref="O189:P189"/>
    <mergeCell ref="Q189:R189"/>
    <mergeCell ref="Z188:AA188"/>
    <mergeCell ref="AB188:AC188"/>
    <mergeCell ref="AD188:AE188"/>
    <mergeCell ref="AJ188:AK188"/>
    <mergeCell ref="AL188:AM188"/>
    <mergeCell ref="AN188:AO188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S187:T187"/>
    <mergeCell ref="V187:W187"/>
    <mergeCell ref="Z187:AA187"/>
    <mergeCell ref="AB187:AC187"/>
    <mergeCell ref="AD187:AE187"/>
    <mergeCell ref="AJ187:AK187"/>
    <mergeCell ref="A187:B187"/>
    <mergeCell ref="E187:F187"/>
    <mergeCell ref="G187:H187"/>
    <mergeCell ref="I187:J187"/>
    <mergeCell ref="O187:P187"/>
    <mergeCell ref="Q187:R187"/>
    <mergeCell ref="Z186:AA186"/>
    <mergeCell ref="AB186:AC186"/>
    <mergeCell ref="AD186:AE186"/>
    <mergeCell ref="AJ186:AK186"/>
    <mergeCell ref="AL186:AM186"/>
    <mergeCell ref="AN186:AO186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S185:T185"/>
    <mergeCell ref="V185:W185"/>
    <mergeCell ref="Z185:AA185"/>
    <mergeCell ref="AB185:AC185"/>
    <mergeCell ref="AD185:AE185"/>
    <mergeCell ref="AJ185:AK185"/>
    <mergeCell ref="A185:B185"/>
    <mergeCell ref="E185:F185"/>
    <mergeCell ref="G185:H185"/>
    <mergeCell ref="I185:J185"/>
    <mergeCell ref="O185:P185"/>
    <mergeCell ref="Q185:R185"/>
    <mergeCell ref="Z184:AA184"/>
    <mergeCell ref="AB184:AC184"/>
    <mergeCell ref="AD184:AE184"/>
    <mergeCell ref="AJ184:AK184"/>
    <mergeCell ref="AL184:AM184"/>
    <mergeCell ref="AN184:AO184"/>
    <mergeCell ref="AL183:AM183"/>
    <mergeCell ref="AN183:AO183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S183:T183"/>
    <mergeCell ref="V183:W183"/>
    <mergeCell ref="Z183:AA183"/>
    <mergeCell ref="AB183:AC183"/>
    <mergeCell ref="AD183:AE183"/>
    <mergeCell ref="AJ183:AK183"/>
    <mergeCell ref="A183:B183"/>
    <mergeCell ref="E183:F183"/>
    <mergeCell ref="G183:H183"/>
    <mergeCell ref="I183:J183"/>
    <mergeCell ref="O183:P183"/>
    <mergeCell ref="Q183:R183"/>
    <mergeCell ref="Z182:AA182"/>
    <mergeCell ref="AB182:AC182"/>
    <mergeCell ref="AD182:AE182"/>
    <mergeCell ref="AJ182:AK182"/>
    <mergeCell ref="AL182:AM182"/>
    <mergeCell ref="AN182:AO182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S181:T181"/>
    <mergeCell ref="V181:W181"/>
    <mergeCell ref="Z181:AA181"/>
    <mergeCell ref="AB181:AC181"/>
    <mergeCell ref="AD181:AE181"/>
    <mergeCell ref="AJ181:AK181"/>
    <mergeCell ref="A181:B181"/>
    <mergeCell ref="E181:F181"/>
    <mergeCell ref="G181:H181"/>
    <mergeCell ref="I181:J181"/>
    <mergeCell ref="O181:P181"/>
    <mergeCell ref="Q181:R181"/>
    <mergeCell ref="A171:T171"/>
    <mergeCell ref="V171:AO171"/>
    <mergeCell ref="O175:P176"/>
    <mergeCell ref="Q175:R176"/>
    <mergeCell ref="S175:T176"/>
    <mergeCell ref="A173:B176"/>
    <mergeCell ref="V178:W178"/>
    <mergeCell ref="Z178:AA178"/>
    <mergeCell ref="AL178:AM178"/>
    <mergeCell ref="AN178:AO178"/>
    <mergeCell ref="A179:B179"/>
    <mergeCell ref="E179:F179"/>
    <mergeCell ref="G179:H179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Z179:AA179"/>
    <mergeCell ref="AL177:AM177"/>
    <mergeCell ref="AN177:AO177"/>
    <mergeCell ref="AD177:AE177"/>
    <mergeCell ref="Q177:R177"/>
    <mergeCell ref="S177:T177"/>
    <mergeCell ref="V177:W177"/>
    <mergeCell ref="Z177:AA177"/>
    <mergeCell ref="Q178:R178"/>
    <mergeCell ref="S178:T178"/>
    <mergeCell ref="AL180:AM180"/>
    <mergeCell ref="AN180:AO180"/>
    <mergeCell ref="AB177:AC177"/>
    <mergeCell ref="AJ177:AK177"/>
    <mergeCell ref="AB178:AC178"/>
    <mergeCell ref="AD178:AE178"/>
    <mergeCell ref="AJ178:AK178"/>
    <mergeCell ref="S180:T180"/>
    <mergeCell ref="V180:W180"/>
    <mergeCell ref="Z180:AA180"/>
    <mergeCell ref="AB180:AC180"/>
    <mergeCell ref="AD180:AE180"/>
    <mergeCell ref="AJ180:AK180"/>
    <mergeCell ref="AD179:AE179"/>
    <mergeCell ref="AJ179:AK179"/>
    <mergeCell ref="AL179:AM179"/>
    <mergeCell ref="AN179:AO179"/>
    <mergeCell ref="A180:B180"/>
    <mergeCell ref="E180:F180"/>
    <mergeCell ref="G180:H180"/>
    <mergeCell ref="I180:J180"/>
    <mergeCell ref="O180:P180"/>
    <mergeCell ref="Q180:R180"/>
    <mergeCell ref="AB165:AC165"/>
    <mergeCell ref="A164:B164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I162:J162"/>
    <mergeCell ref="V162:W162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D163:AE163"/>
    <mergeCell ref="A162:B162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A163:B163"/>
    <mergeCell ref="E163:F163"/>
    <mergeCell ref="G163:H163"/>
    <mergeCell ref="I163:J163"/>
    <mergeCell ref="Z163:AA163"/>
    <mergeCell ref="AB163:AC163"/>
    <mergeCell ref="AD160:AE160"/>
    <mergeCell ref="A161:B161"/>
    <mergeCell ref="E161:F161"/>
    <mergeCell ref="G161:H161"/>
    <mergeCell ref="I161:J161"/>
    <mergeCell ref="V161:W161"/>
    <mergeCell ref="Z161:AA161"/>
    <mergeCell ref="AB161:AC161"/>
    <mergeCell ref="AD161:AE161"/>
    <mergeCell ref="A160:B160"/>
    <mergeCell ref="E160:F160"/>
    <mergeCell ref="G160:H160"/>
    <mergeCell ref="I160:J160"/>
    <mergeCell ref="A159:B159"/>
    <mergeCell ref="E159:F159"/>
    <mergeCell ref="G159:H159"/>
    <mergeCell ref="I159:J159"/>
    <mergeCell ref="AD157:AE157"/>
    <mergeCell ref="A158:B158"/>
    <mergeCell ref="E158:F158"/>
    <mergeCell ref="G158:H158"/>
    <mergeCell ref="I158:J158"/>
    <mergeCell ref="M158:P158"/>
    <mergeCell ref="V158:W158"/>
    <mergeCell ref="Z158:AA158"/>
    <mergeCell ref="AB158:AC158"/>
    <mergeCell ref="A157:B157"/>
    <mergeCell ref="E157:F157"/>
    <mergeCell ref="G157:H157"/>
    <mergeCell ref="I157:J157"/>
    <mergeCell ref="V157:W157"/>
    <mergeCell ref="Z157:AA157"/>
    <mergeCell ref="AB157:AC157"/>
    <mergeCell ref="A155:B155"/>
    <mergeCell ref="E155:F155"/>
    <mergeCell ref="G155:H155"/>
    <mergeCell ref="I155:J155"/>
    <mergeCell ref="AD155:AE155"/>
    <mergeCell ref="A156:B156"/>
    <mergeCell ref="E156:F156"/>
    <mergeCell ref="G156:H156"/>
    <mergeCell ref="I156:J156"/>
    <mergeCell ref="V156:W156"/>
    <mergeCell ref="AB153:AC153"/>
    <mergeCell ref="AD153:AE153"/>
    <mergeCell ref="A154:B154"/>
    <mergeCell ref="E154:F154"/>
    <mergeCell ref="G154:H154"/>
    <mergeCell ref="I154:J154"/>
    <mergeCell ref="V154:W154"/>
    <mergeCell ref="Z154:AA154"/>
    <mergeCell ref="AB154:AC154"/>
    <mergeCell ref="AD154:AE154"/>
    <mergeCell ref="A153:B153"/>
    <mergeCell ref="E153:F153"/>
    <mergeCell ref="G153:H153"/>
    <mergeCell ref="I153:J153"/>
    <mergeCell ref="V153:W153"/>
    <mergeCell ref="Z153:AA153"/>
    <mergeCell ref="AB151:AC151"/>
    <mergeCell ref="AD151:AE151"/>
    <mergeCell ref="A152:B152"/>
    <mergeCell ref="E152:F152"/>
    <mergeCell ref="G152:H152"/>
    <mergeCell ref="I152:J152"/>
    <mergeCell ref="V152:W152"/>
    <mergeCell ref="Z152:AA152"/>
    <mergeCell ref="AB152:AC152"/>
    <mergeCell ref="AD152:AE152"/>
    <mergeCell ref="Q149:R149"/>
    <mergeCell ref="AB150:AC150"/>
    <mergeCell ref="AD150:AE150"/>
    <mergeCell ref="AJ150:AK150"/>
    <mergeCell ref="AL150:AM150"/>
    <mergeCell ref="A151:B151"/>
    <mergeCell ref="E151:F151"/>
    <mergeCell ref="G151:H151"/>
    <mergeCell ref="I151:J151"/>
    <mergeCell ref="V151:W151"/>
    <mergeCell ref="A150:B150"/>
    <mergeCell ref="E150:F150"/>
    <mergeCell ref="G150:H150"/>
    <mergeCell ref="I150:J150"/>
    <mergeCell ref="S150:T150"/>
    <mergeCell ref="V150:W150"/>
    <mergeCell ref="AJ148:AK148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O149:P149"/>
    <mergeCell ref="Q148:R148"/>
    <mergeCell ref="S148:T148"/>
    <mergeCell ref="V148:W148"/>
    <mergeCell ref="Z148:AA148"/>
    <mergeCell ref="AB148:AC148"/>
    <mergeCell ref="AD148:AE148"/>
    <mergeCell ref="AB147:AC147"/>
    <mergeCell ref="AD147:AE147"/>
    <mergeCell ref="AJ147:AK147"/>
    <mergeCell ref="AL147:AM147"/>
    <mergeCell ref="AN147:AO147"/>
    <mergeCell ref="A148:B148"/>
    <mergeCell ref="E148:F148"/>
    <mergeCell ref="G148:H148"/>
    <mergeCell ref="I148:J148"/>
    <mergeCell ref="O148:P148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V147:W147"/>
    <mergeCell ref="Z147:AA147"/>
    <mergeCell ref="V146:W146"/>
    <mergeCell ref="Z146:AA146"/>
    <mergeCell ref="AB146:AC146"/>
    <mergeCell ref="AD146:AE146"/>
    <mergeCell ref="AJ146:AK146"/>
    <mergeCell ref="AL146:AM146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Q146:R146"/>
    <mergeCell ref="S146:T146"/>
    <mergeCell ref="Q145:R145"/>
    <mergeCell ref="S145:T145"/>
    <mergeCell ref="V145:W145"/>
    <mergeCell ref="Z145:AA145"/>
    <mergeCell ref="AB145:AC145"/>
    <mergeCell ref="AD145:AE145"/>
    <mergeCell ref="AB144:AC144"/>
    <mergeCell ref="AD144:AE144"/>
    <mergeCell ref="AJ144:AK144"/>
    <mergeCell ref="AL144:AM144"/>
    <mergeCell ref="AN144:AO144"/>
    <mergeCell ref="A145:B145"/>
    <mergeCell ref="E145:F145"/>
    <mergeCell ref="G145:H145"/>
    <mergeCell ref="I145:J145"/>
    <mergeCell ref="O145:P145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V144:W144"/>
    <mergeCell ref="Z144:AA144"/>
    <mergeCell ref="V143:W143"/>
    <mergeCell ref="Z143:AA143"/>
    <mergeCell ref="AB143:AC143"/>
    <mergeCell ref="AD143:AE143"/>
    <mergeCell ref="AJ143:AK143"/>
    <mergeCell ref="AL143:AM143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Q143:R143"/>
    <mergeCell ref="S143:T143"/>
    <mergeCell ref="Q142:R142"/>
    <mergeCell ref="S142:T142"/>
    <mergeCell ref="V142:W142"/>
    <mergeCell ref="Z142:AA142"/>
    <mergeCell ref="AB142:AC142"/>
    <mergeCell ref="AD142:AE142"/>
    <mergeCell ref="AB141:AC141"/>
    <mergeCell ref="AD141:AE141"/>
    <mergeCell ref="AJ141:AK141"/>
    <mergeCell ref="AL141:AM141"/>
    <mergeCell ref="AN141:AO141"/>
    <mergeCell ref="A142:B142"/>
    <mergeCell ref="E142:F142"/>
    <mergeCell ref="G142:H142"/>
    <mergeCell ref="I142:J142"/>
    <mergeCell ref="O142:P142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V141:W141"/>
    <mergeCell ref="Z141:AA141"/>
    <mergeCell ref="V140:W140"/>
    <mergeCell ref="Z140:AA140"/>
    <mergeCell ref="AB140:AC140"/>
    <mergeCell ref="AD140:AE140"/>
    <mergeCell ref="AJ140:AK140"/>
    <mergeCell ref="AL140:AM140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Q140:R140"/>
    <mergeCell ref="S140:T140"/>
    <mergeCell ref="Q139:R139"/>
    <mergeCell ref="S139:T139"/>
    <mergeCell ref="V139:W139"/>
    <mergeCell ref="Z139:AA139"/>
    <mergeCell ref="AB139:AC139"/>
    <mergeCell ref="AD139:AE139"/>
    <mergeCell ref="AB138:AC138"/>
    <mergeCell ref="AD138:AE138"/>
    <mergeCell ref="AJ138:AK138"/>
    <mergeCell ref="AL138:AM138"/>
    <mergeCell ref="AN138:AO138"/>
    <mergeCell ref="A139:B139"/>
    <mergeCell ref="E139:F139"/>
    <mergeCell ref="G139:H139"/>
    <mergeCell ref="I139:J139"/>
    <mergeCell ref="O139:P139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V138:W138"/>
    <mergeCell ref="Z138:AA138"/>
    <mergeCell ref="V137:W137"/>
    <mergeCell ref="Z137:AA137"/>
    <mergeCell ref="AB137:AC137"/>
    <mergeCell ref="AD137:AE137"/>
    <mergeCell ref="AJ137:AK137"/>
    <mergeCell ref="AL137:AM137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Q137:R137"/>
    <mergeCell ref="S137:T137"/>
    <mergeCell ref="Q136:R136"/>
    <mergeCell ref="S136:T136"/>
    <mergeCell ref="V136:W136"/>
    <mergeCell ref="Z136:AA136"/>
    <mergeCell ref="AB136:AC136"/>
    <mergeCell ref="AD136:AE136"/>
    <mergeCell ref="AB135:AC135"/>
    <mergeCell ref="AD135:AE135"/>
    <mergeCell ref="AJ135:AK135"/>
    <mergeCell ref="AL135:AM135"/>
    <mergeCell ref="AN135:AO135"/>
    <mergeCell ref="A136:B136"/>
    <mergeCell ref="E136:F136"/>
    <mergeCell ref="G136:H136"/>
    <mergeCell ref="I136:J136"/>
    <mergeCell ref="O136:P136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V135:W135"/>
    <mergeCell ref="Z135:AA135"/>
    <mergeCell ref="V134:W134"/>
    <mergeCell ref="Z134:AA134"/>
    <mergeCell ref="AB134:AC134"/>
    <mergeCell ref="AD134:AE134"/>
    <mergeCell ref="AJ134:AK134"/>
    <mergeCell ref="AL134:AM134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Q134:R134"/>
    <mergeCell ref="S134:T134"/>
    <mergeCell ref="Q133:R133"/>
    <mergeCell ref="S133:T133"/>
    <mergeCell ref="V133:W133"/>
    <mergeCell ref="Z133:AA133"/>
    <mergeCell ref="AB133:AC133"/>
    <mergeCell ref="AD133:AE133"/>
    <mergeCell ref="AB132:AC132"/>
    <mergeCell ref="AD132:AE132"/>
    <mergeCell ref="AJ132:AK132"/>
    <mergeCell ref="AL132:AM132"/>
    <mergeCell ref="AN132:AO132"/>
    <mergeCell ref="A133:B133"/>
    <mergeCell ref="E133:F133"/>
    <mergeCell ref="G133:H133"/>
    <mergeCell ref="I133:J133"/>
    <mergeCell ref="O133:P133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V132:W132"/>
    <mergeCell ref="Z132:AA132"/>
    <mergeCell ref="V131:W131"/>
    <mergeCell ref="Z131:AA131"/>
    <mergeCell ref="AB131:AC131"/>
    <mergeCell ref="AD131:AE131"/>
    <mergeCell ref="AJ131:AK131"/>
    <mergeCell ref="AL131:AM131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Q131:R131"/>
    <mergeCell ref="S131:T131"/>
    <mergeCell ref="Q130:R130"/>
    <mergeCell ref="S130:T130"/>
    <mergeCell ref="V130:W130"/>
    <mergeCell ref="Z130:AA130"/>
    <mergeCell ref="AB130:AC130"/>
    <mergeCell ref="AD130:AE130"/>
    <mergeCell ref="AB129:AC129"/>
    <mergeCell ref="AD129:AE129"/>
    <mergeCell ref="AJ129:AK129"/>
    <mergeCell ref="AL129:AM129"/>
    <mergeCell ref="AN129:AO129"/>
    <mergeCell ref="A130:B130"/>
    <mergeCell ref="E130:F130"/>
    <mergeCell ref="G130:H130"/>
    <mergeCell ref="I130:J130"/>
    <mergeCell ref="O130:P130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V129:W129"/>
    <mergeCell ref="Z129:AA129"/>
    <mergeCell ref="V128:W128"/>
    <mergeCell ref="Z128:AA128"/>
    <mergeCell ref="AB128:AC128"/>
    <mergeCell ref="AD128:AE128"/>
    <mergeCell ref="AJ128:AK128"/>
    <mergeCell ref="AL128:AM128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Q128:R128"/>
    <mergeCell ref="S128:T128"/>
    <mergeCell ref="Q127:R127"/>
    <mergeCell ref="S127:T127"/>
    <mergeCell ref="V127:W127"/>
    <mergeCell ref="Z127:AA127"/>
    <mergeCell ref="AB127:AC127"/>
    <mergeCell ref="AD127:AE127"/>
    <mergeCell ref="AB126:AC126"/>
    <mergeCell ref="AD126:AE126"/>
    <mergeCell ref="AJ126:AK126"/>
    <mergeCell ref="AL126:AM126"/>
    <mergeCell ref="AN126:AO126"/>
    <mergeCell ref="A127:B127"/>
    <mergeCell ref="E127:F127"/>
    <mergeCell ref="G127:H127"/>
    <mergeCell ref="I127:J127"/>
    <mergeCell ref="O127:P127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V126:W126"/>
    <mergeCell ref="Z126:AA126"/>
    <mergeCell ref="V125:W125"/>
    <mergeCell ref="Z125:AA125"/>
    <mergeCell ref="AB125:AC125"/>
    <mergeCell ref="AD125:AE125"/>
    <mergeCell ref="AJ125:AK125"/>
    <mergeCell ref="AL125:AM125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Q125:R125"/>
    <mergeCell ref="S125:T125"/>
    <mergeCell ref="Q124:R124"/>
    <mergeCell ref="S124:T124"/>
    <mergeCell ref="V124:W124"/>
    <mergeCell ref="Z124:AA124"/>
    <mergeCell ref="AB124:AC124"/>
    <mergeCell ref="AD124:AE124"/>
    <mergeCell ref="A121:B121"/>
    <mergeCell ref="E121:F121"/>
    <mergeCell ref="G121:H121"/>
    <mergeCell ref="O121:P121"/>
    <mergeCell ref="I121:J121"/>
    <mergeCell ref="A124:B124"/>
    <mergeCell ref="E124:F124"/>
    <mergeCell ref="G124:H124"/>
    <mergeCell ref="I124:J124"/>
    <mergeCell ref="O124:P124"/>
    <mergeCell ref="AN121:AO121"/>
    <mergeCell ref="AD121:AE121"/>
    <mergeCell ref="Q121:R121"/>
    <mergeCell ref="S121:T121"/>
    <mergeCell ref="V121:W121"/>
    <mergeCell ref="Z121:AA121"/>
    <mergeCell ref="A115:T115"/>
    <mergeCell ref="V115:AO115"/>
    <mergeCell ref="O119:P120"/>
    <mergeCell ref="Q119:R120"/>
    <mergeCell ref="S119:T120"/>
    <mergeCell ref="A117:B120"/>
    <mergeCell ref="C117:F118"/>
    <mergeCell ref="AB123:AC123"/>
    <mergeCell ref="AD123:AE123"/>
    <mergeCell ref="AJ123:AK123"/>
    <mergeCell ref="AL123:AM123"/>
    <mergeCell ref="AN123:AO123"/>
    <mergeCell ref="AN112:AO112"/>
    <mergeCell ref="V113:AO113"/>
    <mergeCell ref="AB121:AC121"/>
    <mergeCell ref="AJ121:AK121"/>
    <mergeCell ref="AL121:AM121"/>
    <mergeCell ref="AL122:AM122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S122:T122"/>
    <mergeCell ref="V122:W122"/>
    <mergeCell ref="Z122:AA122"/>
    <mergeCell ref="AB122:AC122"/>
    <mergeCell ref="AD122:AE122"/>
    <mergeCell ref="AJ122:AK122"/>
    <mergeCell ref="A122:B122"/>
    <mergeCell ref="E122:F122"/>
    <mergeCell ref="G122:H122"/>
    <mergeCell ref="I122:J122"/>
    <mergeCell ref="O122:P122"/>
    <mergeCell ref="Q122:R122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104:B104"/>
    <mergeCell ref="E104:F104"/>
    <mergeCell ref="G104:H104"/>
    <mergeCell ref="I104:J104"/>
    <mergeCell ref="V104:W104"/>
    <mergeCell ref="Z104:AA104"/>
    <mergeCell ref="Z103:AA103"/>
    <mergeCell ref="AB103:AC103"/>
    <mergeCell ref="AD103:AE103"/>
    <mergeCell ref="AH103:AK103"/>
    <mergeCell ref="AH102:AK102"/>
    <mergeCell ref="M102:P102"/>
    <mergeCell ref="V102:W102"/>
    <mergeCell ref="A103:B103"/>
    <mergeCell ref="E103:F103"/>
    <mergeCell ref="G103:H103"/>
    <mergeCell ref="I103:J103"/>
    <mergeCell ref="M103:P103"/>
    <mergeCell ref="V103:W103"/>
    <mergeCell ref="AB101:AC101"/>
    <mergeCell ref="AD101:AE101"/>
    <mergeCell ref="A102:B102"/>
    <mergeCell ref="E102:F102"/>
    <mergeCell ref="G102:H102"/>
    <mergeCell ref="I102:J102"/>
    <mergeCell ref="Z102:AA102"/>
    <mergeCell ref="AB102:AC102"/>
    <mergeCell ref="AD102:AE102"/>
    <mergeCell ref="A101:B101"/>
    <mergeCell ref="E101:F101"/>
    <mergeCell ref="G101:H101"/>
    <mergeCell ref="I101:J101"/>
    <mergeCell ref="V101:W101"/>
    <mergeCell ref="Z101:AA101"/>
    <mergeCell ref="AB99:AC99"/>
    <mergeCell ref="AD99:AE99"/>
    <mergeCell ref="A100:B100"/>
    <mergeCell ref="E100:F100"/>
    <mergeCell ref="G100:H100"/>
    <mergeCell ref="I100:J100"/>
    <mergeCell ref="V100:W100"/>
    <mergeCell ref="Z100:AA100"/>
    <mergeCell ref="AB100:AC100"/>
    <mergeCell ref="AD100:AE100"/>
    <mergeCell ref="A99:B99"/>
    <mergeCell ref="E99:F99"/>
    <mergeCell ref="G99:H99"/>
    <mergeCell ref="I99:J99"/>
    <mergeCell ref="V99:W99"/>
    <mergeCell ref="Z99:AA99"/>
    <mergeCell ref="AD97:AE97"/>
    <mergeCell ref="A98:B98"/>
    <mergeCell ref="E98:F98"/>
    <mergeCell ref="G98:H98"/>
    <mergeCell ref="I98:J98"/>
    <mergeCell ref="V98:W98"/>
    <mergeCell ref="Z98:AA98"/>
    <mergeCell ref="AB98:AC98"/>
    <mergeCell ref="AD98:AE98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AL93:AM93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S93:T93"/>
    <mergeCell ref="V93:W93"/>
    <mergeCell ref="Z93:AA93"/>
    <mergeCell ref="AB93:AC93"/>
    <mergeCell ref="AD93:AE93"/>
    <mergeCell ref="AJ93:AK93"/>
    <mergeCell ref="A93:B93"/>
    <mergeCell ref="E93:F93"/>
    <mergeCell ref="G93:H93"/>
    <mergeCell ref="I93:J93"/>
    <mergeCell ref="O93:P93"/>
    <mergeCell ref="Q93:R93"/>
    <mergeCell ref="Z92:AA92"/>
    <mergeCell ref="AB92:AC92"/>
    <mergeCell ref="AD92:AE92"/>
    <mergeCell ref="AJ92:AK92"/>
    <mergeCell ref="AL92:AM92"/>
    <mergeCell ref="AN92:AO92"/>
    <mergeCell ref="AL91:AM91"/>
    <mergeCell ref="AN91:AO91"/>
    <mergeCell ref="A92:B92"/>
    <mergeCell ref="E92:F92"/>
    <mergeCell ref="G92:H92"/>
    <mergeCell ref="I92:J92"/>
    <mergeCell ref="O92:P92"/>
    <mergeCell ref="Q92:R92"/>
    <mergeCell ref="S92:T92"/>
    <mergeCell ref="V92:W92"/>
    <mergeCell ref="S91:T91"/>
    <mergeCell ref="V91:W91"/>
    <mergeCell ref="Z91:AA91"/>
    <mergeCell ref="AB91:AC91"/>
    <mergeCell ref="AD91:AE91"/>
    <mergeCell ref="AJ91:AK91"/>
    <mergeCell ref="A91:B91"/>
    <mergeCell ref="E91:F91"/>
    <mergeCell ref="G91:H91"/>
    <mergeCell ref="I91:J91"/>
    <mergeCell ref="O91:P91"/>
    <mergeCell ref="Q91:R91"/>
    <mergeCell ref="Z90:AA90"/>
    <mergeCell ref="AB90:AC90"/>
    <mergeCell ref="AD90:AE90"/>
    <mergeCell ref="AJ90:AK90"/>
    <mergeCell ref="AL90:AM90"/>
    <mergeCell ref="AN90:AO90"/>
    <mergeCell ref="AL89:AM89"/>
    <mergeCell ref="AN89:AO89"/>
    <mergeCell ref="A90:B90"/>
    <mergeCell ref="E90:F90"/>
    <mergeCell ref="G90:H90"/>
    <mergeCell ref="I90:J90"/>
    <mergeCell ref="O90:P90"/>
    <mergeCell ref="Q90:R90"/>
    <mergeCell ref="S90:T90"/>
    <mergeCell ref="V90:W90"/>
    <mergeCell ref="S89:T89"/>
    <mergeCell ref="V89:W89"/>
    <mergeCell ref="Z89:AA89"/>
    <mergeCell ref="AB89:AC89"/>
    <mergeCell ref="AD89:AE89"/>
    <mergeCell ref="AJ89:AK89"/>
    <mergeCell ref="A89:B89"/>
    <mergeCell ref="E89:F89"/>
    <mergeCell ref="G89:H89"/>
    <mergeCell ref="I89:J89"/>
    <mergeCell ref="O89:P89"/>
    <mergeCell ref="Q89:R89"/>
    <mergeCell ref="Z88:AA88"/>
    <mergeCell ref="AB88:AC88"/>
    <mergeCell ref="AD88:AE88"/>
    <mergeCell ref="AJ88:AK88"/>
    <mergeCell ref="AL88:AM88"/>
    <mergeCell ref="AN88:AO88"/>
    <mergeCell ref="AL87:AM87"/>
    <mergeCell ref="AN87:AO87"/>
    <mergeCell ref="A88:B88"/>
    <mergeCell ref="E88:F88"/>
    <mergeCell ref="G88:H88"/>
    <mergeCell ref="I88:J88"/>
    <mergeCell ref="O88:P88"/>
    <mergeCell ref="Q88:R88"/>
    <mergeCell ref="S88:T88"/>
    <mergeCell ref="V88:W88"/>
    <mergeCell ref="S87:T87"/>
    <mergeCell ref="V87:W87"/>
    <mergeCell ref="Z87:AA87"/>
    <mergeCell ref="AB87:AC87"/>
    <mergeCell ref="AD87:AE87"/>
    <mergeCell ref="AJ87:AK87"/>
    <mergeCell ref="A87:B87"/>
    <mergeCell ref="E87:F87"/>
    <mergeCell ref="G87:H87"/>
    <mergeCell ref="I87:J87"/>
    <mergeCell ref="O87:P87"/>
    <mergeCell ref="Q87:R87"/>
    <mergeCell ref="Z86:AA86"/>
    <mergeCell ref="AB86:AC86"/>
    <mergeCell ref="AD86:AE86"/>
    <mergeCell ref="AJ86:AK86"/>
    <mergeCell ref="AL86:AM86"/>
    <mergeCell ref="AN86:AO86"/>
    <mergeCell ref="AL85:AM85"/>
    <mergeCell ref="AN85:AO85"/>
    <mergeCell ref="A86:B86"/>
    <mergeCell ref="E86:F86"/>
    <mergeCell ref="G86:H86"/>
    <mergeCell ref="I86:J86"/>
    <mergeCell ref="O86:P86"/>
    <mergeCell ref="Q86:R86"/>
    <mergeCell ref="S86:T86"/>
    <mergeCell ref="V86:W86"/>
    <mergeCell ref="S85:T85"/>
    <mergeCell ref="V85:W85"/>
    <mergeCell ref="Z85:AA85"/>
    <mergeCell ref="AB85:AC85"/>
    <mergeCell ref="AD85:AE85"/>
    <mergeCell ref="AJ85:AK85"/>
    <mergeCell ref="A85:B85"/>
    <mergeCell ref="E85:F85"/>
    <mergeCell ref="G85:H85"/>
    <mergeCell ref="I85:J85"/>
    <mergeCell ref="O85:P85"/>
    <mergeCell ref="Q85:R85"/>
    <mergeCell ref="Z84:AA84"/>
    <mergeCell ref="AB84:AC84"/>
    <mergeCell ref="AD84:AE84"/>
    <mergeCell ref="AJ84:AK84"/>
    <mergeCell ref="AL84:AM84"/>
    <mergeCell ref="AN84:AO84"/>
    <mergeCell ref="AL83:AM83"/>
    <mergeCell ref="AN83:AO83"/>
    <mergeCell ref="A84:B84"/>
    <mergeCell ref="E84:F84"/>
    <mergeCell ref="G84:H84"/>
    <mergeCell ref="I84:J84"/>
    <mergeCell ref="O84:P84"/>
    <mergeCell ref="Q84:R84"/>
    <mergeCell ref="S84:T84"/>
    <mergeCell ref="V84:W84"/>
    <mergeCell ref="S83:T83"/>
    <mergeCell ref="V83:W83"/>
    <mergeCell ref="Z83:AA83"/>
    <mergeCell ref="AB83:AC83"/>
    <mergeCell ref="AD83:AE83"/>
    <mergeCell ref="AJ83:AK83"/>
    <mergeCell ref="A83:B83"/>
    <mergeCell ref="E83:F83"/>
    <mergeCell ref="G83:H83"/>
    <mergeCell ref="I83:J83"/>
    <mergeCell ref="O83:P83"/>
    <mergeCell ref="Q83:R83"/>
    <mergeCell ref="Z82:AA82"/>
    <mergeCell ref="AB82:AC82"/>
    <mergeCell ref="AD82:AE82"/>
    <mergeCell ref="AJ82:AK82"/>
    <mergeCell ref="AL82:AM82"/>
    <mergeCell ref="AN82:AO82"/>
    <mergeCell ref="AL81:AM81"/>
    <mergeCell ref="AN81:AO81"/>
    <mergeCell ref="A82:B82"/>
    <mergeCell ref="E82:F82"/>
    <mergeCell ref="G82:H82"/>
    <mergeCell ref="I82:J82"/>
    <mergeCell ref="O82:P82"/>
    <mergeCell ref="Q82:R82"/>
    <mergeCell ref="S82:T82"/>
    <mergeCell ref="V82:W82"/>
    <mergeCell ref="S81:T81"/>
    <mergeCell ref="V81:W81"/>
    <mergeCell ref="Z81:AA81"/>
    <mergeCell ref="AB81:AC81"/>
    <mergeCell ref="AD81:AE81"/>
    <mergeCell ref="AJ81:AK81"/>
    <mergeCell ref="AB80:AC80"/>
    <mergeCell ref="AD80:AE80"/>
    <mergeCell ref="AJ80:AK80"/>
    <mergeCell ref="AL80:AM80"/>
    <mergeCell ref="AN80:AO80"/>
    <mergeCell ref="A81:B81"/>
    <mergeCell ref="E81:F81"/>
    <mergeCell ref="G81:H81"/>
    <mergeCell ref="I81:J81"/>
    <mergeCell ref="Q81:R81"/>
    <mergeCell ref="AN79:AO79"/>
    <mergeCell ref="A80:B80"/>
    <mergeCell ref="E80:F80"/>
    <mergeCell ref="G80:H80"/>
    <mergeCell ref="I80:J80"/>
    <mergeCell ref="O80:P80"/>
    <mergeCell ref="Q80:R80"/>
    <mergeCell ref="S80:T80"/>
    <mergeCell ref="V80:W80"/>
    <mergeCell ref="Z80:AA80"/>
    <mergeCell ref="V79:W79"/>
    <mergeCell ref="Z79:AA79"/>
    <mergeCell ref="AB79:AC79"/>
    <mergeCell ref="AD79:AE79"/>
    <mergeCell ref="AJ79:AK79"/>
    <mergeCell ref="AL79:AM79"/>
    <mergeCell ref="AJ78:AK78"/>
    <mergeCell ref="AL78:AM78"/>
    <mergeCell ref="AN78:AO78"/>
    <mergeCell ref="A79:B79"/>
    <mergeCell ref="E79:F79"/>
    <mergeCell ref="G79:H79"/>
    <mergeCell ref="I79:J79"/>
    <mergeCell ref="O79:P79"/>
    <mergeCell ref="Q79:R79"/>
    <mergeCell ref="S79:T79"/>
    <mergeCell ref="Q78:R78"/>
    <mergeCell ref="S78:T78"/>
    <mergeCell ref="V78:W78"/>
    <mergeCell ref="Z78:AA78"/>
    <mergeCell ref="AB78:AC78"/>
    <mergeCell ref="AD78:AE78"/>
    <mergeCell ref="AB77:AC77"/>
    <mergeCell ref="AD77:AE77"/>
    <mergeCell ref="AJ77:AK77"/>
    <mergeCell ref="AL77:AM77"/>
    <mergeCell ref="AN77:AO77"/>
    <mergeCell ref="A78:B78"/>
    <mergeCell ref="E78:F78"/>
    <mergeCell ref="G78:H78"/>
    <mergeCell ref="I78:J78"/>
    <mergeCell ref="O78:P78"/>
    <mergeCell ref="AN76:AO76"/>
    <mergeCell ref="A77:B77"/>
    <mergeCell ref="E77:F77"/>
    <mergeCell ref="G77:H77"/>
    <mergeCell ref="I77:J77"/>
    <mergeCell ref="O77:P77"/>
    <mergeCell ref="Q77:R77"/>
    <mergeCell ref="S77:T77"/>
    <mergeCell ref="V77:W77"/>
    <mergeCell ref="Z77:AA77"/>
    <mergeCell ref="V76:W76"/>
    <mergeCell ref="Z76:AA76"/>
    <mergeCell ref="AB76:AC76"/>
    <mergeCell ref="AD76:AE76"/>
    <mergeCell ref="AJ76:AK76"/>
    <mergeCell ref="AL76:AM76"/>
    <mergeCell ref="AJ75:AK75"/>
    <mergeCell ref="AL75:AM75"/>
    <mergeCell ref="AN75:AO75"/>
    <mergeCell ref="A76:B76"/>
    <mergeCell ref="E76:F76"/>
    <mergeCell ref="G76:H76"/>
    <mergeCell ref="I76:J76"/>
    <mergeCell ref="O76:P76"/>
    <mergeCell ref="Q76:R76"/>
    <mergeCell ref="S76:T76"/>
    <mergeCell ref="Q75:R75"/>
    <mergeCell ref="S75:T75"/>
    <mergeCell ref="V75:W75"/>
    <mergeCell ref="Z75:AA75"/>
    <mergeCell ref="AB75:AC75"/>
    <mergeCell ref="AD75:AE75"/>
    <mergeCell ref="AB74:AC74"/>
    <mergeCell ref="AD74:AE74"/>
    <mergeCell ref="AJ74:AK74"/>
    <mergeCell ref="AL74:AM74"/>
    <mergeCell ref="AN74:AO74"/>
    <mergeCell ref="A75:B75"/>
    <mergeCell ref="E75:F75"/>
    <mergeCell ref="G75:H75"/>
    <mergeCell ref="I75:J75"/>
    <mergeCell ref="O75:P75"/>
    <mergeCell ref="AN73:AO73"/>
    <mergeCell ref="A74:B74"/>
    <mergeCell ref="E74:F74"/>
    <mergeCell ref="G74:H74"/>
    <mergeCell ref="I74:J74"/>
    <mergeCell ref="O74:P74"/>
    <mergeCell ref="Q74:R74"/>
    <mergeCell ref="S74:T74"/>
    <mergeCell ref="V74:W74"/>
    <mergeCell ref="Z74:AA74"/>
    <mergeCell ref="V73:W73"/>
    <mergeCell ref="Z73:AA73"/>
    <mergeCell ref="AB73:AC73"/>
    <mergeCell ref="AD73:AE73"/>
    <mergeCell ref="AJ73:AK73"/>
    <mergeCell ref="AL73:AM73"/>
    <mergeCell ref="AJ72:AK72"/>
    <mergeCell ref="AL72:AM72"/>
    <mergeCell ref="AN72:AO72"/>
    <mergeCell ref="A73:B73"/>
    <mergeCell ref="E73:F73"/>
    <mergeCell ref="G73:H73"/>
    <mergeCell ref="I73:J73"/>
    <mergeCell ref="O73:P73"/>
    <mergeCell ref="Q73:R73"/>
    <mergeCell ref="S73:T73"/>
    <mergeCell ref="Q72:R72"/>
    <mergeCell ref="S72:T72"/>
    <mergeCell ref="V72:W72"/>
    <mergeCell ref="Z72:AA72"/>
    <mergeCell ref="AB72:AC72"/>
    <mergeCell ref="AD72:AE72"/>
    <mergeCell ref="AB71:AC71"/>
    <mergeCell ref="AD71:AE71"/>
    <mergeCell ref="AJ71:AK71"/>
    <mergeCell ref="AL71:AM71"/>
    <mergeCell ref="AN71:AO71"/>
    <mergeCell ref="A72:B72"/>
    <mergeCell ref="E72:F72"/>
    <mergeCell ref="G72:H72"/>
    <mergeCell ref="I72:J72"/>
    <mergeCell ref="O72:P72"/>
    <mergeCell ref="AN70:AO70"/>
    <mergeCell ref="A71:B71"/>
    <mergeCell ref="E71:F71"/>
    <mergeCell ref="G71:H71"/>
    <mergeCell ref="I71:J71"/>
    <mergeCell ref="O71:P71"/>
    <mergeCell ref="Q71:R71"/>
    <mergeCell ref="S71:T71"/>
    <mergeCell ref="V71:W71"/>
    <mergeCell ref="Z71:AA71"/>
    <mergeCell ref="V70:W70"/>
    <mergeCell ref="Z70:AA70"/>
    <mergeCell ref="AB70:AC70"/>
    <mergeCell ref="AD70:AE70"/>
    <mergeCell ref="AJ70:AK70"/>
    <mergeCell ref="AL70:AM70"/>
    <mergeCell ref="AJ69:AK69"/>
    <mergeCell ref="AL69:AM69"/>
    <mergeCell ref="AN69:AO69"/>
    <mergeCell ref="A70:B70"/>
    <mergeCell ref="E70:F70"/>
    <mergeCell ref="G70:H70"/>
    <mergeCell ref="I70:J70"/>
    <mergeCell ref="O70:P70"/>
    <mergeCell ref="Q70:R70"/>
    <mergeCell ref="S70:T70"/>
    <mergeCell ref="Q69:R69"/>
    <mergeCell ref="S69:T69"/>
    <mergeCell ref="V69:W69"/>
    <mergeCell ref="Z69:AA69"/>
    <mergeCell ref="AB69:AC69"/>
    <mergeCell ref="AD69:AE69"/>
    <mergeCell ref="AB68:AC68"/>
    <mergeCell ref="AD68:AE68"/>
    <mergeCell ref="AJ68:AK68"/>
    <mergeCell ref="AL68:AM68"/>
    <mergeCell ref="AN68:AO68"/>
    <mergeCell ref="A69:B69"/>
    <mergeCell ref="E69:F69"/>
    <mergeCell ref="G69:H69"/>
    <mergeCell ref="I69:J69"/>
    <mergeCell ref="O69:P69"/>
    <mergeCell ref="A68:B68"/>
    <mergeCell ref="E68:F68"/>
    <mergeCell ref="G68:H68"/>
    <mergeCell ref="I68:J68"/>
    <mergeCell ref="O68:P68"/>
    <mergeCell ref="Q68:R68"/>
    <mergeCell ref="A57:U57"/>
    <mergeCell ref="V57:AO57"/>
    <mergeCell ref="I67:J67"/>
    <mergeCell ref="O67:P67"/>
    <mergeCell ref="Q67:R67"/>
    <mergeCell ref="S67:T67"/>
    <mergeCell ref="V67:W67"/>
    <mergeCell ref="Z67:AA67"/>
    <mergeCell ref="AB67:AC67"/>
    <mergeCell ref="AD67:AE67"/>
    <mergeCell ref="AB54:AC54"/>
    <mergeCell ref="AD54:AE54"/>
    <mergeCell ref="A58:U58"/>
    <mergeCell ref="V58:AO58"/>
    <mergeCell ref="E54:F54"/>
    <mergeCell ref="G54:H54"/>
    <mergeCell ref="I54:J54"/>
    <mergeCell ref="Z54:AA54"/>
    <mergeCell ref="S56:T56"/>
    <mergeCell ref="AN56:AO56"/>
    <mergeCell ref="AB52:AC52"/>
    <mergeCell ref="AD52:AE52"/>
    <mergeCell ref="A53:B53"/>
    <mergeCell ref="E53:F53"/>
    <mergeCell ref="G53:H53"/>
    <mergeCell ref="I53:J53"/>
    <mergeCell ref="V53:W53"/>
    <mergeCell ref="Z53:AA53"/>
    <mergeCell ref="AB53:AC53"/>
    <mergeCell ref="AD53:AE53"/>
    <mergeCell ref="A52:B52"/>
    <mergeCell ref="E52:F52"/>
    <mergeCell ref="G52:H52"/>
    <mergeCell ref="I52:J52"/>
    <mergeCell ref="V52:W52"/>
    <mergeCell ref="Z52:AA52"/>
    <mergeCell ref="AB50:AC50"/>
    <mergeCell ref="AD50:AE50"/>
    <mergeCell ref="A51:B51"/>
    <mergeCell ref="E51:F51"/>
    <mergeCell ref="G51:H51"/>
    <mergeCell ref="I51:J51"/>
    <mergeCell ref="V51:W51"/>
    <mergeCell ref="Z51:AA51"/>
    <mergeCell ref="AB51:AC51"/>
    <mergeCell ref="AD51:AE51"/>
    <mergeCell ref="A50:B50"/>
    <mergeCell ref="E50:F50"/>
    <mergeCell ref="G50:H50"/>
    <mergeCell ref="I50:J50"/>
    <mergeCell ref="V50:W50"/>
    <mergeCell ref="Z50:AA50"/>
    <mergeCell ref="AD48:AE48"/>
    <mergeCell ref="AH48:AK48"/>
    <mergeCell ref="A49:B49"/>
    <mergeCell ref="E49:F49"/>
    <mergeCell ref="G49:H49"/>
    <mergeCell ref="I49:J49"/>
    <mergeCell ref="V49:W49"/>
    <mergeCell ref="Z49:AA49"/>
    <mergeCell ref="AB49:AC49"/>
    <mergeCell ref="AD49:AE49"/>
    <mergeCell ref="AD47:AE47"/>
    <mergeCell ref="AH47:AK47"/>
    <mergeCell ref="A48:B48"/>
    <mergeCell ref="E48:F48"/>
    <mergeCell ref="G48:H48"/>
    <mergeCell ref="I48:J48"/>
    <mergeCell ref="M48:P48"/>
    <mergeCell ref="V48:W48"/>
    <mergeCell ref="Z48:AA48"/>
    <mergeCell ref="AB48:AC48"/>
    <mergeCell ref="AB46:AC46"/>
    <mergeCell ref="AD46:AE46"/>
    <mergeCell ref="A47:B47"/>
    <mergeCell ref="E47:F47"/>
    <mergeCell ref="G47:H47"/>
    <mergeCell ref="I47:J47"/>
    <mergeCell ref="M47:P47"/>
    <mergeCell ref="V47:W47"/>
    <mergeCell ref="Z47:AA47"/>
    <mergeCell ref="AB47:AC47"/>
    <mergeCell ref="A46:B46"/>
    <mergeCell ref="E46:F46"/>
    <mergeCell ref="G46:H46"/>
    <mergeCell ref="I46:J46"/>
    <mergeCell ref="V46:W46"/>
    <mergeCell ref="Z46:AA46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4:B44"/>
    <mergeCell ref="E44:F44"/>
    <mergeCell ref="G44:H44"/>
    <mergeCell ref="I44:J44"/>
    <mergeCell ref="V44:W44"/>
    <mergeCell ref="Z44:AA44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2:B42"/>
    <mergeCell ref="E42:F42"/>
    <mergeCell ref="G42:H42"/>
    <mergeCell ref="I42:J42"/>
    <mergeCell ref="V42:W42"/>
    <mergeCell ref="Z42:AA42"/>
    <mergeCell ref="AD40:AE40"/>
    <mergeCell ref="A41:B41"/>
    <mergeCell ref="E41:F41"/>
    <mergeCell ref="G41:H41"/>
    <mergeCell ref="I41:J41"/>
    <mergeCell ref="V41:W41"/>
    <mergeCell ref="Z41:AA41"/>
    <mergeCell ref="AB41:AC41"/>
    <mergeCell ref="AD41:AE41"/>
    <mergeCell ref="Z39:AA39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B38:AC38"/>
    <mergeCell ref="AD38:AE38"/>
    <mergeCell ref="AJ38:AK38"/>
    <mergeCell ref="AL38:AM38"/>
    <mergeCell ref="AN38:AO38"/>
    <mergeCell ref="A39:B39"/>
    <mergeCell ref="E39:F39"/>
    <mergeCell ref="G39:H39"/>
    <mergeCell ref="I39:J39"/>
    <mergeCell ref="V39:W39"/>
    <mergeCell ref="AN37:AO37"/>
    <mergeCell ref="A38:B38"/>
    <mergeCell ref="E38:F38"/>
    <mergeCell ref="G38:H38"/>
    <mergeCell ref="I38:J38"/>
    <mergeCell ref="O38:P38"/>
    <mergeCell ref="Q38:R38"/>
    <mergeCell ref="S38:T38"/>
    <mergeCell ref="V38:W38"/>
    <mergeCell ref="Z38:AA38"/>
    <mergeCell ref="V37:W37"/>
    <mergeCell ref="Z37:AA37"/>
    <mergeCell ref="AB37:AC37"/>
    <mergeCell ref="AD37:AE37"/>
    <mergeCell ref="AJ37:AK37"/>
    <mergeCell ref="AL37:AM37"/>
    <mergeCell ref="AJ36:AK36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Q36:R36"/>
    <mergeCell ref="S36:T36"/>
    <mergeCell ref="V36:W36"/>
    <mergeCell ref="Z36:AA36"/>
    <mergeCell ref="AB36:AC36"/>
    <mergeCell ref="AD36:AE36"/>
    <mergeCell ref="AB35:AC35"/>
    <mergeCell ref="AD35:AE35"/>
    <mergeCell ref="AJ35:AK35"/>
    <mergeCell ref="AL35:AM35"/>
    <mergeCell ref="AN35:AO35"/>
    <mergeCell ref="A36:B36"/>
    <mergeCell ref="E36:F36"/>
    <mergeCell ref="G36:H36"/>
    <mergeCell ref="I36:J36"/>
    <mergeCell ref="O36:P36"/>
    <mergeCell ref="AN34:AO34"/>
    <mergeCell ref="A35:B35"/>
    <mergeCell ref="E35:F35"/>
    <mergeCell ref="G35:H35"/>
    <mergeCell ref="I35:J35"/>
    <mergeCell ref="O35:P35"/>
    <mergeCell ref="Q35:R35"/>
    <mergeCell ref="S35:T35"/>
    <mergeCell ref="V35:W35"/>
    <mergeCell ref="Z35:AA35"/>
    <mergeCell ref="V34:W34"/>
    <mergeCell ref="Z34:AA34"/>
    <mergeCell ref="AB34:AC34"/>
    <mergeCell ref="AD34:AE34"/>
    <mergeCell ref="AJ34:AK34"/>
    <mergeCell ref="AL34:AM34"/>
    <mergeCell ref="AJ33:AK33"/>
    <mergeCell ref="AL33:AM33"/>
    <mergeCell ref="AN33:AO33"/>
    <mergeCell ref="A34:B34"/>
    <mergeCell ref="E34:F34"/>
    <mergeCell ref="G34:H34"/>
    <mergeCell ref="I34:J34"/>
    <mergeCell ref="O34:P34"/>
    <mergeCell ref="Q34:R34"/>
    <mergeCell ref="S34:T34"/>
    <mergeCell ref="Q33:R33"/>
    <mergeCell ref="S33:T33"/>
    <mergeCell ref="V33:W33"/>
    <mergeCell ref="Z33:AA33"/>
    <mergeCell ref="AB33:AC33"/>
    <mergeCell ref="AD33:AE33"/>
    <mergeCell ref="AB32:AC32"/>
    <mergeCell ref="AD32:AE32"/>
    <mergeCell ref="AJ32:AK32"/>
    <mergeCell ref="AL32:AM32"/>
    <mergeCell ref="AN32:AO32"/>
    <mergeCell ref="A33:B33"/>
    <mergeCell ref="E33:F33"/>
    <mergeCell ref="G33:H33"/>
    <mergeCell ref="I33:J33"/>
    <mergeCell ref="O33:P33"/>
    <mergeCell ref="AN31:AO31"/>
    <mergeCell ref="A32:B32"/>
    <mergeCell ref="E32:F32"/>
    <mergeCell ref="G32:H32"/>
    <mergeCell ref="I32:J32"/>
    <mergeCell ref="O32:P32"/>
    <mergeCell ref="Q32:R32"/>
    <mergeCell ref="S32:T32"/>
    <mergeCell ref="V32:W32"/>
    <mergeCell ref="Z32:AA32"/>
    <mergeCell ref="V31:W31"/>
    <mergeCell ref="Z31:AA31"/>
    <mergeCell ref="AB31:AC31"/>
    <mergeCell ref="AD31:AE31"/>
    <mergeCell ref="AJ31:AK31"/>
    <mergeCell ref="AL31:AM31"/>
    <mergeCell ref="AJ30:AK30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Q30:R30"/>
    <mergeCell ref="S30:T30"/>
    <mergeCell ref="V30:W30"/>
    <mergeCell ref="Z30:AA30"/>
    <mergeCell ref="AB30:AC30"/>
    <mergeCell ref="AD30:AE30"/>
    <mergeCell ref="AB29:AC29"/>
    <mergeCell ref="AD29:AE29"/>
    <mergeCell ref="AJ29:AK29"/>
    <mergeCell ref="AL29:AM29"/>
    <mergeCell ref="AN29:AO29"/>
    <mergeCell ref="A30:B30"/>
    <mergeCell ref="E30:F30"/>
    <mergeCell ref="G30:H30"/>
    <mergeCell ref="I30:J30"/>
    <mergeCell ref="O30:P30"/>
    <mergeCell ref="AN28:AO28"/>
    <mergeCell ref="A29:B29"/>
    <mergeCell ref="E29:F29"/>
    <mergeCell ref="G29:H29"/>
    <mergeCell ref="I29:J29"/>
    <mergeCell ref="O29:P29"/>
    <mergeCell ref="Q29:R29"/>
    <mergeCell ref="S29:T29"/>
    <mergeCell ref="V29:W29"/>
    <mergeCell ref="Z29:AA29"/>
    <mergeCell ref="V28:W28"/>
    <mergeCell ref="Z28:AA28"/>
    <mergeCell ref="AB28:AC28"/>
    <mergeCell ref="AD28:AE28"/>
    <mergeCell ref="AJ28:AK28"/>
    <mergeCell ref="AL28:AM28"/>
    <mergeCell ref="AJ27:AK27"/>
    <mergeCell ref="AL27:AM27"/>
    <mergeCell ref="AN27:AO27"/>
    <mergeCell ref="A28:B28"/>
    <mergeCell ref="E28:F28"/>
    <mergeCell ref="G28:H28"/>
    <mergeCell ref="I28:J28"/>
    <mergeCell ref="O28:P28"/>
    <mergeCell ref="Q28:R28"/>
    <mergeCell ref="S28:T28"/>
    <mergeCell ref="Q27:R27"/>
    <mergeCell ref="S27:T27"/>
    <mergeCell ref="V27:W27"/>
    <mergeCell ref="Z27:AA27"/>
    <mergeCell ref="AB27:AC27"/>
    <mergeCell ref="AD27:AE27"/>
    <mergeCell ref="AB26:AC26"/>
    <mergeCell ref="AD26:AE26"/>
    <mergeCell ref="AJ26:AK26"/>
    <mergeCell ref="AL26:AM26"/>
    <mergeCell ref="AN26:AO26"/>
    <mergeCell ref="A27:B27"/>
    <mergeCell ref="E27:F27"/>
    <mergeCell ref="G27:H27"/>
    <mergeCell ref="I27:J27"/>
    <mergeCell ref="O27:P27"/>
    <mergeCell ref="AN25:AO25"/>
    <mergeCell ref="A26:B26"/>
    <mergeCell ref="E26:F26"/>
    <mergeCell ref="G26:H26"/>
    <mergeCell ref="I26:J26"/>
    <mergeCell ref="O26:P26"/>
    <mergeCell ref="Q26:R26"/>
    <mergeCell ref="S26:T26"/>
    <mergeCell ref="V26:W26"/>
    <mergeCell ref="Z26:AA26"/>
    <mergeCell ref="V25:W25"/>
    <mergeCell ref="Z25:AA25"/>
    <mergeCell ref="AB25:AC25"/>
    <mergeCell ref="AD25:AE25"/>
    <mergeCell ref="AJ25:AK25"/>
    <mergeCell ref="AL25:AM25"/>
    <mergeCell ref="AJ24:AK24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Q24:R24"/>
    <mergeCell ref="S24:T24"/>
    <mergeCell ref="V24:W24"/>
    <mergeCell ref="Z24:AA24"/>
    <mergeCell ref="AB24:AC24"/>
    <mergeCell ref="AD24:AE24"/>
    <mergeCell ref="AB23:AC23"/>
    <mergeCell ref="AD23:AE23"/>
    <mergeCell ref="AJ23:AK23"/>
    <mergeCell ref="AL23:AM23"/>
    <mergeCell ref="AN23:AO23"/>
    <mergeCell ref="A24:B24"/>
    <mergeCell ref="E24:F24"/>
    <mergeCell ref="G24:H24"/>
    <mergeCell ref="I24:J24"/>
    <mergeCell ref="O24:P24"/>
    <mergeCell ref="AN22:AO22"/>
    <mergeCell ref="A23:B23"/>
    <mergeCell ref="E23:F23"/>
    <mergeCell ref="G23:H23"/>
    <mergeCell ref="I23:J23"/>
    <mergeCell ref="O23:P23"/>
    <mergeCell ref="Q23:R23"/>
    <mergeCell ref="S23:T23"/>
    <mergeCell ref="V23:W23"/>
    <mergeCell ref="Z23:AA23"/>
    <mergeCell ref="V22:W22"/>
    <mergeCell ref="Z22:AA22"/>
    <mergeCell ref="AB22:AC22"/>
    <mergeCell ref="AD22:AE22"/>
    <mergeCell ref="AJ22:AK22"/>
    <mergeCell ref="AL22:AM22"/>
    <mergeCell ref="AJ21:AK21"/>
    <mergeCell ref="AL21:AM21"/>
    <mergeCell ref="AN21:AO21"/>
    <mergeCell ref="A22:B22"/>
    <mergeCell ref="E22:F22"/>
    <mergeCell ref="G22:H22"/>
    <mergeCell ref="I22:J22"/>
    <mergeCell ref="O22:P22"/>
    <mergeCell ref="Q22:R22"/>
    <mergeCell ref="S22:T22"/>
    <mergeCell ref="Q21:R21"/>
    <mergeCell ref="S21:T21"/>
    <mergeCell ref="V21:W21"/>
    <mergeCell ref="Z21:AA21"/>
    <mergeCell ref="AB21:AC21"/>
    <mergeCell ref="AD21:AE21"/>
    <mergeCell ref="AB20:AC20"/>
    <mergeCell ref="AD20:AE20"/>
    <mergeCell ref="AJ20:AK20"/>
    <mergeCell ref="AL20:AM20"/>
    <mergeCell ref="AN20:AO20"/>
    <mergeCell ref="A21:B21"/>
    <mergeCell ref="E21:F21"/>
    <mergeCell ref="G21:H21"/>
    <mergeCell ref="I21:J21"/>
    <mergeCell ref="O21:P21"/>
    <mergeCell ref="AN19:AO19"/>
    <mergeCell ref="A20:B20"/>
    <mergeCell ref="E20:F20"/>
    <mergeCell ref="G20:H20"/>
    <mergeCell ref="I20:J20"/>
    <mergeCell ref="O20:P20"/>
    <mergeCell ref="Q20:R20"/>
    <mergeCell ref="S20:T20"/>
    <mergeCell ref="V20:W20"/>
    <mergeCell ref="Z20:AA20"/>
    <mergeCell ref="V19:W19"/>
    <mergeCell ref="Z19:AA19"/>
    <mergeCell ref="AB19:AC19"/>
    <mergeCell ref="AD19:AE19"/>
    <mergeCell ref="AJ19:AK19"/>
    <mergeCell ref="AL19:AM19"/>
    <mergeCell ref="AJ18:AK18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Q18:R18"/>
    <mergeCell ref="S18:T18"/>
    <mergeCell ref="V18:W18"/>
    <mergeCell ref="Z18:AA18"/>
    <mergeCell ref="AB18:AC18"/>
    <mergeCell ref="AD18:AE18"/>
    <mergeCell ref="AB17:AC17"/>
    <mergeCell ref="AD17:AE17"/>
    <mergeCell ref="AJ17:AK17"/>
    <mergeCell ref="AL17:AM17"/>
    <mergeCell ref="AN17:AO17"/>
    <mergeCell ref="A18:B18"/>
    <mergeCell ref="E18:F18"/>
    <mergeCell ref="G18:H18"/>
    <mergeCell ref="I18:J18"/>
    <mergeCell ref="O18:P18"/>
    <mergeCell ref="AN16:AO16"/>
    <mergeCell ref="A17:B17"/>
    <mergeCell ref="E17:F17"/>
    <mergeCell ref="G17:H17"/>
    <mergeCell ref="I17:J17"/>
    <mergeCell ref="O17:P17"/>
    <mergeCell ref="Q17:R17"/>
    <mergeCell ref="S17:T17"/>
    <mergeCell ref="V17:W17"/>
    <mergeCell ref="Z17:AA17"/>
    <mergeCell ref="V16:W16"/>
    <mergeCell ref="Z16:AA16"/>
    <mergeCell ref="AB16:AC16"/>
    <mergeCell ref="AD16:AE16"/>
    <mergeCell ref="AJ16:AK16"/>
    <mergeCell ref="AL16:AM16"/>
    <mergeCell ref="AJ15:AK15"/>
    <mergeCell ref="AL15:AM15"/>
    <mergeCell ref="AN15:AO15"/>
    <mergeCell ref="A16:B16"/>
    <mergeCell ref="E16:F16"/>
    <mergeCell ref="G16:H16"/>
    <mergeCell ref="I16:J16"/>
    <mergeCell ref="O16:P16"/>
    <mergeCell ref="Q16:R16"/>
    <mergeCell ref="S16:T16"/>
    <mergeCell ref="Q15:R15"/>
    <mergeCell ref="S15:T15"/>
    <mergeCell ref="V15:W15"/>
    <mergeCell ref="Z15:AA15"/>
    <mergeCell ref="AB15:AC15"/>
    <mergeCell ref="AD15:AE15"/>
    <mergeCell ref="AB14:AC14"/>
    <mergeCell ref="AD14:AE14"/>
    <mergeCell ref="AJ14:AK14"/>
    <mergeCell ref="AL14:AM14"/>
    <mergeCell ref="AN14:AO14"/>
    <mergeCell ref="A15:B15"/>
    <mergeCell ref="E15:F15"/>
    <mergeCell ref="G15:H15"/>
    <mergeCell ref="I15:J15"/>
    <mergeCell ref="O15:P15"/>
    <mergeCell ref="AB11:AC11"/>
    <mergeCell ref="A14:B14"/>
    <mergeCell ref="E14:F14"/>
    <mergeCell ref="G14:H14"/>
    <mergeCell ref="I14:J14"/>
    <mergeCell ref="O14:P14"/>
    <mergeCell ref="Q14:R14"/>
    <mergeCell ref="S14:T14"/>
    <mergeCell ref="V14:W14"/>
    <mergeCell ref="Z14:AA14"/>
    <mergeCell ref="AN10:AO10"/>
    <mergeCell ref="A11:B11"/>
    <mergeCell ref="E11:F11"/>
    <mergeCell ref="G11:H11"/>
    <mergeCell ref="I11:J11"/>
    <mergeCell ref="O11:P11"/>
    <mergeCell ref="Q11:R11"/>
    <mergeCell ref="S11:T11"/>
    <mergeCell ref="V11:W11"/>
    <mergeCell ref="Z11:AA11"/>
    <mergeCell ref="AN13:AO13"/>
    <mergeCell ref="A9:B9"/>
    <mergeCell ref="E9:F9"/>
    <mergeCell ref="G9:H9"/>
    <mergeCell ref="O9:P9"/>
    <mergeCell ref="AL9:AM9"/>
    <mergeCell ref="AD9:AE9"/>
    <mergeCell ref="AB9:AC9"/>
    <mergeCell ref="AJ10:AK10"/>
    <mergeCell ref="AL10:AM10"/>
    <mergeCell ref="V13:W13"/>
    <mergeCell ref="Z13:AA13"/>
    <mergeCell ref="AB13:AC13"/>
    <mergeCell ref="AD13:AE13"/>
    <mergeCell ref="AJ13:AK13"/>
    <mergeCell ref="AL13:AM13"/>
    <mergeCell ref="AJ12:AK12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Q12:R12"/>
    <mergeCell ref="S12:T12"/>
    <mergeCell ref="V12:W12"/>
    <mergeCell ref="Z12:AA12"/>
    <mergeCell ref="AB12:AC12"/>
    <mergeCell ref="AD12:AE12"/>
    <mergeCell ref="AD10:AE10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O10:P10"/>
    <mergeCell ref="Q10:R10"/>
    <mergeCell ref="S10:T10"/>
    <mergeCell ref="I8:J8"/>
    <mergeCell ref="I9:J9"/>
    <mergeCell ref="Z7:AA8"/>
    <mergeCell ref="Y7:Y8"/>
    <mergeCell ref="AG5:AG8"/>
    <mergeCell ref="AB6:AC6"/>
    <mergeCell ref="AB7:AC8"/>
    <mergeCell ref="AD7:AE7"/>
    <mergeCell ref="AD8:AE8"/>
    <mergeCell ref="D7:D8"/>
    <mergeCell ref="S7:T8"/>
    <mergeCell ref="G7:H8"/>
    <mergeCell ref="I7:J7"/>
    <mergeCell ref="N7:N8"/>
    <mergeCell ref="E7:F8"/>
    <mergeCell ref="AL6:AM6"/>
    <mergeCell ref="AN6:AO6"/>
    <mergeCell ref="AH5:AK6"/>
    <mergeCell ref="AL5:AM5"/>
    <mergeCell ref="AN5:AO5"/>
    <mergeCell ref="AI7:AI8"/>
    <mergeCell ref="AJ7:AK8"/>
    <mergeCell ref="AL7:AM8"/>
    <mergeCell ref="AN7:AO8"/>
    <mergeCell ref="S5:T5"/>
    <mergeCell ref="V4:AO4"/>
    <mergeCell ref="G6:H6"/>
    <mergeCell ref="Q6:R6"/>
    <mergeCell ref="S6:T6"/>
    <mergeCell ref="A4:T4"/>
    <mergeCell ref="AB5:AC5"/>
    <mergeCell ref="AD5:AE6"/>
    <mergeCell ref="V5:W8"/>
    <mergeCell ref="X5:AA6"/>
    <mergeCell ref="AB10:AC10"/>
    <mergeCell ref="A3:T3"/>
    <mergeCell ref="V3:AO3"/>
    <mergeCell ref="A5:B8"/>
    <mergeCell ref="C5:F6"/>
    <mergeCell ref="G5:H5"/>
    <mergeCell ref="I5:J6"/>
    <mergeCell ref="L5:L8"/>
    <mergeCell ref="M5:P6"/>
    <mergeCell ref="Q5:R5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S61:T61"/>
    <mergeCell ref="A61:B64"/>
    <mergeCell ref="C61:F62"/>
    <mergeCell ref="G61:H61"/>
    <mergeCell ref="I61:J62"/>
    <mergeCell ref="D63:D64"/>
    <mergeCell ref="E63:F64"/>
    <mergeCell ref="G63:H64"/>
    <mergeCell ref="I63:J63"/>
    <mergeCell ref="AJ9:AK9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Q63:R64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S63:T64"/>
    <mergeCell ref="V61:W64"/>
    <mergeCell ref="X61:AA62"/>
    <mergeCell ref="AB61:AC61"/>
    <mergeCell ref="I64:J64"/>
    <mergeCell ref="L61:L64"/>
    <mergeCell ref="M61:P62"/>
    <mergeCell ref="Q61:R61"/>
    <mergeCell ref="N63:N64"/>
    <mergeCell ref="O63:P64"/>
    <mergeCell ref="AL61:AM61"/>
    <mergeCell ref="AN61:AO61"/>
    <mergeCell ref="AI63:AI64"/>
    <mergeCell ref="AJ63:AK64"/>
    <mergeCell ref="AL63:AM64"/>
    <mergeCell ref="AN63:AO64"/>
    <mergeCell ref="AG61:AG64"/>
    <mergeCell ref="AD61:AE62"/>
    <mergeCell ref="Y63:Y64"/>
    <mergeCell ref="Z63:AA64"/>
    <mergeCell ref="AB63:AC64"/>
    <mergeCell ref="AH61:AK62"/>
    <mergeCell ref="AD63:AE63"/>
    <mergeCell ref="AD64:AE64"/>
    <mergeCell ref="AJ66:AK66"/>
    <mergeCell ref="AL66:AM66"/>
    <mergeCell ref="AN66:AO66"/>
    <mergeCell ref="A67:B67"/>
    <mergeCell ref="E67:F67"/>
    <mergeCell ref="G67:H67"/>
    <mergeCell ref="AJ67:AK67"/>
    <mergeCell ref="AL67:AM67"/>
    <mergeCell ref="AN67:AO67"/>
    <mergeCell ref="O66:P66"/>
    <mergeCell ref="Q66:R66"/>
    <mergeCell ref="S66:T66"/>
    <mergeCell ref="V66:W66"/>
    <mergeCell ref="Z66:AA66"/>
    <mergeCell ref="AB66:AC66"/>
    <mergeCell ref="G118:H118"/>
    <mergeCell ref="Q118:R118"/>
    <mergeCell ref="S118:T118"/>
    <mergeCell ref="AB118:AC118"/>
    <mergeCell ref="E110:F110"/>
    <mergeCell ref="G110:H110"/>
    <mergeCell ref="I110:J110"/>
    <mergeCell ref="Z110:AA110"/>
    <mergeCell ref="S112:T112"/>
    <mergeCell ref="A113:U113"/>
    <mergeCell ref="G65:H65"/>
    <mergeCell ref="O65:P65"/>
    <mergeCell ref="I65:J65"/>
    <mergeCell ref="AB110:AC110"/>
    <mergeCell ref="AD110:AE110"/>
    <mergeCell ref="A116:T116"/>
    <mergeCell ref="A66:B66"/>
    <mergeCell ref="E66:F66"/>
    <mergeCell ref="G66:H66"/>
    <mergeCell ref="I66:J66"/>
    <mergeCell ref="AN117:AO117"/>
    <mergeCell ref="AI119:AI120"/>
    <mergeCell ref="AJ119:AK120"/>
    <mergeCell ref="AL119:AM120"/>
    <mergeCell ref="AN119:AO120"/>
    <mergeCell ref="AL118:AM118"/>
    <mergeCell ref="AN118:AO118"/>
    <mergeCell ref="N119:N120"/>
    <mergeCell ref="G117:H117"/>
    <mergeCell ref="I117:J118"/>
    <mergeCell ref="AB117:AC117"/>
    <mergeCell ref="AD117:AE118"/>
    <mergeCell ref="AH117:AK118"/>
    <mergeCell ref="Y119:Y120"/>
    <mergeCell ref="Z119:AA120"/>
    <mergeCell ref="AB119:AC120"/>
    <mergeCell ref="AD119:AE119"/>
    <mergeCell ref="Q65:R65"/>
    <mergeCell ref="S65:T65"/>
    <mergeCell ref="V65:W65"/>
    <mergeCell ref="Z65:AA65"/>
    <mergeCell ref="AD106:AE106"/>
    <mergeCell ref="AD109:AE109"/>
    <mergeCell ref="AD66:AE66"/>
    <mergeCell ref="S68:T68"/>
    <mergeCell ref="V68:W68"/>
    <mergeCell ref="Z68:AA68"/>
    <mergeCell ref="AG117:AG120"/>
    <mergeCell ref="V117:W120"/>
    <mergeCell ref="X117:AA118"/>
    <mergeCell ref="AN122:AO122"/>
    <mergeCell ref="AN148:AO148"/>
    <mergeCell ref="AL65:AM65"/>
    <mergeCell ref="AN65:AO65"/>
    <mergeCell ref="AD65:AE65"/>
    <mergeCell ref="AD120:AE120"/>
    <mergeCell ref="AL117:AM117"/>
    <mergeCell ref="AN150:AO150"/>
    <mergeCell ref="AH160:AK160"/>
    <mergeCell ref="AB166:AC166"/>
    <mergeCell ref="AD166:AE166"/>
    <mergeCell ref="E166:F166"/>
    <mergeCell ref="G166:H166"/>
    <mergeCell ref="I166:J166"/>
    <mergeCell ref="Z166:AA166"/>
    <mergeCell ref="Z150:AA150"/>
    <mergeCell ref="Z151:AA151"/>
    <mergeCell ref="AD165:AE165"/>
    <mergeCell ref="D119:D120"/>
    <mergeCell ref="E119:F120"/>
    <mergeCell ref="G119:H120"/>
    <mergeCell ref="I119:J119"/>
    <mergeCell ref="I120:J120"/>
    <mergeCell ref="L117:L120"/>
    <mergeCell ref="M117:P118"/>
    <mergeCell ref="Q117:R117"/>
    <mergeCell ref="S117:T117"/>
    <mergeCell ref="AB155:AC155"/>
    <mergeCell ref="M159:P159"/>
    <mergeCell ref="V159:W159"/>
    <mergeCell ref="Z159:AA159"/>
    <mergeCell ref="AB159:AC159"/>
    <mergeCell ref="AD162:AE162"/>
    <mergeCell ref="Z156:AA156"/>
    <mergeCell ref="AB156:AC156"/>
    <mergeCell ref="AD156:AE156"/>
    <mergeCell ref="V155:W155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S173:T173"/>
    <mergeCell ref="N175:N176"/>
    <mergeCell ref="I173:J174"/>
    <mergeCell ref="D175:D176"/>
    <mergeCell ref="E175:F176"/>
    <mergeCell ref="G175:H176"/>
    <mergeCell ref="I175:J175"/>
    <mergeCell ref="I176:J176"/>
    <mergeCell ref="AD175:AE175"/>
    <mergeCell ref="AD176:AE176"/>
    <mergeCell ref="A172:T172"/>
    <mergeCell ref="G174:H174"/>
    <mergeCell ref="Q174:R174"/>
    <mergeCell ref="S174:T174"/>
    <mergeCell ref="AB174:AC174"/>
    <mergeCell ref="L173:L176"/>
    <mergeCell ref="M173:P174"/>
    <mergeCell ref="Q173:R173"/>
    <mergeCell ref="AH173:AK174"/>
    <mergeCell ref="AL173:AM173"/>
    <mergeCell ref="AN173:AO173"/>
    <mergeCell ref="AI175:AI176"/>
    <mergeCell ref="AJ175:AK176"/>
    <mergeCell ref="AL175:AM176"/>
    <mergeCell ref="AN175:AO176"/>
    <mergeCell ref="AL174:AM174"/>
    <mergeCell ref="AN174:AO174"/>
    <mergeCell ref="C173:F174"/>
    <mergeCell ref="G173:H173"/>
    <mergeCell ref="AG173:AG176"/>
    <mergeCell ref="V173:W176"/>
    <mergeCell ref="X173:AA174"/>
    <mergeCell ref="AB173:AC173"/>
    <mergeCell ref="AD173:AE174"/>
    <mergeCell ref="Y175:Y176"/>
    <mergeCell ref="Z175:AA176"/>
    <mergeCell ref="AB175:AC176"/>
    <mergeCell ref="Z218:AA218"/>
    <mergeCell ref="AB218:AC218"/>
    <mergeCell ref="AD218:AE218"/>
    <mergeCell ref="A219:B219"/>
    <mergeCell ref="E219:F219"/>
    <mergeCell ref="G219:H219"/>
    <mergeCell ref="I219:J219"/>
    <mergeCell ref="V219:W219"/>
    <mergeCell ref="Z219:AA219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AB216:AC216"/>
    <mergeCell ref="AD216:AE216"/>
    <mergeCell ref="AH216:AK216"/>
    <mergeCell ref="Z217:AA217"/>
    <mergeCell ref="AB217:AC217"/>
    <mergeCell ref="AD217:AE217"/>
    <mergeCell ref="A216:B216"/>
    <mergeCell ref="E216:F216"/>
    <mergeCell ref="G216:H216"/>
    <mergeCell ref="I216:J216"/>
    <mergeCell ref="V216:W216"/>
    <mergeCell ref="Z216:AA216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B212:AC212"/>
    <mergeCell ref="AD212:AE212"/>
    <mergeCell ref="A213:B213"/>
    <mergeCell ref="E213:F213"/>
    <mergeCell ref="G213:H213"/>
    <mergeCell ref="I213:J213"/>
    <mergeCell ref="M213:P213"/>
    <mergeCell ref="V213:W213"/>
    <mergeCell ref="Z213:AA213"/>
    <mergeCell ref="AB213:AC213"/>
    <mergeCell ref="V212:W212"/>
    <mergeCell ref="Z212:AA212"/>
    <mergeCell ref="A212:B212"/>
    <mergeCell ref="E212:F212"/>
    <mergeCell ref="G212:H212"/>
    <mergeCell ref="I212:J212"/>
    <mergeCell ref="AB221:AC221"/>
    <mergeCell ref="AD221:AE221"/>
    <mergeCell ref="AH211:AK211"/>
    <mergeCell ref="M212:P212"/>
    <mergeCell ref="AH214:AK214"/>
    <mergeCell ref="S224:T224"/>
    <mergeCell ref="V211:W211"/>
    <mergeCell ref="Z211:AA211"/>
    <mergeCell ref="AB211:AC211"/>
    <mergeCell ref="AD211:AE211"/>
    <mergeCell ref="E221:F221"/>
    <mergeCell ref="G221:H221"/>
    <mergeCell ref="I221:J221"/>
    <mergeCell ref="V220:W220"/>
    <mergeCell ref="V221:W221"/>
    <mergeCell ref="Z221:AA221"/>
    <mergeCell ref="Z220:AA220"/>
    <mergeCell ref="AB219:AC219"/>
    <mergeCell ref="AD219:AE219"/>
    <mergeCell ref="AB220:AC220"/>
    <mergeCell ref="AD220:AE220"/>
    <mergeCell ref="A220:B220"/>
    <mergeCell ref="E220:F220"/>
    <mergeCell ref="G220:H220"/>
    <mergeCell ref="I220:J220"/>
    <mergeCell ref="AH267:AK267"/>
    <mergeCell ref="M268:P268"/>
    <mergeCell ref="AH270:AK270"/>
    <mergeCell ref="S280:T280"/>
    <mergeCell ref="V267:W267"/>
    <mergeCell ref="Z267:AA267"/>
    <mergeCell ref="AB267:AC267"/>
    <mergeCell ref="AD267:AE267"/>
    <mergeCell ref="V268:W268"/>
    <mergeCell ref="M270:P270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A270:B270"/>
    <mergeCell ref="E270:F270"/>
    <mergeCell ref="G270:H270"/>
    <mergeCell ref="A274:B274"/>
    <mergeCell ref="E274:F274"/>
    <mergeCell ref="G274:H274"/>
    <mergeCell ref="G285:H285"/>
    <mergeCell ref="I285:J286"/>
    <mergeCell ref="D287:D288"/>
    <mergeCell ref="G269:H269"/>
    <mergeCell ref="I269:J269"/>
    <mergeCell ref="M269:P269"/>
    <mergeCell ref="I274:J274"/>
    <mergeCell ref="C285:F286"/>
    <mergeCell ref="I270:J270"/>
    <mergeCell ref="E287:F288"/>
    <mergeCell ref="AH215:AK215"/>
    <mergeCell ref="AG285:AG288"/>
    <mergeCell ref="V285:W288"/>
    <mergeCell ref="X285:AA286"/>
    <mergeCell ref="AB285:AC285"/>
    <mergeCell ref="AD285:AE286"/>
    <mergeCell ref="V269:W269"/>
    <mergeCell ref="Z269:AA269"/>
    <mergeCell ref="AB269:AC269"/>
    <mergeCell ref="AD269:AE269"/>
    <mergeCell ref="AN285:AO285"/>
    <mergeCell ref="AI287:AI288"/>
    <mergeCell ref="AJ287:AK288"/>
    <mergeCell ref="AL287:AM288"/>
    <mergeCell ref="AN287:AO288"/>
    <mergeCell ref="AL286:AM286"/>
    <mergeCell ref="AN286:AO286"/>
    <mergeCell ref="AH285:AK286"/>
    <mergeCell ref="A292:B292"/>
    <mergeCell ref="E292:F292"/>
    <mergeCell ref="G292:H292"/>
    <mergeCell ref="I292:J292"/>
    <mergeCell ref="O292:P292"/>
    <mergeCell ref="AL285:AM285"/>
    <mergeCell ref="Y287:Y288"/>
    <mergeCell ref="Z287:AA288"/>
    <mergeCell ref="AB287:AC288"/>
    <mergeCell ref="AD287:AE287"/>
    <mergeCell ref="S291:T291"/>
    <mergeCell ref="V291:W291"/>
    <mergeCell ref="Z291:AA291"/>
    <mergeCell ref="AB291:AC291"/>
    <mergeCell ref="AD291:AE291"/>
    <mergeCell ref="AJ291:AK291"/>
    <mergeCell ref="A291:B291"/>
    <mergeCell ref="E291:F291"/>
    <mergeCell ref="G291:H291"/>
    <mergeCell ref="I291:J291"/>
    <mergeCell ref="O291:P291"/>
    <mergeCell ref="Q291:R291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L291:AM291"/>
    <mergeCell ref="AN291:AO291"/>
    <mergeCell ref="O317:P317"/>
    <mergeCell ref="Q317:R317"/>
    <mergeCell ref="S317:T317"/>
    <mergeCell ref="V317:W317"/>
    <mergeCell ref="Z317:AA317"/>
    <mergeCell ref="AB320:AC320"/>
    <mergeCell ref="Z319:AA319"/>
    <mergeCell ref="Q318:R318"/>
    <mergeCell ref="S318:T318"/>
    <mergeCell ref="V318:W318"/>
    <mergeCell ref="AN289:AO289"/>
    <mergeCell ref="AD289:AE289"/>
    <mergeCell ref="Q289:R289"/>
    <mergeCell ref="S289:T289"/>
    <mergeCell ref="V289:W289"/>
    <mergeCell ref="Z289:AA289"/>
    <mergeCell ref="AD323:AE323"/>
    <mergeCell ref="V324:W324"/>
    <mergeCell ref="Z324:AA324"/>
    <mergeCell ref="AB289:AC289"/>
    <mergeCell ref="AJ289:AK289"/>
    <mergeCell ref="AL289:AM289"/>
    <mergeCell ref="AD321:AE321"/>
    <mergeCell ref="AD319:AE319"/>
    <mergeCell ref="AB290:AC290"/>
    <mergeCell ref="AD290:AE290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Z323:AA323"/>
    <mergeCell ref="AB323:AC323"/>
    <mergeCell ref="AN392:AO392"/>
    <mergeCell ref="A393:U393"/>
    <mergeCell ref="V393:AO393"/>
    <mergeCell ref="A395:T395"/>
    <mergeCell ref="V395:AO395"/>
    <mergeCell ref="O399:P400"/>
    <mergeCell ref="Q399:R400"/>
    <mergeCell ref="G397:H397"/>
    <mergeCell ref="I397:J398"/>
    <mergeCell ref="D399:D400"/>
    <mergeCell ref="E399:F400"/>
    <mergeCell ref="G399:H400"/>
    <mergeCell ref="I399:J399"/>
    <mergeCell ref="I400:J400"/>
    <mergeCell ref="AD400:AE400"/>
    <mergeCell ref="L397:L400"/>
    <mergeCell ref="M397:P398"/>
    <mergeCell ref="Q397:R397"/>
    <mergeCell ref="S397:T397"/>
    <mergeCell ref="N399:N400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AG397:AG400"/>
    <mergeCell ref="V397:W400"/>
    <mergeCell ref="X397:AA398"/>
    <mergeCell ref="AB397:AC397"/>
    <mergeCell ref="AD397:AE398"/>
    <mergeCell ref="AH397:AK398"/>
    <mergeCell ref="Y399:Y400"/>
    <mergeCell ref="Z399:AA400"/>
    <mergeCell ref="AB399:AC400"/>
    <mergeCell ref="AD399:AE399"/>
    <mergeCell ref="AL341:AM341"/>
    <mergeCell ref="AN341:AO341"/>
    <mergeCell ref="G343:H344"/>
    <mergeCell ref="I343:J343"/>
    <mergeCell ref="I344:J344"/>
    <mergeCell ref="A348:B348"/>
    <mergeCell ref="Z346:AA346"/>
    <mergeCell ref="AB346:AC346"/>
    <mergeCell ref="AD346:AE346"/>
    <mergeCell ref="AJ346:AK346"/>
    <mergeCell ref="AG341:AG344"/>
    <mergeCell ref="V341:W344"/>
    <mergeCell ref="X341:AA342"/>
    <mergeCell ref="AB341:AC341"/>
    <mergeCell ref="AD341:AE342"/>
    <mergeCell ref="AH341:AK342"/>
    <mergeCell ref="V345:W345"/>
    <mergeCell ref="Z345:AA345"/>
    <mergeCell ref="A345:B345"/>
    <mergeCell ref="E345:F345"/>
    <mergeCell ref="G345:H345"/>
    <mergeCell ref="O345:P345"/>
    <mergeCell ref="I345:J345"/>
    <mergeCell ref="AL407:AM407"/>
    <mergeCell ref="AN407:AO407"/>
    <mergeCell ref="A408:B408"/>
    <mergeCell ref="AB345:AC345"/>
    <mergeCell ref="AJ345:AK345"/>
    <mergeCell ref="AL345:AM345"/>
    <mergeCell ref="AN345:AO345"/>
    <mergeCell ref="AD345:AE345"/>
    <mergeCell ref="Q345:R345"/>
    <mergeCell ref="S345:T345"/>
    <mergeCell ref="S407:T407"/>
    <mergeCell ref="V407:W407"/>
    <mergeCell ref="Z407:AA407"/>
    <mergeCell ref="AB407:AC407"/>
    <mergeCell ref="AD407:AE407"/>
    <mergeCell ref="AJ407:AK407"/>
    <mergeCell ref="A407:B407"/>
    <mergeCell ref="E407:F407"/>
    <mergeCell ref="G407:H407"/>
    <mergeCell ref="I407:J407"/>
    <mergeCell ref="O407:P407"/>
    <mergeCell ref="Q407:R407"/>
    <mergeCell ref="Z406:AA406"/>
    <mergeCell ref="AB406:AC406"/>
    <mergeCell ref="AD406:AE406"/>
    <mergeCell ref="AJ406:AK406"/>
    <mergeCell ref="AL406:AM406"/>
    <mergeCell ref="AN406:AO406"/>
    <mergeCell ref="AL405:AM405"/>
    <mergeCell ref="AN405:AO405"/>
    <mergeCell ref="A406:B406"/>
    <mergeCell ref="E406:F406"/>
    <mergeCell ref="G406:H406"/>
    <mergeCell ref="I406:J406"/>
    <mergeCell ref="O406:P406"/>
    <mergeCell ref="Q406:R406"/>
    <mergeCell ref="S406:T406"/>
    <mergeCell ref="V406:W406"/>
    <mergeCell ref="AB455:AC456"/>
    <mergeCell ref="AD455:AE455"/>
    <mergeCell ref="L453:L456"/>
    <mergeCell ref="M453:P454"/>
    <mergeCell ref="Q453:R453"/>
    <mergeCell ref="AH435:AK435"/>
    <mergeCell ref="M436:P436"/>
    <mergeCell ref="V435:W435"/>
    <mergeCell ref="Z435:AA435"/>
    <mergeCell ref="AB435:AC435"/>
    <mergeCell ref="AL453:AM453"/>
    <mergeCell ref="AN453:AO453"/>
    <mergeCell ref="AI455:AI456"/>
    <mergeCell ref="AJ455:AK456"/>
    <mergeCell ref="AL455:AM456"/>
    <mergeCell ref="AN455:AO456"/>
    <mergeCell ref="AN454:AO454"/>
    <mergeCell ref="AN348:AO348"/>
    <mergeCell ref="A349:B349"/>
    <mergeCell ref="E349:F349"/>
    <mergeCell ref="G349:H349"/>
    <mergeCell ref="I349:J349"/>
    <mergeCell ref="O349:P349"/>
    <mergeCell ref="Q349:R349"/>
    <mergeCell ref="AD349:AE349"/>
    <mergeCell ref="AJ349:AK349"/>
    <mergeCell ref="AL349:AM349"/>
    <mergeCell ref="V348:W348"/>
    <mergeCell ref="Z348:AA348"/>
    <mergeCell ref="AB348:AC348"/>
    <mergeCell ref="AD348:AE348"/>
    <mergeCell ref="AJ348:AK348"/>
    <mergeCell ref="AL348:AM348"/>
    <mergeCell ref="AL460:AM460"/>
    <mergeCell ref="AN460:AO460"/>
    <mergeCell ref="A461:B461"/>
    <mergeCell ref="E461:F461"/>
    <mergeCell ref="E348:F348"/>
    <mergeCell ref="G348:H348"/>
    <mergeCell ref="I348:J348"/>
    <mergeCell ref="O348:P348"/>
    <mergeCell ref="Q348:R348"/>
    <mergeCell ref="S348:T348"/>
    <mergeCell ref="S460:T460"/>
    <mergeCell ref="V460:W460"/>
    <mergeCell ref="Z460:AA460"/>
    <mergeCell ref="AB460:AC460"/>
    <mergeCell ref="AD460:AE460"/>
    <mergeCell ref="AJ460:AK460"/>
    <mergeCell ref="A460:B460"/>
    <mergeCell ref="E460:F460"/>
    <mergeCell ref="G460:H460"/>
    <mergeCell ref="I460:J460"/>
    <mergeCell ref="O460:P460"/>
    <mergeCell ref="Q460:R460"/>
    <mergeCell ref="Z459:AA459"/>
    <mergeCell ref="AB459:AC459"/>
    <mergeCell ref="AD459:AE459"/>
    <mergeCell ref="AJ459:AK459"/>
    <mergeCell ref="AL459:AM459"/>
    <mergeCell ref="AN459:AO459"/>
    <mergeCell ref="AJ458:AK458"/>
    <mergeCell ref="AL458:AM458"/>
    <mergeCell ref="AN458:AO458"/>
    <mergeCell ref="A459:B459"/>
    <mergeCell ref="E459:F459"/>
    <mergeCell ref="G459:H459"/>
    <mergeCell ref="I459:J459"/>
    <mergeCell ref="O459:P459"/>
    <mergeCell ref="Q459:R459"/>
    <mergeCell ref="S459:T459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AJ457:AK457"/>
    <mergeCell ref="AL457:AM457"/>
    <mergeCell ref="AN457:AO457"/>
    <mergeCell ref="Q457:R457"/>
    <mergeCell ref="S457:T457"/>
    <mergeCell ref="V457:W457"/>
    <mergeCell ref="Z457:AA457"/>
    <mergeCell ref="Z491:AA491"/>
    <mergeCell ref="AB491:AC491"/>
    <mergeCell ref="AD491:AE491"/>
    <mergeCell ref="V492:W492"/>
    <mergeCell ref="Z492:AA492"/>
    <mergeCell ref="AB457:AC457"/>
    <mergeCell ref="Z458:AA458"/>
    <mergeCell ref="AB458:AC458"/>
    <mergeCell ref="AD458:AE458"/>
    <mergeCell ref="V459:W459"/>
    <mergeCell ref="V556:W556"/>
    <mergeCell ref="Z556:AA556"/>
    <mergeCell ref="AB556:AC556"/>
    <mergeCell ref="AD556:AE556"/>
    <mergeCell ref="A557:B557"/>
    <mergeCell ref="AH491:AK491"/>
    <mergeCell ref="M492:P492"/>
    <mergeCell ref="AH494:AK494"/>
    <mergeCell ref="S504:T504"/>
    <mergeCell ref="V491:W491"/>
    <mergeCell ref="G570:H570"/>
    <mergeCell ref="A555:B555"/>
    <mergeCell ref="E555:F555"/>
    <mergeCell ref="G555:H555"/>
    <mergeCell ref="I555:J555"/>
    <mergeCell ref="V555:W555"/>
    <mergeCell ref="A556:B556"/>
    <mergeCell ref="E556:F556"/>
    <mergeCell ref="G556:H556"/>
    <mergeCell ref="I556:J556"/>
    <mergeCell ref="Z549:AA549"/>
    <mergeCell ref="AB549:AC549"/>
    <mergeCell ref="AJ567:AK568"/>
    <mergeCell ref="AL566:AM566"/>
    <mergeCell ref="AL567:AM568"/>
    <mergeCell ref="AH565:AK566"/>
    <mergeCell ref="Z555:AA555"/>
    <mergeCell ref="AB555:AC555"/>
    <mergeCell ref="AD555:AE555"/>
    <mergeCell ref="AH552:AK552"/>
    <mergeCell ref="A549:B549"/>
    <mergeCell ref="E549:F549"/>
    <mergeCell ref="G549:H549"/>
    <mergeCell ref="I549:J549"/>
    <mergeCell ref="M549:P549"/>
    <mergeCell ref="V549:W549"/>
    <mergeCell ref="AH547:AK547"/>
    <mergeCell ref="M548:P548"/>
    <mergeCell ref="AH550:AK550"/>
    <mergeCell ref="S560:T560"/>
    <mergeCell ref="V547:W547"/>
    <mergeCell ref="Z547:AA547"/>
    <mergeCell ref="AB547:AC547"/>
    <mergeCell ref="AD547:AE547"/>
    <mergeCell ref="V548:W548"/>
    <mergeCell ref="Z548:AA548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N567:N568"/>
    <mergeCell ref="AN560:AO560"/>
    <mergeCell ref="A561:U561"/>
    <mergeCell ref="V561:AO561"/>
    <mergeCell ref="A563:T563"/>
    <mergeCell ref="Q572:R572"/>
    <mergeCell ref="I604:J604"/>
    <mergeCell ref="A569:B569"/>
    <mergeCell ref="E569:F569"/>
    <mergeCell ref="G569:H569"/>
    <mergeCell ref="O569:P569"/>
    <mergeCell ref="D623:D624"/>
    <mergeCell ref="E623:F624"/>
    <mergeCell ref="G623:H624"/>
    <mergeCell ref="AL565:AM565"/>
    <mergeCell ref="AN565:AO565"/>
    <mergeCell ref="AI567:AI568"/>
    <mergeCell ref="Q569:R569"/>
    <mergeCell ref="S569:T569"/>
    <mergeCell ref="AN567:AO568"/>
    <mergeCell ref="E570:F570"/>
    <mergeCell ref="L621:L624"/>
    <mergeCell ref="M621:P622"/>
    <mergeCell ref="Q621:R621"/>
    <mergeCell ref="S621:T621"/>
    <mergeCell ref="N623:N624"/>
    <mergeCell ref="O623:P624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AD665:AE665"/>
    <mergeCell ref="V668:W668"/>
    <mergeCell ref="Z668:AA668"/>
    <mergeCell ref="AB668:AC668"/>
    <mergeCell ref="AB565:AC565"/>
    <mergeCell ref="AD565:AE566"/>
    <mergeCell ref="AD568:AE568"/>
    <mergeCell ref="AD623:AE623"/>
    <mergeCell ref="AD624:AE624"/>
    <mergeCell ref="Z567:AA568"/>
    <mergeCell ref="AJ625:AK625"/>
    <mergeCell ref="AL625:AM625"/>
    <mergeCell ref="AN625:AO625"/>
    <mergeCell ref="Q625:R625"/>
    <mergeCell ref="S625:T625"/>
    <mergeCell ref="V625:W625"/>
    <mergeCell ref="Z625:AA625"/>
    <mergeCell ref="AD625:AE625"/>
    <mergeCell ref="AH659:AK659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AN514:AO514"/>
    <mergeCell ref="A515:B515"/>
    <mergeCell ref="E515:F515"/>
    <mergeCell ref="G515:H515"/>
    <mergeCell ref="I515:J515"/>
    <mergeCell ref="O515:P515"/>
    <mergeCell ref="Q515:R515"/>
    <mergeCell ref="V514:W514"/>
    <mergeCell ref="Z514:AA514"/>
    <mergeCell ref="S515:T515"/>
    <mergeCell ref="A681:B681"/>
    <mergeCell ref="E681:F681"/>
    <mergeCell ref="G681:H681"/>
    <mergeCell ref="O681:P681"/>
    <mergeCell ref="I681:J681"/>
    <mergeCell ref="A684:B684"/>
    <mergeCell ref="E684:F684"/>
    <mergeCell ref="G684:H684"/>
    <mergeCell ref="I684:J684"/>
    <mergeCell ref="O684:P684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A716:B716"/>
    <mergeCell ref="E716:F716"/>
    <mergeCell ref="G716:H716"/>
    <mergeCell ref="I716:J716"/>
    <mergeCell ref="AB716:AC716"/>
    <mergeCell ref="AD716:AE716"/>
    <mergeCell ref="AH715:AK715"/>
    <mergeCell ref="M716:P716"/>
    <mergeCell ref="AH718:AK718"/>
    <mergeCell ref="S728:T728"/>
    <mergeCell ref="V715:W715"/>
    <mergeCell ref="Z715:AA715"/>
    <mergeCell ref="AB715:AC715"/>
    <mergeCell ref="AD715:AE715"/>
    <mergeCell ref="V716:W716"/>
    <mergeCell ref="Z716:AA716"/>
    <mergeCell ref="AN728:AO728"/>
    <mergeCell ref="A729:U729"/>
    <mergeCell ref="V729:AO729"/>
    <mergeCell ref="A731:T731"/>
    <mergeCell ref="V731:AO731"/>
    <mergeCell ref="O735:P736"/>
    <mergeCell ref="Q735:R736"/>
    <mergeCell ref="S735:T736"/>
    <mergeCell ref="A733:B736"/>
    <mergeCell ref="C733:F734"/>
    <mergeCell ref="A675:T675"/>
    <mergeCell ref="V675:AO675"/>
    <mergeCell ref="A677:B680"/>
    <mergeCell ref="C677:F678"/>
    <mergeCell ref="G677:H677"/>
    <mergeCell ref="I677:J678"/>
    <mergeCell ref="L677:L680"/>
    <mergeCell ref="M677:P678"/>
    <mergeCell ref="Q677:R677"/>
    <mergeCell ref="S677:T677"/>
    <mergeCell ref="Z687:AA687"/>
    <mergeCell ref="AB687:AC687"/>
    <mergeCell ref="AB677:AC677"/>
    <mergeCell ref="AD677:AE678"/>
    <mergeCell ref="Y679:Y680"/>
    <mergeCell ref="Z679:AA680"/>
    <mergeCell ref="AB679:AC680"/>
    <mergeCell ref="AD679:AE679"/>
    <mergeCell ref="AD680:AE680"/>
    <mergeCell ref="Z681:AA681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AL685:AM685"/>
    <mergeCell ref="AN685:AO685"/>
    <mergeCell ref="A686:B686"/>
    <mergeCell ref="E686:F686"/>
    <mergeCell ref="G686:H686"/>
    <mergeCell ref="I686:J686"/>
    <mergeCell ref="O686:P686"/>
    <mergeCell ref="Q686:R686"/>
    <mergeCell ref="S686:T686"/>
    <mergeCell ref="V686:W686"/>
    <mergeCell ref="AD769:AE769"/>
    <mergeCell ref="AD767:AE767"/>
    <mergeCell ref="Z685:AA685"/>
    <mergeCell ref="AB685:AC685"/>
    <mergeCell ref="AD685:AE685"/>
    <mergeCell ref="AJ685:AK685"/>
    <mergeCell ref="Z686:AA686"/>
    <mergeCell ref="AB686:AC686"/>
    <mergeCell ref="AD686:AE686"/>
    <mergeCell ref="AJ686:AK686"/>
    <mergeCell ref="O765:P765"/>
    <mergeCell ref="Q765:R765"/>
    <mergeCell ref="S765:T765"/>
    <mergeCell ref="V765:W765"/>
    <mergeCell ref="Z765:AA765"/>
    <mergeCell ref="AB768:AC768"/>
    <mergeCell ref="Z767:AA767"/>
    <mergeCell ref="Q766:R766"/>
    <mergeCell ref="S766:T766"/>
    <mergeCell ref="V766:W766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AB741:AC741"/>
    <mergeCell ref="AD741:AE741"/>
    <mergeCell ref="AJ741:AK741"/>
    <mergeCell ref="Q684:R684"/>
    <mergeCell ref="S684:T684"/>
    <mergeCell ref="V684:W684"/>
    <mergeCell ref="Z684:AA684"/>
    <mergeCell ref="AB684:AC684"/>
    <mergeCell ref="AD684:AE684"/>
    <mergeCell ref="AJ684:AK684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V741:W741"/>
    <mergeCell ref="Z741:AA741"/>
    <mergeCell ref="S740:T740"/>
    <mergeCell ref="Z740:AA740"/>
    <mergeCell ref="AB740:AC740"/>
    <mergeCell ref="AD740:AE740"/>
    <mergeCell ref="AJ740:AK740"/>
    <mergeCell ref="AL740:AM740"/>
    <mergeCell ref="A740:B740"/>
    <mergeCell ref="E740:F740"/>
    <mergeCell ref="G740:H740"/>
    <mergeCell ref="I740:J740"/>
    <mergeCell ref="O740:P740"/>
    <mergeCell ref="Q740:R740"/>
    <mergeCell ref="G733:H733"/>
    <mergeCell ref="I733:J734"/>
    <mergeCell ref="D735:D736"/>
    <mergeCell ref="E735:F736"/>
    <mergeCell ref="G735:H736"/>
    <mergeCell ref="I735:J735"/>
    <mergeCell ref="I736:J736"/>
    <mergeCell ref="Y735:Y736"/>
    <mergeCell ref="Z735:AA736"/>
    <mergeCell ref="AB735:AC736"/>
    <mergeCell ref="AD735:AE735"/>
    <mergeCell ref="AD736:AE736"/>
    <mergeCell ref="L733:L736"/>
    <mergeCell ref="M733:P734"/>
    <mergeCell ref="Q733:R733"/>
    <mergeCell ref="S733:T733"/>
    <mergeCell ref="N735:N736"/>
    <mergeCell ref="AH733:AK734"/>
    <mergeCell ref="AL733:AM733"/>
    <mergeCell ref="AN733:AO733"/>
    <mergeCell ref="AI735:AI736"/>
    <mergeCell ref="AJ735:AK736"/>
    <mergeCell ref="AL735:AM736"/>
    <mergeCell ref="AN735:AO736"/>
    <mergeCell ref="AL734:AM734"/>
    <mergeCell ref="AN734:AO734"/>
    <mergeCell ref="A737:B737"/>
    <mergeCell ref="E737:F737"/>
    <mergeCell ref="G737:H737"/>
    <mergeCell ref="O737:P737"/>
    <mergeCell ref="I737:J737"/>
    <mergeCell ref="AG733:AG736"/>
    <mergeCell ref="V733:W736"/>
    <mergeCell ref="X733:AA734"/>
    <mergeCell ref="AB733:AC733"/>
    <mergeCell ref="AD733:AE734"/>
    <mergeCell ref="AH776:AK776"/>
    <mergeCell ref="Z777:AA777"/>
    <mergeCell ref="AB777:AC777"/>
    <mergeCell ref="AH775:AK775"/>
    <mergeCell ref="AD781:AE781"/>
    <mergeCell ref="AN784:AO784"/>
    <mergeCell ref="Z778:AA778"/>
    <mergeCell ref="AB778:AC778"/>
    <mergeCell ref="AD778:AE778"/>
    <mergeCell ref="AB779:AC779"/>
    <mergeCell ref="AD775:AE775"/>
    <mergeCell ref="A776:B776"/>
    <mergeCell ref="E776:F776"/>
    <mergeCell ref="G776:H776"/>
    <mergeCell ref="I776:J776"/>
    <mergeCell ref="V776:W776"/>
    <mergeCell ref="Z776:AA776"/>
    <mergeCell ref="AB776:AC776"/>
    <mergeCell ref="AD776:AE776"/>
    <mergeCell ref="Z774:AA774"/>
    <mergeCell ref="AB774:AC774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774:B774"/>
    <mergeCell ref="E774:F774"/>
    <mergeCell ref="G774:H774"/>
    <mergeCell ref="I774:J774"/>
    <mergeCell ref="M774:P774"/>
    <mergeCell ref="V774:W774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Z772:AA772"/>
    <mergeCell ref="AN790:AO790"/>
    <mergeCell ref="Y791:Y792"/>
    <mergeCell ref="Z791:AA792"/>
    <mergeCell ref="AB791:AC792"/>
    <mergeCell ref="AD791:AE791"/>
    <mergeCell ref="AD792:AE792"/>
    <mergeCell ref="AB789:AC789"/>
    <mergeCell ref="AD789:AE790"/>
    <mergeCell ref="AH789:AK790"/>
    <mergeCell ref="AL789:AM789"/>
    <mergeCell ref="AN789:AO789"/>
    <mergeCell ref="AI791:AI792"/>
    <mergeCell ref="AJ791:AK792"/>
    <mergeCell ref="AL791:AM792"/>
    <mergeCell ref="AN791:AO792"/>
    <mergeCell ref="AL790:AM790"/>
    <mergeCell ref="A787:T787"/>
    <mergeCell ref="V787:AO787"/>
    <mergeCell ref="O791:P792"/>
    <mergeCell ref="Q791:R792"/>
    <mergeCell ref="S791:T792"/>
    <mergeCell ref="A789:B792"/>
    <mergeCell ref="C789:F790"/>
    <mergeCell ref="AG789:AG792"/>
    <mergeCell ref="V789:W792"/>
    <mergeCell ref="X789:AA790"/>
    <mergeCell ref="A796:B796"/>
    <mergeCell ref="E796:F796"/>
    <mergeCell ref="G796:H796"/>
    <mergeCell ref="I796:J796"/>
    <mergeCell ref="O796:P796"/>
    <mergeCell ref="Q796:R796"/>
    <mergeCell ref="Q795:R795"/>
    <mergeCell ref="S795:T795"/>
    <mergeCell ref="V795:W795"/>
    <mergeCell ref="AJ795:AK795"/>
    <mergeCell ref="AL795:AM795"/>
    <mergeCell ref="AN795:AO795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AL793:AM793"/>
    <mergeCell ref="AN793:AO793"/>
    <mergeCell ref="AD793:AE793"/>
    <mergeCell ref="Q793:R793"/>
    <mergeCell ref="S793:T793"/>
    <mergeCell ref="V793:W793"/>
    <mergeCell ref="Z793:AA793"/>
    <mergeCell ref="V826:W826"/>
    <mergeCell ref="Z826:AA826"/>
    <mergeCell ref="AB793:AC793"/>
    <mergeCell ref="AJ793:AK793"/>
    <mergeCell ref="AB794:AC794"/>
    <mergeCell ref="AD794:AE794"/>
    <mergeCell ref="AJ794:AK794"/>
    <mergeCell ref="Z795:AA795"/>
    <mergeCell ref="AB795:AC795"/>
    <mergeCell ref="AD795:AE795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Z825:AA825"/>
    <mergeCell ref="M845:P846"/>
    <mergeCell ref="Q845:R845"/>
    <mergeCell ref="S845:T845"/>
    <mergeCell ref="A844:T844"/>
    <mergeCell ref="G846:H846"/>
    <mergeCell ref="Q846:R846"/>
    <mergeCell ref="S846:T846"/>
    <mergeCell ref="S852:T852"/>
    <mergeCell ref="V852:W852"/>
    <mergeCell ref="Z852:AA852"/>
    <mergeCell ref="A843:T843"/>
    <mergeCell ref="V843:AO843"/>
    <mergeCell ref="A845:B848"/>
    <mergeCell ref="C845:F846"/>
    <mergeCell ref="G845:H845"/>
    <mergeCell ref="I845:J846"/>
    <mergeCell ref="L845:L848"/>
    <mergeCell ref="A852:B852"/>
    <mergeCell ref="E852:F852"/>
    <mergeCell ref="G852:H852"/>
    <mergeCell ref="I852:J852"/>
    <mergeCell ref="O852:P852"/>
    <mergeCell ref="Q852:R852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B846:AC846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Q847:R848"/>
    <mergeCell ref="S847:T848"/>
    <mergeCell ref="D847:D848"/>
    <mergeCell ref="E847:F848"/>
    <mergeCell ref="G847:H848"/>
    <mergeCell ref="I847:J847"/>
    <mergeCell ref="I848:J848"/>
    <mergeCell ref="A849:B849"/>
    <mergeCell ref="E849:F849"/>
    <mergeCell ref="G849:H849"/>
    <mergeCell ref="O849:P849"/>
    <mergeCell ref="I849:J849"/>
    <mergeCell ref="N847:N848"/>
    <mergeCell ref="O847:P848"/>
    <mergeCell ref="AB875:AC875"/>
    <mergeCell ref="AD875:AE875"/>
    <mergeCell ref="AJ875:AK875"/>
    <mergeCell ref="O876:P876"/>
    <mergeCell ref="Q876:R876"/>
    <mergeCell ref="AD880:AE880"/>
    <mergeCell ref="V880:W880"/>
    <mergeCell ref="Z880:AA880"/>
    <mergeCell ref="Z875:AA875"/>
    <mergeCell ref="Q875:R875"/>
    <mergeCell ref="AN849:AO849"/>
    <mergeCell ref="AD849:AE849"/>
    <mergeCell ref="Q849:R849"/>
    <mergeCell ref="S849:T849"/>
    <mergeCell ref="V849:W849"/>
    <mergeCell ref="Z849:AA849"/>
    <mergeCell ref="AB880:AC880"/>
    <mergeCell ref="AI903:AI904"/>
    <mergeCell ref="A889:B889"/>
    <mergeCell ref="AB849:AC849"/>
    <mergeCell ref="AJ849:AK849"/>
    <mergeCell ref="AL849:AM849"/>
    <mergeCell ref="AL874:AM874"/>
    <mergeCell ref="O877:P877"/>
    <mergeCell ref="Q877:R877"/>
    <mergeCell ref="S877:T877"/>
    <mergeCell ref="I879:J879"/>
    <mergeCell ref="Q878:R878"/>
    <mergeCell ref="S878:T878"/>
    <mergeCell ref="V878:W878"/>
    <mergeCell ref="AB879:AC879"/>
    <mergeCell ref="AD879:AE879"/>
    <mergeCell ref="S879:T879"/>
    <mergeCell ref="V879:W879"/>
    <mergeCell ref="A878:B878"/>
    <mergeCell ref="E878:F878"/>
    <mergeCell ref="G878:H878"/>
    <mergeCell ref="I878:J878"/>
    <mergeCell ref="AB878:AC878"/>
    <mergeCell ref="Z878:AA878"/>
    <mergeCell ref="A879:B879"/>
    <mergeCell ref="E879:F879"/>
    <mergeCell ref="G879:H879"/>
    <mergeCell ref="AL878:AM878"/>
    <mergeCell ref="AL877:AM877"/>
    <mergeCell ref="O878:P878"/>
    <mergeCell ref="A877:B877"/>
    <mergeCell ref="E877:F877"/>
    <mergeCell ref="G877:H877"/>
    <mergeCell ref="I877:J877"/>
    <mergeCell ref="AD878:AE878"/>
    <mergeCell ref="V877:W877"/>
    <mergeCell ref="Z877:AA877"/>
    <mergeCell ref="A886:B886"/>
    <mergeCell ref="E886:F886"/>
    <mergeCell ref="G886:H886"/>
    <mergeCell ref="I886:J886"/>
    <mergeCell ref="AN877:AO877"/>
    <mergeCell ref="AH883:AK883"/>
    <mergeCell ref="M885:P885"/>
    <mergeCell ref="AB877:AC877"/>
    <mergeCell ref="AD877:AE877"/>
    <mergeCell ref="AJ877:AK877"/>
    <mergeCell ref="V886:W886"/>
    <mergeCell ref="Z886:AA886"/>
    <mergeCell ref="AB886:AC886"/>
    <mergeCell ref="G887:H887"/>
    <mergeCell ref="I887:J887"/>
    <mergeCell ref="M887:P887"/>
    <mergeCell ref="V887:W887"/>
    <mergeCell ref="M886:P886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AL907:AM907"/>
    <mergeCell ref="AN907:AO907"/>
    <mergeCell ref="AD907:AE907"/>
    <mergeCell ref="AJ907:AK907"/>
    <mergeCell ref="A899:T899"/>
    <mergeCell ref="V899:AO899"/>
    <mergeCell ref="A900:T900"/>
    <mergeCell ref="A901:B904"/>
    <mergeCell ref="C901:F902"/>
    <mergeCell ref="G901:H901"/>
    <mergeCell ref="Q901:R901"/>
    <mergeCell ref="S901:T901"/>
    <mergeCell ref="V901:W904"/>
    <mergeCell ref="AB901:AC901"/>
    <mergeCell ref="AD901:AE902"/>
    <mergeCell ref="Q903:R904"/>
    <mergeCell ref="S903:T904"/>
    <mergeCell ref="Y903:Y904"/>
    <mergeCell ref="Z903:AA904"/>
    <mergeCell ref="AB903:AC904"/>
    <mergeCell ref="G902:H902"/>
    <mergeCell ref="Q902:R902"/>
    <mergeCell ref="S902:T902"/>
    <mergeCell ref="AB902:AC902"/>
    <mergeCell ref="AL902:AM902"/>
    <mergeCell ref="AN902:AO902"/>
    <mergeCell ref="I901:J902"/>
    <mergeCell ref="L901:L904"/>
    <mergeCell ref="M901:P902"/>
    <mergeCell ref="X901:AA902"/>
    <mergeCell ref="D903:D904"/>
    <mergeCell ref="E903:F904"/>
    <mergeCell ref="G903:H904"/>
    <mergeCell ref="I903:J903"/>
    <mergeCell ref="N903:N904"/>
    <mergeCell ref="O903:P904"/>
    <mergeCell ref="I904:J904"/>
    <mergeCell ref="AL908:AM908"/>
    <mergeCell ref="AJ903:AK904"/>
    <mergeCell ref="AL903:AM904"/>
    <mergeCell ref="AN903:AO904"/>
    <mergeCell ref="AD904:AE904"/>
    <mergeCell ref="AG901:AG904"/>
    <mergeCell ref="AH901:AK902"/>
    <mergeCell ref="AL901:AM901"/>
    <mergeCell ref="AN901:AO901"/>
    <mergeCell ref="AD903:AE903"/>
    <mergeCell ref="A908:B908"/>
    <mergeCell ref="G908:H908"/>
    <mergeCell ref="I908:J908"/>
    <mergeCell ref="O908:P908"/>
    <mergeCell ref="AD908:AE908"/>
    <mergeCell ref="AJ908:AK908"/>
    <mergeCell ref="S909:T909"/>
    <mergeCell ref="V909:W909"/>
    <mergeCell ref="AB909:AC909"/>
    <mergeCell ref="A909:B909"/>
    <mergeCell ref="G909:H909"/>
    <mergeCell ref="I909:J909"/>
    <mergeCell ref="O909:P909"/>
    <mergeCell ref="Q909:R909"/>
    <mergeCell ref="AJ910:AK910"/>
    <mergeCell ref="AL910:AM910"/>
    <mergeCell ref="AN910:AO910"/>
    <mergeCell ref="AL909:AM909"/>
    <mergeCell ref="AN909:AO909"/>
    <mergeCell ref="AD909:AE909"/>
    <mergeCell ref="AJ909:AK909"/>
    <mergeCell ref="AB910:AC910"/>
    <mergeCell ref="A910:B910"/>
    <mergeCell ref="G910:H910"/>
    <mergeCell ref="I910:J910"/>
    <mergeCell ref="O910:P910"/>
    <mergeCell ref="AD910:AE910"/>
    <mergeCell ref="Q910:R910"/>
    <mergeCell ref="S910:T910"/>
    <mergeCell ref="V910:W910"/>
    <mergeCell ref="S905:T905"/>
    <mergeCell ref="V905:W905"/>
    <mergeCell ref="AB905:AC905"/>
    <mergeCell ref="AD905:AE905"/>
    <mergeCell ref="AJ905:AK905"/>
    <mergeCell ref="A905:B905"/>
    <mergeCell ref="G905:H905"/>
    <mergeCell ref="I905:J905"/>
    <mergeCell ref="Q905:R905"/>
    <mergeCell ref="AJ906:AK906"/>
    <mergeCell ref="AL906:AM906"/>
    <mergeCell ref="AN906:AO906"/>
    <mergeCell ref="AL905:AM905"/>
    <mergeCell ref="AN905:AO905"/>
    <mergeCell ref="A906:B906"/>
    <mergeCell ref="G906:H906"/>
    <mergeCell ref="I906:J906"/>
    <mergeCell ref="Q906:R906"/>
    <mergeCell ref="S906:T906"/>
    <mergeCell ref="A907:B907"/>
    <mergeCell ref="G907:H907"/>
    <mergeCell ref="I907:J907"/>
    <mergeCell ref="Q907:R907"/>
    <mergeCell ref="AB906:AC906"/>
    <mergeCell ref="AD906:AE906"/>
    <mergeCell ref="V906:W906"/>
    <mergeCell ref="Q908:R908"/>
    <mergeCell ref="S908:T908"/>
    <mergeCell ref="V908:W908"/>
    <mergeCell ref="S907:T907"/>
    <mergeCell ref="V907:W907"/>
    <mergeCell ref="AB907:AC907"/>
    <mergeCell ref="AB908:AC908"/>
    <mergeCell ref="S916:T916"/>
    <mergeCell ref="V916:W916"/>
    <mergeCell ref="S915:T915"/>
    <mergeCell ref="V915:W915"/>
    <mergeCell ref="AB915:AC915"/>
    <mergeCell ref="AD915:AE915"/>
    <mergeCell ref="AB916:AC916"/>
    <mergeCell ref="A911:B911"/>
    <mergeCell ref="G911:H911"/>
    <mergeCell ref="I911:J911"/>
    <mergeCell ref="O911:P911"/>
    <mergeCell ref="Q911:R911"/>
    <mergeCell ref="AB914:AC914"/>
    <mergeCell ref="AB911:AC911"/>
    <mergeCell ref="AD911:AE911"/>
    <mergeCell ref="AJ911:AK911"/>
    <mergeCell ref="AB912:AC912"/>
    <mergeCell ref="AD912:AE912"/>
    <mergeCell ref="AJ912:AK912"/>
    <mergeCell ref="A912:B912"/>
    <mergeCell ref="G912:H912"/>
    <mergeCell ref="I912:J912"/>
    <mergeCell ref="O912:P912"/>
    <mergeCell ref="Q912:R912"/>
    <mergeCell ref="S912:T912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V911:W911"/>
    <mergeCell ref="AN916:AO916"/>
    <mergeCell ref="AL915:AM915"/>
    <mergeCell ref="AN915:AO915"/>
    <mergeCell ref="AL912:AM912"/>
    <mergeCell ref="AL914:AM914"/>
    <mergeCell ref="AN912:AO912"/>
    <mergeCell ref="I913:J913"/>
    <mergeCell ref="O913:P913"/>
    <mergeCell ref="Q913:R913"/>
    <mergeCell ref="AJ914:AK914"/>
    <mergeCell ref="AJ916:AK916"/>
    <mergeCell ref="AL916:AM916"/>
    <mergeCell ref="AD914:AE914"/>
    <mergeCell ref="I916:J916"/>
    <mergeCell ref="O916:P916"/>
    <mergeCell ref="Q916:R916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13:B913"/>
    <mergeCell ref="G913:H913"/>
    <mergeCell ref="AJ920:AK920"/>
    <mergeCell ref="AL920:AM920"/>
    <mergeCell ref="AN920:AO920"/>
    <mergeCell ref="AL919:AM919"/>
    <mergeCell ref="AN919:AO919"/>
    <mergeCell ref="AJ919:AK919"/>
    <mergeCell ref="V918:W918"/>
    <mergeCell ref="AB918:AC918"/>
    <mergeCell ref="AD918:AE918"/>
    <mergeCell ref="AB920:AC920"/>
    <mergeCell ref="A920:B920"/>
    <mergeCell ref="G920:H920"/>
    <mergeCell ref="I920:J920"/>
    <mergeCell ref="Q920:R920"/>
    <mergeCell ref="S920:T920"/>
    <mergeCell ref="A921:B921"/>
    <mergeCell ref="E921:F921"/>
    <mergeCell ref="G921:H921"/>
    <mergeCell ref="I921:J921"/>
    <mergeCell ref="Q921:R921"/>
    <mergeCell ref="A917:B917"/>
    <mergeCell ref="E917:F917"/>
    <mergeCell ref="G917:H917"/>
    <mergeCell ref="I917:J917"/>
    <mergeCell ref="Q917:R917"/>
    <mergeCell ref="S921:T921"/>
    <mergeCell ref="V921:W921"/>
    <mergeCell ref="Z921:AA921"/>
    <mergeCell ref="AB921:AC921"/>
    <mergeCell ref="AD921:AE921"/>
    <mergeCell ref="AJ921:AK921"/>
    <mergeCell ref="A922:B922"/>
    <mergeCell ref="G922:H922"/>
    <mergeCell ref="I922:J922"/>
    <mergeCell ref="Q922:R922"/>
    <mergeCell ref="S922:T922"/>
    <mergeCell ref="V922:W922"/>
    <mergeCell ref="S914:T914"/>
    <mergeCell ref="V914:W914"/>
    <mergeCell ref="AN914:AO914"/>
    <mergeCell ref="AB922:AC922"/>
    <mergeCell ref="AD922:AE922"/>
    <mergeCell ref="AJ922:AK922"/>
    <mergeCell ref="AL922:AM922"/>
    <mergeCell ref="AN922:AO922"/>
    <mergeCell ref="AL921:AM921"/>
    <mergeCell ref="AN921:AO921"/>
    <mergeCell ref="AN917:AO917"/>
    <mergeCell ref="A918:B918"/>
    <mergeCell ref="E918:F918"/>
    <mergeCell ref="G918:H918"/>
    <mergeCell ref="I918:J918"/>
    <mergeCell ref="Q918:R918"/>
    <mergeCell ref="S918:T918"/>
    <mergeCell ref="S917:T917"/>
    <mergeCell ref="V917:W917"/>
    <mergeCell ref="AB917:AC917"/>
    <mergeCell ref="AD916:AE916"/>
    <mergeCell ref="A915:B915"/>
    <mergeCell ref="G915:H915"/>
    <mergeCell ref="I915:J915"/>
    <mergeCell ref="Q915:R915"/>
    <mergeCell ref="AL917:AM917"/>
    <mergeCell ref="AD917:AE917"/>
    <mergeCell ref="A916:B916"/>
    <mergeCell ref="E916:F916"/>
    <mergeCell ref="G916:H916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924:B924"/>
    <mergeCell ref="G924:H924"/>
    <mergeCell ref="I924:J924"/>
    <mergeCell ref="Q924:R924"/>
    <mergeCell ref="S924:T924"/>
    <mergeCell ref="V924:W924"/>
    <mergeCell ref="AB924:AC924"/>
    <mergeCell ref="AD924:AE924"/>
    <mergeCell ref="AJ924:AK924"/>
    <mergeCell ref="AL924:AM924"/>
    <mergeCell ref="AN924:AO924"/>
    <mergeCell ref="AL923:AM923"/>
    <mergeCell ref="AN923:AO923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V925:W925"/>
    <mergeCell ref="A919:B919"/>
    <mergeCell ref="E919:F919"/>
    <mergeCell ref="G919:H919"/>
    <mergeCell ref="I919:J919"/>
    <mergeCell ref="O919:P919"/>
    <mergeCell ref="Q919:R919"/>
    <mergeCell ref="AD926:AE926"/>
    <mergeCell ref="AJ926:AK926"/>
    <mergeCell ref="AL926:AM926"/>
    <mergeCell ref="AN926:AO926"/>
    <mergeCell ref="V920:W920"/>
    <mergeCell ref="S919:T919"/>
    <mergeCell ref="V919:W919"/>
    <mergeCell ref="AB919:AC919"/>
    <mergeCell ref="AD919:AE919"/>
    <mergeCell ref="AD920:AE920"/>
    <mergeCell ref="A927:B927"/>
    <mergeCell ref="G927:H927"/>
    <mergeCell ref="I927:J927"/>
    <mergeCell ref="O927:P927"/>
    <mergeCell ref="Q927:R927"/>
    <mergeCell ref="AB926:AC926"/>
    <mergeCell ref="A926:B926"/>
    <mergeCell ref="E926:F926"/>
    <mergeCell ref="G926:H926"/>
    <mergeCell ref="I926:J926"/>
    <mergeCell ref="Q928:R928"/>
    <mergeCell ref="S928:T928"/>
    <mergeCell ref="V928:W928"/>
    <mergeCell ref="S927:T927"/>
    <mergeCell ref="V927:W927"/>
    <mergeCell ref="AB927:AC927"/>
    <mergeCell ref="AD928:AE928"/>
    <mergeCell ref="AJ928:AK928"/>
    <mergeCell ref="AL928:AM928"/>
    <mergeCell ref="AN928:AO928"/>
    <mergeCell ref="AL927:AM927"/>
    <mergeCell ref="AN927:AO927"/>
    <mergeCell ref="AD927:AE927"/>
    <mergeCell ref="AJ927:AK927"/>
    <mergeCell ref="A929:B929"/>
    <mergeCell ref="G929:H929"/>
    <mergeCell ref="I929:J929"/>
    <mergeCell ref="O929:P929"/>
    <mergeCell ref="Q929:R929"/>
    <mergeCell ref="AB928:AC928"/>
    <mergeCell ref="A928:B928"/>
    <mergeCell ref="G928:H928"/>
    <mergeCell ref="I928:J928"/>
    <mergeCell ref="O928:P928"/>
    <mergeCell ref="Q930:R930"/>
    <mergeCell ref="S930:T930"/>
    <mergeCell ref="V930:W930"/>
    <mergeCell ref="S929:T929"/>
    <mergeCell ref="V929:W929"/>
    <mergeCell ref="AB929:AC929"/>
    <mergeCell ref="AD930:AE930"/>
    <mergeCell ref="AJ930:AK930"/>
    <mergeCell ref="AL930:AM930"/>
    <mergeCell ref="AN930:AO930"/>
    <mergeCell ref="AL929:AM929"/>
    <mergeCell ref="AN929:AO929"/>
    <mergeCell ref="AD929:AE929"/>
    <mergeCell ref="AJ929:AK929"/>
    <mergeCell ref="A931:B931"/>
    <mergeCell ref="G931:H931"/>
    <mergeCell ref="I931:J931"/>
    <mergeCell ref="O931:P931"/>
    <mergeCell ref="Q931:R931"/>
    <mergeCell ref="AB930:AC930"/>
    <mergeCell ref="A930:B930"/>
    <mergeCell ref="G930:H930"/>
    <mergeCell ref="I930:J930"/>
    <mergeCell ref="O930:P930"/>
    <mergeCell ref="I932:J932"/>
    <mergeCell ref="O932:P932"/>
    <mergeCell ref="Q932:R932"/>
    <mergeCell ref="S932:T932"/>
    <mergeCell ref="V932:W932"/>
    <mergeCell ref="S931:T931"/>
    <mergeCell ref="AN935:AO935"/>
    <mergeCell ref="S935:T935"/>
    <mergeCell ref="AN932:AO932"/>
    <mergeCell ref="AL931:AM931"/>
    <mergeCell ref="V931:W931"/>
    <mergeCell ref="AB931:AC931"/>
    <mergeCell ref="AD931:AE931"/>
    <mergeCell ref="AJ931:AK931"/>
    <mergeCell ref="AN931:AO931"/>
    <mergeCell ref="AJ932:AK932"/>
    <mergeCell ref="AL932:AM932"/>
    <mergeCell ref="A933:B933"/>
    <mergeCell ref="E933:F933"/>
    <mergeCell ref="G933:H933"/>
    <mergeCell ref="I933:J933"/>
    <mergeCell ref="O933:P933"/>
    <mergeCell ref="A932:B932"/>
    <mergeCell ref="E932:F932"/>
    <mergeCell ref="G932:H932"/>
    <mergeCell ref="S933:T933"/>
    <mergeCell ref="V933:W933"/>
    <mergeCell ref="Z933:AA933"/>
    <mergeCell ref="AB933:AC933"/>
    <mergeCell ref="AD933:AE933"/>
    <mergeCell ref="Z932:AA932"/>
    <mergeCell ref="AB932:AC932"/>
    <mergeCell ref="AD932:AE932"/>
    <mergeCell ref="AJ933:AK933"/>
    <mergeCell ref="AL933:AM933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AD935:AE935"/>
    <mergeCell ref="V934:W934"/>
    <mergeCell ref="AB934:AC934"/>
    <mergeCell ref="AD934:AE934"/>
    <mergeCell ref="AJ934:AK934"/>
    <mergeCell ref="AL934:AM934"/>
    <mergeCell ref="AB936:AC936"/>
    <mergeCell ref="AD936:AE936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AD938:AE938"/>
    <mergeCell ref="A939:B939"/>
    <mergeCell ref="G939:H939"/>
    <mergeCell ref="I939:J939"/>
    <mergeCell ref="V939:W939"/>
    <mergeCell ref="AB939:AC939"/>
    <mergeCell ref="AD939:AE939"/>
    <mergeCell ref="AH939:AK939"/>
    <mergeCell ref="A940:B940"/>
    <mergeCell ref="E940:F940"/>
    <mergeCell ref="G940:H940"/>
    <mergeCell ref="I940:J940"/>
    <mergeCell ref="V940:W940"/>
    <mergeCell ref="Z940:AA940"/>
    <mergeCell ref="AB940:AC940"/>
    <mergeCell ref="AD940:AE940"/>
    <mergeCell ref="A941:B941"/>
    <mergeCell ref="E941:F941"/>
    <mergeCell ref="G941:H941"/>
    <mergeCell ref="I941:J941"/>
    <mergeCell ref="M941:P941"/>
    <mergeCell ref="V941:W941"/>
    <mergeCell ref="Z941:AA941"/>
    <mergeCell ref="AB941:AC941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D944:AE944"/>
    <mergeCell ref="AB946:AC946"/>
    <mergeCell ref="AD946:AE946"/>
    <mergeCell ref="A945:B945"/>
    <mergeCell ref="G945:H945"/>
    <mergeCell ref="I945:J945"/>
    <mergeCell ref="V945:W945"/>
    <mergeCell ref="AB945:AC945"/>
    <mergeCell ref="AD945:AE945"/>
    <mergeCell ref="I943:J943"/>
    <mergeCell ref="M943:P943"/>
    <mergeCell ref="V943:W943"/>
    <mergeCell ref="AB943:AC943"/>
    <mergeCell ref="AD943:AE943"/>
    <mergeCell ref="E946:F946"/>
    <mergeCell ref="G946:H946"/>
    <mergeCell ref="I946:J946"/>
    <mergeCell ref="V946:W946"/>
    <mergeCell ref="Z946:AA946"/>
    <mergeCell ref="V944:W944"/>
    <mergeCell ref="Z944:AA944"/>
    <mergeCell ref="AB944:AC944"/>
    <mergeCell ref="AH944:AK944"/>
    <mergeCell ref="A946:B946"/>
    <mergeCell ref="AB942:AC942"/>
    <mergeCell ref="AD942:AE942"/>
    <mergeCell ref="AH942:AK942"/>
    <mergeCell ref="A943:B943"/>
    <mergeCell ref="G943:H943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I948:J948"/>
    <mergeCell ref="V948:W948"/>
    <mergeCell ref="A947:B947"/>
    <mergeCell ref="E947:F947"/>
    <mergeCell ref="G947:H947"/>
    <mergeCell ref="I947:J947"/>
    <mergeCell ref="V947:W947"/>
    <mergeCell ref="AB950:AC950"/>
    <mergeCell ref="AD950:AE950"/>
    <mergeCell ref="AB948:AC948"/>
    <mergeCell ref="AD948:AE948"/>
    <mergeCell ref="AD947:AE947"/>
    <mergeCell ref="Z949:AA949"/>
    <mergeCell ref="AB949:AC949"/>
    <mergeCell ref="AD949:AE949"/>
    <mergeCell ref="Z947:AA947"/>
    <mergeCell ref="AB947:AC947"/>
    <mergeCell ref="A950:B950"/>
    <mergeCell ref="V950:W950"/>
    <mergeCell ref="E950:F950"/>
    <mergeCell ref="G950:H950"/>
    <mergeCell ref="I950:J950"/>
    <mergeCell ref="Z948:AA948"/>
    <mergeCell ref="Z950:AA950"/>
    <mergeCell ref="A948:B948"/>
    <mergeCell ref="E948:F948"/>
    <mergeCell ref="G948:H948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S958:T958"/>
    <mergeCell ref="V958:W961"/>
    <mergeCell ref="X958:AA959"/>
    <mergeCell ref="AB958:AC958"/>
    <mergeCell ref="AD958:AE959"/>
    <mergeCell ref="AG958:AG961"/>
    <mergeCell ref="A956:T956"/>
    <mergeCell ref="V956:AO956"/>
    <mergeCell ref="A957:T957"/>
    <mergeCell ref="A958:B961"/>
    <mergeCell ref="C958:F959"/>
    <mergeCell ref="G958:H958"/>
    <mergeCell ref="I958:J959"/>
    <mergeCell ref="L958:L961"/>
    <mergeCell ref="M958:P959"/>
    <mergeCell ref="Q958:R958"/>
    <mergeCell ref="AI960:AI961"/>
    <mergeCell ref="AJ960:AK961"/>
    <mergeCell ref="AL960:AM961"/>
    <mergeCell ref="AN960:AO961"/>
    <mergeCell ref="I961:J961"/>
    <mergeCell ref="AD961:AE961"/>
    <mergeCell ref="Q960:R961"/>
    <mergeCell ref="S960:T961"/>
    <mergeCell ref="Y960:Y961"/>
    <mergeCell ref="Z960:AA961"/>
    <mergeCell ref="AB960:AC961"/>
    <mergeCell ref="AD960:AE960"/>
    <mergeCell ref="AJ963:AK963"/>
    <mergeCell ref="AL963:AM963"/>
    <mergeCell ref="AN963:AO963"/>
    <mergeCell ref="AN959:AO959"/>
    <mergeCell ref="D960:D961"/>
    <mergeCell ref="E960:F961"/>
    <mergeCell ref="G960:H961"/>
    <mergeCell ref="I960:J960"/>
    <mergeCell ref="N960:N961"/>
    <mergeCell ref="O960:P961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S965:T965"/>
    <mergeCell ref="V965:W965"/>
    <mergeCell ref="AB965:AC965"/>
    <mergeCell ref="AD965:AE965"/>
    <mergeCell ref="AJ965:AK965"/>
    <mergeCell ref="AL965:AM965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A964:B964"/>
    <mergeCell ref="G964:H964"/>
    <mergeCell ref="I964:J964"/>
    <mergeCell ref="Q964:R964"/>
    <mergeCell ref="S964:T964"/>
    <mergeCell ref="V964:W964"/>
    <mergeCell ref="V967:W967"/>
    <mergeCell ref="AB967:AC967"/>
    <mergeCell ref="AD967:AE967"/>
    <mergeCell ref="AJ967:AK967"/>
    <mergeCell ref="AL967:AM967"/>
    <mergeCell ref="AN967:AO967"/>
    <mergeCell ref="A967:B967"/>
    <mergeCell ref="G967:H967"/>
    <mergeCell ref="I967:J967"/>
    <mergeCell ref="O967:P967"/>
    <mergeCell ref="Q967:R967"/>
    <mergeCell ref="S967:T967"/>
    <mergeCell ref="V966:W966"/>
    <mergeCell ref="AB966:AC966"/>
    <mergeCell ref="AD966:AE966"/>
    <mergeCell ref="AJ966:AK966"/>
    <mergeCell ref="AL966:AM966"/>
    <mergeCell ref="AN966:AO966"/>
    <mergeCell ref="A966:B966"/>
    <mergeCell ref="G966:H966"/>
    <mergeCell ref="I966:J966"/>
    <mergeCell ref="O966:P966"/>
    <mergeCell ref="Q966:R966"/>
    <mergeCell ref="S966:T966"/>
    <mergeCell ref="V969:W969"/>
    <mergeCell ref="AB969:AC969"/>
    <mergeCell ref="AD969:AE969"/>
    <mergeCell ref="AJ969:AK969"/>
    <mergeCell ref="AL969:AM969"/>
    <mergeCell ref="AN969:AO969"/>
    <mergeCell ref="A969:B969"/>
    <mergeCell ref="G969:H969"/>
    <mergeCell ref="I969:J969"/>
    <mergeCell ref="O969:P969"/>
    <mergeCell ref="Q969:R969"/>
    <mergeCell ref="S969:T969"/>
    <mergeCell ref="V968:W968"/>
    <mergeCell ref="AB968:AC968"/>
    <mergeCell ref="AD968:AE968"/>
    <mergeCell ref="AJ968:AK968"/>
    <mergeCell ref="AL968:AM968"/>
    <mergeCell ref="AN968:AO968"/>
    <mergeCell ref="A968:B968"/>
    <mergeCell ref="G968:H968"/>
    <mergeCell ref="I968:J968"/>
    <mergeCell ref="O968:P968"/>
    <mergeCell ref="Q968:R968"/>
    <mergeCell ref="S968:T968"/>
    <mergeCell ref="V971:W971"/>
    <mergeCell ref="AB971:AC971"/>
    <mergeCell ref="AD971:AE971"/>
    <mergeCell ref="AJ971:AK971"/>
    <mergeCell ref="AL971:AM971"/>
    <mergeCell ref="AN971:AO971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Q973:R973"/>
    <mergeCell ref="S973:T973"/>
    <mergeCell ref="V973:W973"/>
    <mergeCell ref="AB973:AC973"/>
    <mergeCell ref="AD973:AE973"/>
    <mergeCell ref="AJ973:AK973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V975:W975"/>
    <mergeCell ref="AB975:AC975"/>
    <mergeCell ref="AD975:AE975"/>
    <mergeCell ref="AL975:AM975"/>
    <mergeCell ref="AN975:AO975"/>
    <mergeCell ref="A972:B972"/>
    <mergeCell ref="G972:H972"/>
    <mergeCell ref="I972:J972"/>
    <mergeCell ref="Q972:R972"/>
    <mergeCell ref="S972:T972"/>
    <mergeCell ref="A975:B975"/>
    <mergeCell ref="E975:F975"/>
    <mergeCell ref="G975:H975"/>
    <mergeCell ref="I975:J975"/>
    <mergeCell ref="Q975:R975"/>
    <mergeCell ref="S975:T975"/>
    <mergeCell ref="S974:T974"/>
    <mergeCell ref="V974:W974"/>
    <mergeCell ref="AB974:AC974"/>
    <mergeCell ref="AD974:AE974"/>
    <mergeCell ref="AL974:AM974"/>
    <mergeCell ref="AN974:AO974"/>
    <mergeCell ref="AB977:AC977"/>
    <mergeCell ref="AD977:AE977"/>
    <mergeCell ref="AJ977:AK977"/>
    <mergeCell ref="AL977:AM977"/>
    <mergeCell ref="AN977:AO977"/>
    <mergeCell ref="A974:B974"/>
    <mergeCell ref="E974:F974"/>
    <mergeCell ref="G974:H974"/>
    <mergeCell ref="I974:J974"/>
    <mergeCell ref="Q974:R974"/>
    <mergeCell ref="A977:B977"/>
    <mergeCell ref="G977:H977"/>
    <mergeCell ref="I977:J977"/>
    <mergeCell ref="Q977:R977"/>
    <mergeCell ref="S977:T977"/>
    <mergeCell ref="V977:W977"/>
    <mergeCell ref="V976:W976"/>
    <mergeCell ref="AB976:AC976"/>
    <mergeCell ref="AD976:AE976"/>
    <mergeCell ref="AJ976:AK976"/>
    <mergeCell ref="AL976:AM976"/>
    <mergeCell ref="AN976:AO976"/>
    <mergeCell ref="AJ979:AK979"/>
    <mergeCell ref="AL979:AM979"/>
    <mergeCell ref="AN979:AO979"/>
    <mergeCell ref="A976:B976"/>
    <mergeCell ref="E976:F976"/>
    <mergeCell ref="G976:H976"/>
    <mergeCell ref="I976:J976"/>
    <mergeCell ref="O976:P976"/>
    <mergeCell ref="Q976:R976"/>
    <mergeCell ref="S976:T976"/>
    <mergeCell ref="AL978:AM978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S978:T978"/>
    <mergeCell ref="V978:W978"/>
    <mergeCell ref="Z978:AA978"/>
    <mergeCell ref="AB978:AC978"/>
    <mergeCell ref="AD978:AE978"/>
    <mergeCell ref="AJ978:AK978"/>
    <mergeCell ref="AB981:AC981"/>
    <mergeCell ref="AD981:AE981"/>
    <mergeCell ref="AJ981:AK981"/>
    <mergeCell ref="AL981:AM981"/>
    <mergeCell ref="AN981:AO981"/>
    <mergeCell ref="A978:B978"/>
    <mergeCell ref="E978:F978"/>
    <mergeCell ref="G978:H978"/>
    <mergeCell ref="I978:J978"/>
    <mergeCell ref="Q978:R978"/>
    <mergeCell ref="A981:B981"/>
    <mergeCell ref="G981:H981"/>
    <mergeCell ref="I981:J981"/>
    <mergeCell ref="Q981:R981"/>
    <mergeCell ref="S981:T981"/>
    <mergeCell ref="V981:W981"/>
    <mergeCell ref="V980:W980"/>
    <mergeCell ref="AB980:AC980"/>
    <mergeCell ref="AD980:AE980"/>
    <mergeCell ref="AJ980:AK980"/>
    <mergeCell ref="AL980:AM980"/>
    <mergeCell ref="AN980:AO980"/>
    <mergeCell ref="AB983:AC983"/>
    <mergeCell ref="AD983:AE983"/>
    <mergeCell ref="AJ983:AK983"/>
    <mergeCell ref="AL983:AM983"/>
    <mergeCell ref="AN983:AO983"/>
    <mergeCell ref="A980:B980"/>
    <mergeCell ref="G980:H980"/>
    <mergeCell ref="I980:J980"/>
    <mergeCell ref="Q980:R980"/>
    <mergeCell ref="S980:T980"/>
    <mergeCell ref="AL982:AM982"/>
    <mergeCell ref="AN982:AO982"/>
    <mergeCell ref="A983:B983"/>
    <mergeCell ref="E983:F983"/>
    <mergeCell ref="G983:H983"/>
    <mergeCell ref="I983:J983"/>
    <mergeCell ref="O983:P983"/>
    <mergeCell ref="Q983:R983"/>
    <mergeCell ref="S983:T983"/>
    <mergeCell ref="V983:W983"/>
    <mergeCell ref="Q982:R982"/>
    <mergeCell ref="S982:T982"/>
    <mergeCell ref="V982:W982"/>
    <mergeCell ref="AB982:AC982"/>
    <mergeCell ref="AD982:AE982"/>
    <mergeCell ref="AJ982:AK982"/>
    <mergeCell ref="AB985:AC985"/>
    <mergeCell ref="AD985:AE985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AJ984:AK984"/>
    <mergeCell ref="AL984:AM984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J987:AK987"/>
    <mergeCell ref="AL987:AM987"/>
    <mergeCell ref="AN987:AO987"/>
    <mergeCell ref="AN989:AO989"/>
    <mergeCell ref="O984:P984"/>
    <mergeCell ref="Q984:R984"/>
    <mergeCell ref="S984:T984"/>
    <mergeCell ref="V984:W984"/>
    <mergeCell ref="AB984:AC984"/>
    <mergeCell ref="AD984:AE984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D989:AE989"/>
    <mergeCell ref="AJ989:AK989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989:B989"/>
    <mergeCell ref="E989:F989"/>
    <mergeCell ref="G989:H989"/>
    <mergeCell ref="I989:J989"/>
    <mergeCell ref="O989:P989"/>
    <mergeCell ref="Q989:R989"/>
    <mergeCell ref="AN991:AO991"/>
    <mergeCell ref="S992:T992"/>
    <mergeCell ref="AN992:AO992"/>
    <mergeCell ref="AJ988:AK988"/>
    <mergeCell ref="AL988:AM988"/>
    <mergeCell ref="AN988:AO988"/>
    <mergeCell ref="S989:T989"/>
    <mergeCell ref="V989:W989"/>
    <mergeCell ref="Z989:AA989"/>
    <mergeCell ref="AB989:AC989"/>
    <mergeCell ref="S991:T991"/>
    <mergeCell ref="V991:W991"/>
    <mergeCell ref="AB991:AC991"/>
    <mergeCell ref="AD991:AE991"/>
    <mergeCell ref="AJ991:AK991"/>
    <mergeCell ref="AL991:AM991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E993:F993"/>
    <mergeCell ref="G993:H993"/>
    <mergeCell ref="I993:J993"/>
    <mergeCell ref="V993:W993"/>
    <mergeCell ref="Z993:AA993"/>
    <mergeCell ref="AB993:AC993"/>
    <mergeCell ref="A996:B996"/>
    <mergeCell ref="G996:H996"/>
    <mergeCell ref="I996:J996"/>
    <mergeCell ref="V996:W996"/>
    <mergeCell ref="AB996:AC996"/>
    <mergeCell ref="AD996:AE996"/>
    <mergeCell ref="Z996:AA996"/>
    <mergeCell ref="AB994:AC994"/>
    <mergeCell ref="AD994:AE994"/>
    <mergeCell ref="A995:B995"/>
    <mergeCell ref="G995:H995"/>
    <mergeCell ref="I995:J995"/>
    <mergeCell ref="V995:W995"/>
    <mergeCell ref="AB995:AC995"/>
    <mergeCell ref="AD995:AE995"/>
    <mergeCell ref="Z995:AA995"/>
    <mergeCell ref="A994:B994"/>
    <mergeCell ref="E994:F994"/>
    <mergeCell ref="G994:H994"/>
    <mergeCell ref="I994:J994"/>
    <mergeCell ref="V994:W994"/>
    <mergeCell ref="Z994:AA994"/>
    <mergeCell ref="AD997:AE997"/>
    <mergeCell ref="A998:B998"/>
    <mergeCell ref="E998:F998"/>
    <mergeCell ref="G998:H998"/>
    <mergeCell ref="I998:J998"/>
    <mergeCell ref="M998:P998"/>
    <mergeCell ref="V998:W998"/>
    <mergeCell ref="Z998:AA998"/>
    <mergeCell ref="AB998:AC998"/>
    <mergeCell ref="AD998:AE998"/>
    <mergeCell ref="AD1000:AE1000"/>
    <mergeCell ref="AH1000:AK1000"/>
    <mergeCell ref="AH996:AK996"/>
    <mergeCell ref="A997:B997"/>
    <mergeCell ref="E997:F997"/>
    <mergeCell ref="G997:H997"/>
    <mergeCell ref="I997:J997"/>
    <mergeCell ref="V997:W997"/>
    <mergeCell ref="Z997:AA997"/>
    <mergeCell ref="AB997:AC997"/>
    <mergeCell ref="A1000:B1000"/>
    <mergeCell ref="G1000:H1000"/>
    <mergeCell ref="I1000:J1000"/>
    <mergeCell ref="M1000:P1000"/>
    <mergeCell ref="V1000:W1000"/>
    <mergeCell ref="AB1000:AC1000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1003:B1003"/>
    <mergeCell ref="E1003:F1003"/>
    <mergeCell ref="G1003:H1003"/>
    <mergeCell ref="I1003:J1003"/>
    <mergeCell ref="V1003:W1003"/>
    <mergeCell ref="Z1003:AA1003"/>
    <mergeCell ref="A993:B993"/>
    <mergeCell ref="AH1001:AK1001"/>
    <mergeCell ref="A1002:B1002"/>
    <mergeCell ref="G1002:H1002"/>
    <mergeCell ref="I1002:J1002"/>
    <mergeCell ref="V1002:W1002"/>
    <mergeCell ref="AB1002:AC1002"/>
    <mergeCell ref="AD1002:AE1002"/>
    <mergeCell ref="AD999:AE999"/>
    <mergeCell ref="AH999:AK999"/>
    <mergeCell ref="V988:W988"/>
    <mergeCell ref="AB988:AC988"/>
    <mergeCell ref="AD988:AE988"/>
    <mergeCell ref="A984:B984"/>
    <mergeCell ref="G984:H984"/>
    <mergeCell ref="I984:J984"/>
    <mergeCell ref="AB986:AC986"/>
    <mergeCell ref="AD986:AE986"/>
    <mergeCell ref="AB987:AC987"/>
    <mergeCell ref="AD987:AE987"/>
    <mergeCell ref="A988:B988"/>
    <mergeCell ref="G988:H988"/>
    <mergeCell ref="I988:J988"/>
    <mergeCell ref="O988:P988"/>
    <mergeCell ref="Q988:R988"/>
    <mergeCell ref="S988:T988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1001:B1001"/>
    <mergeCell ref="E1001:F1001"/>
    <mergeCell ref="G1001:H1001"/>
    <mergeCell ref="I1001:J1001"/>
    <mergeCell ref="V1001:W1001"/>
    <mergeCell ref="Z1001:AA1001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A1007:B1007"/>
    <mergeCell ref="E1007:F1007"/>
    <mergeCell ref="G1007:H1007"/>
    <mergeCell ref="I1007:J1007"/>
    <mergeCell ref="V1007:W1007"/>
    <mergeCell ref="Z1007:AA1007"/>
    <mergeCell ref="AI1016:AI1017"/>
    <mergeCell ref="AJ1016:AK1017"/>
    <mergeCell ref="AL1016:AM1017"/>
    <mergeCell ref="AN1016:AO1017"/>
    <mergeCell ref="I1017:J1017"/>
    <mergeCell ref="AD1017:AE1017"/>
    <mergeCell ref="D1016:D1017"/>
    <mergeCell ref="E1016:F1017"/>
    <mergeCell ref="G1016:H1017"/>
    <mergeCell ref="I1016:J1016"/>
    <mergeCell ref="N1016:N1017"/>
    <mergeCell ref="O1016:P1017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V1014:W1017"/>
    <mergeCell ref="X1014:AA1015"/>
    <mergeCell ref="AB1014:AC1014"/>
    <mergeCell ref="AD1014:AE1015"/>
    <mergeCell ref="AG1014:AG1017"/>
    <mergeCell ref="AH1014:AK1015"/>
    <mergeCell ref="Y1016:Y1017"/>
    <mergeCell ref="Z1016:AA1017"/>
    <mergeCell ref="AB1016:AC1017"/>
    <mergeCell ref="AD1016:AE1016"/>
    <mergeCell ref="G1014:H1014"/>
    <mergeCell ref="I1014:J1015"/>
    <mergeCell ref="L1014:L1017"/>
    <mergeCell ref="M1014:P1015"/>
    <mergeCell ref="Q1014:R1014"/>
    <mergeCell ref="S1014:T1014"/>
    <mergeCell ref="Q1016:R1017"/>
    <mergeCell ref="S1016:T1017"/>
    <mergeCell ref="AB1020:AC1020"/>
    <mergeCell ref="AD1020:AE1020"/>
    <mergeCell ref="AJ1020:AK1020"/>
    <mergeCell ref="AL1020:AM1020"/>
    <mergeCell ref="AN1020:AO1020"/>
    <mergeCell ref="A1012:T1012"/>
    <mergeCell ref="V1012:AO1012"/>
    <mergeCell ref="A1013:T1013"/>
    <mergeCell ref="A1014:B1017"/>
    <mergeCell ref="C1014:F1015"/>
    <mergeCell ref="A1020:B1020"/>
    <mergeCell ref="G1020:H1020"/>
    <mergeCell ref="I1020:J1020"/>
    <mergeCell ref="Q1020:R1020"/>
    <mergeCell ref="S1020:T1020"/>
    <mergeCell ref="V1020:W1020"/>
    <mergeCell ref="V1019:W1019"/>
    <mergeCell ref="AB1019:AC1019"/>
    <mergeCell ref="AD1019:AE1019"/>
    <mergeCell ref="AJ1019:AK1019"/>
    <mergeCell ref="AL1019:AM1019"/>
    <mergeCell ref="AN1019:AO1019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A1018:B1018"/>
    <mergeCell ref="G1018:H1018"/>
    <mergeCell ref="I1018:J1018"/>
    <mergeCell ref="Q1018:R1018"/>
    <mergeCell ref="S1018:T1018"/>
    <mergeCell ref="V1018:W1018"/>
    <mergeCell ref="V1023:W1023"/>
    <mergeCell ref="AB1023:AC1023"/>
    <mergeCell ref="AD1023:AE1023"/>
    <mergeCell ref="AJ1023:AK1023"/>
    <mergeCell ref="AL1023:AM1023"/>
    <mergeCell ref="AN1023:AO1023"/>
    <mergeCell ref="A1023:B1023"/>
    <mergeCell ref="G1023:H1023"/>
    <mergeCell ref="I1023:J1023"/>
    <mergeCell ref="O1023:P1023"/>
    <mergeCell ref="Q1023:R1023"/>
    <mergeCell ref="S1023:T1023"/>
    <mergeCell ref="V1022:W1022"/>
    <mergeCell ref="AB1022:AC1022"/>
    <mergeCell ref="AD1022:AE1022"/>
    <mergeCell ref="AJ1022:AK1022"/>
    <mergeCell ref="AL1022:AM1022"/>
    <mergeCell ref="AN1022:AO1022"/>
    <mergeCell ref="A1022:B1022"/>
    <mergeCell ref="G1022:H1022"/>
    <mergeCell ref="I1022:J1022"/>
    <mergeCell ref="O1022:P1022"/>
    <mergeCell ref="Q1022:R1022"/>
    <mergeCell ref="S1022:T1022"/>
    <mergeCell ref="V1021:W1021"/>
    <mergeCell ref="AB1021:AC1021"/>
    <mergeCell ref="AD1021:AE1021"/>
    <mergeCell ref="AJ1021:AK1021"/>
    <mergeCell ref="AL1021:AM1021"/>
    <mergeCell ref="AN1021:AO1021"/>
    <mergeCell ref="A1021:B1021"/>
    <mergeCell ref="G1021:H1021"/>
    <mergeCell ref="I1021:J1021"/>
    <mergeCell ref="O1021:P1021"/>
    <mergeCell ref="Q1021:R1021"/>
    <mergeCell ref="S1021:T1021"/>
    <mergeCell ref="V1026:W1026"/>
    <mergeCell ref="AB1026:AC1026"/>
    <mergeCell ref="AD1026:AE1026"/>
    <mergeCell ref="AJ1026:AK1026"/>
    <mergeCell ref="AL1026:AM1026"/>
    <mergeCell ref="AN1026:AO1026"/>
    <mergeCell ref="A1026:B1026"/>
    <mergeCell ref="G1026:H1026"/>
    <mergeCell ref="I1026:J1026"/>
    <mergeCell ref="O1026:P1026"/>
    <mergeCell ref="Q1026:R1026"/>
    <mergeCell ref="S1026:T1026"/>
    <mergeCell ref="V1025:W1025"/>
    <mergeCell ref="AB1025:AC1025"/>
    <mergeCell ref="AD1025:AE1025"/>
    <mergeCell ref="AJ1025:AK1025"/>
    <mergeCell ref="AL1025:AM1025"/>
    <mergeCell ref="AN1025:AO1025"/>
    <mergeCell ref="AD1024:AE1024"/>
    <mergeCell ref="AJ1024:AK1024"/>
    <mergeCell ref="AL1024:AM1024"/>
    <mergeCell ref="AN1024:AO1024"/>
    <mergeCell ref="A1025:B1025"/>
    <mergeCell ref="G1025:H1025"/>
    <mergeCell ref="I1025:J1025"/>
    <mergeCell ref="O1025:P1025"/>
    <mergeCell ref="Q1025:R1025"/>
    <mergeCell ref="S1025:T1025"/>
    <mergeCell ref="AL1029:AM1029"/>
    <mergeCell ref="AN1029:AO1029"/>
    <mergeCell ref="A1024:B1024"/>
    <mergeCell ref="G1024:H1024"/>
    <mergeCell ref="I1024:J1024"/>
    <mergeCell ref="O1024:P1024"/>
    <mergeCell ref="Q1024:R1024"/>
    <mergeCell ref="S1024:T1024"/>
    <mergeCell ref="V1024:W1024"/>
    <mergeCell ref="AB1024:AC1024"/>
    <mergeCell ref="Q1029:R1029"/>
    <mergeCell ref="S1029:T1029"/>
    <mergeCell ref="V1029:W1029"/>
    <mergeCell ref="AB1029:AC1029"/>
    <mergeCell ref="AD1029:AE1029"/>
    <mergeCell ref="AJ1029:AK1029"/>
    <mergeCell ref="V1028:W1028"/>
    <mergeCell ref="AB1028:AC1028"/>
    <mergeCell ref="AD1028:AE1028"/>
    <mergeCell ref="AL1028:AM1028"/>
    <mergeCell ref="AN1028:AO1028"/>
    <mergeCell ref="A1029:B1029"/>
    <mergeCell ref="E1029:F1029"/>
    <mergeCell ref="G1029:H1029"/>
    <mergeCell ref="I1029:J1029"/>
    <mergeCell ref="O1029:P1029"/>
    <mergeCell ref="AB1027:AC1027"/>
    <mergeCell ref="AD1027:AE1027"/>
    <mergeCell ref="AJ1027:AK1027"/>
    <mergeCell ref="AL1027:AM1027"/>
    <mergeCell ref="AN1027:AO1027"/>
    <mergeCell ref="A1028:B1028"/>
    <mergeCell ref="G1028:H1028"/>
    <mergeCell ref="I1028:J1028"/>
    <mergeCell ref="Q1028:R1028"/>
    <mergeCell ref="S1028:T1028"/>
    <mergeCell ref="AL1032:AM1032"/>
    <mergeCell ref="AN1032:AO1032"/>
    <mergeCell ref="A1027:B1027"/>
    <mergeCell ref="E1027:F1027"/>
    <mergeCell ref="G1027:H1027"/>
    <mergeCell ref="I1027:J1027"/>
    <mergeCell ref="O1027:P1027"/>
    <mergeCell ref="Q1027:R1027"/>
    <mergeCell ref="S1027:T1027"/>
    <mergeCell ref="V1027:W1027"/>
    <mergeCell ref="Q1032:R1032"/>
    <mergeCell ref="S1032:T1032"/>
    <mergeCell ref="V1032:W1032"/>
    <mergeCell ref="AB1032:AC1032"/>
    <mergeCell ref="AD1032:AE1032"/>
    <mergeCell ref="AJ1032:AK1032"/>
    <mergeCell ref="V1031:W1031"/>
    <mergeCell ref="AB1031:AC1031"/>
    <mergeCell ref="AD1031:AE1031"/>
    <mergeCell ref="AL1031:AM1031"/>
    <mergeCell ref="AN1031:AO1031"/>
    <mergeCell ref="A1032:B1032"/>
    <mergeCell ref="E1032:F1032"/>
    <mergeCell ref="G1032:H1032"/>
    <mergeCell ref="I1032:J1032"/>
    <mergeCell ref="O1032:P1032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S1031:T1031"/>
    <mergeCell ref="AJ1035:AK1035"/>
    <mergeCell ref="AL1035:AM1035"/>
    <mergeCell ref="AN1035:AO1035"/>
    <mergeCell ref="A1030:B1030"/>
    <mergeCell ref="E1030:F1030"/>
    <mergeCell ref="G1030:H1030"/>
    <mergeCell ref="I1030:J1030"/>
    <mergeCell ref="Q1030:R1030"/>
    <mergeCell ref="S1030:T1030"/>
    <mergeCell ref="V1030:W1030"/>
    <mergeCell ref="AL1034:AM1034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S1034:T1034"/>
    <mergeCell ref="V1034:W1034"/>
    <mergeCell ref="Z1034:AA1034"/>
    <mergeCell ref="AB1034:AC1034"/>
    <mergeCell ref="AD1034:AE1034"/>
    <mergeCell ref="AJ1034:AK1034"/>
    <mergeCell ref="AB1033:AC1033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A1033:B1033"/>
    <mergeCell ref="G1033:H1033"/>
    <mergeCell ref="I1033:J1033"/>
    <mergeCell ref="Q1033:R1033"/>
    <mergeCell ref="S1033:T1033"/>
    <mergeCell ref="V1033:W1033"/>
    <mergeCell ref="V1038:W1038"/>
    <mergeCell ref="AB1038:AC1038"/>
    <mergeCell ref="AD1038:AE1038"/>
    <mergeCell ref="AJ1038:AK1038"/>
    <mergeCell ref="AL1038:AM1038"/>
    <mergeCell ref="AN1038:AO1038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Q1036:R1036"/>
    <mergeCell ref="S1036:T1036"/>
    <mergeCell ref="V1036:W1036"/>
    <mergeCell ref="AB1036:AC1036"/>
    <mergeCell ref="AD1036:AE1036"/>
    <mergeCell ref="AJ1036:AK1036"/>
    <mergeCell ref="V1041:W1041"/>
    <mergeCell ref="AB1041:AC1041"/>
    <mergeCell ref="AD1041:AE1041"/>
    <mergeCell ref="AJ1041:AK1041"/>
    <mergeCell ref="AL1041:AM1041"/>
    <mergeCell ref="AN1041:AO1041"/>
    <mergeCell ref="A1041:B1041"/>
    <mergeCell ref="G1041:H1041"/>
    <mergeCell ref="I1041:J1041"/>
    <mergeCell ref="O1041:P1041"/>
    <mergeCell ref="Q1041:R1041"/>
    <mergeCell ref="S1041:T1041"/>
    <mergeCell ref="V1040:W1040"/>
    <mergeCell ref="AB1040:AC1040"/>
    <mergeCell ref="AD1040:AE1040"/>
    <mergeCell ref="AJ1040:AK1040"/>
    <mergeCell ref="AL1040:AM1040"/>
    <mergeCell ref="AN1040:AO1040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S1044:T1044"/>
    <mergeCell ref="V1044:W1044"/>
    <mergeCell ref="AB1044:AC1044"/>
    <mergeCell ref="AD1044:AE1044"/>
    <mergeCell ref="AJ1044:AK1044"/>
    <mergeCell ref="AL1044:AM1044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S1047:T1047"/>
    <mergeCell ref="V1047:W1047"/>
    <mergeCell ref="AB1047:AC1047"/>
    <mergeCell ref="AD1047:AE1047"/>
    <mergeCell ref="AJ1047:AK1047"/>
    <mergeCell ref="AL1047:AM1047"/>
    <mergeCell ref="A1047:B1047"/>
    <mergeCell ref="E1047:F1047"/>
    <mergeCell ref="G1047:H1047"/>
    <mergeCell ref="I1047:J1047"/>
    <mergeCell ref="O1047:P1047"/>
    <mergeCell ref="Q1047:R1047"/>
    <mergeCell ref="Z1046:AA1046"/>
    <mergeCell ref="AB1046:AC1046"/>
    <mergeCell ref="AD1046:AE1046"/>
    <mergeCell ref="AJ1046:AK1046"/>
    <mergeCell ref="AL1046:AM1046"/>
    <mergeCell ref="AN1046:AO1046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1050:B1050"/>
    <mergeCell ref="E1050:F1050"/>
    <mergeCell ref="G1050:H1050"/>
    <mergeCell ref="I1050:J1050"/>
    <mergeCell ref="V1050:W1050"/>
    <mergeCell ref="Z1050:AA1050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B1053:AC1053"/>
    <mergeCell ref="AD1053:AE1053"/>
    <mergeCell ref="A1054:B1054"/>
    <mergeCell ref="E1054:F1054"/>
    <mergeCell ref="G1054:H1054"/>
    <mergeCell ref="I1054:J1054"/>
    <mergeCell ref="M1054:P1054"/>
    <mergeCell ref="V1054:W1054"/>
    <mergeCell ref="Z1054:AA1054"/>
    <mergeCell ref="AB1054:AC1054"/>
    <mergeCell ref="Z1052:AA1052"/>
    <mergeCell ref="AB1052:AC1052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A1059:B1059"/>
    <mergeCell ref="E1059:F1059"/>
    <mergeCell ref="G1059:H1059"/>
    <mergeCell ref="I1059:J1059"/>
    <mergeCell ref="V1059:W1059"/>
    <mergeCell ref="Z1059:AA1059"/>
    <mergeCell ref="AB1057:AC1057"/>
    <mergeCell ref="AD1057:AE1057"/>
    <mergeCell ref="AH1057:AK1057"/>
    <mergeCell ref="A1058:B1058"/>
    <mergeCell ref="G1058:H1058"/>
    <mergeCell ref="I1058:J1058"/>
    <mergeCell ref="V1058:W1058"/>
    <mergeCell ref="AB1058:AC1058"/>
    <mergeCell ref="AD1058:AE1058"/>
    <mergeCell ref="A1057:B1057"/>
    <mergeCell ref="E1057:F1057"/>
    <mergeCell ref="G1057:H1057"/>
    <mergeCell ref="I1057:J1057"/>
    <mergeCell ref="V1057:W1057"/>
    <mergeCell ref="Z1057:AA1057"/>
    <mergeCell ref="AB1045:AC1045"/>
    <mergeCell ref="AD1045:AE1045"/>
    <mergeCell ref="A1036:B1036"/>
    <mergeCell ref="G1036:H1036"/>
    <mergeCell ref="I1036:J1036"/>
    <mergeCell ref="AH1056:AK1056"/>
    <mergeCell ref="A1052:B1052"/>
    <mergeCell ref="G1052:H1052"/>
    <mergeCell ref="I1052:J1052"/>
    <mergeCell ref="V1052:W1052"/>
    <mergeCell ref="AB1056:AC1056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Z1044:AA1044"/>
    <mergeCell ref="Z1058:AA1058"/>
    <mergeCell ref="A1056:B1056"/>
    <mergeCell ref="G1056:H1056"/>
    <mergeCell ref="I1056:J1056"/>
    <mergeCell ref="M1056:P1056"/>
    <mergeCell ref="V1056:W1056"/>
    <mergeCell ref="S1045:T1045"/>
    <mergeCell ref="V1045:W1045"/>
    <mergeCell ref="Z1045:AA1045"/>
    <mergeCell ref="E1058:F1058"/>
    <mergeCell ref="O1020:P1020"/>
    <mergeCell ref="O1028:P1028"/>
    <mergeCell ref="O1033:P1033"/>
    <mergeCell ref="O1034:P1034"/>
    <mergeCell ref="O1035:P1035"/>
    <mergeCell ref="O1036:P1036"/>
    <mergeCell ref="AB1063:AC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A1063:B1063"/>
    <mergeCell ref="E1063:F1063"/>
    <mergeCell ref="G1063:H1063"/>
    <mergeCell ref="I1063:J1063"/>
    <mergeCell ref="V1063:W1063"/>
    <mergeCell ref="Z1063:AA1063"/>
    <mergeCell ref="AB1061:AC1061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1:B1061"/>
    <mergeCell ref="E1061:F1061"/>
    <mergeCell ref="G1061:H1061"/>
    <mergeCell ref="I1061:J1061"/>
    <mergeCell ref="V1061:W1061"/>
    <mergeCell ref="Z1061:AA1061"/>
    <mergeCell ref="AI1072:AI1073"/>
    <mergeCell ref="AJ1072:AK1073"/>
    <mergeCell ref="AL1072:AM1073"/>
    <mergeCell ref="AN1072:AO1073"/>
    <mergeCell ref="I1073:J1073"/>
    <mergeCell ref="AD1073:AE1073"/>
    <mergeCell ref="D1072:D1073"/>
    <mergeCell ref="E1072:F1073"/>
    <mergeCell ref="G1072:H1073"/>
    <mergeCell ref="I1072:J1072"/>
    <mergeCell ref="N1072:N1073"/>
    <mergeCell ref="O1072:P1073"/>
    <mergeCell ref="AN1070:AO1070"/>
    <mergeCell ref="G1071:H1071"/>
    <mergeCell ref="Q1071:R1071"/>
    <mergeCell ref="S1071:T1071"/>
    <mergeCell ref="AB1071:AC1071"/>
    <mergeCell ref="AL1071:AM1071"/>
    <mergeCell ref="AN1071:AO1071"/>
    <mergeCell ref="X1070:AA1071"/>
    <mergeCell ref="AB1070:AC1070"/>
    <mergeCell ref="AD1070:AE1071"/>
    <mergeCell ref="AG1070:AG1073"/>
    <mergeCell ref="AH1070:AK1071"/>
    <mergeCell ref="AL1070:AM1070"/>
    <mergeCell ref="Y1072:Y1073"/>
    <mergeCell ref="Z1072:AA1073"/>
    <mergeCell ref="AB1072:AC1073"/>
    <mergeCell ref="AD1072:AE1072"/>
    <mergeCell ref="I1070:J1071"/>
    <mergeCell ref="L1070:L1073"/>
    <mergeCell ref="M1070:P1071"/>
    <mergeCell ref="Q1070:R1070"/>
    <mergeCell ref="S1070:T1070"/>
    <mergeCell ref="V1070:W1073"/>
    <mergeCell ref="Q1072:R1073"/>
    <mergeCell ref="S1072:T1073"/>
    <mergeCell ref="AD1076:AE1076"/>
    <mergeCell ref="AJ1076:AK1076"/>
    <mergeCell ref="AL1076:AM1076"/>
    <mergeCell ref="AN1076:AO1076"/>
    <mergeCell ref="A1068:T1068"/>
    <mergeCell ref="V1068:AO1068"/>
    <mergeCell ref="A1069:T1069"/>
    <mergeCell ref="A1070:B1073"/>
    <mergeCell ref="C1070:F1071"/>
    <mergeCell ref="G1070:H1070"/>
    <mergeCell ref="AJ1075:AK1075"/>
    <mergeCell ref="AL1075:AM1075"/>
    <mergeCell ref="AN1075:AO1075"/>
    <mergeCell ref="A1076:B1076"/>
    <mergeCell ref="G1076:H1076"/>
    <mergeCell ref="I1076:J1076"/>
    <mergeCell ref="Q1076:R1076"/>
    <mergeCell ref="S1076:T1076"/>
    <mergeCell ref="V1076:W1076"/>
    <mergeCell ref="AB1076:AC1076"/>
    <mergeCell ref="AL1074:AM1074"/>
    <mergeCell ref="AN1074:AO1074"/>
    <mergeCell ref="A1075:B1075"/>
    <mergeCell ref="G1075:H1075"/>
    <mergeCell ref="I1075:J1075"/>
    <mergeCell ref="Q1075:R1075"/>
    <mergeCell ref="S1075:T1075"/>
    <mergeCell ref="V1075:W1075"/>
    <mergeCell ref="AB1075:AC1075"/>
    <mergeCell ref="AD1075:AE1075"/>
    <mergeCell ref="AN1079:AO1079"/>
    <mergeCell ref="A1074:B1074"/>
    <mergeCell ref="G1074:H1074"/>
    <mergeCell ref="I1074:J1074"/>
    <mergeCell ref="Q1074:R1074"/>
    <mergeCell ref="S1074:T1074"/>
    <mergeCell ref="V1074:W1074"/>
    <mergeCell ref="AB1074:AC1074"/>
    <mergeCell ref="AD1074:AE1074"/>
    <mergeCell ref="AJ1074:AK1074"/>
    <mergeCell ref="S1079:T1079"/>
    <mergeCell ref="V1079:W1079"/>
    <mergeCell ref="AB1079:AC1079"/>
    <mergeCell ref="AD1079:AE1079"/>
    <mergeCell ref="AJ1079:AK1079"/>
    <mergeCell ref="AL1079:AM1079"/>
    <mergeCell ref="AB1078:AC1078"/>
    <mergeCell ref="AD1078:AE1078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AJ1077:AK1077"/>
    <mergeCell ref="AL1077:AM1077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N1082:AO1082"/>
    <mergeCell ref="A1077:B1077"/>
    <mergeCell ref="G1077:H1077"/>
    <mergeCell ref="I1077:J1077"/>
    <mergeCell ref="O1077:P1077"/>
    <mergeCell ref="Q1077:R1077"/>
    <mergeCell ref="S1077:T1077"/>
    <mergeCell ref="V1077:W1077"/>
    <mergeCell ref="AB1077:AC1077"/>
    <mergeCell ref="AD1077:AE1077"/>
    <mergeCell ref="S1082:T1082"/>
    <mergeCell ref="V1082:W1082"/>
    <mergeCell ref="AB1082:AC1082"/>
    <mergeCell ref="AD1082:AE1082"/>
    <mergeCell ref="AJ1082:AK1082"/>
    <mergeCell ref="AL1082:AM1082"/>
    <mergeCell ref="AB1081:AC1081"/>
    <mergeCell ref="AD1081:AE1081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AJ1080:AK1080"/>
    <mergeCell ref="AL1080:AM1080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N1085:AO1085"/>
    <mergeCell ref="A1080:B1080"/>
    <mergeCell ref="G1080:H1080"/>
    <mergeCell ref="I1080:J1080"/>
    <mergeCell ref="O1080:P1080"/>
    <mergeCell ref="Q1080:R1080"/>
    <mergeCell ref="S1080:T1080"/>
    <mergeCell ref="V1080:W1080"/>
    <mergeCell ref="AB1080:AC1080"/>
    <mergeCell ref="AD1080:AE1080"/>
    <mergeCell ref="S1085:T1085"/>
    <mergeCell ref="V1085:W1085"/>
    <mergeCell ref="AB1085:AC1085"/>
    <mergeCell ref="AD1085:AE1085"/>
    <mergeCell ref="AJ1085:AK1085"/>
    <mergeCell ref="AL1085:AM1085"/>
    <mergeCell ref="AB1084:AC1084"/>
    <mergeCell ref="AD1084:AE1084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AD1083:AE1083"/>
    <mergeCell ref="AJ1083:AK1083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N1088:AO1088"/>
    <mergeCell ref="A1083:B1083"/>
    <mergeCell ref="E1083:F1083"/>
    <mergeCell ref="G1083:H1083"/>
    <mergeCell ref="I1083:J1083"/>
    <mergeCell ref="O1083:P1083"/>
    <mergeCell ref="Q1083:R1083"/>
    <mergeCell ref="S1083:T1083"/>
    <mergeCell ref="V1083:W1083"/>
    <mergeCell ref="AB1083:AC1083"/>
    <mergeCell ref="S1088:T1088"/>
    <mergeCell ref="V1088:W1088"/>
    <mergeCell ref="AB1088:AC1088"/>
    <mergeCell ref="AD1088:AE1088"/>
    <mergeCell ref="AJ1088:AK1088"/>
    <mergeCell ref="AL1088:AM1088"/>
    <mergeCell ref="A1088:B1088"/>
    <mergeCell ref="E1088:F1088"/>
    <mergeCell ref="G1088:H1088"/>
    <mergeCell ref="I1088:J1088"/>
    <mergeCell ref="O1088:P1088"/>
    <mergeCell ref="Q1088:R1088"/>
    <mergeCell ref="S1087:T1087"/>
    <mergeCell ref="V1087:W1087"/>
    <mergeCell ref="AB1087:AC1087"/>
    <mergeCell ref="AD1087:AE1087"/>
    <mergeCell ref="AL1087:AM1087"/>
    <mergeCell ref="AN1087:AO1087"/>
    <mergeCell ref="V1086:W1086"/>
    <mergeCell ref="AB1086:AC1086"/>
    <mergeCell ref="AD1086:AE1086"/>
    <mergeCell ref="AL1086:AM1086"/>
    <mergeCell ref="AN1086:AO1086"/>
    <mergeCell ref="A1087:B1087"/>
    <mergeCell ref="E1087:F1087"/>
    <mergeCell ref="G1087:H1087"/>
    <mergeCell ref="I1087:J1087"/>
    <mergeCell ref="Q1087:R1087"/>
    <mergeCell ref="A1086:B1086"/>
    <mergeCell ref="E1086:F1086"/>
    <mergeCell ref="G1086:H1086"/>
    <mergeCell ref="I1086:J1086"/>
    <mergeCell ref="Q1086:R1086"/>
    <mergeCell ref="S1086:T1086"/>
    <mergeCell ref="V1091:W1091"/>
    <mergeCell ref="AB1091:AC1091"/>
    <mergeCell ref="AD1091:AE1091"/>
    <mergeCell ref="AJ1091:AK1091"/>
    <mergeCell ref="AL1091:AM1091"/>
    <mergeCell ref="AN1091:AO1091"/>
    <mergeCell ref="AB1090:AC1090"/>
    <mergeCell ref="AD1090:AE1090"/>
    <mergeCell ref="AJ1090:AK1090"/>
    <mergeCell ref="AL1090:AM1090"/>
    <mergeCell ref="AN1090:AO1090"/>
    <mergeCell ref="A1091:B1091"/>
    <mergeCell ref="G1091:H1091"/>
    <mergeCell ref="I1091:J1091"/>
    <mergeCell ref="Q1091:R1091"/>
    <mergeCell ref="S1091:T1091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Z1090:AA1090"/>
    <mergeCell ref="AN1094:AO1094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AJ1089:AK1089"/>
    <mergeCell ref="S1094:T1094"/>
    <mergeCell ref="V1094:W1094"/>
    <mergeCell ref="AB1094:AC1094"/>
    <mergeCell ref="AD1094:AE1094"/>
    <mergeCell ref="AJ1094:AK1094"/>
    <mergeCell ref="AL1094:AM1094"/>
    <mergeCell ref="A1094:B1094"/>
    <mergeCell ref="E1094:F1094"/>
    <mergeCell ref="G1094:H1094"/>
    <mergeCell ref="I1094:J1094"/>
    <mergeCell ref="O1094:P1094"/>
    <mergeCell ref="Q1094:R1094"/>
    <mergeCell ref="V1093:W1093"/>
    <mergeCell ref="AB1093:AC1093"/>
    <mergeCell ref="AD1093:AE1093"/>
    <mergeCell ref="AJ1093:AK1093"/>
    <mergeCell ref="AL1093:AM1093"/>
    <mergeCell ref="AN1093:AO1093"/>
    <mergeCell ref="AB1092:AC1092"/>
    <mergeCell ref="AD1092:AE1092"/>
    <mergeCell ref="AJ1092:AK1092"/>
    <mergeCell ref="AL1092:AM1092"/>
    <mergeCell ref="AN1092:AO1092"/>
    <mergeCell ref="A1093:B1093"/>
    <mergeCell ref="G1093:H1093"/>
    <mergeCell ref="I1093:J1093"/>
    <mergeCell ref="Q1093:R1093"/>
    <mergeCell ref="S1093:T1093"/>
    <mergeCell ref="A1092:B1092"/>
    <mergeCell ref="G1092:H1092"/>
    <mergeCell ref="I1092:J1092"/>
    <mergeCell ref="Q1092:R1092"/>
    <mergeCell ref="S1092:T1092"/>
    <mergeCell ref="V1092:W1092"/>
    <mergeCell ref="V1097:W1097"/>
    <mergeCell ref="AB1097:AC1097"/>
    <mergeCell ref="AD1097:AE1097"/>
    <mergeCell ref="AJ1097:AK1097"/>
    <mergeCell ref="AL1097:AM1097"/>
    <mergeCell ref="AN1097:AO1097"/>
    <mergeCell ref="A1097:B1097"/>
    <mergeCell ref="G1097:H1097"/>
    <mergeCell ref="I1097:J1097"/>
    <mergeCell ref="O1097:P1097"/>
    <mergeCell ref="Q1097:R1097"/>
    <mergeCell ref="S1097:T1097"/>
    <mergeCell ref="V1096:W1096"/>
    <mergeCell ref="AB1096:AC1096"/>
    <mergeCell ref="AD1096:AE1096"/>
    <mergeCell ref="AJ1096:AK1096"/>
    <mergeCell ref="AL1096:AM1096"/>
    <mergeCell ref="AN1096:AO1096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S1096:T1096"/>
    <mergeCell ref="AN1100:AO1100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AB1095:AC1095"/>
    <mergeCell ref="S1100:T1100"/>
    <mergeCell ref="V1100:W1100"/>
    <mergeCell ref="AB1100:AC1100"/>
    <mergeCell ref="AD1100:AE1100"/>
    <mergeCell ref="AJ1100:AK1100"/>
    <mergeCell ref="AL1100:AM1100"/>
    <mergeCell ref="AB1099:AC1099"/>
    <mergeCell ref="AD1099:AE1099"/>
    <mergeCell ref="AJ1099:AK1099"/>
    <mergeCell ref="AL1099:AM1099"/>
    <mergeCell ref="AN1099:AO1099"/>
    <mergeCell ref="A1100:B1100"/>
    <mergeCell ref="G1100:H1100"/>
    <mergeCell ref="I1100:J1100"/>
    <mergeCell ref="O1100:P1100"/>
    <mergeCell ref="Q1100:R1100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S1099:T1099"/>
    <mergeCell ref="V1099:W1099"/>
    <mergeCell ref="AN1101:AO1101"/>
    <mergeCell ref="A1098:B1098"/>
    <mergeCell ref="G1098:H1098"/>
    <mergeCell ref="I1098:J1098"/>
    <mergeCell ref="O1098:P1098"/>
    <mergeCell ref="Q1098:R1098"/>
    <mergeCell ref="S1098:T1098"/>
    <mergeCell ref="V1098:W1098"/>
    <mergeCell ref="AB1098:AC1098"/>
    <mergeCell ref="AD1098:AE1098"/>
    <mergeCell ref="V1103:W1103"/>
    <mergeCell ref="AB1103:AC1103"/>
    <mergeCell ref="AD1103:AE1103"/>
    <mergeCell ref="AJ1103:AK1103"/>
    <mergeCell ref="AL1103:AM1103"/>
    <mergeCell ref="AN1103:AO1103"/>
    <mergeCell ref="AJ1102:AK1102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Q1102:R1102"/>
    <mergeCell ref="S1102:T1102"/>
    <mergeCell ref="V1102:W1102"/>
    <mergeCell ref="Z1102:AA1102"/>
    <mergeCell ref="AB1102:AC1102"/>
    <mergeCell ref="AD1102:AE1102"/>
    <mergeCell ref="Z1101:AA1101"/>
    <mergeCell ref="AB1101:AC1101"/>
    <mergeCell ref="AD1101:AE1101"/>
    <mergeCell ref="AJ1101:AK1101"/>
    <mergeCell ref="AL1101:AM1101"/>
    <mergeCell ref="A1102:B1102"/>
    <mergeCell ref="E1102:F1102"/>
    <mergeCell ref="G1102:H1102"/>
    <mergeCell ref="I1102:J1102"/>
    <mergeCell ref="O1102:P1102"/>
    <mergeCell ref="AB1107:AC1107"/>
    <mergeCell ref="AD1107:AE1107"/>
    <mergeCell ref="A1101:B1101"/>
    <mergeCell ref="E1101:F1101"/>
    <mergeCell ref="G1101:H1101"/>
    <mergeCell ref="I1101:J1101"/>
    <mergeCell ref="O1101:P1101"/>
    <mergeCell ref="Q1101:R1101"/>
    <mergeCell ref="S1101:T1101"/>
    <mergeCell ref="V1101:W1101"/>
    <mergeCell ref="A1107:B1107"/>
    <mergeCell ref="E1107:F1107"/>
    <mergeCell ref="G1107:H1107"/>
    <mergeCell ref="I1107:J1107"/>
    <mergeCell ref="V1107:W1107"/>
    <mergeCell ref="Z1107:AA1107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B1105:AC1105"/>
    <mergeCell ref="AB1111:AC1111"/>
    <mergeCell ref="AD1111:AE1111"/>
    <mergeCell ref="AH1111:AK1111"/>
    <mergeCell ref="A1104:B1104"/>
    <mergeCell ref="E1104:F1104"/>
    <mergeCell ref="G1104:H1104"/>
    <mergeCell ref="I1104:J1104"/>
    <mergeCell ref="S1104:T1104"/>
    <mergeCell ref="V1104:W1104"/>
    <mergeCell ref="Z1104:AA1104"/>
    <mergeCell ref="Z1110:AA1110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1110:B1110"/>
    <mergeCell ref="E1110:F1110"/>
    <mergeCell ref="G1110:H1110"/>
    <mergeCell ref="I1110:J1110"/>
    <mergeCell ref="M1110:P1110"/>
    <mergeCell ref="V1110:W1110"/>
    <mergeCell ref="AD1108:AE1108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1108:B1108"/>
    <mergeCell ref="G1108:H1108"/>
    <mergeCell ref="I1108:J1108"/>
    <mergeCell ref="V1108:W1108"/>
    <mergeCell ref="Z1108:AA1108"/>
    <mergeCell ref="AB1108:AC1108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B1116:AC1116"/>
    <mergeCell ref="AD1116:AE1116"/>
    <mergeCell ref="A1115:B1115"/>
    <mergeCell ref="E1115:F1115"/>
    <mergeCell ref="G1115:H1115"/>
    <mergeCell ref="I1115:J1115"/>
    <mergeCell ref="V1115:W1115"/>
    <mergeCell ref="Z1115:AA1115"/>
    <mergeCell ref="A1114:B1114"/>
    <mergeCell ref="G1114:H1114"/>
    <mergeCell ref="I1114:J1114"/>
    <mergeCell ref="V1114:W1114"/>
    <mergeCell ref="AB1114:AC1114"/>
    <mergeCell ref="AD1114:AE1114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AH1113:AK111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AD1112:AE1112"/>
    <mergeCell ref="AB1119:AC1119"/>
    <mergeCell ref="AD1119:AE1119"/>
    <mergeCell ref="E1089:F1089"/>
    <mergeCell ref="E1091:F1091"/>
    <mergeCell ref="E1108:F1108"/>
    <mergeCell ref="O1076:P1076"/>
    <mergeCell ref="O1084:P1084"/>
    <mergeCell ref="O1086:P1086"/>
    <mergeCell ref="O1087:P1087"/>
    <mergeCell ref="Z1103:AA1103"/>
    <mergeCell ref="A1119:B1119"/>
    <mergeCell ref="E1119:F1119"/>
    <mergeCell ref="G1119:H1119"/>
    <mergeCell ref="I1119:J1119"/>
    <mergeCell ref="V1119:W1119"/>
    <mergeCell ref="Z1119:AA1119"/>
    <mergeCell ref="AB1117:AC1117"/>
    <mergeCell ref="AD1117:AE1117"/>
    <mergeCell ref="A1118:B1118"/>
    <mergeCell ref="E1118:F1118"/>
    <mergeCell ref="G1118:H1118"/>
    <mergeCell ref="I1118:J1118"/>
    <mergeCell ref="V1118:W1118"/>
    <mergeCell ref="Z1118:AA1118"/>
    <mergeCell ref="AB1118:AC1118"/>
    <mergeCell ref="AD1118:AE1118"/>
    <mergeCell ref="A1117:B1117"/>
    <mergeCell ref="E1117:F1117"/>
    <mergeCell ref="G1117:H1117"/>
    <mergeCell ref="I1117:J1117"/>
    <mergeCell ref="V1117:W1117"/>
    <mergeCell ref="Z1117:AA1117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/>
  <headerFooter alignWithMargins="0">
    <oddHeader>&amp;C&amp;"Arial,Negrita"&amp;12GOBERNACIÒN DEL HUILA&amp;"Arial,Normal"&amp;10
&amp;"Arial,Negrita"&amp;12Secretaría de Agricultura y Minería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C26B-716F-6340-849F-74CBBD875229}">
  <sheetPr>
    <tabColor rgb="FF00B050"/>
  </sheetPr>
  <dimension ref="A1:Z64"/>
  <sheetViews>
    <sheetView zoomScaleNormal="100" workbookViewId="0">
      <selection sqref="A1:S1"/>
    </sheetView>
  </sheetViews>
  <sheetFormatPr baseColWidth="10" defaultColWidth="11.5" defaultRowHeight="13" x14ac:dyDescent="0.15"/>
  <cols>
    <col min="1" max="1" width="14.1640625" customWidth="1"/>
    <col min="2" max="9" width="9.6640625" customWidth="1"/>
    <col min="10" max="10" width="13.33203125" customWidth="1"/>
    <col min="11" max="11" width="8.5" bestFit="1" customWidth="1"/>
    <col min="12" max="12" width="5.5" bestFit="1" customWidth="1"/>
    <col min="13" max="13" width="7.6640625" bestFit="1" customWidth="1"/>
    <col min="14" max="14" width="8.5" bestFit="1" customWidth="1"/>
    <col min="15" max="15" width="5.5" customWidth="1"/>
    <col min="16" max="16" width="7.6640625" bestFit="1" customWidth="1"/>
    <col min="17" max="17" width="8.5" bestFit="1" customWidth="1"/>
    <col min="18" max="18" width="5.5" bestFit="1" customWidth="1"/>
    <col min="19" max="19" width="7.6640625" bestFit="1" customWidth="1"/>
    <col min="20" max="20" width="9.5" customWidth="1"/>
    <col min="21" max="22" width="11.83203125" customWidth="1"/>
    <col min="23" max="23" width="15.6640625" customWidth="1"/>
    <col min="24" max="25" width="11.83203125" customWidth="1"/>
    <col min="26" max="26" width="9.33203125" customWidth="1"/>
    <col min="28" max="28" width="8" customWidth="1"/>
  </cols>
  <sheetData>
    <row r="1" spans="1:26" ht="16" x14ac:dyDescent="0.2">
      <c r="A1" s="2935" t="s">
        <v>331</v>
      </c>
      <c r="B1" s="2935"/>
      <c r="C1" s="2935"/>
      <c r="D1" s="2935"/>
      <c r="E1" s="2935"/>
      <c r="F1" s="2935"/>
      <c r="G1" s="2935"/>
      <c r="H1" s="2935"/>
      <c r="I1" s="2935"/>
      <c r="J1" s="2935"/>
      <c r="K1" s="2935"/>
      <c r="L1" s="2935"/>
      <c r="M1" s="2935"/>
      <c r="N1" s="2935"/>
      <c r="O1" s="2935"/>
      <c r="P1" s="2935"/>
      <c r="Q1" s="2935"/>
      <c r="R1" s="2935"/>
      <c r="S1" s="2935"/>
    </row>
    <row r="2" spans="1:26" x14ac:dyDescent="0.15">
      <c r="A2" s="2422" t="s">
        <v>441</v>
      </c>
      <c r="B2" s="2422"/>
      <c r="C2" s="2422"/>
      <c r="D2" s="2422"/>
      <c r="E2" s="2422"/>
      <c r="F2" s="2422"/>
      <c r="G2" s="2422"/>
      <c r="H2" s="2422"/>
      <c r="I2" s="2422"/>
      <c r="J2" s="2422"/>
      <c r="K2" s="2422"/>
      <c r="L2" s="2422"/>
      <c r="M2" s="2422"/>
      <c r="N2" s="2422"/>
      <c r="O2" s="2422"/>
      <c r="P2" s="2422"/>
      <c r="Q2" s="2422"/>
      <c r="R2" s="2422"/>
      <c r="S2" s="2422"/>
    </row>
    <row r="3" spans="1:26" ht="14" thickBot="1" x14ac:dyDescent="0.2">
      <c r="A3" s="2936" t="s">
        <v>1800</v>
      </c>
      <c r="B3" s="2937"/>
      <c r="C3" s="2937"/>
      <c r="D3" s="2937"/>
      <c r="E3" s="2937"/>
      <c r="F3" s="2937"/>
      <c r="G3" s="2937"/>
      <c r="H3" s="2937"/>
      <c r="I3" s="2937"/>
      <c r="J3" s="2937"/>
      <c r="K3" s="2937"/>
      <c r="L3" s="2937"/>
      <c r="M3" s="2937"/>
      <c r="N3" s="2937"/>
      <c r="O3" s="2937"/>
      <c r="P3" s="2937"/>
      <c r="Q3" s="2937"/>
      <c r="R3" s="2937"/>
      <c r="S3" s="2937"/>
    </row>
    <row r="4" spans="1:26" ht="19" thickTop="1" x14ac:dyDescent="0.2">
      <c r="A4" s="326"/>
      <c r="B4" s="327"/>
      <c r="C4" s="327"/>
      <c r="D4" s="327"/>
      <c r="E4" s="327"/>
      <c r="F4" s="328"/>
      <c r="G4" s="328" t="s">
        <v>1211</v>
      </c>
      <c r="H4" s="328"/>
      <c r="I4" s="328"/>
      <c r="J4" s="328"/>
      <c r="K4" s="328"/>
      <c r="L4" s="327"/>
      <c r="M4" s="327"/>
      <c r="N4" s="327"/>
      <c r="O4" s="327"/>
      <c r="P4" s="327"/>
      <c r="Q4" s="327"/>
      <c r="R4" s="327"/>
      <c r="S4" s="329"/>
    </row>
    <row r="5" spans="1:26" x14ac:dyDescent="0.15">
      <c r="A5" s="330"/>
      <c r="B5" s="2943" t="s">
        <v>1212</v>
      </c>
      <c r="C5" s="2941"/>
      <c r="D5" s="2941"/>
      <c r="E5" s="2941"/>
      <c r="F5" s="2944" t="s">
        <v>1213</v>
      </c>
      <c r="G5" s="2941"/>
      <c r="H5" s="2941"/>
      <c r="I5" s="2945"/>
      <c r="J5" s="331" t="s">
        <v>1214</v>
      </c>
      <c r="K5" s="2941" t="s">
        <v>1215</v>
      </c>
      <c r="L5" s="2941"/>
      <c r="M5" s="2941"/>
      <c r="N5" s="2941"/>
      <c r="O5" s="2941"/>
      <c r="P5" s="2941"/>
      <c r="Q5" s="2941"/>
      <c r="R5" s="2941"/>
      <c r="S5" s="2942"/>
    </row>
    <row r="6" spans="1:26" x14ac:dyDescent="0.15">
      <c r="A6" s="332" t="s">
        <v>334</v>
      </c>
      <c r="B6" s="333"/>
      <c r="C6" s="333"/>
      <c r="D6" s="333"/>
      <c r="E6" s="333"/>
      <c r="F6" s="334"/>
      <c r="G6" s="333"/>
      <c r="H6" s="333"/>
      <c r="I6" s="335"/>
      <c r="J6" s="336" t="s">
        <v>1216</v>
      </c>
      <c r="K6" s="2938" t="s">
        <v>1217</v>
      </c>
      <c r="L6" s="2938"/>
      <c r="M6" s="2938"/>
      <c r="N6" s="2939" t="s">
        <v>1218</v>
      </c>
      <c r="O6" s="2938"/>
      <c r="P6" s="2938"/>
      <c r="Q6" s="2939" t="s">
        <v>1219</v>
      </c>
      <c r="R6" s="2938"/>
      <c r="S6" s="2940"/>
    </row>
    <row r="7" spans="1:26" x14ac:dyDescent="0.15">
      <c r="A7" s="330" t="s">
        <v>1220</v>
      </c>
      <c r="B7" s="337" t="s">
        <v>1221</v>
      </c>
      <c r="C7" s="337" t="s">
        <v>1222</v>
      </c>
      <c r="D7" s="337" t="s">
        <v>1223</v>
      </c>
      <c r="E7" s="338" t="s">
        <v>440</v>
      </c>
      <c r="F7" s="339" t="s">
        <v>1224</v>
      </c>
      <c r="G7" s="337" t="s">
        <v>1222</v>
      </c>
      <c r="H7" s="337" t="s">
        <v>1223</v>
      </c>
      <c r="I7" s="336" t="s">
        <v>440</v>
      </c>
      <c r="J7" s="336" t="s">
        <v>1225</v>
      </c>
      <c r="K7" s="340" t="s">
        <v>1209</v>
      </c>
      <c r="L7" s="341"/>
      <c r="M7" s="342" t="s">
        <v>1226</v>
      </c>
      <c r="N7" s="343" t="s">
        <v>1209</v>
      </c>
      <c r="O7" s="341"/>
      <c r="P7" s="344" t="s">
        <v>1226</v>
      </c>
      <c r="Q7" s="343" t="s">
        <v>1209</v>
      </c>
      <c r="R7" s="345"/>
      <c r="S7" s="346" t="s">
        <v>1226</v>
      </c>
    </row>
    <row r="8" spans="1:26" x14ac:dyDescent="0.15">
      <c r="A8" s="347"/>
      <c r="B8" s="348" t="s">
        <v>1227</v>
      </c>
      <c r="C8" s="348" t="s">
        <v>1227</v>
      </c>
      <c r="D8" s="348" t="s">
        <v>1227</v>
      </c>
      <c r="E8" s="349"/>
      <c r="F8" s="350" t="s">
        <v>1227</v>
      </c>
      <c r="G8" s="348" t="s">
        <v>1227</v>
      </c>
      <c r="H8" s="348" t="s">
        <v>1227</v>
      </c>
      <c r="I8" s="351"/>
      <c r="J8" s="351" t="s">
        <v>1228</v>
      </c>
      <c r="K8" s="352" t="s">
        <v>1228</v>
      </c>
      <c r="L8" s="352" t="s">
        <v>1229</v>
      </c>
      <c r="M8" s="352" t="s">
        <v>1230</v>
      </c>
      <c r="N8" s="353" t="s">
        <v>1228</v>
      </c>
      <c r="O8" s="352" t="s">
        <v>1229</v>
      </c>
      <c r="P8" s="354" t="s">
        <v>1230</v>
      </c>
      <c r="Q8" s="353" t="s">
        <v>1228</v>
      </c>
      <c r="R8" s="352" t="s">
        <v>1229</v>
      </c>
      <c r="S8" s="355" t="s">
        <v>1230</v>
      </c>
    </row>
    <row r="9" spans="1:26" x14ac:dyDescent="0.15">
      <c r="A9" s="450" t="s">
        <v>358</v>
      </c>
      <c r="B9" s="1247">
        <v>31253</v>
      </c>
      <c r="C9" s="1247">
        <v>17333</v>
      </c>
      <c r="D9" s="1247">
        <v>16369</v>
      </c>
      <c r="E9" s="401">
        <v>64955</v>
      </c>
      <c r="F9" s="1248">
        <v>18980</v>
      </c>
      <c r="G9" s="1247">
        <v>24448</v>
      </c>
      <c r="H9" s="1247">
        <v>102472</v>
      </c>
      <c r="I9" s="1249">
        <v>145900</v>
      </c>
      <c r="J9" s="1250">
        <v>210855</v>
      </c>
      <c r="K9" s="1251">
        <v>26027</v>
      </c>
      <c r="L9" s="1252">
        <v>6.3943375459423342</v>
      </c>
      <c r="M9" s="1253"/>
      <c r="N9" s="1254">
        <v>21914.050000000003</v>
      </c>
      <c r="O9" s="1252">
        <v>5.3838641679278298</v>
      </c>
      <c r="P9" s="1253"/>
      <c r="Q9" s="1248">
        <v>162913.94999999998</v>
      </c>
      <c r="R9" s="1252">
        <v>40.024850625995001</v>
      </c>
      <c r="S9" s="2142"/>
    </row>
    <row r="10" spans="1:26" x14ac:dyDescent="0.15">
      <c r="A10" s="457" t="s">
        <v>359</v>
      </c>
      <c r="B10" s="1025">
        <v>3287</v>
      </c>
      <c r="C10" s="1025">
        <v>1711</v>
      </c>
      <c r="D10" s="1025">
        <v>1764</v>
      </c>
      <c r="E10" s="1255">
        <v>6762</v>
      </c>
      <c r="F10" s="1256">
        <v>1728</v>
      </c>
      <c r="G10" s="1025">
        <v>2820</v>
      </c>
      <c r="H10" s="1025">
        <v>10384</v>
      </c>
      <c r="I10" s="1257">
        <v>14932</v>
      </c>
      <c r="J10" s="1258">
        <v>21694</v>
      </c>
      <c r="K10" s="1259">
        <v>4338.8</v>
      </c>
      <c r="L10" s="1014">
        <v>20</v>
      </c>
      <c r="M10" s="1020" t="s">
        <v>1231</v>
      </c>
      <c r="N10" s="1256">
        <v>3254.1</v>
      </c>
      <c r="O10" s="1014">
        <v>15</v>
      </c>
      <c r="P10" s="1020" t="s">
        <v>1280</v>
      </c>
      <c r="Q10" s="1256">
        <v>14101.1</v>
      </c>
      <c r="R10" s="1014">
        <v>65</v>
      </c>
      <c r="S10" s="466" t="s">
        <v>1231</v>
      </c>
      <c r="T10" s="376"/>
    </row>
    <row r="11" spans="1:26" x14ac:dyDescent="0.15">
      <c r="A11" s="457" t="s">
        <v>360</v>
      </c>
      <c r="B11" s="1025">
        <v>4082</v>
      </c>
      <c r="C11" s="1025">
        <v>1617</v>
      </c>
      <c r="D11" s="1025">
        <v>1871</v>
      </c>
      <c r="E11" s="1255">
        <v>7570</v>
      </c>
      <c r="F11" s="1256">
        <v>2316</v>
      </c>
      <c r="G11" s="1025">
        <v>2942</v>
      </c>
      <c r="H11" s="1025">
        <v>12984</v>
      </c>
      <c r="I11" s="1257">
        <v>18242</v>
      </c>
      <c r="J11" s="1258">
        <v>25812</v>
      </c>
      <c r="K11" s="1259">
        <v>774.36</v>
      </c>
      <c r="L11" s="1014">
        <v>3</v>
      </c>
      <c r="M11" s="1020" t="s">
        <v>1231</v>
      </c>
      <c r="N11" s="1256">
        <v>1806.84</v>
      </c>
      <c r="O11" s="1014">
        <v>7</v>
      </c>
      <c r="P11" s="1020" t="s">
        <v>1102</v>
      </c>
      <c r="Q11" s="1256">
        <v>23230.799999999999</v>
      </c>
      <c r="R11" s="1014">
        <v>90</v>
      </c>
      <c r="S11" s="466" t="s">
        <v>1801</v>
      </c>
      <c r="T11" s="376"/>
    </row>
    <row r="12" spans="1:26" x14ac:dyDescent="0.15">
      <c r="A12" s="457" t="s">
        <v>361</v>
      </c>
      <c r="B12" s="1025">
        <v>2101</v>
      </c>
      <c r="C12" s="1025">
        <v>2245</v>
      </c>
      <c r="D12" s="1025">
        <v>1359</v>
      </c>
      <c r="E12" s="1255">
        <v>5705</v>
      </c>
      <c r="F12" s="1256">
        <v>1245</v>
      </c>
      <c r="G12" s="1025">
        <v>1909</v>
      </c>
      <c r="H12" s="1025">
        <v>6033</v>
      </c>
      <c r="I12" s="1257">
        <v>9187</v>
      </c>
      <c r="J12" s="1258">
        <v>14892</v>
      </c>
      <c r="K12" s="1259">
        <v>446.76</v>
      </c>
      <c r="L12" s="1014">
        <v>3</v>
      </c>
      <c r="M12" s="1020" t="s">
        <v>1231</v>
      </c>
      <c r="N12" s="1256">
        <v>148.91999999999999</v>
      </c>
      <c r="O12" s="1014">
        <v>1</v>
      </c>
      <c r="P12" s="1020" t="s">
        <v>1809</v>
      </c>
      <c r="Q12" s="1256">
        <v>14296.32</v>
      </c>
      <c r="R12" s="1014">
        <v>96</v>
      </c>
      <c r="S12" s="466" t="s">
        <v>1809</v>
      </c>
      <c r="T12" s="376"/>
      <c r="X12" s="11"/>
      <c r="Z12" s="11"/>
    </row>
    <row r="13" spans="1:26" x14ac:dyDescent="0.15">
      <c r="A13" s="457" t="s">
        <v>362</v>
      </c>
      <c r="B13" s="1025">
        <v>2734</v>
      </c>
      <c r="C13" s="1025">
        <v>1761</v>
      </c>
      <c r="D13" s="1025">
        <v>1570</v>
      </c>
      <c r="E13" s="1255">
        <v>6065</v>
      </c>
      <c r="F13" s="1256">
        <v>1693</v>
      </c>
      <c r="G13" s="1025">
        <v>2448</v>
      </c>
      <c r="H13" s="1025">
        <v>9790</v>
      </c>
      <c r="I13" s="1257">
        <v>13931</v>
      </c>
      <c r="J13" s="1258">
        <v>19996</v>
      </c>
      <c r="K13" s="1259">
        <v>1599.68</v>
      </c>
      <c r="L13" s="1014">
        <v>8</v>
      </c>
      <c r="M13" s="1020" t="s">
        <v>1231</v>
      </c>
      <c r="N13" s="1256">
        <v>0</v>
      </c>
      <c r="O13" s="1014">
        <v>0</v>
      </c>
      <c r="P13" s="1020"/>
      <c r="Q13" s="1256">
        <v>18396.32</v>
      </c>
      <c r="R13" s="1014">
        <v>92</v>
      </c>
      <c r="S13" s="466" t="s">
        <v>1809</v>
      </c>
      <c r="T13" s="376"/>
      <c r="Z13" s="11"/>
    </row>
    <row r="14" spans="1:26" x14ac:dyDescent="0.15">
      <c r="A14" s="457" t="s">
        <v>363</v>
      </c>
      <c r="B14" s="1025">
        <v>1571</v>
      </c>
      <c r="C14" s="1025">
        <v>809</v>
      </c>
      <c r="D14" s="1025">
        <v>706</v>
      </c>
      <c r="E14" s="1255">
        <v>3086</v>
      </c>
      <c r="F14" s="1256">
        <v>904</v>
      </c>
      <c r="G14" s="1025">
        <v>1301</v>
      </c>
      <c r="H14" s="1025">
        <v>5520</v>
      </c>
      <c r="I14" s="1257">
        <v>7725</v>
      </c>
      <c r="J14" s="1258">
        <v>10811</v>
      </c>
      <c r="K14" s="1259">
        <v>1081.0999999999999</v>
      </c>
      <c r="L14" s="1014">
        <v>10</v>
      </c>
      <c r="M14" s="1020" t="s">
        <v>1809</v>
      </c>
      <c r="N14" s="1256">
        <v>540.54999999999995</v>
      </c>
      <c r="O14" s="1014">
        <v>5</v>
      </c>
      <c r="P14" s="1020" t="s">
        <v>1809</v>
      </c>
      <c r="Q14" s="1256">
        <v>9189.35</v>
      </c>
      <c r="R14" s="1014">
        <v>85</v>
      </c>
      <c r="S14" s="466" t="s">
        <v>1809</v>
      </c>
      <c r="T14" s="376"/>
      <c r="V14" s="11"/>
      <c r="X14" s="11"/>
      <c r="Z14" s="11"/>
    </row>
    <row r="15" spans="1:26" x14ac:dyDescent="0.15">
      <c r="A15" s="457" t="s">
        <v>364</v>
      </c>
      <c r="B15" s="1025">
        <v>2126</v>
      </c>
      <c r="C15" s="1025">
        <v>1971</v>
      </c>
      <c r="D15" s="1025">
        <v>2766</v>
      </c>
      <c r="E15" s="1255">
        <v>6863</v>
      </c>
      <c r="F15" s="1256">
        <v>1553</v>
      </c>
      <c r="G15" s="1025">
        <v>2020</v>
      </c>
      <c r="H15" s="1025">
        <v>7826</v>
      </c>
      <c r="I15" s="1257">
        <v>11399</v>
      </c>
      <c r="J15" s="1258">
        <v>18262</v>
      </c>
      <c r="K15" s="1259">
        <v>5478.6</v>
      </c>
      <c r="L15" s="1014">
        <v>30</v>
      </c>
      <c r="M15" s="1020" t="s">
        <v>1231</v>
      </c>
      <c r="N15" s="1256">
        <v>0</v>
      </c>
      <c r="O15" s="1014">
        <v>0</v>
      </c>
      <c r="P15" s="1020"/>
      <c r="Q15" s="1256">
        <v>12783.4</v>
      </c>
      <c r="R15" s="1014">
        <v>70</v>
      </c>
      <c r="S15" s="466" t="s">
        <v>1824</v>
      </c>
      <c r="T15" s="376"/>
      <c r="Z15" s="11"/>
    </row>
    <row r="16" spans="1:26" x14ac:dyDescent="0.15">
      <c r="A16" s="457" t="s">
        <v>365</v>
      </c>
      <c r="B16" s="1025">
        <v>686</v>
      </c>
      <c r="C16" s="1025">
        <v>303</v>
      </c>
      <c r="D16" s="1025">
        <v>283</v>
      </c>
      <c r="E16" s="1255">
        <v>1272</v>
      </c>
      <c r="F16" s="1256">
        <v>400</v>
      </c>
      <c r="G16" s="1025">
        <v>897</v>
      </c>
      <c r="H16" s="1025">
        <v>2401</v>
      </c>
      <c r="I16" s="1257">
        <v>3698</v>
      </c>
      <c r="J16" s="1258">
        <v>4970</v>
      </c>
      <c r="K16" s="1259">
        <v>497</v>
      </c>
      <c r="L16" s="1014">
        <v>10</v>
      </c>
      <c r="M16" s="1020" t="s">
        <v>1809</v>
      </c>
      <c r="N16" s="1256">
        <v>497</v>
      </c>
      <c r="O16" s="1014">
        <v>10</v>
      </c>
      <c r="P16" s="1020" t="s">
        <v>1809</v>
      </c>
      <c r="Q16" s="1256">
        <v>3976</v>
      </c>
      <c r="R16" s="1014">
        <v>80</v>
      </c>
      <c r="S16" s="466" t="s">
        <v>1809</v>
      </c>
      <c r="T16" s="376"/>
      <c r="V16" s="11"/>
      <c r="X16" s="11"/>
      <c r="Z16" s="11"/>
    </row>
    <row r="17" spans="1:26" x14ac:dyDescent="0.15">
      <c r="A17" s="457" t="s">
        <v>366</v>
      </c>
      <c r="B17" s="1025">
        <v>1054</v>
      </c>
      <c r="C17" s="1025">
        <v>740</v>
      </c>
      <c r="D17" s="1025">
        <v>624</v>
      </c>
      <c r="E17" s="1255">
        <v>2418</v>
      </c>
      <c r="F17" s="1256">
        <v>661</v>
      </c>
      <c r="G17" s="1025">
        <v>499</v>
      </c>
      <c r="H17" s="1025">
        <v>3181</v>
      </c>
      <c r="I17" s="1257">
        <v>4341</v>
      </c>
      <c r="J17" s="1258">
        <v>6759</v>
      </c>
      <c r="K17" s="1259">
        <v>1351.8</v>
      </c>
      <c r="L17" s="1014">
        <v>20</v>
      </c>
      <c r="M17" s="1020" t="s">
        <v>1231</v>
      </c>
      <c r="N17" s="1256">
        <v>135.18</v>
      </c>
      <c r="O17" s="1014">
        <v>2</v>
      </c>
      <c r="P17" s="1020" t="s">
        <v>1588</v>
      </c>
      <c r="Q17" s="1256">
        <v>5272.02</v>
      </c>
      <c r="R17" s="1014">
        <v>78</v>
      </c>
      <c r="S17" s="466" t="s">
        <v>1809</v>
      </c>
      <c r="T17" s="376"/>
      <c r="Z17" s="11"/>
    </row>
    <row r="18" spans="1:26" x14ac:dyDescent="0.15">
      <c r="A18" s="457" t="s">
        <v>939</v>
      </c>
      <c r="B18" s="1025">
        <v>4295</v>
      </c>
      <c r="C18" s="1025">
        <v>1452</v>
      </c>
      <c r="D18" s="1025">
        <v>1325</v>
      </c>
      <c r="E18" s="1255">
        <v>7072</v>
      </c>
      <c r="F18" s="1256">
        <v>2431</v>
      </c>
      <c r="G18" s="1025">
        <v>2861</v>
      </c>
      <c r="H18" s="1025">
        <v>13143</v>
      </c>
      <c r="I18" s="1257">
        <v>18435</v>
      </c>
      <c r="J18" s="1258">
        <v>25507</v>
      </c>
      <c r="K18" s="1259">
        <v>2550.6999999999998</v>
      </c>
      <c r="L18" s="1014">
        <v>10</v>
      </c>
      <c r="M18" s="1020" t="s">
        <v>356</v>
      </c>
      <c r="N18" s="1256">
        <v>7652.1</v>
      </c>
      <c r="O18" s="1014">
        <v>30</v>
      </c>
      <c r="P18" s="1020" t="s">
        <v>1803</v>
      </c>
      <c r="Q18" s="1256">
        <v>15304.2</v>
      </c>
      <c r="R18" s="1014">
        <v>60</v>
      </c>
      <c r="S18" s="466" t="s">
        <v>1803</v>
      </c>
      <c r="T18" s="376"/>
    </row>
    <row r="19" spans="1:26" x14ac:dyDescent="0.15">
      <c r="A19" s="457" t="s">
        <v>368</v>
      </c>
      <c r="B19" s="1025">
        <v>2316</v>
      </c>
      <c r="C19" s="1025">
        <v>595</v>
      </c>
      <c r="D19" s="1025">
        <v>591</v>
      </c>
      <c r="E19" s="1255">
        <v>3502</v>
      </c>
      <c r="F19" s="1256">
        <v>1218</v>
      </c>
      <c r="G19" s="1025">
        <v>1416</v>
      </c>
      <c r="H19" s="1025">
        <v>6234</v>
      </c>
      <c r="I19" s="1257">
        <v>8868</v>
      </c>
      <c r="J19" s="1258">
        <v>12370</v>
      </c>
      <c r="K19" s="1259">
        <v>3711</v>
      </c>
      <c r="L19" s="1014">
        <v>30</v>
      </c>
      <c r="M19" s="1020" t="s">
        <v>1280</v>
      </c>
      <c r="N19" s="1256">
        <v>3092.5</v>
      </c>
      <c r="O19" s="1014">
        <v>25</v>
      </c>
      <c r="P19" s="1020" t="s">
        <v>1280</v>
      </c>
      <c r="Q19" s="1256">
        <v>5566.5</v>
      </c>
      <c r="R19" s="1014">
        <v>45</v>
      </c>
      <c r="S19" s="466" t="s">
        <v>1280</v>
      </c>
      <c r="T19" s="376"/>
    </row>
    <row r="20" spans="1:26" x14ac:dyDescent="0.15">
      <c r="A20" s="2012" t="s">
        <v>369</v>
      </c>
      <c r="B20" s="1025">
        <v>996</v>
      </c>
      <c r="C20" s="1025">
        <v>1097</v>
      </c>
      <c r="D20" s="1025">
        <v>1067</v>
      </c>
      <c r="E20" s="1255">
        <v>3160</v>
      </c>
      <c r="F20" s="1256">
        <v>608</v>
      </c>
      <c r="G20" s="1025">
        <v>871</v>
      </c>
      <c r="H20" s="1025">
        <v>3165</v>
      </c>
      <c r="I20" s="1257">
        <v>4644</v>
      </c>
      <c r="J20" s="1258">
        <v>7804</v>
      </c>
      <c r="K20" s="1259">
        <v>1560.8</v>
      </c>
      <c r="L20" s="1014">
        <v>20</v>
      </c>
      <c r="M20" s="1020" t="s">
        <v>1233</v>
      </c>
      <c r="N20" s="1256">
        <v>2341.1999999999998</v>
      </c>
      <c r="O20" s="1014">
        <v>30</v>
      </c>
      <c r="P20" s="1020" t="s">
        <v>1231</v>
      </c>
      <c r="Q20" s="1256">
        <v>3902</v>
      </c>
      <c r="R20" s="1014">
        <v>50</v>
      </c>
      <c r="S20" s="466" t="s">
        <v>1233</v>
      </c>
      <c r="T20" s="376"/>
    </row>
    <row r="21" spans="1:26" x14ac:dyDescent="0.15">
      <c r="A21" s="457" t="s">
        <v>940</v>
      </c>
      <c r="B21" s="1025">
        <v>1793</v>
      </c>
      <c r="C21" s="1025">
        <v>1441</v>
      </c>
      <c r="D21" s="1025">
        <v>1069</v>
      </c>
      <c r="E21" s="1255">
        <v>4303</v>
      </c>
      <c r="F21" s="1256">
        <v>1268</v>
      </c>
      <c r="G21" s="1025">
        <v>1325</v>
      </c>
      <c r="H21" s="1025">
        <v>7182</v>
      </c>
      <c r="I21" s="1257">
        <v>9775</v>
      </c>
      <c r="J21" s="1258">
        <v>14078</v>
      </c>
      <c r="K21" s="1259">
        <v>1407.8</v>
      </c>
      <c r="L21" s="1014">
        <v>10</v>
      </c>
      <c r="M21" s="1020" t="s">
        <v>1231</v>
      </c>
      <c r="N21" s="1256">
        <v>703.9</v>
      </c>
      <c r="O21" s="1014">
        <v>5</v>
      </c>
      <c r="P21" s="1020" t="s">
        <v>1233</v>
      </c>
      <c r="Q21" s="1256">
        <v>11966.3</v>
      </c>
      <c r="R21" s="1014">
        <v>85</v>
      </c>
      <c r="S21" s="466" t="s">
        <v>1819</v>
      </c>
      <c r="T21" s="376"/>
      <c r="Z21" s="11"/>
    </row>
    <row r="22" spans="1:26" x14ac:dyDescent="0.15">
      <c r="A22" s="457" t="s">
        <v>371</v>
      </c>
      <c r="B22" s="1025">
        <v>872</v>
      </c>
      <c r="C22" s="1025">
        <v>594</v>
      </c>
      <c r="D22" s="1025">
        <v>267</v>
      </c>
      <c r="E22" s="1255">
        <v>1733</v>
      </c>
      <c r="F22" s="1256">
        <v>445</v>
      </c>
      <c r="G22" s="1025">
        <v>905</v>
      </c>
      <c r="H22" s="1025">
        <v>2879</v>
      </c>
      <c r="I22" s="1257">
        <v>4229</v>
      </c>
      <c r="J22" s="1258">
        <v>5962</v>
      </c>
      <c r="K22" s="1259">
        <v>596.20000000000005</v>
      </c>
      <c r="L22" s="1014">
        <v>10</v>
      </c>
      <c r="M22" s="1020" t="s">
        <v>1231</v>
      </c>
      <c r="N22" s="1256">
        <v>476.96</v>
      </c>
      <c r="O22" s="1014">
        <v>8</v>
      </c>
      <c r="P22" s="1020" t="s">
        <v>1809</v>
      </c>
      <c r="Q22" s="1256">
        <v>4888.84</v>
      </c>
      <c r="R22" s="1014">
        <v>82</v>
      </c>
      <c r="S22" s="466" t="s">
        <v>1809</v>
      </c>
      <c r="T22" s="376"/>
      <c r="X22" s="11"/>
      <c r="Z22" s="11"/>
    </row>
    <row r="23" spans="1:26" x14ac:dyDescent="0.15">
      <c r="A23" s="457" t="s">
        <v>372</v>
      </c>
      <c r="B23" s="1025">
        <v>1352</v>
      </c>
      <c r="C23" s="1025">
        <v>394</v>
      </c>
      <c r="D23" s="1025">
        <v>491</v>
      </c>
      <c r="E23" s="1255">
        <v>2237</v>
      </c>
      <c r="F23" s="1256">
        <v>1020</v>
      </c>
      <c r="G23" s="1025">
        <v>997</v>
      </c>
      <c r="H23" s="1025">
        <v>5036</v>
      </c>
      <c r="I23" s="1257">
        <v>7053</v>
      </c>
      <c r="J23" s="1258">
        <v>9290</v>
      </c>
      <c r="K23" s="1259"/>
      <c r="L23" s="1014">
        <v>0</v>
      </c>
      <c r="M23" s="1020"/>
      <c r="N23" s="1256">
        <v>0</v>
      </c>
      <c r="O23" s="1014">
        <v>0</v>
      </c>
      <c r="P23" s="1020"/>
      <c r="Q23" s="1256">
        <v>9290</v>
      </c>
      <c r="R23" s="1014">
        <v>100</v>
      </c>
      <c r="S23" s="466" t="s">
        <v>1231</v>
      </c>
      <c r="T23" s="376"/>
    </row>
    <row r="24" spans="1:26" x14ac:dyDescent="0.15">
      <c r="A24" s="457" t="s">
        <v>373</v>
      </c>
      <c r="B24" s="1025">
        <v>1988</v>
      </c>
      <c r="C24" s="1025">
        <v>603</v>
      </c>
      <c r="D24" s="1025">
        <v>616</v>
      </c>
      <c r="E24" s="1255">
        <v>3207</v>
      </c>
      <c r="F24" s="1256">
        <v>1490</v>
      </c>
      <c r="G24" s="1025">
        <v>1237</v>
      </c>
      <c r="H24" s="1025">
        <v>6714</v>
      </c>
      <c r="I24" s="1257">
        <v>9441</v>
      </c>
      <c r="J24" s="1258">
        <v>12648</v>
      </c>
      <c r="K24" s="1259">
        <v>632.4</v>
      </c>
      <c r="L24" s="1014">
        <v>5</v>
      </c>
      <c r="M24" s="1020" t="s">
        <v>357</v>
      </c>
      <c r="N24" s="1256">
        <v>1264.8</v>
      </c>
      <c r="O24" s="1014">
        <v>10</v>
      </c>
      <c r="P24" s="1020" t="s">
        <v>1814</v>
      </c>
      <c r="Q24" s="1256">
        <v>10750.8</v>
      </c>
      <c r="R24" s="1014">
        <v>85</v>
      </c>
      <c r="S24" s="466" t="s">
        <v>1825</v>
      </c>
      <c r="T24" s="376"/>
      <c r="X24" s="11"/>
      <c r="Z24" s="11"/>
    </row>
    <row r="25" spans="1:26" x14ac:dyDescent="0.15">
      <c r="A25" s="467" t="s">
        <v>374</v>
      </c>
      <c r="B25" s="1061">
        <v>8441</v>
      </c>
      <c r="C25" s="1061">
        <v>5389</v>
      </c>
      <c r="D25" s="1061">
        <v>4684</v>
      </c>
      <c r="E25" s="1260">
        <v>18514</v>
      </c>
      <c r="F25" s="1261">
        <v>4258</v>
      </c>
      <c r="G25" s="1061">
        <v>5782</v>
      </c>
      <c r="H25" s="1061">
        <v>26723</v>
      </c>
      <c r="I25" s="1262">
        <v>36763</v>
      </c>
      <c r="J25" s="1263">
        <v>55277</v>
      </c>
      <c r="K25" s="1264">
        <v>6540.66</v>
      </c>
      <c r="L25" s="1211">
        <v>1.6069154267969104</v>
      </c>
      <c r="M25" s="1057"/>
      <c r="N25" s="1261">
        <v>5013.9500000000007</v>
      </c>
      <c r="O25" s="1211">
        <v>1.2318318952809608</v>
      </c>
      <c r="P25" s="1057"/>
      <c r="Q25" s="1261">
        <v>43722.39</v>
      </c>
      <c r="R25" s="1211">
        <v>10.741757404823208</v>
      </c>
      <c r="S25" s="2143"/>
    </row>
    <row r="26" spans="1:26" x14ac:dyDescent="0.15">
      <c r="A26" s="457" t="s">
        <v>1234</v>
      </c>
      <c r="B26" s="1025">
        <v>2858</v>
      </c>
      <c r="C26" s="1025">
        <v>2092</v>
      </c>
      <c r="D26" s="1025">
        <v>2298</v>
      </c>
      <c r="E26" s="1255">
        <v>7248</v>
      </c>
      <c r="F26" s="1256">
        <v>1433</v>
      </c>
      <c r="G26" s="1025">
        <v>1685</v>
      </c>
      <c r="H26" s="1025">
        <v>9556</v>
      </c>
      <c r="I26" s="1257">
        <v>12674</v>
      </c>
      <c r="J26" s="1258">
        <v>19922</v>
      </c>
      <c r="K26" s="1259">
        <v>2988.3</v>
      </c>
      <c r="L26" s="1014">
        <v>15</v>
      </c>
      <c r="M26" s="1020" t="s">
        <v>356</v>
      </c>
      <c r="N26" s="1256">
        <v>1992.2</v>
      </c>
      <c r="O26" s="1014">
        <v>10</v>
      </c>
      <c r="P26" s="1020" t="s">
        <v>1815</v>
      </c>
      <c r="Q26" s="1256">
        <v>14941.5</v>
      </c>
      <c r="R26" s="1014">
        <v>75</v>
      </c>
      <c r="S26" s="466" t="s">
        <v>1809</v>
      </c>
      <c r="T26" s="376"/>
      <c r="X26" s="11"/>
      <c r="Z26" s="11"/>
    </row>
    <row r="27" spans="1:26" x14ac:dyDescent="0.15">
      <c r="A27" s="457" t="s">
        <v>376</v>
      </c>
      <c r="B27" s="1025">
        <v>761</v>
      </c>
      <c r="C27" s="1025">
        <v>662</v>
      </c>
      <c r="D27" s="1025">
        <v>635</v>
      </c>
      <c r="E27" s="1255">
        <v>2058</v>
      </c>
      <c r="F27" s="1256">
        <v>308</v>
      </c>
      <c r="G27" s="1025">
        <v>414</v>
      </c>
      <c r="H27" s="1025">
        <v>1774</v>
      </c>
      <c r="I27" s="1257">
        <v>2496</v>
      </c>
      <c r="J27" s="1258">
        <v>4554</v>
      </c>
      <c r="K27" s="1259">
        <v>455.4</v>
      </c>
      <c r="L27" s="1014">
        <v>10</v>
      </c>
      <c r="M27" s="1020" t="s">
        <v>1231</v>
      </c>
      <c r="N27" s="1256">
        <v>455.4</v>
      </c>
      <c r="O27" s="1014">
        <v>10</v>
      </c>
      <c r="P27" s="1020" t="s">
        <v>1233</v>
      </c>
      <c r="Q27" s="1256">
        <v>3643.2</v>
      </c>
      <c r="R27" s="1014">
        <v>80</v>
      </c>
      <c r="S27" s="466" t="s">
        <v>1826</v>
      </c>
      <c r="T27" s="376"/>
      <c r="Z27" s="11"/>
    </row>
    <row r="28" spans="1:26" x14ac:dyDescent="0.15">
      <c r="A28" s="457" t="s">
        <v>377</v>
      </c>
      <c r="B28" s="1025">
        <v>434</v>
      </c>
      <c r="C28" s="1025">
        <v>338</v>
      </c>
      <c r="D28" s="1025">
        <v>436</v>
      </c>
      <c r="E28" s="1255">
        <v>1208</v>
      </c>
      <c r="F28" s="1256">
        <v>210</v>
      </c>
      <c r="G28" s="1025">
        <v>423</v>
      </c>
      <c r="H28" s="1025">
        <v>1324</v>
      </c>
      <c r="I28" s="1257">
        <v>1957</v>
      </c>
      <c r="J28" s="1258">
        <v>3165</v>
      </c>
      <c r="K28" s="1259">
        <v>854.55</v>
      </c>
      <c r="L28" s="1014">
        <v>27</v>
      </c>
      <c r="M28" s="1020" t="s">
        <v>356</v>
      </c>
      <c r="N28" s="1256">
        <v>727.95</v>
      </c>
      <c r="O28" s="1014">
        <v>23</v>
      </c>
      <c r="P28" s="1020" t="s">
        <v>356</v>
      </c>
      <c r="Q28" s="1256">
        <v>1582.5</v>
      </c>
      <c r="R28" s="1014">
        <v>50</v>
      </c>
      <c r="S28" s="466" t="s">
        <v>1803</v>
      </c>
      <c r="T28" s="376"/>
    </row>
    <row r="29" spans="1:26" x14ac:dyDescent="0.15">
      <c r="A29" s="457" t="s">
        <v>378</v>
      </c>
      <c r="B29" s="1025">
        <v>1842</v>
      </c>
      <c r="C29" s="1025">
        <v>705</v>
      </c>
      <c r="D29" s="1025">
        <v>607</v>
      </c>
      <c r="E29" s="1255">
        <v>3154</v>
      </c>
      <c r="F29" s="1256">
        <v>1012</v>
      </c>
      <c r="G29" s="1025">
        <v>1223</v>
      </c>
      <c r="H29" s="1025">
        <v>6176</v>
      </c>
      <c r="I29" s="1257">
        <v>8411</v>
      </c>
      <c r="J29" s="1258">
        <v>11565</v>
      </c>
      <c r="K29" s="1259">
        <v>2081.6999999999998</v>
      </c>
      <c r="L29" s="1014">
        <v>18</v>
      </c>
      <c r="M29" s="1020" t="s">
        <v>1231</v>
      </c>
      <c r="N29" s="1256">
        <v>231.3</v>
      </c>
      <c r="O29" s="1014">
        <v>2</v>
      </c>
      <c r="P29" s="1020" t="s">
        <v>1102</v>
      </c>
      <c r="Q29" s="1256">
        <v>9252</v>
      </c>
      <c r="R29" s="1014">
        <v>80</v>
      </c>
      <c r="S29" s="466" t="s">
        <v>356</v>
      </c>
      <c r="T29" s="376"/>
    </row>
    <row r="30" spans="1:26" x14ac:dyDescent="0.15">
      <c r="A30" s="2012" t="s">
        <v>379</v>
      </c>
      <c r="B30" s="1025">
        <v>2546</v>
      </c>
      <c r="C30" s="1025">
        <v>1592</v>
      </c>
      <c r="D30" s="1025">
        <v>708</v>
      </c>
      <c r="E30" s="1255">
        <v>4846</v>
      </c>
      <c r="F30" s="1256">
        <v>1295</v>
      </c>
      <c r="G30" s="1025">
        <v>2037</v>
      </c>
      <c r="H30" s="1025">
        <v>7893</v>
      </c>
      <c r="I30" s="1257">
        <v>11225</v>
      </c>
      <c r="J30" s="1258">
        <v>16071</v>
      </c>
      <c r="K30" s="1259">
        <v>160.71</v>
      </c>
      <c r="L30" s="1014">
        <v>1</v>
      </c>
      <c r="M30" s="1020" t="s">
        <v>1802</v>
      </c>
      <c r="N30" s="1256">
        <v>1607.1</v>
      </c>
      <c r="O30" s="1014">
        <v>10</v>
      </c>
      <c r="P30" s="1020" t="s">
        <v>1816</v>
      </c>
      <c r="Q30" s="1256">
        <v>14303.19</v>
      </c>
      <c r="R30" s="1014">
        <v>89</v>
      </c>
      <c r="S30" s="466" t="s">
        <v>1827</v>
      </c>
      <c r="T30" s="376"/>
      <c r="X30" s="11"/>
      <c r="Z30" s="11"/>
    </row>
    <row r="31" spans="1:26" x14ac:dyDescent="0.15">
      <c r="A31" s="467" t="s">
        <v>380</v>
      </c>
      <c r="B31" s="469">
        <v>10935</v>
      </c>
      <c r="C31" s="469">
        <v>7302</v>
      </c>
      <c r="D31" s="469">
        <v>5985</v>
      </c>
      <c r="E31" s="1265">
        <v>24222</v>
      </c>
      <c r="F31" s="468">
        <v>6362</v>
      </c>
      <c r="G31" s="469">
        <v>9113</v>
      </c>
      <c r="H31" s="469">
        <v>35281</v>
      </c>
      <c r="I31" s="470">
        <v>50756</v>
      </c>
      <c r="J31" s="1266">
        <v>74978</v>
      </c>
      <c r="K31" s="1267">
        <v>10012.519999999999</v>
      </c>
      <c r="L31" s="1211">
        <v>2.4598852178698478</v>
      </c>
      <c r="M31" s="1057"/>
      <c r="N31" s="468">
        <v>8934.15</v>
      </c>
      <c r="O31" s="1211">
        <v>2.1949502741799169</v>
      </c>
      <c r="P31" s="1057"/>
      <c r="Q31" s="468">
        <v>56031.33</v>
      </c>
      <c r="R31" s="1211">
        <v>13.765829222272451</v>
      </c>
      <c r="S31" s="2143"/>
    </row>
    <row r="32" spans="1:26" x14ac:dyDescent="0.15">
      <c r="A32" s="457" t="s">
        <v>381</v>
      </c>
      <c r="B32" s="1025">
        <v>1551</v>
      </c>
      <c r="C32" s="1025">
        <v>1077</v>
      </c>
      <c r="D32" s="1025">
        <v>987</v>
      </c>
      <c r="E32" s="1255">
        <v>3615</v>
      </c>
      <c r="F32" s="1256">
        <v>829</v>
      </c>
      <c r="G32" s="1025">
        <v>1539</v>
      </c>
      <c r="H32" s="1025">
        <v>5019</v>
      </c>
      <c r="I32" s="1257">
        <v>7387</v>
      </c>
      <c r="J32" s="1258">
        <v>11002</v>
      </c>
      <c r="K32" s="1259">
        <v>1100.2</v>
      </c>
      <c r="L32" s="1014">
        <v>10</v>
      </c>
      <c r="M32" s="1020" t="s">
        <v>357</v>
      </c>
      <c r="N32" s="1256">
        <v>1980.36</v>
      </c>
      <c r="O32" s="1014">
        <v>18</v>
      </c>
      <c r="P32" s="1020" t="s">
        <v>1816</v>
      </c>
      <c r="Q32" s="1256">
        <v>7921.44</v>
      </c>
      <c r="R32" s="1014">
        <v>72</v>
      </c>
      <c r="S32" s="466" t="s">
        <v>1807</v>
      </c>
      <c r="T32" s="376"/>
      <c r="X32" s="11"/>
    </row>
    <row r="33" spans="1:26" x14ac:dyDescent="0.15">
      <c r="A33" s="2012" t="s">
        <v>382</v>
      </c>
      <c r="B33" s="1025">
        <v>991</v>
      </c>
      <c r="C33" s="1025">
        <v>377</v>
      </c>
      <c r="D33" s="1025">
        <v>332</v>
      </c>
      <c r="E33" s="1255">
        <v>1700</v>
      </c>
      <c r="F33" s="1256">
        <v>512</v>
      </c>
      <c r="G33" s="1025">
        <v>588</v>
      </c>
      <c r="H33" s="1025">
        <v>2818</v>
      </c>
      <c r="I33" s="1257">
        <v>3918</v>
      </c>
      <c r="J33" s="1258">
        <v>5618</v>
      </c>
      <c r="K33" s="1259">
        <v>280.89999999999998</v>
      </c>
      <c r="L33" s="1014">
        <v>5</v>
      </c>
      <c r="M33" s="1020" t="s">
        <v>1231</v>
      </c>
      <c r="N33" s="1256">
        <v>561.79999999999995</v>
      </c>
      <c r="O33" s="1014">
        <v>10</v>
      </c>
      <c r="P33" s="1020" t="s">
        <v>1817</v>
      </c>
      <c r="Q33" s="1256">
        <v>4775.3</v>
      </c>
      <c r="R33" s="1014">
        <v>85</v>
      </c>
      <c r="S33" s="466" t="s">
        <v>356</v>
      </c>
      <c r="T33" s="376"/>
      <c r="X33" s="11"/>
    </row>
    <row r="34" spans="1:26" x14ac:dyDescent="0.15">
      <c r="A34" s="457" t="s">
        <v>383</v>
      </c>
      <c r="B34" s="1025">
        <v>1234</v>
      </c>
      <c r="C34" s="1025">
        <v>770</v>
      </c>
      <c r="D34" s="1025">
        <v>612</v>
      </c>
      <c r="E34" s="1255">
        <v>2616</v>
      </c>
      <c r="F34" s="1256">
        <v>854</v>
      </c>
      <c r="G34" s="1025">
        <v>1096</v>
      </c>
      <c r="H34" s="1025">
        <v>4297</v>
      </c>
      <c r="I34" s="1257">
        <v>6247</v>
      </c>
      <c r="J34" s="1258">
        <v>8863</v>
      </c>
      <c r="K34" s="1259">
        <v>177.26</v>
      </c>
      <c r="L34" s="1014">
        <v>2</v>
      </c>
      <c r="M34" s="1020" t="s">
        <v>356</v>
      </c>
      <c r="N34" s="1256">
        <v>443.15</v>
      </c>
      <c r="O34" s="1014">
        <v>5</v>
      </c>
      <c r="P34" s="1020" t="s">
        <v>1818</v>
      </c>
      <c r="Q34" s="1256">
        <v>8242.59</v>
      </c>
      <c r="R34" s="1014">
        <v>93</v>
      </c>
      <c r="S34" s="466" t="s">
        <v>1822</v>
      </c>
      <c r="T34" s="376"/>
      <c r="X34" s="11"/>
      <c r="Z34" s="11"/>
    </row>
    <row r="35" spans="1:26" x14ac:dyDescent="0.15">
      <c r="A35" s="457" t="s">
        <v>384</v>
      </c>
      <c r="B35" s="1025">
        <v>2069</v>
      </c>
      <c r="C35" s="1025">
        <v>1650</v>
      </c>
      <c r="D35" s="1025">
        <v>1137</v>
      </c>
      <c r="E35" s="1255">
        <v>4856</v>
      </c>
      <c r="F35" s="1256">
        <v>1220</v>
      </c>
      <c r="G35" s="1025">
        <v>1448</v>
      </c>
      <c r="H35" s="1025">
        <v>6584</v>
      </c>
      <c r="I35" s="1257">
        <v>9252</v>
      </c>
      <c r="J35" s="1258">
        <v>14108</v>
      </c>
      <c r="K35" s="1259">
        <v>1410.8</v>
      </c>
      <c r="L35" s="1014">
        <v>10</v>
      </c>
      <c r="M35" s="1020" t="s">
        <v>1231</v>
      </c>
      <c r="N35" s="1256">
        <v>1410.8</v>
      </c>
      <c r="O35" s="1014">
        <v>10</v>
      </c>
      <c r="P35" s="1020" t="s">
        <v>1819</v>
      </c>
      <c r="Q35" s="1256">
        <v>11286.4</v>
      </c>
      <c r="R35" s="1014">
        <v>80</v>
      </c>
      <c r="S35" s="466" t="s">
        <v>1809</v>
      </c>
      <c r="T35" s="376"/>
      <c r="X35" s="11"/>
      <c r="Z35" s="11"/>
    </row>
    <row r="36" spans="1:26" x14ac:dyDescent="0.15">
      <c r="A36" s="457" t="s">
        <v>385</v>
      </c>
      <c r="B36" s="1025">
        <v>1000</v>
      </c>
      <c r="C36" s="1025">
        <v>587</v>
      </c>
      <c r="D36" s="1025">
        <v>464</v>
      </c>
      <c r="E36" s="1255">
        <v>2051</v>
      </c>
      <c r="F36" s="1256">
        <v>443</v>
      </c>
      <c r="G36" s="1025">
        <v>527</v>
      </c>
      <c r="H36" s="1025">
        <v>2555</v>
      </c>
      <c r="I36" s="1257">
        <v>3525</v>
      </c>
      <c r="J36" s="1258">
        <v>5576</v>
      </c>
      <c r="K36" s="1259">
        <v>1394</v>
      </c>
      <c r="L36" s="1014">
        <v>25</v>
      </c>
      <c r="M36" s="1020" t="s">
        <v>1811</v>
      </c>
      <c r="N36" s="1256">
        <v>836.4</v>
      </c>
      <c r="O36" s="1014">
        <v>15</v>
      </c>
      <c r="P36" s="1020" t="s">
        <v>1809</v>
      </c>
      <c r="Q36" s="1256">
        <v>3345.6</v>
      </c>
      <c r="R36" s="1014">
        <v>60</v>
      </c>
      <c r="S36" s="466" t="s">
        <v>1809</v>
      </c>
      <c r="T36" s="376"/>
      <c r="V36" s="11"/>
      <c r="X36" s="11"/>
      <c r="Z36" s="11"/>
    </row>
    <row r="37" spans="1:26" x14ac:dyDescent="0.15">
      <c r="A37" s="457" t="s">
        <v>386</v>
      </c>
      <c r="B37" s="1025">
        <v>978</v>
      </c>
      <c r="C37" s="1025">
        <v>446</v>
      </c>
      <c r="D37" s="1025">
        <v>331</v>
      </c>
      <c r="E37" s="1255">
        <v>1755</v>
      </c>
      <c r="F37" s="1256">
        <v>592</v>
      </c>
      <c r="G37" s="1025">
        <v>731</v>
      </c>
      <c r="H37" s="1025">
        <v>3018</v>
      </c>
      <c r="I37" s="1257">
        <v>4341</v>
      </c>
      <c r="J37" s="1258">
        <v>6096</v>
      </c>
      <c r="K37" s="1259">
        <v>304.8</v>
      </c>
      <c r="L37" s="1014">
        <v>5</v>
      </c>
      <c r="M37" s="1020" t="s">
        <v>1810</v>
      </c>
      <c r="N37" s="1256">
        <v>609.6</v>
      </c>
      <c r="O37" s="1014">
        <v>10</v>
      </c>
      <c r="P37" s="1020" t="s">
        <v>1820</v>
      </c>
      <c r="Q37" s="1256">
        <v>5181.6000000000004</v>
      </c>
      <c r="R37" s="1014">
        <v>85</v>
      </c>
      <c r="S37" s="466" t="s">
        <v>357</v>
      </c>
      <c r="T37" s="376"/>
      <c r="V37" s="11"/>
      <c r="X37" s="11"/>
    </row>
    <row r="38" spans="1:26" x14ac:dyDescent="0.15">
      <c r="A38" s="457" t="s">
        <v>387</v>
      </c>
      <c r="B38" s="1025">
        <v>934</v>
      </c>
      <c r="C38" s="1025">
        <v>916</v>
      </c>
      <c r="D38" s="1025">
        <v>764</v>
      </c>
      <c r="E38" s="1255">
        <v>2614</v>
      </c>
      <c r="F38" s="1256">
        <v>633</v>
      </c>
      <c r="G38" s="1025">
        <v>1195</v>
      </c>
      <c r="H38" s="1025">
        <v>3766</v>
      </c>
      <c r="I38" s="1257">
        <v>5594</v>
      </c>
      <c r="J38" s="1258">
        <v>8208</v>
      </c>
      <c r="K38" s="1259">
        <v>4104</v>
      </c>
      <c r="L38" s="1014">
        <v>50</v>
      </c>
      <c r="M38" s="1020" t="s">
        <v>1811</v>
      </c>
      <c r="N38" s="1256">
        <v>1231.2</v>
      </c>
      <c r="O38" s="1014">
        <v>15</v>
      </c>
      <c r="P38" s="1020" t="s">
        <v>1819</v>
      </c>
      <c r="Q38" s="1256">
        <v>2872.8</v>
      </c>
      <c r="R38" s="1014">
        <v>35</v>
      </c>
      <c r="S38" s="466" t="s">
        <v>1809</v>
      </c>
      <c r="T38" s="376"/>
      <c r="V38" s="11"/>
      <c r="X38" s="11"/>
      <c r="Z38" s="11"/>
    </row>
    <row r="39" spans="1:26" x14ac:dyDescent="0.15">
      <c r="A39" s="457" t="s">
        <v>388</v>
      </c>
      <c r="B39" s="1025">
        <v>2178</v>
      </c>
      <c r="C39" s="1025">
        <v>1479</v>
      </c>
      <c r="D39" s="1025">
        <v>1358</v>
      </c>
      <c r="E39" s="1255">
        <v>5015</v>
      </c>
      <c r="F39" s="1256">
        <v>1279</v>
      </c>
      <c r="G39" s="1025">
        <v>1989</v>
      </c>
      <c r="H39" s="1025">
        <v>7224</v>
      </c>
      <c r="I39" s="1257">
        <v>10492</v>
      </c>
      <c r="J39" s="1258">
        <v>15507</v>
      </c>
      <c r="K39" s="1259">
        <v>1240.56</v>
      </c>
      <c r="L39" s="1014">
        <v>8</v>
      </c>
      <c r="M39" s="1020" t="s">
        <v>1231</v>
      </c>
      <c r="N39" s="1256">
        <v>1860.84</v>
      </c>
      <c r="O39" s="1014">
        <v>12</v>
      </c>
      <c r="P39" s="1020" t="s">
        <v>1233</v>
      </c>
      <c r="Q39" s="1256">
        <v>12405.6</v>
      </c>
      <c r="R39" s="1014">
        <v>80</v>
      </c>
      <c r="S39" s="466" t="s">
        <v>1231</v>
      </c>
      <c r="T39" s="376"/>
    </row>
    <row r="40" spans="1:26" x14ac:dyDescent="0.15">
      <c r="A40" s="467" t="s">
        <v>389</v>
      </c>
      <c r="B40" s="469">
        <v>8548</v>
      </c>
      <c r="C40" s="469">
        <v>7870</v>
      </c>
      <c r="D40" s="469">
        <v>13731</v>
      </c>
      <c r="E40" s="1265">
        <v>30149</v>
      </c>
      <c r="F40" s="468">
        <v>4727</v>
      </c>
      <c r="G40" s="469">
        <v>6255</v>
      </c>
      <c r="H40" s="469">
        <v>24791</v>
      </c>
      <c r="I40" s="470">
        <v>35773</v>
      </c>
      <c r="J40" s="1266">
        <v>65922</v>
      </c>
      <c r="K40" s="1267">
        <v>26023.25</v>
      </c>
      <c r="L40" s="1211">
        <v>6.3934162424575955</v>
      </c>
      <c r="M40" s="1057"/>
      <c r="N40" s="468">
        <v>6825.34</v>
      </c>
      <c r="O40" s="1211">
        <v>1.6768558737396568</v>
      </c>
      <c r="P40" s="1057"/>
      <c r="Q40" s="468">
        <v>33073.409999999996</v>
      </c>
      <c r="R40" s="1211">
        <v>8.1255061027142812</v>
      </c>
      <c r="S40" s="2143"/>
    </row>
    <row r="41" spans="1:26" x14ac:dyDescent="0.15">
      <c r="A41" s="457" t="s">
        <v>390</v>
      </c>
      <c r="B41" s="1025">
        <v>2773</v>
      </c>
      <c r="C41" s="1025">
        <v>3209</v>
      </c>
      <c r="D41" s="1025">
        <v>6243</v>
      </c>
      <c r="E41" s="1255">
        <v>12225</v>
      </c>
      <c r="F41" s="1256">
        <v>1561</v>
      </c>
      <c r="G41" s="1025">
        <v>2220</v>
      </c>
      <c r="H41" s="1025">
        <v>8345</v>
      </c>
      <c r="I41" s="1257">
        <v>12126</v>
      </c>
      <c r="J41" s="1258">
        <v>24351</v>
      </c>
      <c r="K41" s="1259">
        <v>14854.11</v>
      </c>
      <c r="L41" s="1014">
        <v>61</v>
      </c>
      <c r="M41" s="1020" t="s">
        <v>1231</v>
      </c>
      <c r="N41" s="1256">
        <v>2191.59</v>
      </c>
      <c r="O41" s="1014">
        <v>9</v>
      </c>
      <c r="P41" s="1020" t="s">
        <v>1233</v>
      </c>
      <c r="Q41" s="1256">
        <v>7305.3</v>
      </c>
      <c r="R41" s="1014">
        <v>30</v>
      </c>
      <c r="S41" s="466" t="s">
        <v>1805</v>
      </c>
      <c r="T41" s="376"/>
    </row>
    <row r="42" spans="1:26" x14ac:dyDescent="0.15">
      <c r="A42" s="457" t="s">
        <v>391</v>
      </c>
      <c r="B42" s="1025">
        <v>402</v>
      </c>
      <c r="C42" s="1025">
        <v>504</v>
      </c>
      <c r="D42" s="1025">
        <v>362</v>
      </c>
      <c r="E42" s="1255">
        <v>1268</v>
      </c>
      <c r="F42" s="1256">
        <v>289</v>
      </c>
      <c r="G42" s="1025">
        <v>416</v>
      </c>
      <c r="H42" s="1025">
        <v>1458</v>
      </c>
      <c r="I42" s="1257">
        <v>2163</v>
      </c>
      <c r="J42" s="1258">
        <v>3431</v>
      </c>
      <c r="K42" s="1259">
        <v>1200.8499999999999</v>
      </c>
      <c r="L42" s="1014">
        <v>35</v>
      </c>
      <c r="M42" s="1020" t="s">
        <v>357</v>
      </c>
      <c r="N42" s="1256">
        <v>857.75</v>
      </c>
      <c r="O42" s="1014">
        <v>25</v>
      </c>
      <c r="P42" s="1020" t="s">
        <v>1804</v>
      </c>
      <c r="Q42" s="1256">
        <v>1372.4</v>
      </c>
      <c r="R42" s="1014">
        <v>40</v>
      </c>
      <c r="S42" s="466" t="s">
        <v>1806</v>
      </c>
      <c r="T42" s="376"/>
    </row>
    <row r="43" spans="1:26" x14ac:dyDescent="0.15">
      <c r="A43" s="457" t="s">
        <v>392</v>
      </c>
      <c r="B43" s="1025">
        <v>725</v>
      </c>
      <c r="C43" s="1025">
        <v>568</v>
      </c>
      <c r="D43" s="1025">
        <v>704</v>
      </c>
      <c r="E43" s="1255">
        <v>1997</v>
      </c>
      <c r="F43" s="1256">
        <v>449</v>
      </c>
      <c r="G43" s="1025">
        <v>447</v>
      </c>
      <c r="H43" s="1025">
        <v>2392</v>
      </c>
      <c r="I43" s="1257">
        <v>3288</v>
      </c>
      <c r="J43" s="1258">
        <v>5285</v>
      </c>
      <c r="K43" s="1259">
        <v>1057</v>
      </c>
      <c r="L43" s="1014">
        <v>20</v>
      </c>
      <c r="M43" s="1020" t="s">
        <v>1231</v>
      </c>
      <c r="N43" s="1256">
        <v>528.5</v>
      </c>
      <c r="O43" s="1014">
        <v>10</v>
      </c>
      <c r="P43" s="1020" t="s">
        <v>1815</v>
      </c>
      <c r="Q43" s="1256">
        <v>3699.5</v>
      </c>
      <c r="R43" s="1014">
        <v>70</v>
      </c>
      <c r="S43" s="466" t="s">
        <v>1809</v>
      </c>
      <c r="T43" s="376"/>
      <c r="X43" s="11"/>
      <c r="Z43" s="11"/>
    </row>
    <row r="44" spans="1:26" x14ac:dyDescent="0.15">
      <c r="A44" s="457" t="s">
        <v>393</v>
      </c>
      <c r="B44" s="1025">
        <v>868</v>
      </c>
      <c r="C44" s="1025">
        <v>473</v>
      </c>
      <c r="D44" s="1025">
        <v>1420</v>
      </c>
      <c r="E44" s="1255">
        <v>2761</v>
      </c>
      <c r="F44" s="1256">
        <v>381</v>
      </c>
      <c r="G44" s="1025">
        <v>415</v>
      </c>
      <c r="H44" s="1025">
        <v>2348</v>
      </c>
      <c r="I44" s="1257">
        <v>3144</v>
      </c>
      <c r="J44" s="1258">
        <v>5905</v>
      </c>
      <c r="K44" s="1259">
        <v>1712.45</v>
      </c>
      <c r="L44" s="1014">
        <v>29</v>
      </c>
      <c r="M44" s="1020" t="s">
        <v>356</v>
      </c>
      <c r="N44" s="1256">
        <v>0</v>
      </c>
      <c r="O44" s="1014">
        <v>0</v>
      </c>
      <c r="P44" s="1020"/>
      <c r="Q44" s="1256">
        <v>4192.55</v>
      </c>
      <c r="R44" s="1014">
        <v>71</v>
      </c>
      <c r="S44" s="466" t="s">
        <v>356</v>
      </c>
      <c r="T44" s="376"/>
      <c r="X44" s="11"/>
    </row>
    <row r="45" spans="1:26" x14ac:dyDescent="0.15">
      <c r="A45" s="457" t="s">
        <v>394</v>
      </c>
      <c r="B45" s="1025">
        <v>329</v>
      </c>
      <c r="C45" s="1025">
        <v>329</v>
      </c>
      <c r="D45" s="1025">
        <v>829</v>
      </c>
      <c r="E45" s="1255">
        <v>1487</v>
      </c>
      <c r="F45" s="1256">
        <v>174</v>
      </c>
      <c r="G45" s="1025">
        <v>156</v>
      </c>
      <c r="H45" s="1025">
        <v>1039</v>
      </c>
      <c r="I45" s="1257">
        <v>1369</v>
      </c>
      <c r="J45" s="1258">
        <v>2856</v>
      </c>
      <c r="K45" s="1259">
        <v>856.8</v>
      </c>
      <c r="L45" s="1014">
        <v>30</v>
      </c>
      <c r="M45" s="1020" t="s">
        <v>357</v>
      </c>
      <c r="N45" s="1256">
        <v>285.60000000000002</v>
      </c>
      <c r="O45" s="1014">
        <v>10</v>
      </c>
      <c r="P45" s="1020" t="s">
        <v>1821</v>
      </c>
      <c r="Q45" s="1256">
        <v>1713.6</v>
      </c>
      <c r="R45" s="1014">
        <v>60</v>
      </c>
      <c r="S45" s="466" t="s">
        <v>1805</v>
      </c>
      <c r="T45" s="376"/>
      <c r="X45" s="11"/>
    </row>
    <row r="46" spans="1:26" x14ac:dyDescent="0.15">
      <c r="A46" s="457" t="s">
        <v>395</v>
      </c>
      <c r="B46" s="1025">
        <v>223</v>
      </c>
      <c r="C46" s="1025">
        <v>214</v>
      </c>
      <c r="D46" s="1025">
        <v>238</v>
      </c>
      <c r="E46" s="1255">
        <v>675</v>
      </c>
      <c r="F46" s="1256">
        <v>116</v>
      </c>
      <c r="G46" s="1025">
        <v>173</v>
      </c>
      <c r="H46" s="1025">
        <v>598</v>
      </c>
      <c r="I46" s="1257">
        <v>887</v>
      </c>
      <c r="J46" s="1258">
        <v>1562</v>
      </c>
      <c r="K46" s="1259">
        <v>124.96</v>
      </c>
      <c r="L46" s="1014">
        <v>8</v>
      </c>
      <c r="M46" s="1020" t="s">
        <v>1812</v>
      </c>
      <c r="N46" s="1256">
        <v>109.34</v>
      </c>
      <c r="O46" s="1014">
        <v>7</v>
      </c>
      <c r="P46" s="1020" t="s">
        <v>1822</v>
      </c>
      <c r="Q46" s="1256">
        <v>1327.7</v>
      </c>
      <c r="R46" s="1014">
        <v>85</v>
      </c>
      <c r="S46" s="466" t="s">
        <v>1809</v>
      </c>
      <c r="T46" s="376"/>
      <c r="V46" s="11"/>
      <c r="X46" s="11"/>
      <c r="Z46" s="11"/>
    </row>
    <row r="47" spans="1:26" x14ac:dyDescent="0.15">
      <c r="A47" s="457" t="s">
        <v>396</v>
      </c>
      <c r="B47" s="1025">
        <v>724</v>
      </c>
      <c r="C47" s="1025">
        <v>543</v>
      </c>
      <c r="D47" s="1025">
        <v>1152</v>
      </c>
      <c r="E47" s="1255">
        <v>2419</v>
      </c>
      <c r="F47" s="1256">
        <v>280</v>
      </c>
      <c r="G47" s="1025">
        <v>443</v>
      </c>
      <c r="H47" s="1025">
        <v>1790</v>
      </c>
      <c r="I47" s="1257">
        <v>2513</v>
      </c>
      <c r="J47" s="1258">
        <v>4932</v>
      </c>
      <c r="K47" s="1259">
        <v>937.08</v>
      </c>
      <c r="L47" s="1014">
        <v>19</v>
      </c>
      <c r="M47" s="1020" t="s">
        <v>1231</v>
      </c>
      <c r="N47" s="1256">
        <v>394.56</v>
      </c>
      <c r="O47" s="1014">
        <v>8</v>
      </c>
      <c r="P47" s="1020" t="s">
        <v>356</v>
      </c>
      <c r="Q47" s="1256">
        <v>3600.36</v>
      </c>
      <c r="R47" s="1014">
        <v>73</v>
      </c>
      <c r="S47" s="466" t="s">
        <v>356</v>
      </c>
      <c r="T47" s="376"/>
    </row>
    <row r="48" spans="1:26" x14ac:dyDescent="0.15">
      <c r="A48" s="457" t="s">
        <v>942</v>
      </c>
      <c r="B48" s="1025">
        <v>886</v>
      </c>
      <c r="C48" s="1025">
        <v>687</v>
      </c>
      <c r="D48" s="1025">
        <v>1143</v>
      </c>
      <c r="E48" s="1255">
        <v>2716</v>
      </c>
      <c r="F48" s="1256">
        <v>480</v>
      </c>
      <c r="G48" s="1025">
        <v>797</v>
      </c>
      <c r="H48" s="1025">
        <v>2319</v>
      </c>
      <c r="I48" s="1257">
        <v>3596</v>
      </c>
      <c r="J48" s="1258">
        <v>6312</v>
      </c>
      <c r="K48" s="1259">
        <v>1893.6</v>
      </c>
      <c r="L48" s="1014">
        <v>30</v>
      </c>
      <c r="M48" s="1020" t="s">
        <v>1813</v>
      </c>
      <c r="N48" s="1256">
        <v>1893.6</v>
      </c>
      <c r="O48" s="1014">
        <v>30</v>
      </c>
      <c r="P48" s="1020" t="s">
        <v>1823</v>
      </c>
      <c r="Q48" s="1256">
        <v>2524.8000000000002</v>
      </c>
      <c r="R48" s="1014">
        <v>40</v>
      </c>
      <c r="S48" s="466" t="s">
        <v>1809</v>
      </c>
      <c r="T48" s="376"/>
      <c r="V48" s="11"/>
      <c r="X48" s="11"/>
      <c r="Z48" s="11"/>
    </row>
    <row r="49" spans="1:25" x14ac:dyDescent="0.15">
      <c r="A49" s="457" t="s">
        <v>398</v>
      </c>
      <c r="B49" s="1025">
        <v>1618</v>
      </c>
      <c r="C49" s="1025">
        <v>1343</v>
      </c>
      <c r="D49" s="1025">
        <v>1640</v>
      </c>
      <c r="E49" s="1255">
        <v>4601</v>
      </c>
      <c r="F49" s="1256">
        <v>997</v>
      </c>
      <c r="G49" s="1025">
        <v>1188</v>
      </c>
      <c r="H49" s="1025">
        <v>4502</v>
      </c>
      <c r="I49" s="1257">
        <v>6687</v>
      </c>
      <c r="J49" s="1258">
        <v>11288</v>
      </c>
      <c r="K49" s="1259">
        <v>3386.4</v>
      </c>
      <c r="L49" s="1014">
        <v>30</v>
      </c>
      <c r="M49" s="1020" t="s">
        <v>356</v>
      </c>
      <c r="N49" s="1256">
        <v>564.4</v>
      </c>
      <c r="O49" s="1014">
        <v>5</v>
      </c>
      <c r="P49" s="1020" t="s">
        <v>1804</v>
      </c>
      <c r="Q49" s="1256">
        <v>7337.2</v>
      </c>
      <c r="R49" s="1014">
        <v>65</v>
      </c>
      <c r="S49" s="466" t="s">
        <v>356</v>
      </c>
      <c r="T49" s="376"/>
    </row>
    <row r="50" spans="1:25" x14ac:dyDescent="0.15">
      <c r="A50" s="357"/>
      <c r="B50" s="1025"/>
      <c r="C50" s="358"/>
      <c r="D50" s="358"/>
      <c r="E50" s="359"/>
      <c r="F50" s="1256"/>
      <c r="G50" s="358"/>
      <c r="H50" s="358"/>
      <c r="I50" s="361"/>
      <c r="J50" s="362"/>
      <c r="K50" s="256"/>
      <c r="L50" s="255"/>
      <c r="M50" s="363"/>
      <c r="N50" s="360"/>
      <c r="O50" s="255"/>
      <c r="P50" s="364"/>
      <c r="Q50" s="360"/>
      <c r="R50" s="255"/>
      <c r="S50" s="2144"/>
    </row>
    <row r="51" spans="1:25" ht="14" thickBot="1" x14ac:dyDescent="0.2">
      <c r="A51" s="365" t="s">
        <v>399</v>
      </c>
      <c r="B51" s="366">
        <v>59177</v>
      </c>
      <c r="C51" s="366">
        <v>37894</v>
      </c>
      <c r="D51" s="366">
        <v>40769</v>
      </c>
      <c r="E51" s="367">
        <v>137840</v>
      </c>
      <c r="F51" s="368">
        <v>34327</v>
      </c>
      <c r="G51" s="366">
        <v>45598</v>
      </c>
      <c r="H51" s="366">
        <v>189267</v>
      </c>
      <c r="I51" s="369">
        <v>269192</v>
      </c>
      <c r="J51" s="370">
        <v>407032</v>
      </c>
      <c r="K51" s="371">
        <v>68603.429999999993</v>
      </c>
      <c r="L51" s="372">
        <v>16.854554433066685</v>
      </c>
      <c r="M51" s="373" t="s">
        <v>1231</v>
      </c>
      <c r="N51" s="371">
        <v>42687.490000000005</v>
      </c>
      <c r="O51" s="374">
        <v>10.487502211128366</v>
      </c>
      <c r="P51" s="375" t="s">
        <v>356</v>
      </c>
      <c r="Q51" s="371">
        <v>295741.07999999996</v>
      </c>
      <c r="R51" s="374">
        <v>72.657943355804946</v>
      </c>
      <c r="S51" s="2145" t="s">
        <v>1232</v>
      </c>
    </row>
    <row r="52" spans="1:25" ht="14" thickTop="1" x14ac:dyDescent="0.15">
      <c r="A52" s="7" t="s">
        <v>1770</v>
      </c>
    </row>
    <row r="53" spans="1:25" x14ac:dyDescent="0.15">
      <c r="A53" t="s">
        <v>1799</v>
      </c>
    </row>
    <row r="54" spans="1:25" ht="25.5" customHeight="1" x14ac:dyDescent="0.15">
      <c r="A54" s="2933" t="s">
        <v>1808</v>
      </c>
      <c r="B54" s="2934"/>
      <c r="C54" s="2934"/>
      <c r="D54" s="2934"/>
      <c r="E54" s="2934"/>
      <c r="F54" s="2934"/>
      <c r="G54" s="2934"/>
      <c r="H54" s="2934"/>
      <c r="I54" s="2934"/>
      <c r="J54" s="2934"/>
      <c r="K54" s="2934"/>
      <c r="L54" s="2934"/>
      <c r="M54" s="2934"/>
      <c r="N54" s="2934"/>
      <c r="O54" s="2934"/>
      <c r="P54" s="2934"/>
    </row>
    <row r="56" spans="1:25" x14ac:dyDescent="0.15">
      <c r="E56" s="195"/>
      <c r="F56" s="195"/>
      <c r="J56" s="195"/>
    </row>
    <row r="57" spans="1:25" x14ac:dyDescent="0.15">
      <c r="E57" s="195"/>
      <c r="H57" s="195"/>
      <c r="J57" s="428"/>
    </row>
    <row r="58" spans="1:25" x14ac:dyDescent="0.15">
      <c r="B58" s="195"/>
      <c r="C58" s="376"/>
      <c r="F58" s="195"/>
      <c r="J58" s="195"/>
    </row>
    <row r="59" spans="1:25" x14ac:dyDescent="0.15">
      <c r="F59" s="195"/>
    </row>
    <row r="60" spans="1:25" x14ac:dyDescent="0.15">
      <c r="B60" s="11"/>
      <c r="C60" s="11"/>
      <c r="D60" s="11"/>
      <c r="F60" s="195"/>
    </row>
    <row r="61" spans="1:25" x14ac:dyDescent="0.15">
      <c r="E61" s="2353"/>
      <c r="F61" s="376"/>
    </row>
    <row r="62" spans="1:25" x14ac:dyDescent="0.15">
      <c r="E62" s="2353"/>
      <c r="F62" s="376"/>
    </row>
    <row r="63" spans="1:25" x14ac:dyDescent="0.15">
      <c r="E63" s="2354"/>
      <c r="F63" s="376"/>
      <c r="T63" s="2422"/>
      <c r="U63" s="2422"/>
      <c r="V63" s="2422"/>
      <c r="W63" s="2422"/>
      <c r="X63" s="2422"/>
      <c r="Y63" s="2422"/>
    </row>
    <row r="64" spans="1:25" x14ac:dyDescent="0.15">
      <c r="E64" s="2354"/>
      <c r="F64" s="376"/>
    </row>
  </sheetData>
  <mergeCells count="11">
    <mergeCell ref="F5:I5"/>
    <mergeCell ref="T63:Y63"/>
    <mergeCell ref="A54:P54"/>
    <mergeCell ref="A1:S1"/>
    <mergeCell ref="A2:S2"/>
    <mergeCell ref="A3:S3"/>
    <mergeCell ref="K6:M6"/>
    <mergeCell ref="N6:P6"/>
    <mergeCell ref="Q6:S6"/>
    <mergeCell ref="K5:S5"/>
    <mergeCell ref="B5:E5"/>
  </mergeCells>
  <phoneticPr fontId="13" type="noConversion"/>
  <pageMargins left="0.39370078740157499" right="0.39370078740157499" top="0.59055118110236204" bottom="0.59055118110236204" header="0" footer="0"/>
  <pageSetup scale="75" orientation="landscape" horizontalDpi="429496729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498C-4EBB-0346-9B36-90FEAC64ED0B}">
  <dimension ref="A1:G53"/>
  <sheetViews>
    <sheetView workbookViewId="0">
      <selection sqref="A1:D54"/>
    </sheetView>
  </sheetViews>
  <sheetFormatPr baseColWidth="10" defaultColWidth="11.5" defaultRowHeight="13" x14ac:dyDescent="0.15"/>
  <cols>
    <col min="1" max="1" width="29.5" customWidth="1"/>
    <col min="2" max="2" width="19.1640625" customWidth="1"/>
    <col min="3" max="3" width="18.5" customWidth="1"/>
    <col min="4" max="4" width="24.33203125" customWidth="1"/>
  </cols>
  <sheetData>
    <row r="1" spans="1:7" ht="16" x14ac:dyDescent="0.2">
      <c r="A1" s="2935" t="s">
        <v>331</v>
      </c>
      <c r="B1" s="2935"/>
      <c r="C1" s="2935"/>
      <c r="D1" s="2935"/>
    </row>
    <row r="2" spans="1:7" x14ac:dyDescent="0.15">
      <c r="A2" s="2692" t="s">
        <v>441</v>
      </c>
      <c r="B2" s="2692"/>
      <c r="C2" s="2692"/>
      <c r="D2" s="2692"/>
    </row>
    <row r="3" spans="1:7" ht="14" thickBot="1" x14ac:dyDescent="0.2">
      <c r="A3" s="2936" t="s">
        <v>1800</v>
      </c>
      <c r="B3" s="2936"/>
      <c r="C3" s="2936"/>
      <c r="D3" s="2936"/>
    </row>
    <row r="4" spans="1:7" ht="14" thickTop="1" x14ac:dyDescent="0.15">
      <c r="A4" s="1953"/>
      <c r="B4" s="2947"/>
      <c r="C4" s="2947"/>
      <c r="D4" s="2948"/>
    </row>
    <row r="5" spans="1:7" x14ac:dyDescent="0.15">
      <c r="A5" s="404"/>
      <c r="B5" s="2949" t="s">
        <v>1829</v>
      </c>
      <c r="C5" s="2949"/>
      <c r="D5" s="2950"/>
    </row>
    <row r="6" spans="1:7" ht="12.75" customHeight="1" x14ac:dyDescent="0.15">
      <c r="A6" s="405" t="s">
        <v>334</v>
      </c>
      <c r="B6" s="2951" t="s">
        <v>1529</v>
      </c>
      <c r="C6" s="2952" t="s">
        <v>1530</v>
      </c>
      <c r="D6" s="2946" t="s">
        <v>1528</v>
      </c>
    </row>
    <row r="7" spans="1:7" x14ac:dyDescent="0.15">
      <c r="A7" s="404" t="s">
        <v>1220</v>
      </c>
      <c r="B7" s="2951"/>
      <c r="C7" s="2953"/>
      <c r="D7" s="2946"/>
    </row>
    <row r="8" spans="1:7" ht="16" x14ac:dyDescent="0.2">
      <c r="A8" s="487"/>
      <c r="B8" s="2364">
        <v>2017</v>
      </c>
      <c r="C8" s="2365">
        <v>2017</v>
      </c>
      <c r="D8" s="2366">
        <v>2017</v>
      </c>
    </row>
    <row r="9" spans="1:7" x14ac:dyDescent="0.15">
      <c r="A9" s="2356" t="s">
        <v>358</v>
      </c>
      <c r="B9" s="2072">
        <v>210855</v>
      </c>
      <c r="C9" s="2072">
        <v>210513</v>
      </c>
      <c r="D9" s="2357">
        <v>99.837803229707617</v>
      </c>
      <c r="G9" s="11"/>
    </row>
    <row r="10" spans="1:7" x14ac:dyDescent="0.15">
      <c r="A10" s="2358" t="s">
        <v>359</v>
      </c>
      <c r="B10" s="458">
        <v>21694</v>
      </c>
      <c r="C10" s="458">
        <v>21676</v>
      </c>
      <c r="D10" s="2359">
        <v>99.917027749608195</v>
      </c>
    </row>
    <row r="11" spans="1:7" x14ac:dyDescent="0.15">
      <c r="A11" s="2358" t="s">
        <v>360</v>
      </c>
      <c r="B11" s="458">
        <v>25812</v>
      </c>
      <c r="C11" s="458">
        <v>25778</v>
      </c>
      <c r="D11" s="2359">
        <v>99.868278320161167</v>
      </c>
    </row>
    <row r="12" spans="1:7" x14ac:dyDescent="0.15">
      <c r="A12" s="2358" t="s">
        <v>361</v>
      </c>
      <c r="B12" s="458">
        <v>14892</v>
      </c>
      <c r="C12" s="458">
        <v>14862</v>
      </c>
      <c r="D12" s="2359">
        <v>99.798549556809022</v>
      </c>
    </row>
    <row r="13" spans="1:7" x14ac:dyDescent="0.15">
      <c r="A13" s="2358" t="s">
        <v>362</v>
      </c>
      <c r="B13" s="458">
        <v>19996</v>
      </c>
      <c r="C13" s="458">
        <v>19995</v>
      </c>
      <c r="D13" s="2359">
        <v>99.994998999799961</v>
      </c>
    </row>
    <row r="14" spans="1:7" x14ac:dyDescent="0.15">
      <c r="A14" s="2358" t="s">
        <v>363</v>
      </c>
      <c r="B14" s="458">
        <v>10811</v>
      </c>
      <c r="C14" s="458">
        <v>10808</v>
      </c>
      <c r="D14" s="2359">
        <v>99.972250485616499</v>
      </c>
    </row>
    <row r="15" spans="1:7" x14ac:dyDescent="0.15">
      <c r="A15" s="2358" t="s">
        <v>364</v>
      </c>
      <c r="B15" s="458">
        <v>18262</v>
      </c>
      <c r="C15" s="458">
        <v>18262</v>
      </c>
      <c r="D15" s="2359">
        <v>100</v>
      </c>
    </row>
    <row r="16" spans="1:7" x14ac:dyDescent="0.15">
      <c r="A16" s="2358" t="s">
        <v>365</v>
      </c>
      <c r="B16" s="458">
        <v>4970</v>
      </c>
      <c r="C16" s="458">
        <v>4970</v>
      </c>
      <c r="D16" s="2359">
        <v>100</v>
      </c>
    </row>
    <row r="17" spans="1:4" x14ac:dyDescent="0.15">
      <c r="A17" s="2358" t="s">
        <v>366</v>
      </c>
      <c r="B17" s="458">
        <v>6759</v>
      </c>
      <c r="C17" s="458">
        <v>6739</v>
      </c>
      <c r="D17" s="2359">
        <v>99.704098239384521</v>
      </c>
    </row>
    <row r="18" spans="1:4" x14ac:dyDescent="0.15">
      <c r="A18" s="2358" t="s">
        <v>939</v>
      </c>
      <c r="B18" s="458">
        <v>25507</v>
      </c>
      <c r="C18" s="458">
        <v>25402</v>
      </c>
      <c r="D18" s="2359">
        <v>99.588348296546044</v>
      </c>
    </row>
    <row r="19" spans="1:4" x14ac:dyDescent="0.15">
      <c r="A19" s="2358" t="s">
        <v>368</v>
      </c>
      <c r="B19" s="458">
        <v>12370</v>
      </c>
      <c r="C19" s="458">
        <v>12325</v>
      </c>
      <c r="D19" s="2359">
        <v>99.636216653193216</v>
      </c>
    </row>
    <row r="20" spans="1:4" x14ac:dyDescent="0.15">
      <c r="A20" s="2360" t="s">
        <v>369</v>
      </c>
      <c r="B20" s="458">
        <v>7804</v>
      </c>
      <c r="C20" s="458">
        <v>7795</v>
      </c>
      <c r="D20" s="2359">
        <v>99.884674525884165</v>
      </c>
    </row>
    <row r="21" spans="1:4" x14ac:dyDescent="0.15">
      <c r="A21" s="2358" t="s">
        <v>940</v>
      </c>
      <c r="B21" s="458">
        <v>14078</v>
      </c>
      <c r="C21" s="458">
        <v>14034</v>
      </c>
      <c r="D21" s="2359">
        <v>99.687455604489273</v>
      </c>
    </row>
    <row r="22" spans="1:4" x14ac:dyDescent="0.15">
      <c r="A22" s="2358" t="s">
        <v>371</v>
      </c>
      <c r="B22" s="458">
        <v>5962</v>
      </c>
      <c r="C22" s="458">
        <v>5962</v>
      </c>
      <c r="D22" s="2359">
        <v>100</v>
      </c>
    </row>
    <row r="23" spans="1:4" x14ac:dyDescent="0.15">
      <c r="A23" s="2358" t="s">
        <v>372</v>
      </c>
      <c r="B23" s="458">
        <v>9290</v>
      </c>
      <c r="C23" s="458">
        <v>9282</v>
      </c>
      <c r="D23" s="2359">
        <v>99.913885898815934</v>
      </c>
    </row>
    <row r="24" spans="1:4" x14ac:dyDescent="0.15">
      <c r="A24" s="2358" t="s">
        <v>373</v>
      </c>
      <c r="B24" s="458">
        <v>12648</v>
      </c>
      <c r="C24" s="458">
        <v>12623</v>
      </c>
      <c r="D24" s="2359">
        <v>99.802340290955101</v>
      </c>
    </row>
    <row r="25" spans="1:4" x14ac:dyDescent="0.15">
      <c r="A25" s="2356" t="s">
        <v>374</v>
      </c>
      <c r="B25" s="2072">
        <v>55277</v>
      </c>
      <c r="C25" s="2072">
        <v>54991</v>
      </c>
      <c r="D25" s="2357">
        <v>99.48260578540804</v>
      </c>
    </row>
    <row r="26" spans="1:4" x14ac:dyDescent="0.15">
      <c r="A26" s="2358" t="s">
        <v>1234</v>
      </c>
      <c r="B26" s="458">
        <v>19922</v>
      </c>
      <c r="C26" s="458">
        <v>19891</v>
      </c>
      <c r="D26" s="2359">
        <v>99.844393133219555</v>
      </c>
    </row>
    <row r="27" spans="1:4" x14ac:dyDescent="0.15">
      <c r="A27" s="2358" t="s">
        <v>376</v>
      </c>
      <c r="B27" s="458">
        <v>4554</v>
      </c>
      <c r="C27" s="458">
        <v>4446</v>
      </c>
      <c r="D27" s="2359">
        <v>97.628458498023718</v>
      </c>
    </row>
    <row r="28" spans="1:4" x14ac:dyDescent="0.15">
      <c r="A28" s="2358" t="s">
        <v>377</v>
      </c>
      <c r="B28" s="458">
        <v>3165</v>
      </c>
      <c r="C28" s="458">
        <v>3153</v>
      </c>
      <c r="D28" s="2359">
        <v>99.620853080568722</v>
      </c>
    </row>
    <row r="29" spans="1:4" x14ac:dyDescent="0.15">
      <c r="A29" s="2358" t="s">
        <v>378</v>
      </c>
      <c r="B29" s="458">
        <v>11565</v>
      </c>
      <c r="C29" s="458">
        <v>11435</v>
      </c>
      <c r="D29" s="2359">
        <v>98.875918720276701</v>
      </c>
    </row>
    <row r="30" spans="1:4" x14ac:dyDescent="0.15">
      <c r="A30" s="2360" t="s">
        <v>379</v>
      </c>
      <c r="B30" s="458">
        <v>16071</v>
      </c>
      <c r="C30" s="458">
        <v>16066</v>
      </c>
      <c r="D30" s="2359">
        <v>99.968888059237145</v>
      </c>
    </row>
    <row r="31" spans="1:4" x14ac:dyDescent="0.15">
      <c r="A31" s="2356" t="s">
        <v>380</v>
      </c>
      <c r="B31" s="2072">
        <v>74978</v>
      </c>
      <c r="C31" s="2072">
        <v>73491</v>
      </c>
      <c r="D31" s="2357">
        <v>98.016751580463605</v>
      </c>
    </row>
    <row r="32" spans="1:4" x14ac:dyDescent="0.15">
      <c r="A32" s="2358" t="s">
        <v>381</v>
      </c>
      <c r="B32" s="458">
        <v>11002</v>
      </c>
      <c r="C32" s="458">
        <v>10742</v>
      </c>
      <c r="D32" s="2359">
        <v>97.636793310307212</v>
      </c>
    </row>
    <row r="33" spans="1:4" x14ac:dyDescent="0.15">
      <c r="A33" s="2360" t="s">
        <v>382</v>
      </c>
      <c r="B33" s="458">
        <v>5618</v>
      </c>
      <c r="C33" s="458">
        <v>5353</v>
      </c>
      <c r="D33" s="2359">
        <v>95.283018867924525</v>
      </c>
    </row>
    <row r="34" spans="1:4" x14ac:dyDescent="0.15">
      <c r="A34" s="2358" t="s">
        <v>383</v>
      </c>
      <c r="B34" s="458">
        <v>8863</v>
      </c>
      <c r="C34" s="458">
        <v>8625</v>
      </c>
      <c r="D34" s="2359">
        <v>97.314679002595057</v>
      </c>
    </row>
    <row r="35" spans="1:4" x14ac:dyDescent="0.15">
      <c r="A35" s="2358" t="s">
        <v>384</v>
      </c>
      <c r="B35" s="458">
        <v>14108</v>
      </c>
      <c r="C35" s="458">
        <v>13901</v>
      </c>
      <c r="D35" s="2359">
        <v>98.532747377374534</v>
      </c>
    </row>
    <row r="36" spans="1:4" x14ac:dyDescent="0.15">
      <c r="A36" s="2358" t="s">
        <v>385</v>
      </c>
      <c r="B36" s="458">
        <v>5576</v>
      </c>
      <c r="C36" s="458">
        <v>5533</v>
      </c>
      <c r="D36" s="2359">
        <v>99.228837876614065</v>
      </c>
    </row>
    <row r="37" spans="1:4" x14ac:dyDescent="0.15">
      <c r="A37" s="2358" t="s">
        <v>386</v>
      </c>
      <c r="B37" s="458">
        <v>6096</v>
      </c>
      <c r="C37" s="458">
        <v>5866</v>
      </c>
      <c r="D37" s="2359">
        <v>96.227034120734913</v>
      </c>
    </row>
    <row r="38" spans="1:4" x14ac:dyDescent="0.15">
      <c r="A38" s="2358" t="s">
        <v>387</v>
      </c>
      <c r="B38" s="458">
        <v>8208</v>
      </c>
      <c r="C38" s="458">
        <v>8207</v>
      </c>
      <c r="D38" s="2359">
        <v>99.98781676413256</v>
      </c>
    </row>
    <row r="39" spans="1:4" x14ac:dyDescent="0.15">
      <c r="A39" s="2358" t="s">
        <v>388</v>
      </c>
      <c r="B39" s="458">
        <v>15507</v>
      </c>
      <c r="C39" s="458">
        <v>15264</v>
      </c>
      <c r="D39" s="2359">
        <v>98.432965757399884</v>
      </c>
    </row>
    <row r="40" spans="1:4" x14ac:dyDescent="0.15">
      <c r="A40" s="2356" t="s">
        <v>389</v>
      </c>
      <c r="B40" s="2072">
        <v>65922</v>
      </c>
      <c r="C40" s="2072">
        <v>65243</v>
      </c>
      <c r="D40" s="2357">
        <v>98.969994842389482</v>
      </c>
    </row>
    <row r="41" spans="1:4" x14ac:dyDescent="0.15">
      <c r="A41" s="2358" t="s">
        <v>390</v>
      </c>
      <c r="B41" s="458">
        <v>24351</v>
      </c>
      <c r="C41" s="458">
        <v>24198</v>
      </c>
      <c r="D41" s="2359">
        <v>99.371689047677719</v>
      </c>
    </row>
    <row r="42" spans="1:4" x14ac:dyDescent="0.15">
      <c r="A42" s="2358" t="s">
        <v>391</v>
      </c>
      <c r="B42" s="458">
        <v>3431</v>
      </c>
      <c r="C42" s="458">
        <v>3424</v>
      </c>
      <c r="D42" s="2359">
        <v>99.795977849023615</v>
      </c>
    </row>
    <row r="43" spans="1:4" x14ac:dyDescent="0.15">
      <c r="A43" s="2358" t="s">
        <v>392</v>
      </c>
      <c r="B43" s="458">
        <v>5285</v>
      </c>
      <c r="C43" s="458">
        <v>5229</v>
      </c>
      <c r="D43" s="2359">
        <v>98.940397350993379</v>
      </c>
    </row>
    <row r="44" spans="1:4" x14ac:dyDescent="0.15">
      <c r="A44" s="2358" t="s">
        <v>393</v>
      </c>
      <c r="B44" s="458">
        <v>5905</v>
      </c>
      <c r="C44" s="458">
        <v>5864</v>
      </c>
      <c r="D44" s="2359">
        <v>99.305673158340397</v>
      </c>
    </row>
    <row r="45" spans="1:4" x14ac:dyDescent="0.15">
      <c r="A45" s="2358" t="s">
        <v>394</v>
      </c>
      <c r="B45" s="458">
        <v>2856</v>
      </c>
      <c r="C45" s="458">
        <v>2847</v>
      </c>
      <c r="D45" s="2359">
        <v>99.684873949579838</v>
      </c>
    </row>
    <row r="46" spans="1:4" x14ac:dyDescent="0.15">
      <c r="A46" s="2358" t="s">
        <v>395</v>
      </c>
      <c r="B46" s="458">
        <v>1562</v>
      </c>
      <c r="C46" s="458">
        <v>1545</v>
      </c>
      <c r="D46" s="2359">
        <v>98.911651728553139</v>
      </c>
    </row>
    <row r="47" spans="1:4" x14ac:dyDescent="0.15">
      <c r="A47" s="2358" t="s">
        <v>396</v>
      </c>
      <c r="B47" s="458">
        <v>4932</v>
      </c>
      <c r="C47" s="458">
        <v>4898</v>
      </c>
      <c r="D47" s="2359">
        <v>99.310624493106246</v>
      </c>
    </row>
    <row r="48" spans="1:4" x14ac:dyDescent="0.15">
      <c r="A48" s="2358" t="s">
        <v>942</v>
      </c>
      <c r="B48" s="458">
        <v>6312</v>
      </c>
      <c r="C48" s="458">
        <v>6209</v>
      </c>
      <c r="D48" s="2359">
        <v>98.368187579214194</v>
      </c>
    </row>
    <row r="49" spans="1:4" x14ac:dyDescent="0.15">
      <c r="A49" s="2358" t="s">
        <v>398</v>
      </c>
      <c r="B49" s="458">
        <v>11288</v>
      </c>
      <c r="C49" s="458">
        <v>11029</v>
      </c>
      <c r="D49" s="2359">
        <v>97.705527994330268</v>
      </c>
    </row>
    <row r="50" spans="1:4" x14ac:dyDescent="0.15">
      <c r="A50" s="2358"/>
      <c r="B50" s="458"/>
      <c r="C50" s="458"/>
      <c r="D50" s="1763"/>
    </row>
    <row r="51" spans="1:4" ht="14" thickBot="1" x14ac:dyDescent="0.2">
      <c r="A51" s="2361" t="s">
        <v>399</v>
      </c>
      <c r="B51" s="2362">
        <v>407032</v>
      </c>
      <c r="C51" s="2362">
        <v>404238</v>
      </c>
      <c r="D51" s="2363">
        <v>99.313567483637655</v>
      </c>
    </row>
    <row r="52" spans="1:4" ht="14" thickTop="1" x14ac:dyDescent="0.15">
      <c r="A52" s="2355" t="s">
        <v>1828</v>
      </c>
    </row>
    <row r="53" spans="1:4" x14ac:dyDescent="0.15">
      <c r="A53" s="2073"/>
    </row>
  </sheetData>
  <mergeCells count="8">
    <mergeCell ref="D6:D7"/>
    <mergeCell ref="A1:D1"/>
    <mergeCell ref="A2:D2"/>
    <mergeCell ref="A3:D3"/>
    <mergeCell ref="B4:D4"/>
    <mergeCell ref="B5:D5"/>
    <mergeCell ref="B6:B7"/>
    <mergeCell ref="C6:C7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0750-2E36-8E4B-909E-2F7B27E715B5}">
  <dimension ref="A3:L59"/>
  <sheetViews>
    <sheetView workbookViewId="0">
      <selection activeCell="A55" sqref="A55"/>
    </sheetView>
  </sheetViews>
  <sheetFormatPr baseColWidth="10" defaultColWidth="11.5" defaultRowHeight="13" x14ac:dyDescent="0.15"/>
  <cols>
    <col min="1" max="1" width="25.5" customWidth="1"/>
    <col min="2" max="2" width="13.33203125" customWidth="1"/>
    <col min="3" max="4" width="13" customWidth="1"/>
    <col min="5" max="5" width="11.5" customWidth="1"/>
    <col min="6" max="6" width="12.33203125" customWidth="1"/>
    <col min="7" max="7" width="13.5" customWidth="1"/>
    <col min="8" max="8" width="12.1640625" customWidth="1"/>
    <col min="9" max="9" width="14.5" customWidth="1"/>
    <col min="10" max="10" width="12.6640625" customWidth="1"/>
    <col min="11" max="11" width="14.33203125" customWidth="1"/>
    <col min="12" max="12" width="24" customWidth="1"/>
  </cols>
  <sheetData>
    <row r="3" spans="1:12" ht="16" x14ac:dyDescent="0.2">
      <c r="A3" s="2935" t="s">
        <v>331</v>
      </c>
      <c r="B3" s="2935"/>
      <c r="C3" s="2935"/>
      <c r="D3" s="2935"/>
      <c r="E3" s="2935"/>
      <c r="F3" s="2935"/>
      <c r="G3" s="2935"/>
      <c r="H3" s="2935"/>
      <c r="I3" s="2935"/>
      <c r="J3" s="2935"/>
      <c r="K3" s="2935"/>
      <c r="L3" s="2935"/>
    </row>
    <row r="4" spans="1:12" x14ac:dyDescent="0.15">
      <c r="A4" s="2422" t="s">
        <v>441</v>
      </c>
      <c r="B4" s="2422"/>
      <c r="C4" s="2422"/>
      <c r="D4" s="2422"/>
      <c r="E4" s="2422"/>
      <c r="F4" s="2422"/>
      <c r="G4" s="2422"/>
      <c r="H4" s="2422"/>
      <c r="I4" s="2422"/>
      <c r="J4" s="2422"/>
      <c r="K4" s="2422"/>
      <c r="L4" s="2422"/>
    </row>
    <row r="5" spans="1:12" x14ac:dyDescent="0.15">
      <c r="A5" s="2692" t="s">
        <v>1800</v>
      </c>
      <c r="B5" s="2692"/>
      <c r="C5" s="2692"/>
      <c r="D5" s="2422"/>
      <c r="E5" s="2422"/>
      <c r="F5" s="2422"/>
      <c r="G5" s="2422"/>
      <c r="H5" s="2422"/>
      <c r="I5" s="2422"/>
      <c r="J5" s="2422"/>
      <c r="K5" s="2422"/>
      <c r="L5" s="2422"/>
    </row>
    <row r="6" spans="1:12" ht="15" thickBot="1" x14ac:dyDescent="0.2">
      <c r="A6" s="395"/>
      <c r="B6" s="395"/>
      <c r="C6" s="395"/>
      <c r="D6" s="395"/>
      <c r="E6" s="395"/>
      <c r="F6" s="395"/>
      <c r="G6" s="396"/>
      <c r="H6" s="396"/>
      <c r="I6" s="396"/>
      <c r="J6" s="396"/>
      <c r="K6" s="396"/>
      <c r="L6" s="248"/>
    </row>
    <row r="7" spans="1:12" ht="17.25" customHeight="1" thickTop="1" x14ac:dyDescent="0.2">
      <c r="A7" s="1953"/>
      <c r="B7" s="2959" t="s">
        <v>1237</v>
      </c>
      <c r="C7" s="2960"/>
      <c r="D7" s="2960"/>
      <c r="E7" s="2960"/>
      <c r="F7" s="2960"/>
      <c r="G7" s="2960"/>
      <c r="H7" s="2960"/>
      <c r="I7" s="2960"/>
      <c r="J7" s="2960"/>
      <c r="K7" s="2960"/>
      <c r="L7" s="2961"/>
    </row>
    <row r="8" spans="1:12" ht="16" x14ac:dyDescent="0.2">
      <c r="A8" s="404"/>
      <c r="B8" s="2962" t="s">
        <v>1610</v>
      </c>
      <c r="C8" s="2963"/>
      <c r="D8" s="2939" t="s">
        <v>21</v>
      </c>
      <c r="E8" s="2954"/>
      <c r="F8" s="1553"/>
      <c r="G8" s="2185"/>
      <c r="H8" s="2191" t="s">
        <v>1238</v>
      </c>
      <c r="I8" s="2191"/>
      <c r="J8" s="2191"/>
      <c r="K8" s="2192"/>
      <c r="L8" s="2957" t="s">
        <v>1611</v>
      </c>
    </row>
    <row r="9" spans="1:12" x14ac:dyDescent="0.15">
      <c r="A9" s="405" t="s">
        <v>1239</v>
      </c>
      <c r="B9" s="2189"/>
      <c r="C9" s="2190"/>
      <c r="D9" s="1713"/>
      <c r="E9" s="336"/>
      <c r="F9" s="2939" t="s">
        <v>147</v>
      </c>
      <c r="G9" s="2954"/>
      <c r="H9" s="2939" t="s">
        <v>148</v>
      </c>
      <c r="I9" s="2954"/>
      <c r="J9" s="2955" t="s">
        <v>149</v>
      </c>
      <c r="K9" s="2956"/>
      <c r="L9" s="2958"/>
    </row>
    <row r="10" spans="1:12" x14ac:dyDescent="0.15">
      <c r="A10" s="404"/>
      <c r="B10" s="1714" t="s">
        <v>1240</v>
      </c>
      <c r="C10" s="2187"/>
      <c r="D10" s="1714" t="s">
        <v>1240</v>
      </c>
      <c r="E10" s="1711"/>
      <c r="F10" s="1716" t="s">
        <v>1240</v>
      </c>
      <c r="G10" s="1672"/>
      <c r="H10" s="1714" t="s">
        <v>1240</v>
      </c>
      <c r="I10" s="1672"/>
      <c r="J10" s="528" t="s">
        <v>1240</v>
      </c>
      <c r="K10" s="1672"/>
      <c r="L10" s="2958"/>
    </row>
    <row r="11" spans="1:12" x14ac:dyDescent="0.15">
      <c r="A11" s="487"/>
      <c r="B11" s="1715" t="s">
        <v>1241</v>
      </c>
      <c r="C11" s="2188" t="s">
        <v>1277</v>
      </c>
      <c r="D11" s="1715" t="s">
        <v>1241</v>
      </c>
      <c r="E11" s="349" t="s">
        <v>1277</v>
      </c>
      <c r="F11" s="1715" t="s">
        <v>1241</v>
      </c>
      <c r="G11" s="351" t="s">
        <v>1277</v>
      </c>
      <c r="H11" s="1715" t="s">
        <v>1241</v>
      </c>
      <c r="I11" s="351" t="s">
        <v>1277</v>
      </c>
      <c r="J11" s="2385" t="s">
        <v>1241</v>
      </c>
      <c r="K11" s="1970" t="s">
        <v>1277</v>
      </c>
      <c r="L11" s="2350" t="s">
        <v>1278</v>
      </c>
    </row>
    <row r="12" spans="1:12" x14ac:dyDescent="0.15">
      <c r="A12" s="450" t="s">
        <v>358</v>
      </c>
      <c r="B12" s="1040"/>
      <c r="C12" s="2367">
        <v>563</v>
      </c>
      <c r="D12" s="1032"/>
      <c r="E12" s="2367">
        <v>1437</v>
      </c>
      <c r="F12" s="2374"/>
      <c r="G12" s="1249">
        <v>4293</v>
      </c>
      <c r="H12" s="1248"/>
      <c r="I12" s="1249">
        <v>295414</v>
      </c>
      <c r="J12" s="1254"/>
      <c r="K12" s="1287">
        <v>59408</v>
      </c>
      <c r="L12" s="2382">
        <v>361115</v>
      </c>
    </row>
    <row r="13" spans="1:12" x14ac:dyDescent="0.15">
      <c r="A13" s="457" t="s">
        <v>359</v>
      </c>
      <c r="B13" s="2193" t="s">
        <v>357</v>
      </c>
      <c r="C13" s="464">
        <v>105</v>
      </c>
      <c r="D13" s="1717" t="s">
        <v>356</v>
      </c>
      <c r="E13" s="2371">
        <v>350</v>
      </c>
      <c r="F13" s="2193" t="s">
        <v>1279</v>
      </c>
      <c r="G13" s="2372">
        <v>989</v>
      </c>
      <c r="H13" s="2378" t="s">
        <v>1841</v>
      </c>
      <c r="I13" s="1281">
        <v>32500</v>
      </c>
      <c r="J13" s="2193" t="s">
        <v>1516</v>
      </c>
      <c r="K13" s="2386">
        <v>7260</v>
      </c>
      <c r="L13" s="1659">
        <v>41204</v>
      </c>
    </row>
    <row r="14" spans="1:12" x14ac:dyDescent="0.15">
      <c r="A14" s="457" t="s">
        <v>360</v>
      </c>
      <c r="B14" s="1717" t="s">
        <v>1831</v>
      </c>
      <c r="C14" s="2368">
        <v>100</v>
      </c>
      <c r="D14" s="1717" t="s">
        <v>356</v>
      </c>
      <c r="E14" s="2371">
        <v>50</v>
      </c>
      <c r="F14" s="2193" t="s">
        <v>1279</v>
      </c>
      <c r="G14" s="2372">
        <v>170</v>
      </c>
      <c r="H14" s="2378" t="s">
        <v>1839</v>
      </c>
      <c r="I14" s="1281">
        <v>52200</v>
      </c>
      <c r="J14" s="2193" t="s">
        <v>357</v>
      </c>
      <c r="K14" s="2386">
        <v>11000</v>
      </c>
      <c r="L14" s="1659">
        <v>63520</v>
      </c>
    </row>
    <row r="15" spans="1:12" x14ac:dyDescent="0.15">
      <c r="A15" s="457" t="s">
        <v>361</v>
      </c>
      <c r="B15" s="2193" t="s">
        <v>1613</v>
      </c>
      <c r="C15" s="464">
        <v>155</v>
      </c>
      <c r="D15" s="2193" t="s">
        <v>1612</v>
      </c>
      <c r="E15" s="2372">
        <v>110</v>
      </c>
      <c r="F15" s="2193" t="s">
        <v>1279</v>
      </c>
      <c r="G15" s="2372">
        <v>200</v>
      </c>
      <c r="H15" s="2378" t="s">
        <v>1280</v>
      </c>
      <c r="I15" s="1281">
        <v>14200</v>
      </c>
      <c r="J15" s="2193" t="s">
        <v>357</v>
      </c>
      <c r="K15" s="2386">
        <v>2750</v>
      </c>
      <c r="L15" s="1659">
        <v>17415</v>
      </c>
    </row>
    <row r="16" spans="1:12" x14ac:dyDescent="0.15">
      <c r="A16" s="457" t="s">
        <v>362</v>
      </c>
      <c r="B16" s="1717" t="s">
        <v>1832</v>
      </c>
      <c r="C16" s="2368">
        <v>33</v>
      </c>
      <c r="D16" s="1717" t="s">
        <v>356</v>
      </c>
      <c r="E16" s="2371">
        <v>270</v>
      </c>
      <c r="F16" s="2193" t="s">
        <v>1279</v>
      </c>
      <c r="G16" s="2372">
        <v>755</v>
      </c>
      <c r="H16" s="2378" t="s">
        <v>1613</v>
      </c>
      <c r="I16" s="1281">
        <v>17200</v>
      </c>
      <c r="J16" s="2193" t="s">
        <v>357</v>
      </c>
      <c r="K16" s="2386">
        <v>1565</v>
      </c>
      <c r="L16" s="1659">
        <v>19823</v>
      </c>
    </row>
    <row r="17" spans="1:12" x14ac:dyDescent="0.15">
      <c r="A17" s="457" t="s">
        <v>363</v>
      </c>
      <c r="B17" s="1717" t="s">
        <v>1513</v>
      </c>
      <c r="C17" s="2368">
        <v>40</v>
      </c>
      <c r="D17" s="2193" t="s">
        <v>356</v>
      </c>
      <c r="E17" s="2372">
        <v>22</v>
      </c>
      <c r="F17" s="2193" t="s">
        <v>1834</v>
      </c>
      <c r="G17" s="2372">
        <v>605</v>
      </c>
      <c r="H17" s="2378" t="s">
        <v>1280</v>
      </c>
      <c r="I17" s="1281">
        <v>14820</v>
      </c>
      <c r="J17" s="2193" t="s">
        <v>357</v>
      </c>
      <c r="K17" s="2386">
        <v>1570</v>
      </c>
      <c r="L17" s="1659">
        <v>17057</v>
      </c>
    </row>
    <row r="18" spans="1:12" x14ac:dyDescent="0.15">
      <c r="A18" s="457" t="s">
        <v>364</v>
      </c>
      <c r="B18" s="1717"/>
      <c r="C18" s="2368"/>
      <c r="D18" s="1717"/>
      <c r="E18" s="2371"/>
      <c r="F18" s="2193" t="s">
        <v>1279</v>
      </c>
      <c r="G18" s="2372">
        <v>250</v>
      </c>
      <c r="H18" s="2378" t="s">
        <v>1280</v>
      </c>
      <c r="I18" s="1281">
        <v>30000</v>
      </c>
      <c r="J18" s="2193" t="s">
        <v>1845</v>
      </c>
      <c r="K18" s="2386">
        <v>1800</v>
      </c>
      <c r="L18" s="1659">
        <v>32050</v>
      </c>
    </row>
    <row r="19" spans="1:12" x14ac:dyDescent="0.15">
      <c r="A19" s="457" t="s">
        <v>365</v>
      </c>
      <c r="B19" s="1717"/>
      <c r="C19" s="2368"/>
      <c r="D19" s="2193" t="s">
        <v>356</v>
      </c>
      <c r="E19" s="2372">
        <v>10</v>
      </c>
      <c r="F19" s="2193" t="s">
        <v>1279</v>
      </c>
      <c r="G19" s="2372">
        <v>32</v>
      </c>
      <c r="H19" s="2378" t="s">
        <v>1280</v>
      </c>
      <c r="I19" s="1281">
        <v>5400</v>
      </c>
      <c r="J19" s="2193" t="s">
        <v>357</v>
      </c>
      <c r="K19" s="2386">
        <v>1465</v>
      </c>
      <c r="L19" s="1659">
        <v>6907</v>
      </c>
    </row>
    <row r="20" spans="1:12" x14ac:dyDescent="0.15">
      <c r="A20" s="457" t="s">
        <v>366</v>
      </c>
      <c r="B20" s="1717" t="s">
        <v>356</v>
      </c>
      <c r="C20" s="2368">
        <v>25</v>
      </c>
      <c r="D20" s="2193" t="s">
        <v>1514</v>
      </c>
      <c r="E20" s="2372">
        <v>10</v>
      </c>
      <c r="F20" s="2193" t="s">
        <v>1279</v>
      </c>
      <c r="G20" s="2372">
        <v>150</v>
      </c>
      <c r="H20" s="2378" t="s">
        <v>1280</v>
      </c>
      <c r="I20" s="1281">
        <v>23500</v>
      </c>
      <c r="J20" s="2193" t="s">
        <v>357</v>
      </c>
      <c r="K20" s="2386">
        <v>1150</v>
      </c>
      <c r="L20" s="1659">
        <v>24835</v>
      </c>
    </row>
    <row r="21" spans="1:12" x14ac:dyDescent="0.15">
      <c r="A21" s="457" t="s">
        <v>939</v>
      </c>
      <c r="B21" s="1717" t="s">
        <v>1600</v>
      </c>
      <c r="C21" s="2368">
        <v>50</v>
      </c>
      <c r="D21" s="1717" t="s">
        <v>1832</v>
      </c>
      <c r="E21" s="2371">
        <v>28</v>
      </c>
      <c r="F21" s="2193" t="s">
        <v>357</v>
      </c>
      <c r="G21" s="2372">
        <v>15</v>
      </c>
      <c r="H21" s="2378" t="s">
        <v>1842</v>
      </c>
      <c r="I21" s="1281">
        <v>20700</v>
      </c>
      <c r="J21" s="2193" t="s">
        <v>1518</v>
      </c>
      <c r="K21" s="2386">
        <v>10800</v>
      </c>
      <c r="L21" s="1659">
        <v>31593</v>
      </c>
    </row>
    <row r="22" spans="1:12" x14ac:dyDescent="0.15">
      <c r="A22" s="457" t="s">
        <v>368</v>
      </c>
      <c r="B22" s="2193"/>
      <c r="C22" s="464"/>
      <c r="D22" s="2193" t="s">
        <v>356</v>
      </c>
      <c r="E22" s="2372">
        <v>50</v>
      </c>
      <c r="F22" s="2193" t="s">
        <v>1279</v>
      </c>
      <c r="G22" s="2372">
        <v>45</v>
      </c>
      <c r="H22" s="2378" t="s">
        <v>1280</v>
      </c>
      <c r="I22" s="1281">
        <v>17000</v>
      </c>
      <c r="J22" s="2193" t="s">
        <v>357</v>
      </c>
      <c r="K22" s="2386">
        <v>3450</v>
      </c>
      <c r="L22" s="1659">
        <v>20545</v>
      </c>
    </row>
    <row r="23" spans="1:12" x14ac:dyDescent="0.15">
      <c r="A23" s="457" t="s">
        <v>369</v>
      </c>
      <c r="B23" s="1717"/>
      <c r="C23" s="2368"/>
      <c r="D23" s="1717" t="s">
        <v>1324</v>
      </c>
      <c r="E23" s="2371">
        <v>55</v>
      </c>
      <c r="F23" s="2193" t="s">
        <v>1515</v>
      </c>
      <c r="G23" s="2372">
        <v>70</v>
      </c>
      <c r="H23" s="2378" t="s">
        <v>1280</v>
      </c>
      <c r="I23" s="1281">
        <v>10870</v>
      </c>
      <c r="J23" s="2193" t="s">
        <v>357</v>
      </c>
      <c r="K23" s="2386">
        <v>55</v>
      </c>
      <c r="L23" s="1659">
        <v>11050</v>
      </c>
    </row>
    <row r="24" spans="1:12" x14ac:dyDescent="0.15">
      <c r="A24" s="457" t="s">
        <v>940</v>
      </c>
      <c r="B24" s="1717"/>
      <c r="C24" s="2368"/>
      <c r="D24" s="1717" t="s">
        <v>1281</v>
      </c>
      <c r="E24" s="2371">
        <v>280</v>
      </c>
      <c r="F24" s="2193" t="s">
        <v>1835</v>
      </c>
      <c r="G24" s="2372">
        <v>800</v>
      </c>
      <c r="H24" s="2378" t="s">
        <v>1280</v>
      </c>
      <c r="I24" s="1281">
        <v>13100</v>
      </c>
      <c r="J24" s="2193" t="s">
        <v>357</v>
      </c>
      <c r="K24" s="2386">
        <v>6800</v>
      </c>
      <c r="L24" s="1659">
        <v>20980</v>
      </c>
    </row>
    <row r="25" spans="1:12" x14ac:dyDescent="0.15">
      <c r="A25" s="457" t="s">
        <v>371</v>
      </c>
      <c r="B25" s="2193" t="s">
        <v>1833</v>
      </c>
      <c r="C25" s="464">
        <v>35</v>
      </c>
      <c r="D25" s="1717" t="s">
        <v>356</v>
      </c>
      <c r="E25" s="2371">
        <v>170</v>
      </c>
      <c r="F25" s="2193" t="s">
        <v>1835</v>
      </c>
      <c r="G25" s="2372">
        <v>42</v>
      </c>
      <c r="H25" s="2378" t="s">
        <v>1280</v>
      </c>
      <c r="I25" s="1281">
        <v>13820</v>
      </c>
      <c r="J25" s="2193" t="s">
        <v>1516</v>
      </c>
      <c r="K25" s="2386">
        <v>1320</v>
      </c>
      <c r="L25" s="1659">
        <v>15387</v>
      </c>
    </row>
    <row r="26" spans="1:12" x14ac:dyDescent="0.15">
      <c r="A26" s="457" t="s">
        <v>372</v>
      </c>
      <c r="B26" s="1717" t="s">
        <v>1592</v>
      </c>
      <c r="C26" s="2368">
        <v>15</v>
      </c>
      <c r="D26" s="1717" t="s">
        <v>356</v>
      </c>
      <c r="E26" s="2371">
        <v>12</v>
      </c>
      <c r="F26" s="2193" t="s">
        <v>1279</v>
      </c>
      <c r="G26" s="2372">
        <v>150</v>
      </c>
      <c r="H26" s="2378" t="s">
        <v>1843</v>
      </c>
      <c r="I26" s="1281">
        <v>19474</v>
      </c>
      <c r="J26" s="2193" t="s">
        <v>357</v>
      </c>
      <c r="K26" s="2386">
        <v>423</v>
      </c>
      <c r="L26" s="1659">
        <v>20074</v>
      </c>
    </row>
    <row r="27" spans="1:12" x14ac:dyDescent="0.15">
      <c r="A27" s="457" t="s">
        <v>373</v>
      </c>
      <c r="B27" s="1717" t="s">
        <v>356</v>
      </c>
      <c r="C27" s="2368">
        <v>5</v>
      </c>
      <c r="D27" s="1717" t="s">
        <v>356</v>
      </c>
      <c r="E27" s="2371">
        <v>20</v>
      </c>
      <c r="F27" s="2193" t="s">
        <v>1515</v>
      </c>
      <c r="G27" s="2372">
        <v>20</v>
      </c>
      <c r="H27" s="2378" t="s">
        <v>1280</v>
      </c>
      <c r="I27" s="1281">
        <v>10630</v>
      </c>
      <c r="J27" s="2193" t="s">
        <v>357</v>
      </c>
      <c r="K27" s="2386">
        <v>8000</v>
      </c>
      <c r="L27" s="1659">
        <v>18675</v>
      </c>
    </row>
    <row r="28" spans="1:12" x14ac:dyDescent="0.15">
      <c r="A28" s="467" t="s">
        <v>374</v>
      </c>
      <c r="B28" s="1718"/>
      <c r="C28" s="2369">
        <v>296</v>
      </c>
      <c r="D28" s="1718"/>
      <c r="E28" s="2369">
        <v>941</v>
      </c>
      <c r="F28" s="2375"/>
      <c r="G28" s="1300">
        <v>2190</v>
      </c>
      <c r="H28" s="2379"/>
      <c r="I28" s="1300">
        <v>61400</v>
      </c>
      <c r="J28" s="2375"/>
      <c r="K28" s="470">
        <v>14574</v>
      </c>
      <c r="L28" s="1629">
        <v>79401</v>
      </c>
    </row>
    <row r="29" spans="1:12" x14ac:dyDescent="0.15">
      <c r="A29" s="457" t="s">
        <v>1234</v>
      </c>
      <c r="B29" s="2193" t="s">
        <v>1324</v>
      </c>
      <c r="C29" s="464">
        <v>50</v>
      </c>
      <c r="D29" s="2193" t="s">
        <v>1279</v>
      </c>
      <c r="E29" s="2372">
        <v>330</v>
      </c>
      <c r="F29" s="2193" t="s">
        <v>1514</v>
      </c>
      <c r="G29" s="2372">
        <v>455</v>
      </c>
      <c r="H29" s="2378" t="s">
        <v>1281</v>
      </c>
      <c r="I29" s="1281">
        <v>23500</v>
      </c>
      <c r="J29" s="2193" t="s">
        <v>357</v>
      </c>
      <c r="K29" s="2386">
        <v>5350</v>
      </c>
      <c r="L29" s="1659">
        <v>29685</v>
      </c>
    </row>
    <row r="30" spans="1:12" x14ac:dyDescent="0.15">
      <c r="A30" s="457" t="s">
        <v>376</v>
      </c>
      <c r="B30" s="2193" t="s">
        <v>1615</v>
      </c>
      <c r="C30" s="464">
        <v>80</v>
      </c>
      <c r="D30" s="1717" t="s">
        <v>1511</v>
      </c>
      <c r="E30" s="2371">
        <v>15</v>
      </c>
      <c r="F30" s="2193" t="s">
        <v>1836</v>
      </c>
      <c r="G30" s="2372">
        <v>525</v>
      </c>
      <c r="H30" s="2378" t="s">
        <v>1835</v>
      </c>
      <c r="I30" s="1281">
        <v>1930</v>
      </c>
      <c r="J30" s="2193" t="s">
        <v>1514</v>
      </c>
      <c r="K30" s="2386">
        <v>300</v>
      </c>
      <c r="L30" s="1659">
        <v>2850</v>
      </c>
    </row>
    <row r="31" spans="1:12" x14ac:dyDescent="0.15">
      <c r="A31" s="457" t="s">
        <v>377</v>
      </c>
      <c r="B31" s="2193" t="s">
        <v>1616</v>
      </c>
      <c r="C31" s="464">
        <v>16</v>
      </c>
      <c r="D31" s="2193" t="s">
        <v>356</v>
      </c>
      <c r="E31" s="2372">
        <v>25</v>
      </c>
      <c r="F31" s="2193" t="s">
        <v>1514</v>
      </c>
      <c r="G31" s="2372">
        <v>65</v>
      </c>
      <c r="H31" s="2378" t="s">
        <v>1517</v>
      </c>
      <c r="I31" s="1281">
        <v>2870</v>
      </c>
      <c r="J31" s="2193" t="s">
        <v>357</v>
      </c>
      <c r="K31" s="2386">
        <v>424</v>
      </c>
      <c r="L31" s="1659">
        <v>3400</v>
      </c>
    </row>
    <row r="32" spans="1:12" x14ac:dyDescent="0.15">
      <c r="A32" s="457" t="s">
        <v>378</v>
      </c>
      <c r="B32" s="1717" t="s">
        <v>1324</v>
      </c>
      <c r="C32" s="2368">
        <v>150</v>
      </c>
      <c r="D32" s="1717" t="s">
        <v>1831</v>
      </c>
      <c r="E32" s="2371">
        <v>550</v>
      </c>
      <c r="F32" s="2193" t="s">
        <v>1279</v>
      </c>
      <c r="G32" s="2372">
        <v>950</v>
      </c>
      <c r="H32" s="2378" t="s">
        <v>1517</v>
      </c>
      <c r="I32" s="1281">
        <v>13100</v>
      </c>
      <c r="J32" s="2193" t="s">
        <v>357</v>
      </c>
      <c r="K32" s="2386">
        <v>6000</v>
      </c>
      <c r="L32" s="1659">
        <v>20750</v>
      </c>
    </row>
    <row r="33" spans="1:12" x14ac:dyDescent="0.15">
      <c r="A33" s="457" t="s">
        <v>379</v>
      </c>
      <c r="B33" s="1717"/>
      <c r="C33" s="1541"/>
      <c r="D33" s="1717" t="s">
        <v>356</v>
      </c>
      <c r="E33" s="2371">
        <v>21</v>
      </c>
      <c r="F33" s="2193" t="s">
        <v>1279</v>
      </c>
      <c r="G33" s="2372">
        <v>195</v>
      </c>
      <c r="H33" s="2378" t="s">
        <v>1102</v>
      </c>
      <c r="I33" s="1281">
        <v>20000</v>
      </c>
      <c r="J33" s="2193" t="s">
        <v>357</v>
      </c>
      <c r="K33" s="2386">
        <v>2500</v>
      </c>
      <c r="L33" s="1659">
        <v>22716</v>
      </c>
    </row>
    <row r="34" spans="1:12" x14ac:dyDescent="0.15">
      <c r="A34" s="467" t="s">
        <v>380</v>
      </c>
      <c r="B34" s="1718"/>
      <c r="C34" s="2369">
        <v>315</v>
      </c>
      <c r="D34" s="1718"/>
      <c r="E34" s="2369">
        <v>1256</v>
      </c>
      <c r="F34" s="2375"/>
      <c r="G34" s="1300">
        <v>1166</v>
      </c>
      <c r="H34" s="2379"/>
      <c r="I34" s="1300">
        <v>89743</v>
      </c>
      <c r="J34" s="2375"/>
      <c r="K34" s="470">
        <v>10410</v>
      </c>
      <c r="L34" s="1629">
        <v>102890</v>
      </c>
    </row>
    <row r="35" spans="1:12" x14ac:dyDescent="0.15">
      <c r="A35" s="457" t="s">
        <v>381</v>
      </c>
      <c r="B35" s="2193" t="s">
        <v>1324</v>
      </c>
      <c r="C35" s="464">
        <v>200</v>
      </c>
      <c r="D35" s="1717" t="s">
        <v>1600</v>
      </c>
      <c r="E35" s="2371">
        <v>750</v>
      </c>
      <c r="F35" s="2193" t="s">
        <v>1514</v>
      </c>
      <c r="G35" s="2372">
        <v>100</v>
      </c>
      <c r="H35" s="2378" t="s">
        <v>1835</v>
      </c>
      <c r="I35" s="1281">
        <v>28000</v>
      </c>
      <c r="J35" s="2193" t="s">
        <v>357</v>
      </c>
      <c r="K35" s="2386">
        <v>2000</v>
      </c>
      <c r="L35" s="1659">
        <v>31050</v>
      </c>
    </row>
    <row r="36" spans="1:12" x14ac:dyDescent="0.15">
      <c r="A36" s="457" t="s">
        <v>382</v>
      </c>
      <c r="B36" s="2193" t="s">
        <v>1324</v>
      </c>
      <c r="C36" s="464">
        <v>20</v>
      </c>
      <c r="D36" s="1717" t="s">
        <v>1600</v>
      </c>
      <c r="E36" s="2371">
        <v>20</v>
      </c>
      <c r="F36" s="2193" t="s">
        <v>1514</v>
      </c>
      <c r="G36" s="2372">
        <v>70</v>
      </c>
      <c r="H36" s="2378" t="s">
        <v>1614</v>
      </c>
      <c r="I36" s="1281">
        <v>5500</v>
      </c>
      <c r="J36" s="2193" t="s">
        <v>1845</v>
      </c>
      <c r="K36" s="2386">
        <v>500</v>
      </c>
      <c r="L36" s="1659">
        <v>6110</v>
      </c>
    </row>
    <row r="37" spans="1:12" x14ac:dyDescent="0.15">
      <c r="A37" s="457" t="s">
        <v>383</v>
      </c>
      <c r="B37" s="2193"/>
      <c r="C37" s="464"/>
      <c r="D37" s="1717" t="s">
        <v>1832</v>
      </c>
      <c r="E37" s="2371">
        <v>15</v>
      </c>
      <c r="F37" s="2193" t="s">
        <v>1838</v>
      </c>
      <c r="G37" s="2372">
        <v>110</v>
      </c>
      <c r="H37" s="2378" t="s">
        <v>1280</v>
      </c>
      <c r="I37" s="1281">
        <v>6500</v>
      </c>
      <c r="J37" s="2193" t="s">
        <v>357</v>
      </c>
      <c r="K37" s="2386">
        <v>100</v>
      </c>
      <c r="L37" s="1659">
        <v>6725</v>
      </c>
    </row>
    <row r="38" spans="1:12" x14ac:dyDescent="0.15">
      <c r="A38" s="457" t="s">
        <v>384</v>
      </c>
      <c r="B38" s="2193" t="s">
        <v>1513</v>
      </c>
      <c r="C38" s="464">
        <v>13</v>
      </c>
      <c r="D38" s="1717" t="s">
        <v>1600</v>
      </c>
      <c r="E38" s="2371">
        <v>140</v>
      </c>
      <c r="F38" s="2193" t="s">
        <v>1279</v>
      </c>
      <c r="G38" s="2372">
        <v>150</v>
      </c>
      <c r="H38" s="2378" t="s">
        <v>1280</v>
      </c>
      <c r="I38" s="1281">
        <v>11500</v>
      </c>
      <c r="J38" s="2193" t="s">
        <v>357</v>
      </c>
      <c r="K38" s="2386">
        <v>550</v>
      </c>
      <c r="L38" s="1659">
        <v>12353</v>
      </c>
    </row>
    <row r="39" spans="1:12" x14ac:dyDescent="0.15">
      <c r="A39" s="457" t="s">
        <v>385</v>
      </c>
      <c r="B39" s="2193" t="s">
        <v>1834</v>
      </c>
      <c r="C39" s="464">
        <v>11</v>
      </c>
      <c r="D39" s="1717" t="s">
        <v>1511</v>
      </c>
      <c r="E39" s="2371">
        <v>21</v>
      </c>
      <c r="F39" s="2193" t="s">
        <v>1279</v>
      </c>
      <c r="G39" s="2372">
        <v>124</v>
      </c>
      <c r="H39" s="2378" t="s">
        <v>1280</v>
      </c>
      <c r="I39" s="1281">
        <v>3678</v>
      </c>
      <c r="J39" s="2193" t="s">
        <v>1846</v>
      </c>
      <c r="K39" s="2386">
        <v>1360</v>
      </c>
      <c r="L39" s="1659">
        <v>5194</v>
      </c>
    </row>
    <row r="40" spans="1:12" x14ac:dyDescent="0.15">
      <c r="A40" s="457" t="s">
        <v>386</v>
      </c>
      <c r="B40" s="2193" t="s">
        <v>1324</v>
      </c>
      <c r="C40" s="464">
        <v>20</v>
      </c>
      <c r="D40" s="2193" t="s">
        <v>356</v>
      </c>
      <c r="E40" s="2372">
        <v>155</v>
      </c>
      <c r="F40" s="2193" t="s">
        <v>1279</v>
      </c>
      <c r="G40" s="2372">
        <v>182</v>
      </c>
      <c r="H40" s="2378" t="s">
        <v>1280</v>
      </c>
      <c r="I40" s="1281">
        <v>10500</v>
      </c>
      <c r="J40" s="2193" t="s">
        <v>357</v>
      </c>
      <c r="K40" s="2386">
        <v>2100</v>
      </c>
      <c r="L40" s="1659">
        <v>12957</v>
      </c>
    </row>
    <row r="41" spans="1:12" x14ac:dyDescent="0.15">
      <c r="A41" s="457" t="s">
        <v>387</v>
      </c>
      <c r="B41" s="1717" t="s">
        <v>1834</v>
      </c>
      <c r="C41" s="2368">
        <v>15</v>
      </c>
      <c r="D41" s="1717" t="s">
        <v>1511</v>
      </c>
      <c r="E41" s="2371">
        <v>25</v>
      </c>
      <c r="F41" s="2193" t="s">
        <v>1279</v>
      </c>
      <c r="G41" s="2372">
        <v>300</v>
      </c>
      <c r="H41" s="2378" t="s">
        <v>1280</v>
      </c>
      <c r="I41" s="1281">
        <v>10100</v>
      </c>
      <c r="J41" s="2193" t="s">
        <v>1846</v>
      </c>
      <c r="K41" s="2386">
        <v>1300</v>
      </c>
      <c r="L41" s="1659">
        <v>11740</v>
      </c>
    </row>
    <row r="42" spans="1:12" x14ac:dyDescent="0.15">
      <c r="A42" s="457" t="s">
        <v>388</v>
      </c>
      <c r="B42" s="2193" t="s">
        <v>1513</v>
      </c>
      <c r="C42" s="464">
        <v>36</v>
      </c>
      <c r="D42" s="2193" t="s">
        <v>1512</v>
      </c>
      <c r="E42" s="2372">
        <v>130</v>
      </c>
      <c r="F42" s="2193" t="s">
        <v>1515</v>
      </c>
      <c r="G42" s="2372">
        <v>130</v>
      </c>
      <c r="H42" s="2378" t="s">
        <v>1280</v>
      </c>
      <c r="I42" s="1281">
        <v>13965</v>
      </c>
      <c r="J42" s="2193" t="s">
        <v>357</v>
      </c>
      <c r="K42" s="2386">
        <v>2500</v>
      </c>
      <c r="L42" s="1659">
        <v>16761</v>
      </c>
    </row>
    <row r="43" spans="1:12" x14ac:dyDescent="0.15">
      <c r="A43" s="467" t="s">
        <v>389</v>
      </c>
      <c r="B43" s="1718"/>
      <c r="C43" s="2369">
        <v>110</v>
      </c>
      <c r="D43" s="1718"/>
      <c r="E43" s="2369">
        <v>865</v>
      </c>
      <c r="F43" s="2375"/>
      <c r="G43" s="1684">
        <v>971</v>
      </c>
      <c r="H43" s="2379"/>
      <c r="I43" s="1300">
        <v>75682</v>
      </c>
      <c r="J43" s="2375"/>
      <c r="K43" s="470">
        <v>31595</v>
      </c>
      <c r="L43" s="1629">
        <v>109223</v>
      </c>
    </row>
    <row r="44" spans="1:12" x14ac:dyDescent="0.15">
      <c r="A44" s="457" t="s">
        <v>390</v>
      </c>
      <c r="B44" s="1717"/>
      <c r="C44" s="1541"/>
      <c r="D44" s="2193" t="s">
        <v>1511</v>
      </c>
      <c r="E44" s="2372">
        <v>270</v>
      </c>
      <c r="F44" s="2193" t="s">
        <v>1518</v>
      </c>
      <c r="G44" s="2372">
        <v>201</v>
      </c>
      <c r="H44" s="2378" t="s">
        <v>1102</v>
      </c>
      <c r="I44" s="1281">
        <v>21467</v>
      </c>
      <c r="J44" s="2193" t="s">
        <v>1516</v>
      </c>
      <c r="K44" s="2386">
        <v>12500</v>
      </c>
      <c r="L44" s="1659">
        <v>34438</v>
      </c>
    </row>
    <row r="45" spans="1:12" x14ac:dyDescent="0.15">
      <c r="A45" s="457" t="s">
        <v>391</v>
      </c>
      <c r="B45" s="2193" t="s">
        <v>1512</v>
      </c>
      <c r="C45" s="464">
        <v>10</v>
      </c>
      <c r="D45" s="1717" t="s">
        <v>356</v>
      </c>
      <c r="E45" s="2371">
        <v>15</v>
      </c>
      <c r="F45" s="2193" t="s">
        <v>1279</v>
      </c>
      <c r="G45" s="2372">
        <v>143</v>
      </c>
      <c r="H45" s="2378" t="s">
        <v>1614</v>
      </c>
      <c r="I45" s="1281">
        <v>5100</v>
      </c>
      <c r="J45" s="2193" t="s">
        <v>1514</v>
      </c>
      <c r="K45" s="2386">
        <v>340</v>
      </c>
      <c r="L45" s="1659">
        <v>5608</v>
      </c>
    </row>
    <row r="46" spans="1:12" x14ac:dyDescent="0.15">
      <c r="A46" s="457" t="s">
        <v>392</v>
      </c>
      <c r="B46" s="1717"/>
      <c r="C46" s="2368"/>
      <c r="D46" s="1717" t="s">
        <v>1511</v>
      </c>
      <c r="E46" s="2371">
        <v>5</v>
      </c>
      <c r="F46" s="2193" t="s">
        <v>1831</v>
      </c>
      <c r="G46" s="2372">
        <v>30</v>
      </c>
      <c r="H46" s="2378" t="s">
        <v>1280</v>
      </c>
      <c r="I46" s="1281">
        <v>3100</v>
      </c>
      <c r="J46" s="2193" t="s">
        <v>357</v>
      </c>
      <c r="K46" s="2386">
        <v>80</v>
      </c>
      <c r="L46" s="1659">
        <v>3215</v>
      </c>
    </row>
    <row r="47" spans="1:12" x14ac:dyDescent="0.15">
      <c r="A47" s="457" t="s">
        <v>393</v>
      </c>
      <c r="B47" s="1717"/>
      <c r="C47" s="2368"/>
      <c r="D47" s="2193" t="s">
        <v>356</v>
      </c>
      <c r="E47" s="2372">
        <v>25</v>
      </c>
      <c r="F47" s="2193" t="s">
        <v>1837</v>
      </c>
      <c r="G47" s="2372">
        <v>30</v>
      </c>
      <c r="H47" s="2378" t="s">
        <v>1836</v>
      </c>
      <c r="I47" s="1281">
        <v>25000</v>
      </c>
      <c r="J47" s="2193" t="s">
        <v>357</v>
      </c>
      <c r="K47" s="2386">
        <v>4500</v>
      </c>
      <c r="L47" s="1659">
        <v>29555</v>
      </c>
    </row>
    <row r="48" spans="1:12" x14ac:dyDescent="0.15">
      <c r="A48" s="457" t="s">
        <v>394</v>
      </c>
      <c r="B48" s="1717"/>
      <c r="C48" s="2368"/>
      <c r="D48" s="1717" t="s">
        <v>356</v>
      </c>
      <c r="E48" s="2371">
        <v>95</v>
      </c>
      <c r="F48" s="2193" t="s">
        <v>1514</v>
      </c>
      <c r="G48" s="2372">
        <v>110</v>
      </c>
      <c r="H48" s="2378" t="s">
        <v>1613</v>
      </c>
      <c r="I48" s="1281">
        <v>2055</v>
      </c>
      <c r="J48" s="2193" t="s">
        <v>357</v>
      </c>
      <c r="K48" s="2386">
        <v>285</v>
      </c>
      <c r="L48" s="1659">
        <v>2545</v>
      </c>
    </row>
    <row r="49" spans="1:12" x14ac:dyDescent="0.15">
      <c r="A49" s="457" t="s">
        <v>395</v>
      </c>
      <c r="B49" s="1717"/>
      <c r="C49" s="2368"/>
      <c r="D49" s="1717" t="s">
        <v>356</v>
      </c>
      <c r="E49" s="2371">
        <v>5</v>
      </c>
      <c r="F49" s="2193" t="s">
        <v>1279</v>
      </c>
      <c r="G49" s="2372">
        <v>27</v>
      </c>
      <c r="H49" s="2378" t="s">
        <v>1102</v>
      </c>
      <c r="I49" s="1281">
        <v>1560</v>
      </c>
      <c r="J49" s="2193" t="s">
        <v>357</v>
      </c>
      <c r="K49" s="2386">
        <v>460</v>
      </c>
      <c r="L49" s="1659">
        <v>2052</v>
      </c>
    </row>
    <row r="50" spans="1:12" x14ac:dyDescent="0.15">
      <c r="A50" s="457" t="s">
        <v>396</v>
      </c>
      <c r="B50" s="1717"/>
      <c r="C50" s="2368"/>
      <c r="D50" s="2193" t="s">
        <v>356</v>
      </c>
      <c r="E50" s="2372">
        <v>150</v>
      </c>
      <c r="F50" s="2193" t="s">
        <v>1514</v>
      </c>
      <c r="G50" s="2372">
        <v>50</v>
      </c>
      <c r="H50" s="2378" t="s">
        <v>1280</v>
      </c>
      <c r="I50" s="1281">
        <v>2000</v>
      </c>
      <c r="J50" s="2193" t="s">
        <v>357</v>
      </c>
      <c r="K50" s="2386">
        <v>1300</v>
      </c>
      <c r="L50" s="1659">
        <v>3500</v>
      </c>
    </row>
    <row r="51" spans="1:12" x14ac:dyDescent="0.15">
      <c r="A51" s="457" t="s">
        <v>942</v>
      </c>
      <c r="B51" s="1717"/>
      <c r="C51" s="2368"/>
      <c r="D51" s="1717" t="s">
        <v>1514</v>
      </c>
      <c r="E51" s="2371">
        <v>250</v>
      </c>
      <c r="F51" s="2193" t="s">
        <v>1837</v>
      </c>
      <c r="G51" s="2372">
        <v>180</v>
      </c>
      <c r="H51" s="2378" t="s">
        <v>1102</v>
      </c>
      <c r="I51" s="1281">
        <v>11900</v>
      </c>
      <c r="J51" s="2193" t="s">
        <v>357</v>
      </c>
      <c r="K51" s="2386">
        <v>10000</v>
      </c>
      <c r="L51" s="1659">
        <v>22330</v>
      </c>
    </row>
    <row r="52" spans="1:12" x14ac:dyDescent="0.15">
      <c r="A52" s="457" t="s">
        <v>398</v>
      </c>
      <c r="B52" s="1717" t="s">
        <v>356</v>
      </c>
      <c r="C52" s="2368">
        <v>100</v>
      </c>
      <c r="D52" s="1717" t="s">
        <v>356</v>
      </c>
      <c r="E52" s="2371">
        <v>50</v>
      </c>
      <c r="F52" s="2193" t="s">
        <v>1514</v>
      </c>
      <c r="G52" s="2372">
        <v>200</v>
      </c>
      <c r="H52" s="2378" t="s">
        <v>1843</v>
      </c>
      <c r="I52" s="1281">
        <v>3500</v>
      </c>
      <c r="J52" s="2193" t="s">
        <v>1516</v>
      </c>
      <c r="K52" s="2386">
        <v>2130</v>
      </c>
      <c r="L52" s="1659">
        <v>5980</v>
      </c>
    </row>
    <row r="53" spans="1:12" x14ac:dyDescent="0.15">
      <c r="A53" s="357"/>
      <c r="B53" s="1717"/>
      <c r="C53" s="2186"/>
      <c r="D53" s="1719"/>
      <c r="E53" s="2373"/>
      <c r="F53" s="2376"/>
      <c r="G53" s="361"/>
      <c r="H53" s="2380"/>
      <c r="I53" s="361"/>
      <c r="J53" s="2376"/>
      <c r="K53" s="361"/>
      <c r="L53" s="2383"/>
    </row>
    <row r="54" spans="1:12" ht="14" thickBot="1" x14ac:dyDescent="0.2">
      <c r="A54" s="365" t="s">
        <v>399</v>
      </c>
      <c r="B54" s="2194" t="s">
        <v>1324</v>
      </c>
      <c r="C54" s="2370">
        <v>1284</v>
      </c>
      <c r="D54" s="1720" t="s">
        <v>356</v>
      </c>
      <c r="E54" s="2370">
        <v>4499</v>
      </c>
      <c r="F54" s="2377" t="s">
        <v>1279</v>
      </c>
      <c r="G54" s="369">
        <v>8620</v>
      </c>
      <c r="H54" s="2381" t="s">
        <v>1280</v>
      </c>
      <c r="I54" s="369">
        <v>522239</v>
      </c>
      <c r="J54" s="2377" t="s">
        <v>357</v>
      </c>
      <c r="K54" s="369">
        <v>115987</v>
      </c>
      <c r="L54" s="2384">
        <v>652629</v>
      </c>
    </row>
    <row r="55" spans="1:12" ht="14" thickTop="1" x14ac:dyDescent="0.15">
      <c r="A55" s="7" t="s">
        <v>1770</v>
      </c>
      <c r="B55" s="7"/>
      <c r="C55" s="7"/>
      <c r="L55" s="195"/>
    </row>
    <row r="56" spans="1:12" x14ac:dyDescent="0.15">
      <c r="A56" s="402" t="s">
        <v>1830</v>
      </c>
      <c r="B56" s="402"/>
      <c r="C56" s="402"/>
      <c r="D56" s="402"/>
      <c r="E56" s="402"/>
      <c r="F56" s="402"/>
      <c r="G56" s="402"/>
      <c r="H56" s="402"/>
      <c r="I56" s="402"/>
      <c r="J56" s="402"/>
      <c r="K56" s="402"/>
      <c r="L56" s="402"/>
    </row>
    <row r="57" spans="1:12" x14ac:dyDescent="0.15">
      <c r="A57" s="8" t="s">
        <v>1844</v>
      </c>
      <c r="B57" s="248"/>
      <c r="C57" s="248"/>
    </row>
    <row r="58" spans="1:12" x14ac:dyDescent="0.15">
      <c r="A58" s="11" t="s">
        <v>1840</v>
      </c>
      <c r="B58" s="247"/>
      <c r="C58" s="247"/>
    </row>
    <row r="59" spans="1:12" x14ac:dyDescent="0.15">
      <c r="A59" s="247"/>
      <c r="B59" s="247"/>
      <c r="C59" s="247"/>
      <c r="L59" s="376"/>
    </row>
  </sheetData>
  <mergeCells count="10">
    <mergeCell ref="A3:L3"/>
    <mergeCell ref="A4:L4"/>
    <mergeCell ref="A5:L5"/>
    <mergeCell ref="F9:G9"/>
    <mergeCell ref="H9:I9"/>
    <mergeCell ref="J9:K9"/>
    <mergeCell ref="L8:L10"/>
    <mergeCell ref="B7:L7"/>
    <mergeCell ref="B8:C8"/>
    <mergeCell ref="D8:E8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CCA7-1D68-D840-BA65-1EB8F59BC557}">
  <dimension ref="A1:N175"/>
  <sheetViews>
    <sheetView zoomScaleNormal="100" workbookViewId="0">
      <selection sqref="A1:N1"/>
    </sheetView>
  </sheetViews>
  <sheetFormatPr baseColWidth="10" defaultColWidth="11.5" defaultRowHeight="13" x14ac:dyDescent="0.15"/>
  <cols>
    <col min="1" max="1" width="12.1640625" customWidth="1"/>
    <col min="2" max="2" width="9.6640625" customWidth="1"/>
    <col min="3" max="3" width="13.5" customWidth="1"/>
    <col min="4" max="4" width="12.6640625" bestFit="1" customWidth="1"/>
    <col min="5" max="5" width="12.33203125" customWidth="1"/>
    <col min="6" max="6" width="12.6640625" customWidth="1"/>
    <col min="7" max="7" width="12" bestFit="1" customWidth="1"/>
    <col min="8" max="8" width="12.1640625" customWidth="1"/>
    <col min="9" max="9" width="12.83203125" customWidth="1"/>
    <col min="10" max="10" width="11.1640625" customWidth="1"/>
    <col min="11" max="11" width="12.83203125" customWidth="1"/>
    <col min="12" max="12" width="12.5" customWidth="1"/>
    <col min="13" max="13" width="12.1640625" customWidth="1"/>
    <col min="14" max="14" width="11.1640625" customWidth="1"/>
  </cols>
  <sheetData>
    <row r="1" spans="1:14" ht="15" customHeight="1" x14ac:dyDescent="0.25">
      <c r="A1" s="2967" t="s">
        <v>331</v>
      </c>
      <c r="B1" s="2967"/>
      <c r="C1" s="2967"/>
      <c r="D1" s="2967"/>
      <c r="E1" s="2967"/>
      <c r="F1" s="2967"/>
      <c r="G1" s="2967"/>
      <c r="H1" s="2967"/>
      <c r="I1" s="2967"/>
      <c r="J1" s="2967"/>
      <c r="K1" s="2967"/>
      <c r="L1" s="2967"/>
      <c r="M1" s="2967"/>
      <c r="N1" s="2967"/>
    </row>
    <row r="2" spans="1:14" ht="13.5" customHeight="1" x14ac:dyDescent="0.15">
      <c r="A2" s="2978" t="s">
        <v>1283</v>
      </c>
      <c r="B2" s="2978"/>
      <c r="C2" s="2978"/>
      <c r="D2" s="2978"/>
      <c r="E2" s="2978"/>
      <c r="F2" s="2978"/>
      <c r="G2" s="2978"/>
      <c r="H2" s="2978"/>
      <c r="I2" s="2978"/>
      <c r="J2" s="2978"/>
      <c r="K2" s="2978"/>
      <c r="L2" s="2978"/>
      <c r="M2" s="2978"/>
      <c r="N2" s="2978"/>
    </row>
    <row r="3" spans="1:14" ht="16.5" customHeight="1" x14ac:dyDescent="0.15">
      <c r="A3" s="2979" t="s">
        <v>1847</v>
      </c>
      <c r="B3" s="2979"/>
      <c r="C3" s="2979"/>
      <c r="D3" s="2979"/>
      <c r="E3" s="2979"/>
      <c r="F3" s="2979"/>
      <c r="G3" s="2979"/>
      <c r="H3" s="2979"/>
      <c r="I3" s="2979"/>
      <c r="J3" s="2979"/>
      <c r="K3" s="2979"/>
      <c r="L3" s="2979"/>
      <c r="M3" s="2979"/>
      <c r="N3" s="2979"/>
    </row>
    <row r="5" spans="1:14" ht="15" thickBot="1" x14ac:dyDescent="0.2">
      <c r="A5" s="395"/>
    </row>
    <row r="6" spans="1:14" ht="17" thickTop="1" x14ac:dyDescent="0.2">
      <c r="A6" s="403"/>
      <c r="B6" s="2986" t="s">
        <v>22</v>
      </c>
      <c r="C6" s="2987"/>
      <c r="D6" s="2987"/>
      <c r="E6" s="2987"/>
      <c r="F6" s="2987"/>
      <c r="G6" s="2987"/>
      <c r="H6" s="2987"/>
      <c r="I6" s="2987"/>
      <c r="J6" s="2987"/>
      <c r="K6" s="2987"/>
      <c r="L6" s="2987"/>
      <c r="M6" s="2987"/>
      <c r="N6" s="2964" t="s">
        <v>1519</v>
      </c>
    </row>
    <row r="7" spans="1:14" x14ac:dyDescent="0.15">
      <c r="A7" s="404"/>
      <c r="B7" s="2955" t="s">
        <v>1235</v>
      </c>
      <c r="C7" s="2974"/>
      <c r="D7" s="2956"/>
      <c r="E7" s="2955" t="s">
        <v>23</v>
      </c>
      <c r="F7" s="2974"/>
      <c r="G7" s="2956"/>
      <c r="H7" s="2955" t="s">
        <v>24</v>
      </c>
      <c r="I7" s="2974"/>
      <c r="J7" s="2974"/>
      <c r="K7" s="2968" t="s">
        <v>440</v>
      </c>
      <c r="L7" s="2985"/>
      <c r="M7" s="2985"/>
      <c r="N7" s="2965"/>
    </row>
    <row r="8" spans="1:14" x14ac:dyDescent="0.15">
      <c r="A8" s="405" t="s">
        <v>334</v>
      </c>
      <c r="B8" s="2991" t="s">
        <v>1536</v>
      </c>
      <c r="C8" s="409" t="s">
        <v>1286</v>
      </c>
      <c r="D8" s="486" t="s">
        <v>1287</v>
      </c>
      <c r="E8" s="408" t="s">
        <v>1285</v>
      </c>
      <c r="F8" s="409" t="s">
        <v>1286</v>
      </c>
      <c r="G8" s="486" t="s">
        <v>1287</v>
      </c>
      <c r="H8" s="408" t="s">
        <v>1285</v>
      </c>
      <c r="I8" s="409" t="s">
        <v>1286</v>
      </c>
      <c r="J8" s="486" t="s">
        <v>1287</v>
      </c>
      <c r="K8" s="406" t="s">
        <v>1285</v>
      </c>
      <c r="L8" s="407" t="s">
        <v>1286</v>
      </c>
      <c r="M8" s="384" t="s">
        <v>1287</v>
      </c>
      <c r="N8" s="2965"/>
    </row>
    <row r="9" spans="1:14" x14ac:dyDescent="0.15">
      <c r="A9" s="404"/>
      <c r="B9" s="2992"/>
      <c r="C9" s="409" t="s">
        <v>1290</v>
      </c>
      <c r="D9" s="486" t="s">
        <v>1291</v>
      </c>
      <c r="E9" s="408" t="s">
        <v>1289</v>
      </c>
      <c r="F9" s="409" t="s">
        <v>1290</v>
      </c>
      <c r="G9" s="486" t="s">
        <v>1291</v>
      </c>
      <c r="H9" s="408" t="s">
        <v>1289</v>
      </c>
      <c r="I9" s="409" t="s">
        <v>1290</v>
      </c>
      <c r="J9" s="486" t="s">
        <v>1291</v>
      </c>
      <c r="K9" s="408" t="s">
        <v>1289</v>
      </c>
      <c r="L9" s="409" t="s">
        <v>1290</v>
      </c>
      <c r="M9" s="486" t="s">
        <v>1291</v>
      </c>
      <c r="N9" s="2965"/>
    </row>
    <row r="10" spans="1:14" ht="14" thickBot="1" x14ac:dyDescent="0.2">
      <c r="A10" s="412"/>
      <c r="B10" s="2993"/>
      <c r="C10" s="414" t="s">
        <v>1293</v>
      </c>
      <c r="D10" s="415" t="s">
        <v>1294</v>
      </c>
      <c r="E10" s="413"/>
      <c r="F10" s="414" t="s">
        <v>1293</v>
      </c>
      <c r="G10" s="415" t="s">
        <v>1294</v>
      </c>
      <c r="H10" s="413"/>
      <c r="I10" s="414" t="s">
        <v>1293</v>
      </c>
      <c r="J10" s="415" t="s">
        <v>1294</v>
      </c>
      <c r="K10" s="413"/>
      <c r="L10" s="414" t="s">
        <v>1293</v>
      </c>
      <c r="M10" s="415" t="s">
        <v>1294</v>
      </c>
      <c r="N10" s="2966"/>
    </row>
    <row r="11" spans="1:14" x14ac:dyDescent="0.15">
      <c r="A11" s="1269" t="s">
        <v>358</v>
      </c>
      <c r="B11" s="416">
        <v>3.2029461636286563</v>
      </c>
      <c r="C11" s="417">
        <v>28308</v>
      </c>
      <c r="D11" s="1292">
        <v>33094185</v>
      </c>
      <c r="E11" s="416">
        <v>8.523481527864746</v>
      </c>
      <c r="F11" s="417">
        <v>1597</v>
      </c>
      <c r="G11" s="1292">
        <v>4968380</v>
      </c>
      <c r="H11" s="416">
        <v>4.6081588835212024</v>
      </c>
      <c r="I11" s="417">
        <v>5589</v>
      </c>
      <c r="J11" s="1292">
        <v>9400575</v>
      </c>
      <c r="K11" s="1274">
        <v>4.0382100980684594</v>
      </c>
      <c r="L11" s="417">
        <v>35494</v>
      </c>
      <c r="M11" s="1292">
        <v>47463140</v>
      </c>
      <c r="N11" s="2038">
        <v>899.01313131313123</v>
      </c>
    </row>
    <row r="12" spans="1:14" x14ac:dyDescent="0.15">
      <c r="A12" s="457" t="s">
        <v>32</v>
      </c>
      <c r="B12" s="1270">
        <v>3</v>
      </c>
      <c r="C12" s="458">
        <v>3420</v>
      </c>
      <c r="D12" s="500">
        <v>3744900</v>
      </c>
      <c r="E12" s="1270">
        <v>8</v>
      </c>
      <c r="F12" s="458">
        <v>550</v>
      </c>
      <c r="G12" s="500">
        <v>1606000</v>
      </c>
      <c r="H12" s="1270">
        <v>4.5</v>
      </c>
      <c r="I12" s="458">
        <v>1755</v>
      </c>
      <c r="J12" s="500">
        <v>2882587.5</v>
      </c>
      <c r="K12" s="1270">
        <v>4.5004433115371825</v>
      </c>
      <c r="L12" s="458">
        <v>5725</v>
      </c>
      <c r="M12" s="1940">
        <v>8233487.5</v>
      </c>
      <c r="N12" s="2039">
        <v>881.66666666666663</v>
      </c>
    </row>
    <row r="13" spans="1:14" x14ac:dyDescent="0.15">
      <c r="A13" s="457" t="s">
        <v>33</v>
      </c>
      <c r="B13" s="1270">
        <v>2.7</v>
      </c>
      <c r="C13" s="458">
        <v>3600</v>
      </c>
      <c r="D13" s="500">
        <v>3547800</v>
      </c>
      <c r="E13" s="1270">
        <v>7</v>
      </c>
      <c r="F13" s="458">
        <v>150</v>
      </c>
      <c r="G13" s="500">
        <v>383250</v>
      </c>
      <c r="H13" s="1270">
        <v>4</v>
      </c>
      <c r="I13" s="458">
        <v>800</v>
      </c>
      <c r="J13" s="500">
        <v>1168000</v>
      </c>
      <c r="K13" s="1270">
        <v>3.3209735146743018</v>
      </c>
      <c r="L13" s="458">
        <v>4550</v>
      </c>
      <c r="M13" s="1940">
        <v>5099050</v>
      </c>
      <c r="N13" s="2039">
        <v>1027.5</v>
      </c>
    </row>
    <row r="14" spans="1:14" x14ac:dyDescent="0.15">
      <c r="A14" s="457" t="s">
        <v>34</v>
      </c>
      <c r="B14" s="1270">
        <v>3.4</v>
      </c>
      <c r="C14" s="458">
        <v>1430</v>
      </c>
      <c r="D14" s="500">
        <v>1774630</v>
      </c>
      <c r="E14" s="1270">
        <v>10</v>
      </c>
      <c r="F14" s="458">
        <v>100</v>
      </c>
      <c r="G14" s="500">
        <v>365000</v>
      </c>
      <c r="H14" s="1270">
        <v>6</v>
      </c>
      <c r="I14" s="458">
        <v>350</v>
      </c>
      <c r="J14" s="500">
        <v>766500</v>
      </c>
      <c r="K14" s="1270">
        <v>4.9146948003014321</v>
      </c>
      <c r="L14" s="458">
        <v>1880</v>
      </c>
      <c r="M14" s="1940">
        <v>2906130</v>
      </c>
      <c r="N14" s="2039">
        <v>1000</v>
      </c>
    </row>
    <row r="15" spans="1:14" x14ac:dyDescent="0.15">
      <c r="A15" s="457" t="s">
        <v>35</v>
      </c>
      <c r="B15" s="1270">
        <v>3</v>
      </c>
      <c r="C15" s="458">
        <v>1870</v>
      </c>
      <c r="D15" s="500">
        <v>2047650</v>
      </c>
      <c r="E15" s="1270">
        <v>0</v>
      </c>
      <c r="F15" s="458">
        <v>0</v>
      </c>
      <c r="G15" s="500">
        <v>0</v>
      </c>
      <c r="H15" s="1270">
        <v>5</v>
      </c>
      <c r="I15" s="458">
        <v>120</v>
      </c>
      <c r="J15" s="500">
        <v>219000</v>
      </c>
      <c r="K15" s="1270">
        <v>3.1932367149758454</v>
      </c>
      <c r="L15" s="458">
        <v>1990</v>
      </c>
      <c r="M15" s="1940">
        <v>2266650</v>
      </c>
      <c r="N15" s="2039">
        <v>725</v>
      </c>
    </row>
    <row r="16" spans="1:14" x14ac:dyDescent="0.15">
      <c r="A16" s="457" t="s">
        <v>36</v>
      </c>
      <c r="B16" s="1270">
        <v>3</v>
      </c>
      <c r="C16" s="458">
        <v>1755</v>
      </c>
      <c r="D16" s="500">
        <v>1921725</v>
      </c>
      <c r="E16" s="1270">
        <v>0</v>
      </c>
      <c r="F16" s="458">
        <v>0</v>
      </c>
      <c r="G16" s="500">
        <v>0</v>
      </c>
      <c r="H16" s="1270">
        <v>5</v>
      </c>
      <c r="I16" s="458">
        <v>135</v>
      </c>
      <c r="J16" s="500">
        <v>246375</v>
      </c>
      <c r="K16" s="1270">
        <v>3.2272727272727275</v>
      </c>
      <c r="L16" s="458">
        <v>1890</v>
      </c>
      <c r="M16" s="1940">
        <v>2168100</v>
      </c>
      <c r="N16" s="2039">
        <v>1000</v>
      </c>
    </row>
    <row r="17" spans="1:14" x14ac:dyDescent="0.15">
      <c r="A17" s="457" t="s">
        <v>37</v>
      </c>
      <c r="B17" s="1270">
        <v>4</v>
      </c>
      <c r="C17" s="458">
        <v>1800</v>
      </c>
      <c r="D17" s="500">
        <v>2628000</v>
      </c>
      <c r="E17" s="1270">
        <v>0</v>
      </c>
      <c r="F17" s="458">
        <v>0</v>
      </c>
      <c r="G17" s="500">
        <v>0</v>
      </c>
      <c r="H17" s="1270">
        <v>3</v>
      </c>
      <c r="I17" s="458">
        <v>560</v>
      </c>
      <c r="J17" s="500">
        <v>613200</v>
      </c>
      <c r="K17" s="1270">
        <v>3.810810810810811</v>
      </c>
      <c r="L17" s="458">
        <v>2360</v>
      </c>
      <c r="M17" s="1940">
        <v>3241200</v>
      </c>
      <c r="N17" s="2039">
        <v>800</v>
      </c>
    </row>
    <row r="18" spans="1:14" x14ac:dyDescent="0.15">
      <c r="A18" s="457" t="s">
        <v>938</v>
      </c>
      <c r="B18" s="1270">
        <v>3</v>
      </c>
      <c r="C18" s="458">
        <v>620</v>
      </c>
      <c r="D18" s="500">
        <v>678900</v>
      </c>
      <c r="E18" s="1270">
        <v>8</v>
      </c>
      <c r="F18" s="458">
        <v>45</v>
      </c>
      <c r="G18" s="500">
        <v>131400</v>
      </c>
      <c r="H18" s="1270">
        <v>4.2</v>
      </c>
      <c r="I18" s="458">
        <v>245</v>
      </c>
      <c r="J18" s="500">
        <v>375585</v>
      </c>
      <c r="K18" s="1270">
        <v>3.9340720221606649</v>
      </c>
      <c r="L18" s="458">
        <v>910</v>
      </c>
      <c r="M18" s="1940">
        <v>1185885</v>
      </c>
      <c r="N18" s="2039">
        <v>1000</v>
      </c>
    </row>
    <row r="19" spans="1:14" x14ac:dyDescent="0.15">
      <c r="A19" s="457" t="s">
        <v>38</v>
      </c>
      <c r="B19" s="1270">
        <v>3</v>
      </c>
      <c r="C19" s="458">
        <v>1050</v>
      </c>
      <c r="D19" s="500">
        <v>1149750</v>
      </c>
      <c r="E19" s="1270">
        <v>11</v>
      </c>
      <c r="F19" s="458">
        <v>22</v>
      </c>
      <c r="G19" s="500">
        <v>88330</v>
      </c>
      <c r="H19" s="1270">
        <v>4.5</v>
      </c>
      <c r="I19" s="458">
        <v>175</v>
      </c>
      <c r="J19" s="500">
        <v>287437.5</v>
      </c>
      <c r="K19" s="1270">
        <v>3.7458428041631775</v>
      </c>
      <c r="L19" s="458">
        <v>1247</v>
      </c>
      <c r="M19" s="1940">
        <v>1525517.5</v>
      </c>
      <c r="N19" s="2039">
        <v>875</v>
      </c>
    </row>
    <row r="20" spans="1:14" x14ac:dyDescent="0.15">
      <c r="A20" s="457" t="s">
        <v>1366</v>
      </c>
      <c r="B20" s="1270">
        <v>3.5</v>
      </c>
      <c r="C20" s="458">
        <v>3680</v>
      </c>
      <c r="D20" s="500">
        <v>4701200</v>
      </c>
      <c r="E20" s="1270">
        <v>10</v>
      </c>
      <c r="F20" s="458">
        <v>250</v>
      </c>
      <c r="G20" s="500">
        <v>912500</v>
      </c>
      <c r="H20" s="1270">
        <v>6</v>
      </c>
      <c r="I20" s="458">
        <v>350</v>
      </c>
      <c r="J20" s="500">
        <v>766500</v>
      </c>
      <c r="K20" s="1270">
        <v>4.7299771167048057</v>
      </c>
      <c r="L20" s="458">
        <v>4280</v>
      </c>
      <c r="M20" s="1940">
        <v>6380200</v>
      </c>
      <c r="N20" s="2039">
        <v>800</v>
      </c>
    </row>
    <row r="21" spans="1:14" x14ac:dyDescent="0.15">
      <c r="A21" s="2012" t="s">
        <v>39</v>
      </c>
      <c r="B21" s="1270">
        <v>3</v>
      </c>
      <c r="C21" s="458">
        <v>2380</v>
      </c>
      <c r="D21" s="500">
        <v>2606100</v>
      </c>
      <c r="E21" s="1270">
        <v>12</v>
      </c>
      <c r="F21" s="458">
        <v>100</v>
      </c>
      <c r="G21" s="500">
        <v>438000</v>
      </c>
      <c r="H21" s="1270">
        <v>7</v>
      </c>
      <c r="I21" s="458">
        <v>125</v>
      </c>
      <c r="J21" s="500">
        <v>319375</v>
      </c>
      <c r="K21" s="1270">
        <v>4.5518176885512753</v>
      </c>
      <c r="L21" s="458">
        <v>2605</v>
      </c>
      <c r="M21" s="1940">
        <v>3363475</v>
      </c>
      <c r="N21" s="2039">
        <v>836.36363636363637</v>
      </c>
    </row>
    <row r="22" spans="1:14" x14ac:dyDescent="0.15">
      <c r="A22" s="457" t="s">
        <v>40</v>
      </c>
      <c r="B22" s="2260">
        <v>4</v>
      </c>
      <c r="C22" s="458">
        <v>720</v>
      </c>
      <c r="D22" s="500">
        <v>1051200</v>
      </c>
      <c r="E22" s="1270">
        <v>9</v>
      </c>
      <c r="F22" s="458">
        <v>100</v>
      </c>
      <c r="G22" s="500">
        <v>328500</v>
      </c>
      <c r="H22" s="1270">
        <v>6</v>
      </c>
      <c r="I22" s="458">
        <v>270</v>
      </c>
      <c r="J22" s="500">
        <v>591300</v>
      </c>
      <c r="K22" s="1270">
        <v>5.4333333333333336</v>
      </c>
      <c r="L22" s="458">
        <v>1090</v>
      </c>
      <c r="M22" s="1940">
        <v>1971000</v>
      </c>
      <c r="N22" s="2039">
        <v>841.66666666666663</v>
      </c>
    </row>
    <row r="23" spans="1:14" x14ac:dyDescent="0.15">
      <c r="A23" s="457" t="s">
        <v>370</v>
      </c>
      <c r="B23" s="1270">
        <v>3</v>
      </c>
      <c r="C23" s="458">
        <v>1800</v>
      </c>
      <c r="D23" s="500">
        <v>1971000</v>
      </c>
      <c r="E23" s="1270">
        <v>7</v>
      </c>
      <c r="F23" s="458">
        <v>280</v>
      </c>
      <c r="G23" s="500">
        <v>715400</v>
      </c>
      <c r="H23" s="1270">
        <v>4.5</v>
      </c>
      <c r="I23" s="458">
        <v>350</v>
      </c>
      <c r="J23" s="500">
        <v>574875</v>
      </c>
      <c r="K23" s="1270">
        <v>4.1418578623391156</v>
      </c>
      <c r="L23" s="458">
        <v>2430</v>
      </c>
      <c r="M23" s="1940">
        <v>3261275</v>
      </c>
      <c r="N23" s="2039">
        <v>1000</v>
      </c>
    </row>
    <row r="24" spans="1:14" x14ac:dyDescent="0.15">
      <c r="A24" s="457" t="s">
        <v>41</v>
      </c>
      <c r="B24" s="1270">
        <v>3</v>
      </c>
      <c r="C24" s="458">
        <v>665</v>
      </c>
      <c r="D24" s="500">
        <v>728175</v>
      </c>
      <c r="E24" s="1270">
        <v>0</v>
      </c>
      <c r="F24" s="458">
        <v>0</v>
      </c>
      <c r="G24" s="500">
        <v>0</v>
      </c>
      <c r="H24" s="1270">
        <v>5</v>
      </c>
      <c r="I24" s="458">
        <v>200</v>
      </c>
      <c r="J24" s="500">
        <v>365000</v>
      </c>
      <c r="K24" s="1270">
        <v>3.667779632721202</v>
      </c>
      <c r="L24" s="458">
        <v>865</v>
      </c>
      <c r="M24" s="1940">
        <v>1093175</v>
      </c>
      <c r="N24" s="2039">
        <v>1100</v>
      </c>
    </row>
    <row r="25" spans="1:14" x14ac:dyDescent="0.15">
      <c r="A25" s="457" t="s">
        <v>42</v>
      </c>
      <c r="B25" s="1270">
        <v>2.7</v>
      </c>
      <c r="C25" s="458">
        <v>1250</v>
      </c>
      <c r="D25" s="500">
        <v>1231875</v>
      </c>
      <c r="E25" s="1270">
        <v>0</v>
      </c>
      <c r="F25" s="458">
        <v>0</v>
      </c>
      <c r="G25" s="500">
        <v>0</v>
      </c>
      <c r="H25" s="1270">
        <v>0</v>
      </c>
      <c r="I25" s="458">
        <v>0</v>
      </c>
      <c r="J25" s="500">
        <v>0</v>
      </c>
      <c r="K25" s="1270">
        <v>2.7</v>
      </c>
      <c r="L25" s="458">
        <v>1250</v>
      </c>
      <c r="M25" s="1940">
        <v>1231875</v>
      </c>
      <c r="N25" s="2039">
        <v>765</v>
      </c>
    </row>
    <row r="26" spans="1:14" x14ac:dyDescent="0.15">
      <c r="A26" s="457" t="s">
        <v>1369</v>
      </c>
      <c r="B26" s="1270">
        <v>4</v>
      </c>
      <c r="C26" s="458">
        <v>2268</v>
      </c>
      <c r="D26" s="500">
        <v>3311280</v>
      </c>
      <c r="E26" s="1270">
        <v>0</v>
      </c>
      <c r="F26" s="458">
        <v>0</v>
      </c>
      <c r="G26" s="500">
        <v>0</v>
      </c>
      <c r="H26" s="1270">
        <v>4</v>
      </c>
      <c r="I26" s="458">
        <v>154</v>
      </c>
      <c r="J26" s="500">
        <v>224840</v>
      </c>
      <c r="K26" s="1270">
        <v>4</v>
      </c>
      <c r="L26" s="458">
        <v>2422</v>
      </c>
      <c r="M26" s="1940">
        <v>3536120</v>
      </c>
      <c r="N26" s="2039">
        <v>833</v>
      </c>
    </row>
    <row r="27" spans="1:14" x14ac:dyDescent="0.15">
      <c r="A27" s="1273" t="s">
        <v>374</v>
      </c>
      <c r="B27" s="416">
        <v>3.1042471042471043</v>
      </c>
      <c r="C27" s="469">
        <v>6475</v>
      </c>
      <c r="D27" s="1721">
        <v>7336500</v>
      </c>
      <c r="E27" s="416">
        <v>10.20183486238532</v>
      </c>
      <c r="F27" s="469">
        <v>545</v>
      </c>
      <c r="G27" s="1721">
        <v>2029400</v>
      </c>
      <c r="H27" s="416">
        <v>5.1449999999999996</v>
      </c>
      <c r="I27" s="469">
        <v>800</v>
      </c>
      <c r="J27" s="1721">
        <v>1502340</v>
      </c>
      <c r="K27" s="1274">
        <v>4.7116600157922202</v>
      </c>
      <c r="L27" s="469">
        <v>7820</v>
      </c>
      <c r="M27" s="1721">
        <v>10868240</v>
      </c>
      <c r="N27" s="2040">
        <v>964.16666666666663</v>
      </c>
    </row>
    <row r="28" spans="1:14" x14ac:dyDescent="0.15">
      <c r="A28" s="457" t="s">
        <v>43</v>
      </c>
      <c r="B28" s="1270">
        <v>3</v>
      </c>
      <c r="C28" s="458">
        <v>2310</v>
      </c>
      <c r="D28" s="500">
        <v>2529450</v>
      </c>
      <c r="E28" s="1270">
        <v>10</v>
      </c>
      <c r="F28" s="458">
        <v>185</v>
      </c>
      <c r="G28" s="500">
        <v>675250</v>
      </c>
      <c r="H28" s="1270">
        <v>4.5</v>
      </c>
      <c r="I28" s="458">
        <v>192</v>
      </c>
      <c r="J28" s="500">
        <v>315360</v>
      </c>
      <c r="K28" s="1270">
        <v>4.4771878888428036</v>
      </c>
      <c r="L28" s="458">
        <v>2687</v>
      </c>
      <c r="M28" s="1940">
        <v>3520060</v>
      </c>
      <c r="N28" s="2039">
        <v>1050</v>
      </c>
    </row>
    <row r="29" spans="1:14" x14ac:dyDescent="0.15">
      <c r="A29" s="457" t="s">
        <v>44</v>
      </c>
      <c r="B29" s="1270">
        <v>4</v>
      </c>
      <c r="C29" s="458">
        <v>420</v>
      </c>
      <c r="D29" s="500">
        <v>613200</v>
      </c>
      <c r="E29" s="1270">
        <v>15</v>
      </c>
      <c r="F29" s="458">
        <v>90</v>
      </c>
      <c r="G29" s="500">
        <v>492750</v>
      </c>
      <c r="H29" s="1270">
        <v>6</v>
      </c>
      <c r="I29" s="458">
        <v>110</v>
      </c>
      <c r="J29" s="500">
        <v>240900</v>
      </c>
      <c r="K29" s="1270">
        <v>8.382113821138212</v>
      </c>
      <c r="L29" s="458">
        <v>620</v>
      </c>
      <c r="M29" s="1940">
        <v>1346850</v>
      </c>
      <c r="N29" s="2039">
        <v>987.5</v>
      </c>
    </row>
    <row r="30" spans="1:14" x14ac:dyDescent="0.15">
      <c r="A30" s="457" t="s">
        <v>45</v>
      </c>
      <c r="B30" s="1270">
        <v>4</v>
      </c>
      <c r="C30" s="458">
        <v>255</v>
      </c>
      <c r="D30" s="500">
        <v>372300</v>
      </c>
      <c r="E30" s="1270">
        <v>10</v>
      </c>
      <c r="F30" s="458">
        <v>100</v>
      </c>
      <c r="G30" s="500">
        <v>365000</v>
      </c>
      <c r="H30" s="1270">
        <v>7</v>
      </c>
      <c r="I30" s="458">
        <v>100</v>
      </c>
      <c r="J30" s="500">
        <v>255500</v>
      </c>
      <c r="K30" s="1270">
        <v>6.9779411764705888</v>
      </c>
      <c r="L30" s="458">
        <v>455</v>
      </c>
      <c r="M30" s="1940">
        <v>992800</v>
      </c>
      <c r="N30" s="2039">
        <v>1033.3333333333333</v>
      </c>
    </row>
    <row r="31" spans="1:14" x14ac:dyDescent="0.15">
      <c r="A31" s="457" t="s">
        <v>46</v>
      </c>
      <c r="B31" s="1270">
        <v>3</v>
      </c>
      <c r="C31" s="458">
        <v>1620</v>
      </c>
      <c r="D31" s="500">
        <v>1773900</v>
      </c>
      <c r="E31" s="1270">
        <v>8</v>
      </c>
      <c r="F31" s="458">
        <v>170</v>
      </c>
      <c r="G31" s="500">
        <v>496400</v>
      </c>
      <c r="H31" s="1270">
        <v>4</v>
      </c>
      <c r="I31" s="458">
        <v>98</v>
      </c>
      <c r="J31" s="500">
        <v>143080</v>
      </c>
      <c r="K31" s="1270">
        <v>4.0877192982456139</v>
      </c>
      <c r="L31" s="458">
        <v>1888</v>
      </c>
      <c r="M31" s="1940">
        <v>2413380</v>
      </c>
      <c r="N31" s="2039">
        <v>758.33333333333337</v>
      </c>
    </row>
    <row r="32" spans="1:14" x14ac:dyDescent="0.15">
      <c r="A32" s="457" t="s">
        <v>379</v>
      </c>
      <c r="B32" s="1270">
        <v>3</v>
      </c>
      <c r="C32" s="458">
        <v>1870</v>
      </c>
      <c r="D32" s="500">
        <v>2047650</v>
      </c>
      <c r="E32" s="1270">
        <v>0</v>
      </c>
      <c r="F32" s="458">
        <v>0</v>
      </c>
      <c r="G32" s="500">
        <v>0</v>
      </c>
      <c r="H32" s="1270">
        <v>5</v>
      </c>
      <c r="I32" s="458">
        <v>300</v>
      </c>
      <c r="J32" s="500">
        <v>547500</v>
      </c>
      <c r="K32" s="1270">
        <v>3.4219409282700424</v>
      </c>
      <c r="L32" s="458">
        <v>2170</v>
      </c>
      <c r="M32" s="1940">
        <v>2595150</v>
      </c>
      <c r="N32" s="2039">
        <v>991.66666666666663</v>
      </c>
    </row>
    <row r="33" spans="1:14" x14ac:dyDescent="0.15">
      <c r="A33" s="1273" t="s">
        <v>380</v>
      </c>
      <c r="B33" s="416">
        <v>3.2796709753231492</v>
      </c>
      <c r="C33" s="469">
        <v>8510</v>
      </c>
      <c r="D33" s="1721">
        <v>10187150</v>
      </c>
      <c r="E33" s="416">
        <v>12.932203389830507</v>
      </c>
      <c r="F33" s="469">
        <v>1180</v>
      </c>
      <c r="G33" s="1721">
        <v>5569900</v>
      </c>
      <c r="H33" s="416">
        <v>5.0240192153722978</v>
      </c>
      <c r="I33" s="469">
        <v>2498</v>
      </c>
      <c r="J33" s="1721">
        <v>4580750</v>
      </c>
      <c r="K33" s="1274">
        <v>6.3160890488694355</v>
      </c>
      <c r="L33" s="469">
        <v>12188</v>
      </c>
      <c r="M33" s="1721">
        <v>20337800</v>
      </c>
      <c r="N33" s="2040">
        <v>986.07291666666674</v>
      </c>
    </row>
    <row r="34" spans="1:14" x14ac:dyDescent="0.15">
      <c r="A34" s="457" t="s">
        <v>47</v>
      </c>
      <c r="B34" s="1270">
        <v>3</v>
      </c>
      <c r="C34" s="458">
        <v>1500</v>
      </c>
      <c r="D34" s="500">
        <v>1642500</v>
      </c>
      <c r="E34" s="1270">
        <v>25</v>
      </c>
      <c r="F34" s="458">
        <v>250</v>
      </c>
      <c r="G34" s="500">
        <v>2281250</v>
      </c>
      <c r="H34" s="1270">
        <v>5</v>
      </c>
      <c r="I34" s="458">
        <v>500</v>
      </c>
      <c r="J34" s="500">
        <v>912500</v>
      </c>
      <c r="K34" s="1270">
        <v>13.754716981132075</v>
      </c>
      <c r="L34" s="458">
        <v>2250</v>
      </c>
      <c r="M34" s="1940">
        <v>4836250</v>
      </c>
      <c r="N34" s="2039">
        <v>992.91666666666663</v>
      </c>
    </row>
    <row r="35" spans="1:14" x14ac:dyDescent="0.15">
      <c r="A35" s="457" t="s">
        <v>48</v>
      </c>
      <c r="B35" s="1270">
        <v>5</v>
      </c>
      <c r="C35" s="458">
        <v>500</v>
      </c>
      <c r="D35" s="500">
        <v>912500</v>
      </c>
      <c r="E35" s="1270">
        <v>15</v>
      </c>
      <c r="F35" s="458">
        <v>70</v>
      </c>
      <c r="G35" s="500">
        <v>383250</v>
      </c>
      <c r="H35" s="1270">
        <v>8</v>
      </c>
      <c r="I35" s="458">
        <v>120</v>
      </c>
      <c r="J35" s="500">
        <v>350400</v>
      </c>
      <c r="K35" s="1270">
        <v>7.9667405764966741</v>
      </c>
      <c r="L35" s="458">
        <v>690</v>
      </c>
      <c r="M35" s="1940">
        <v>1646150</v>
      </c>
      <c r="N35" s="2039">
        <v>927.5</v>
      </c>
    </row>
    <row r="36" spans="1:14" x14ac:dyDescent="0.15">
      <c r="A36" s="457" t="s">
        <v>49</v>
      </c>
      <c r="B36" s="1270">
        <v>3</v>
      </c>
      <c r="C36" s="458">
        <v>980</v>
      </c>
      <c r="D36" s="500">
        <v>1073100</v>
      </c>
      <c r="E36" s="1270">
        <v>10</v>
      </c>
      <c r="F36" s="458">
        <v>50</v>
      </c>
      <c r="G36" s="500">
        <v>182500</v>
      </c>
      <c r="H36" s="1270">
        <v>5</v>
      </c>
      <c r="I36" s="458">
        <v>450</v>
      </c>
      <c r="J36" s="500">
        <v>821250</v>
      </c>
      <c r="K36" s="1270">
        <v>4.4059753954305796</v>
      </c>
      <c r="L36" s="458">
        <v>1480</v>
      </c>
      <c r="M36" s="1940">
        <v>2076850</v>
      </c>
      <c r="N36" s="2039">
        <v>990.33333333333337</v>
      </c>
    </row>
    <row r="37" spans="1:14" x14ac:dyDescent="0.15">
      <c r="A37" s="457" t="s">
        <v>50</v>
      </c>
      <c r="B37" s="1270">
        <v>3</v>
      </c>
      <c r="C37" s="458">
        <v>1700</v>
      </c>
      <c r="D37" s="500">
        <v>1861500</v>
      </c>
      <c r="E37" s="1270">
        <v>7.2</v>
      </c>
      <c r="F37" s="458">
        <v>400</v>
      </c>
      <c r="G37" s="500">
        <v>1051200</v>
      </c>
      <c r="H37" s="1270">
        <v>4</v>
      </c>
      <c r="I37" s="458">
        <v>400</v>
      </c>
      <c r="J37" s="500">
        <v>584000</v>
      </c>
      <c r="K37" s="1270">
        <v>4.4296450939457204</v>
      </c>
      <c r="L37" s="458">
        <v>2500</v>
      </c>
      <c r="M37" s="1940">
        <v>3496700</v>
      </c>
      <c r="N37" s="2039">
        <v>984</v>
      </c>
    </row>
    <row r="38" spans="1:14" x14ac:dyDescent="0.15">
      <c r="A38" s="457" t="s">
        <v>51</v>
      </c>
      <c r="B38" s="1270">
        <v>4</v>
      </c>
      <c r="C38" s="458">
        <v>700</v>
      </c>
      <c r="D38" s="500">
        <v>1022000</v>
      </c>
      <c r="E38" s="1270">
        <v>0</v>
      </c>
      <c r="F38" s="458">
        <v>0</v>
      </c>
      <c r="G38" s="500">
        <v>0</v>
      </c>
      <c r="H38" s="1270">
        <v>6</v>
      </c>
      <c r="I38" s="458">
        <v>100</v>
      </c>
      <c r="J38" s="500">
        <v>219000</v>
      </c>
      <c r="K38" s="1270">
        <v>4.3529411764705879</v>
      </c>
      <c r="L38" s="458">
        <v>800</v>
      </c>
      <c r="M38" s="1940">
        <v>1241000</v>
      </c>
      <c r="N38" s="2039">
        <v>1000</v>
      </c>
    </row>
    <row r="39" spans="1:14" x14ac:dyDescent="0.15">
      <c r="A39" s="457" t="s">
        <v>52</v>
      </c>
      <c r="B39" s="1270">
        <v>3</v>
      </c>
      <c r="C39" s="458">
        <v>800</v>
      </c>
      <c r="D39" s="500">
        <v>876000</v>
      </c>
      <c r="E39" s="1270">
        <v>20</v>
      </c>
      <c r="F39" s="458">
        <v>120</v>
      </c>
      <c r="G39" s="500">
        <v>876000</v>
      </c>
      <c r="H39" s="1270">
        <v>5</v>
      </c>
      <c r="I39" s="458">
        <v>150</v>
      </c>
      <c r="J39" s="500">
        <v>273750</v>
      </c>
      <c r="K39" s="1270">
        <v>10.621621621621623</v>
      </c>
      <c r="L39" s="458">
        <v>1070</v>
      </c>
      <c r="M39" s="1940">
        <v>2025750</v>
      </c>
      <c r="N39" s="2039">
        <v>1005</v>
      </c>
    </row>
    <row r="40" spans="1:14" x14ac:dyDescent="0.15">
      <c r="A40" s="457" t="s">
        <v>53</v>
      </c>
      <c r="B40" s="1270">
        <v>4</v>
      </c>
      <c r="C40" s="458">
        <v>680</v>
      </c>
      <c r="D40" s="500">
        <v>992800</v>
      </c>
      <c r="E40" s="1270">
        <v>8</v>
      </c>
      <c r="F40" s="458">
        <v>150</v>
      </c>
      <c r="G40" s="500">
        <v>438000</v>
      </c>
      <c r="H40" s="1270">
        <v>5</v>
      </c>
      <c r="I40" s="458">
        <v>235</v>
      </c>
      <c r="J40" s="500">
        <v>428875</v>
      </c>
      <c r="K40" s="1270">
        <v>5.1727183513248285</v>
      </c>
      <c r="L40" s="458">
        <v>1065</v>
      </c>
      <c r="M40" s="1940">
        <v>1859675</v>
      </c>
      <c r="N40" s="2039">
        <v>1004.1666666666666</v>
      </c>
    </row>
    <row r="41" spans="1:14" x14ac:dyDescent="0.15">
      <c r="A41" s="457" t="s">
        <v>54</v>
      </c>
      <c r="B41" s="1270">
        <v>3</v>
      </c>
      <c r="C41" s="458">
        <v>1650</v>
      </c>
      <c r="D41" s="500">
        <v>1806750</v>
      </c>
      <c r="E41" s="1270">
        <v>7</v>
      </c>
      <c r="F41" s="458">
        <v>140</v>
      </c>
      <c r="G41" s="500">
        <v>357700</v>
      </c>
      <c r="H41" s="1270">
        <v>5</v>
      </c>
      <c r="I41" s="458">
        <v>543</v>
      </c>
      <c r="J41" s="500">
        <v>990975</v>
      </c>
      <c r="K41" s="1270">
        <v>4.0815500289184499</v>
      </c>
      <c r="L41" s="458">
        <v>2333</v>
      </c>
      <c r="M41" s="1940">
        <v>3155425</v>
      </c>
      <c r="N41" s="2039">
        <v>984.66666666666663</v>
      </c>
    </row>
    <row r="42" spans="1:14" x14ac:dyDescent="0.15">
      <c r="A42" s="1273" t="s">
        <v>389</v>
      </c>
      <c r="B42" s="416">
        <v>3.2670203359858534</v>
      </c>
      <c r="C42" s="469">
        <v>5655</v>
      </c>
      <c r="D42" s="1721">
        <v>6743375</v>
      </c>
      <c r="E42" s="416">
        <v>9.6805555555555554</v>
      </c>
      <c r="F42" s="469">
        <v>1440</v>
      </c>
      <c r="G42" s="1721">
        <v>5088100</v>
      </c>
      <c r="H42" s="416">
        <v>5.610309278350516</v>
      </c>
      <c r="I42" s="469">
        <v>2425</v>
      </c>
      <c r="J42" s="1721">
        <v>4965825</v>
      </c>
      <c r="K42" s="1274">
        <v>5.9025076680517561</v>
      </c>
      <c r="L42" s="469">
        <v>9520</v>
      </c>
      <c r="M42" s="1721">
        <v>16797300</v>
      </c>
      <c r="N42" s="2040">
        <v>1063.493265993266</v>
      </c>
    </row>
    <row r="43" spans="1:14" x14ac:dyDescent="0.15">
      <c r="A43" s="457" t="s">
        <v>1370</v>
      </c>
      <c r="B43" s="1270">
        <v>3</v>
      </c>
      <c r="C43" s="458">
        <v>2000</v>
      </c>
      <c r="D43" s="500">
        <v>2190000</v>
      </c>
      <c r="E43" s="1270">
        <v>10</v>
      </c>
      <c r="F43" s="458">
        <v>1040</v>
      </c>
      <c r="G43" s="500">
        <v>3796000</v>
      </c>
      <c r="H43" s="1270">
        <v>5</v>
      </c>
      <c r="I43" s="458">
        <v>1000</v>
      </c>
      <c r="J43" s="500">
        <v>1825000</v>
      </c>
      <c r="K43" s="1270">
        <v>6.8691588785046731</v>
      </c>
      <c r="L43" s="458">
        <v>4040</v>
      </c>
      <c r="M43" s="1940">
        <v>7811000</v>
      </c>
      <c r="N43" s="2039">
        <v>1117.2727272727273</v>
      </c>
    </row>
    <row r="44" spans="1:14" x14ac:dyDescent="0.15">
      <c r="A44" s="457" t="s">
        <v>55</v>
      </c>
      <c r="B44" s="1270">
        <v>3</v>
      </c>
      <c r="C44" s="458">
        <v>250</v>
      </c>
      <c r="D44" s="500">
        <v>273750</v>
      </c>
      <c r="E44" s="1270">
        <v>8</v>
      </c>
      <c r="F44" s="458">
        <v>80</v>
      </c>
      <c r="G44" s="500">
        <v>233600</v>
      </c>
      <c r="H44" s="1270">
        <v>5</v>
      </c>
      <c r="I44" s="458">
        <v>120</v>
      </c>
      <c r="J44" s="500">
        <v>219000</v>
      </c>
      <c r="K44" s="1270">
        <v>5.2110552763819094</v>
      </c>
      <c r="L44" s="458">
        <v>450</v>
      </c>
      <c r="M44" s="1940">
        <v>726350</v>
      </c>
      <c r="N44" s="2039">
        <v>925</v>
      </c>
    </row>
    <row r="45" spans="1:14" x14ac:dyDescent="0.15">
      <c r="A45" s="457" t="s">
        <v>56</v>
      </c>
      <c r="B45" s="1270">
        <v>4</v>
      </c>
      <c r="C45" s="458">
        <v>490</v>
      </c>
      <c r="D45" s="500">
        <v>715400</v>
      </c>
      <c r="E45" s="1270">
        <v>0</v>
      </c>
      <c r="F45" s="458">
        <v>0</v>
      </c>
      <c r="G45" s="500">
        <v>0</v>
      </c>
      <c r="H45" s="1270">
        <v>8</v>
      </c>
      <c r="I45" s="458">
        <v>130</v>
      </c>
      <c r="J45" s="500">
        <v>379600</v>
      </c>
      <c r="K45" s="1270">
        <v>5.3866666666666667</v>
      </c>
      <c r="L45" s="458">
        <v>620</v>
      </c>
      <c r="M45" s="1940">
        <v>1095000</v>
      </c>
      <c r="N45" s="2039">
        <v>900</v>
      </c>
    </row>
    <row r="46" spans="1:14" x14ac:dyDescent="0.15">
      <c r="A46" s="457" t="s">
        <v>57</v>
      </c>
      <c r="B46" s="1270">
        <v>3</v>
      </c>
      <c r="C46" s="458">
        <v>650</v>
      </c>
      <c r="D46" s="500">
        <v>711750</v>
      </c>
      <c r="E46" s="1270">
        <v>0</v>
      </c>
      <c r="F46" s="458">
        <v>0</v>
      </c>
      <c r="G46" s="500">
        <v>0</v>
      </c>
      <c r="H46" s="1270">
        <v>6</v>
      </c>
      <c r="I46" s="458">
        <v>100</v>
      </c>
      <c r="J46" s="500">
        <v>219000</v>
      </c>
      <c r="K46" s="1270">
        <v>3.7058823529411762</v>
      </c>
      <c r="L46" s="458">
        <v>750</v>
      </c>
      <c r="M46" s="1940">
        <v>930750</v>
      </c>
      <c r="N46" s="2039">
        <v>1050</v>
      </c>
    </row>
    <row r="47" spans="1:14" x14ac:dyDescent="0.15">
      <c r="A47" s="457" t="s">
        <v>58</v>
      </c>
      <c r="B47" s="1270">
        <v>3</v>
      </c>
      <c r="C47" s="458">
        <v>300</v>
      </c>
      <c r="D47" s="500">
        <v>328500</v>
      </c>
      <c r="E47" s="1270">
        <v>8</v>
      </c>
      <c r="F47" s="458">
        <v>80</v>
      </c>
      <c r="G47" s="500">
        <v>233600</v>
      </c>
      <c r="H47" s="1270">
        <v>4</v>
      </c>
      <c r="I47" s="458">
        <v>110</v>
      </c>
      <c r="J47" s="500">
        <v>160600</v>
      </c>
      <c r="K47" s="1270">
        <v>4.8383838383838391</v>
      </c>
      <c r="L47" s="458">
        <v>490</v>
      </c>
      <c r="M47" s="1940">
        <v>722700</v>
      </c>
      <c r="N47" s="2039">
        <v>1416.6666666666667</v>
      </c>
    </row>
    <row r="48" spans="1:14" x14ac:dyDescent="0.15">
      <c r="A48" s="457" t="s">
        <v>59</v>
      </c>
      <c r="B48" s="1270">
        <v>3</v>
      </c>
      <c r="C48" s="458">
        <v>180</v>
      </c>
      <c r="D48" s="500">
        <v>197100</v>
      </c>
      <c r="E48" s="1270">
        <v>0</v>
      </c>
      <c r="F48" s="458">
        <v>0</v>
      </c>
      <c r="G48" s="500">
        <v>0</v>
      </c>
      <c r="H48" s="1270">
        <v>5</v>
      </c>
      <c r="I48" s="458">
        <v>125</v>
      </c>
      <c r="J48" s="500">
        <v>228125</v>
      </c>
      <c r="K48" s="1270">
        <v>4.0729613733905579</v>
      </c>
      <c r="L48" s="458">
        <v>305</v>
      </c>
      <c r="M48" s="1940">
        <v>425225</v>
      </c>
      <c r="N48" s="2039">
        <v>900</v>
      </c>
    </row>
    <row r="49" spans="1:14" x14ac:dyDescent="0.15">
      <c r="A49" s="457" t="s">
        <v>60</v>
      </c>
      <c r="B49" s="1270">
        <v>4</v>
      </c>
      <c r="C49" s="458">
        <v>400</v>
      </c>
      <c r="D49" s="500">
        <v>584000</v>
      </c>
      <c r="E49" s="1270">
        <v>0</v>
      </c>
      <c r="F49" s="458">
        <v>0</v>
      </c>
      <c r="G49" s="500">
        <v>0</v>
      </c>
      <c r="H49" s="1270">
        <v>8</v>
      </c>
      <c r="I49" s="458">
        <v>320</v>
      </c>
      <c r="J49" s="500">
        <v>934400</v>
      </c>
      <c r="K49" s="1270">
        <v>6.4615384615384617</v>
      </c>
      <c r="L49" s="458">
        <v>720</v>
      </c>
      <c r="M49" s="1940">
        <v>1518400</v>
      </c>
      <c r="N49" s="2039">
        <v>850</v>
      </c>
    </row>
    <row r="50" spans="1:14" x14ac:dyDescent="0.15">
      <c r="A50" s="457" t="s">
        <v>61</v>
      </c>
      <c r="B50" s="1270">
        <v>4</v>
      </c>
      <c r="C50" s="458">
        <v>620</v>
      </c>
      <c r="D50" s="500">
        <v>905200</v>
      </c>
      <c r="E50" s="1270">
        <v>9</v>
      </c>
      <c r="F50" s="458">
        <v>140</v>
      </c>
      <c r="G50" s="500">
        <v>459900</v>
      </c>
      <c r="H50" s="1270">
        <v>7</v>
      </c>
      <c r="I50" s="458">
        <v>220</v>
      </c>
      <c r="J50" s="500">
        <v>562100</v>
      </c>
      <c r="K50" s="1270">
        <v>6.0681818181818192</v>
      </c>
      <c r="L50" s="458">
        <v>980</v>
      </c>
      <c r="M50" s="1940">
        <v>1927200</v>
      </c>
      <c r="N50" s="2039">
        <v>1500</v>
      </c>
    </row>
    <row r="51" spans="1:14" x14ac:dyDescent="0.15">
      <c r="A51" s="457" t="s">
        <v>62</v>
      </c>
      <c r="B51" s="1270">
        <v>3</v>
      </c>
      <c r="C51" s="458">
        <v>765</v>
      </c>
      <c r="D51" s="500">
        <v>837675</v>
      </c>
      <c r="E51" s="1270">
        <v>10</v>
      </c>
      <c r="F51" s="458">
        <v>100</v>
      </c>
      <c r="G51" s="500">
        <v>365000</v>
      </c>
      <c r="H51" s="1270">
        <v>4</v>
      </c>
      <c r="I51" s="458">
        <v>300</v>
      </c>
      <c r="J51" s="500">
        <v>438000</v>
      </c>
      <c r="K51" s="1270">
        <v>4.8242491657397109</v>
      </c>
      <c r="L51" s="458">
        <v>1165</v>
      </c>
      <c r="M51" s="1940">
        <v>1640675</v>
      </c>
      <c r="N51" s="2039">
        <v>912.5</v>
      </c>
    </row>
    <row r="52" spans="1:14" ht="14" thickBot="1" x14ac:dyDescent="0.2">
      <c r="A52" s="420"/>
      <c r="B52" s="421"/>
      <c r="C52" s="422"/>
      <c r="D52" s="200"/>
      <c r="E52" s="421"/>
      <c r="F52" s="422"/>
      <c r="G52" s="200"/>
      <c r="H52" s="421"/>
      <c r="I52" s="422"/>
      <c r="J52" s="200"/>
      <c r="K52" s="421"/>
      <c r="L52" s="422"/>
      <c r="M52" s="200"/>
      <c r="N52" s="2041"/>
    </row>
    <row r="53" spans="1:14" ht="14" thickBot="1" x14ac:dyDescent="0.2">
      <c r="A53" s="1642" t="s">
        <v>399</v>
      </c>
      <c r="B53" s="1726">
        <v>3.2106316907738828</v>
      </c>
      <c r="C53" s="1194">
        <v>48948</v>
      </c>
      <c r="D53" s="1728">
        <v>57361210</v>
      </c>
      <c r="E53" s="1726">
        <v>10.157916841663168</v>
      </c>
      <c r="F53" s="1194">
        <v>4762</v>
      </c>
      <c r="G53" s="1728">
        <v>17655780</v>
      </c>
      <c r="H53" s="1726">
        <v>4.9527934936350775</v>
      </c>
      <c r="I53" s="1194">
        <v>11312</v>
      </c>
      <c r="J53" s="1728">
        <v>20449490</v>
      </c>
      <c r="K53" s="1727">
        <v>4.8686592894384617</v>
      </c>
      <c r="L53" s="1194">
        <v>65022</v>
      </c>
      <c r="M53" s="1645">
        <v>95466480</v>
      </c>
      <c r="N53" s="2037">
        <v>955.70375593659105</v>
      </c>
    </row>
    <row r="54" spans="1:14" x14ac:dyDescent="0.15">
      <c r="A54" s="7" t="s">
        <v>1770</v>
      </c>
      <c r="B54" s="7"/>
      <c r="C54" s="7"/>
      <c r="D54" s="7"/>
      <c r="E54" s="7"/>
    </row>
    <row r="55" spans="1:14" x14ac:dyDescent="0.15">
      <c r="A55" s="7"/>
      <c r="B55" s="7"/>
      <c r="C55" s="7"/>
      <c r="D55" s="7"/>
      <c r="E55" s="7"/>
      <c r="M55" s="195"/>
      <c r="N55" s="195"/>
    </row>
    <row r="56" spans="1:14" x14ac:dyDescent="0.15">
      <c r="B56" s="7"/>
      <c r="C56" s="7"/>
      <c r="D56" s="7"/>
      <c r="E56" s="7"/>
    </row>
    <row r="57" spans="1:14" x14ac:dyDescent="0.15">
      <c r="A57" s="427"/>
      <c r="L57" s="195"/>
      <c r="M57" s="428"/>
      <c r="N57" s="195"/>
    </row>
    <row r="58" spans="1:14" x14ac:dyDescent="0.15">
      <c r="A58" s="427"/>
    </row>
    <row r="59" spans="1:14" x14ac:dyDescent="0.15">
      <c r="A59" s="427"/>
    </row>
    <row r="60" spans="1:14" ht="15" customHeight="1" x14ac:dyDescent="0.25">
      <c r="A60" s="2967" t="s">
        <v>331</v>
      </c>
      <c r="B60" s="2967"/>
      <c r="C60" s="2967"/>
      <c r="D60" s="2967"/>
      <c r="E60" s="2967"/>
      <c r="F60" s="2967"/>
      <c r="G60" s="2967"/>
      <c r="H60" s="2967"/>
      <c r="I60" s="2967"/>
      <c r="J60" s="2967"/>
      <c r="K60" s="482"/>
      <c r="L60" s="482"/>
      <c r="M60" s="482"/>
      <c r="N60" s="2155"/>
    </row>
    <row r="61" spans="1:14" ht="12.75" customHeight="1" x14ac:dyDescent="0.15">
      <c r="A61" s="2978" t="s">
        <v>1283</v>
      </c>
      <c r="B61" s="2978"/>
      <c r="C61" s="2978"/>
      <c r="D61" s="2978"/>
      <c r="E61" s="2978"/>
      <c r="F61" s="2978"/>
      <c r="G61" s="2978"/>
      <c r="H61" s="2978"/>
      <c r="I61" s="2978"/>
      <c r="J61" s="2978"/>
      <c r="K61" s="483"/>
      <c r="L61" s="483"/>
      <c r="M61" s="483"/>
      <c r="N61" s="2156"/>
    </row>
    <row r="62" spans="1:14" ht="12.75" customHeight="1" x14ac:dyDescent="0.15">
      <c r="A62" s="2979" t="s">
        <v>1847</v>
      </c>
      <c r="B62" s="2978"/>
      <c r="C62" s="2978"/>
      <c r="D62" s="2978"/>
      <c r="E62" s="2978"/>
      <c r="F62" s="2978"/>
      <c r="G62" s="2978"/>
      <c r="H62" s="2978"/>
      <c r="I62" s="2978"/>
      <c r="J62" s="2978"/>
      <c r="K62" s="483"/>
      <c r="L62" s="483"/>
      <c r="M62" s="483"/>
      <c r="N62" s="483"/>
    </row>
    <row r="63" spans="1:14" ht="14" thickBot="1" x14ac:dyDescent="0.2">
      <c r="A63" s="427"/>
    </row>
    <row r="64" spans="1:14" ht="14" thickTop="1" x14ac:dyDescent="0.15">
      <c r="A64" s="1729"/>
      <c r="B64" s="1730"/>
      <c r="C64" s="2975" t="s">
        <v>31</v>
      </c>
      <c r="D64" s="2976"/>
      <c r="E64" s="2976"/>
      <c r="F64" s="2976"/>
      <c r="G64" s="2976"/>
      <c r="H64" s="2976"/>
      <c r="I64" s="2976"/>
      <c r="J64" s="2988"/>
    </row>
    <row r="65" spans="1:11" x14ac:dyDescent="0.15">
      <c r="A65" s="2989" t="s">
        <v>334</v>
      </c>
      <c r="B65" s="2990"/>
      <c r="C65" s="2944" t="s">
        <v>1537</v>
      </c>
      <c r="D65" s="2977"/>
      <c r="E65" s="2968" t="s">
        <v>27</v>
      </c>
      <c r="F65" s="2977"/>
      <c r="G65" s="2968" t="s">
        <v>29</v>
      </c>
      <c r="H65" s="2977"/>
      <c r="I65" s="1747"/>
      <c r="J65" s="1748"/>
    </row>
    <row r="66" spans="1:11" ht="14" thickBot="1" x14ac:dyDescent="0.2">
      <c r="A66" s="404"/>
      <c r="B66" s="1731"/>
      <c r="C66" s="2775"/>
      <c r="D66" s="2776"/>
      <c r="E66" s="2775" t="s">
        <v>28</v>
      </c>
      <c r="F66" s="2776"/>
      <c r="G66" s="2775"/>
      <c r="H66" s="2776"/>
      <c r="I66" s="2972" t="s">
        <v>30</v>
      </c>
      <c r="J66" s="2973"/>
    </row>
    <row r="67" spans="1:11" ht="14" thickBot="1" x14ac:dyDescent="0.2">
      <c r="A67" s="404"/>
      <c r="B67" s="1731"/>
      <c r="C67" s="2095" t="s">
        <v>1229</v>
      </c>
      <c r="D67" s="2096" t="s">
        <v>597</v>
      </c>
      <c r="E67" s="2095" t="s">
        <v>1229</v>
      </c>
      <c r="F67" s="2096" t="s">
        <v>597</v>
      </c>
      <c r="G67" s="2095" t="s">
        <v>1229</v>
      </c>
      <c r="H67" s="2096" t="s">
        <v>597</v>
      </c>
      <c r="I67" s="2100" t="s">
        <v>1229</v>
      </c>
      <c r="J67" s="2109" t="s">
        <v>597</v>
      </c>
    </row>
    <row r="68" spans="1:11" x14ac:dyDescent="0.15">
      <c r="A68" s="1740" t="s">
        <v>358</v>
      </c>
      <c r="B68" s="920"/>
      <c r="C68" s="2103">
        <v>9.8270171337168168</v>
      </c>
      <c r="D68" s="2104">
        <v>4664210.9000000004</v>
      </c>
      <c r="E68" s="2103">
        <v>37.305238549324805</v>
      </c>
      <c r="F68" s="2104">
        <v>17706237.600000001</v>
      </c>
      <c r="G68" s="2103">
        <v>52.86774431695838</v>
      </c>
      <c r="H68" s="2104">
        <v>25092691.5</v>
      </c>
      <c r="I68" s="397"/>
      <c r="J68" s="1732"/>
    </row>
    <row r="69" spans="1:11" x14ac:dyDescent="0.15">
      <c r="A69" s="457" t="s">
        <v>32</v>
      </c>
      <c r="B69" s="435"/>
      <c r="C69" s="2097">
        <v>10</v>
      </c>
      <c r="D69" s="2101">
        <v>823348.75</v>
      </c>
      <c r="E69" s="2097">
        <v>50</v>
      </c>
      <c r="F69" s="2101">
        <v>4116743.75</v>
      </c>
      <c r="G69" s="2097">
        <v>40</v>
      </c>
      <c r="H69" s="2101">
        <v>3293395</v>
      </c>
      <c r="I69" s="1749"/>
      <c r="J69" s="1537"/>
      <c r="K69" s="2094"/>
    </row>
    <row r="70" spans="1:11" x14ac:dyDescent="0.15">
      <c r="A70" s="457" t="s">
        <v>33</v>
      </c>
      <c r="B70" s="435"/>
      <c r="C70" s="2097">
        <v>20</v>
      </c>
      <c r="D70" s="2101">
        <v>1019810</v>
      </c>
      <c r="E70" s="2097">
        <v>5</v>
      </c>
      <c r="F70" s="2101">
        <v>254952.5</v>
      </c>
      <c r="G70" s="2097">
        <v>75</v>
      </c>
      <c r="H70" s="2101">
        <v>3824287.5</v>
      </c>
      <c r="I70" s="1749"/>
      <c r="J70" s="1537"/>
      <c r="K70" s="2094"/>
    </row>
    <row r="71" spans="1:11" x14ac:dyDescent="0.15">
      <c r="A71" s="457" t="s">
        <v>34</v>
      </c>
      <c r="B71" s="435"/>
      <c r="C71" s="2097">
        <v>20</v>
      </c>
      <c r="D71" s="2101">
        <v>581226</v>
      </c>
      <c r="E71" s="2097">
        <v>30</v>
      </c>
      <c r="F71" s="2101">
        <v>871839</v>
      </c>
      <c r="G71" s="2097">
        <v>50</v>
      </c>
      <c r="H71" s="2101">
        <v>1453065</v>
      </c>
      <c r="I71" s="1749"/>
      <c r="J71" s="1537"/>
      <c r="K71" s="2094"/>
    </row>
    <row r="72" spans="1:11" x14ac:dyDescent="0.15">
      <c r="A72" s="457" t="s">
        <v>35</v>
      </c>
      <c r="B72" s="435"/>
      <c r="C72" s="2097">
        <v>5</v>
      </c>
      <c r="D72" s="2101">
        <v>113332.5</v>
      </c>
      <c r="E72" s="2097">
        <v>35</v>
      </c>
      <c r="F72" s="2101">
        <v>793327.5</v>
      </c>
      <c r="G72" s="2097">
        <v>60</v>
      </c>
      <c r="H72" s="2101">
        <v>1359990</v>
      </c>
      <c r="I72" s="1749"/>
      <c r="J72" s="1537"/>
      <c r="K72" s="2094"/>
    </row>
    <row r="73" spans="1:11" x14ac:dyDescent="0.15">
      <c r="A73" s="457" t="s">
        <v>36</v>
      </c>
      <c r="B73" s="435"/>
      <c r="C73" s="2097">
        <v>10</v>
      </c>
      <c r="D73" s="2101">
        <v>216810</v>
      </c>
      <c r="E73" s="2097">
        <v>55</v>
      </c>
      <c r="F73" s="2101">
        <v>1192455</v>
      </c>
      <c r="G73" s="2097">
        <v>35</v>
      </c>
      <c r="H73" s="2101">
        <v>758835</v>
      </c>
      <c r="I73" s="1749"/>
      <c r="J73" s="1537"/>
      <c r="K73" s="2094"/>
    </row>
    <row r="74" spans="1:11" x14ac:dyDescent="0.15">
      <c r="A74" s="457" t="s">
        <v>37</v>
      </c>
      <c r="B74" s="435"/>
      <c r="C74" s="2097">
        <v>20</v>
      </c>
      <c r="D74" s="2101">
        <v>648240</v>
      </c>
      <c r="E74" s="2097">
        <v>80</v>
      </c>
      <c r="F74" s="2101">
        <v>2592960</v>
      </c>
      <c r="G74" s="2097"/>
      <c r="H74" s="2101">
        <v>0</v>
      </c>
      <c r="I74" s="1749"/>
      <c r="J74" s="1537"/>
      <c r="K74" s="2094"/>
    </row>
    <row r="75" spans="1:11" x14ac:dyDescent="0.15">
      <c r="A75" s="457" t="s">
        <v>938</v>
      </c>
      <c r="B75" s="435"/>
      <c r="C75" s="2097">
        <v>3</v>
      </c>
      <c r="D75" s="2101">
        <v>35576.549999999996</v>
      </c>
      <c r="E75" s="2097">
        <v>67</v>
      </c>
      <c r="F75" s="2101">
        <v>794542.95000000007</v>
      </c>
      <c r="G75" s="2097">
        <v>30</v>
      </c>
      <c r="H75" s="2101">
        <v>355765.5</v>
      </c>
      <c r="I75" s="1749"/>
      <c r="J75" s="1537"/>
      <c r="K75" s="2094"/>
    </row>
    <row r="76" spans="1:11" x14ac:dyDescent="0.15">
      <c r="A76" s="457" t="s">
        <v>38</v>
      </c>
      <c r="B76" s="435"/>
      <c r="C76" s="2097">
        <v>2</v>
      </c>
      <c r="D76" s="2101">
        <v>30510.350000000002</v>
      </c>
      <c r="E76" s="2097">
        <v>68</v>
      </c>
      <c r="F76" s="2101">
        <v>1037351.9</v>
      </c>
      <c r="G76" s="2097">
        <v>30</v>
      </c>
      <c r="H76" s="2101">
        <v>457655.25</v>
      </c>
      <c r="I76" s="1749"/>
      <c r="J76" s="1537"/>
      <c r="K76" s="2094"/>
    </row>
    <row r="77" spans="1:11" x14ac:dyDescent="0.15">
      <c r="A77" s="457" t="s">
        <v>1366</v>
      </c>
      <c r="B77" s="435"/>
      <c r="C77" s="2097">
        <v>3</v>
      </c>
      <c r="D77" s="2101">
        <v>191406</v>
      </c>
      <c r="E77" s="2097">
        <v>20</v>
      </c>
      <c r="F77" s="2101">
        <v>1276040</v>
      </c>
      <c r="G77" s="2097">
        <v>77</v>
      </c>
      <c r="H77" s="2101">
        <v>4912754</v>
      </c>
      <c r="I77" s="1749"/>
      <c r="J77" s="1537"/>
      <c r="K77" s="2094"/>
    </row>
    <row r="78" spans="1:11" x14ac:dyDescent="0.15">
      <c r="A78" s="457" t="s">
        <v>39</v>
      </c>
      <c r="B78" s="435"/>
      <c r="C78" s="2097">
        <v>10</v>
      </c>
      <c r="D78" s="2101">
        <v>336347.5</v>
      </c>
      <c r="E78" s="2097">
        <v>30</v>
      </c>
      <c r="F78" s="2101">
        <v>1009042.5</v>
      </c>
      <c r="G78" s="2097">
        <v>60</v>
      </c>
      <c r="H78" s="2101">
        <v>2018085</v>
      </c>
      <c r="I78" s="1749"/>
      <c r="J78" s="1537"/>
      <c r="K78" s="2094"/>
    </row>
    <row r="79" spans="1:11" x14ac:dyDescent="0.15">
      <c r="A79" s="457" t="s">
        <v>40</v>
      </c>
      <c r="B79" s="435"/>
      <c r="C79" s="2097">
        <v>10</v>
      </c>
      <c r="D79" s="2101">
        <v>197100</v>
      </c>
      <c r="E79" s="2097">
        <v>30</v>
      </c>
      <c r="F79" s="2101">
        <v>591300</v>
      </c>
      <c r="G79" s="2097">
        <v>60</v>
      </c>
      <c r="H79" s="2101">
        <v>1182600</v>
      </c>
      <c r="I79" s="1749"/>
      <c r="J79" s="1537"/>
      <c r="K79" s="2094"/>
    </row>
    <row r="80" spans="1:11" x14ac:dyDescent="0.15">
      <c r="A80" s="457" t="s">
        <v>370</v>
      </c>
      <c r="B80" s="435"/>
      <c r="C80" s="2097">
        <v>8</v>
      </c>
      <c r="D80" s="2101">
        <v>260902</v>
      </c>
      <c r="E80" s="2097">
        <v>32</v>
      </c>
      <c r="F80" s="2101">
        <v>1043608</v>
      </c>
      <c r="G80" s="2097">
        <v>60</v>
      </c>
      <c r="H80" s="2101">
        <v>1956765</v>
      </c>
      <c r="I80" s="1749"/>
      <c r="J80" s="1537"/>
      <c r="K80" s="2094"/>
    </row>
    <row r="81" spans="1:11" x14ac:dyDescent="0.15">
      <c r="A81" s="457" t="s">
        <v>41</v>
      </c>
      <c r="B81" s="435"/>
      <c r="C81" s="2097">
        <v>3</v>
      </c>
      <c r="D81" s="2101">
        <v>32795.25</v>
      </c>
      <c r="E81" s="2097">
        <v>50</v>
      </c>
      <c r="F81" s="2101">
        <v>546587.5</v>
      </c>
      <c r="G81" s="2097">
        <v>47</v>
      </c>
      <c r="H81" s="2101">
        <v>513792.24999999994</v>
      </c>
      <c r="I81" s="1749"/>
      <c r="J81" s="1537"/>
      <c r="K81" s="2094"/>
    </row>
    <row r="82" spans="1:11" x14ac:dyDescent="0.15">
      <c r="A82" s="457" t="s">
        <v>42</v>
      </c>
      <c r="B82" s="435"/>
      <c r="C82" s="2097"/>
      <c r="D82" s="2101">
        <v>0</v>
      </c>
      <c r="E82" s="2097">
        <v>100</v>
      </c>
      <c r="F82" s="2101">
        <v>1231875</v>
      </c>
      <c r="G82" s="2097"/>
      <c r="H82" s="2101">
        <v>0</v>
      </c>
      <c r="I82" s="1749"/>
      <c r="J82" s="1537"/>
      <c r="K82" s="2094"/>
    </row>
    <row r="83" spans="1:11" x14ac:dyDescent="0.15">
      <c r="A83" s="457" t="s">
        <v>1369</v>
      </c>
      <c r="B83" s="435"/>
      <c r="C83" s="2097">
        <v>5</v>
      </c>
      <c r="D83" s="2101">
        <v>176806</v>
      </c>
      <c r="E83" s="2097">
        <v>10</v>
      </c>
      <c r="F83" s="2101">
        <v>353612</v>
      </c>
      <c r="G83" s="2097">
        <v>85</v>
      </c>
      <c r="H83" s="2101">
        <v>3005702</v>
      </c>
      <c r="I83" s="1749"/>
      <c r="J83" s="1537"/>
      <c r="K83" s="2094"/>
    </row>
    <row r="84" spans="1:11" x14ac:dyDescent="0.15">
      <c r="A84" s="1273" t="s">
        <v>374</v>
      </c>
      <c r="B84" s="1518"/>
      <c r="C84" s="2105">
        <v>14.652404621171414</v>
      </c>
      <c r="D84" s="2106">
        <v>1592458.5</v>
      </c>
      <c r="E84" s="2105">
        <v>40.349946265448686</v>
      </c>
      <c r="F84" s="2106">
        <v>4385329</v>
      </c>
      <c r="G84" s="2105">
        <v>44.9976491133799</v>
      </c>
      <c r="H84" s="2106">
        <v>4890452.5</v>
      </c>
      <c r="I84" s="1750"/>
      <c r="J84" s="1745"/>
      <c r="K84" s="2094"/>
    </row>
    <row r="85" spans="1:11" x14ac:dyDescent="0.15">
      <c r="A85" s="457" t="s">
        <v>43</v>
      </c>
      <c r="B85" s="435"/>
      <c r="C85" s="2097">
        <v>20</v>
      </c>
      <c r="D85" s="2101">
        <v>704012</v>
      </c>
      <c r="E85" s="2097">
        <v>30</v>
      </c>
      <c r="F85" s="2101">
        <v>1056018</v>
      </c>
      <c r="G85" s="2097">
        <v>50</v>
      </c>
      <c r="H85" s="2101">
        <v>1760030</v>
      </c>
      <c r="I85" s="1749"/>
      <c r="J85" s="1537"/>
      <c r="K85" s="2094"/>
    </row>
    <row r="86" spans="1:11" x14ac:dyDescent="0.15">
      <c r="A86" s="457" t="s">
        <v>44</v>
      </c>
      <c r="B86" s="435"/>
      <c r="C86" s="2097">
        <v>40</v>
      </c>
      <c r="D86" s="2101">
        <v>538740</v>
      </c>
      <c r="E86" s="2097">
        <v>60</v>
      </c>
      <c r="F86" s="2101">
        <v>808110</v>
      </c>
      <c r="G86" s="2097"/>
      <c r="H86" s="2101">
        <v>0</v>
      </c>
      <c r="I86" s="1749"/>
      <c r="J86" s="1537"/>
      <c r="K86" s="2094"/>
    </row>
    <row r="87" spans="1:11" x14ac:dyDescent="0.15">
      <c r="A87" s="457" t="s">
        <v>45</v>
      </c>
      <c r="B87" s="435"/>
      <c r="C87" s="2097">
        <v>10</v>
      </c>
      <c r="D87" s="2101">
        <v>99280</v>
      </c>
      <c r="E87" s="2097">
        <v>40</v>
      </c>
      <c r="F87" s="2101">
        <v>397120</v>
      </c>
      <c r="G87" s="2097">
        <v>50</v>
      </c>
      <c r="H87" s="2101">
        <v>496400</v>
      </c>
      <c r="I87" s="1749"/>
      <c r="J87" s="1537"/>
      <c r="K87" s="2094"/>
    </row>
    <row r="88" spans="1:11" x14ac:dyDescent="0.15">
      <c r="A88" s="457" t="s">
        <v>46</v>
      </c>
      <c r="B88" s="435"/>
      <c r="C88" s="2097">
        <v>5</v>
      </c>
      <c r="D88" s="2101">
        <v>120669</v>
      </c>
      <c r="E88" s="2097">
        <v>45</v>
      </c>
      <c r="F88" s="2101">
        <v>1086021</v>
      </c>
      <c r="G88" s="2097">
        <v>50</v>
      </c>
      <c r="H88" s="2101">
        <v>1206690</v>
      </c>
      <c r="I88" s="1749"/>
      <c r="J88" s="1537"/>
      <c r="K88" s="2094"/>
    </row>
    <row r="89" spans="1:11" x14ac:dyDescent="0.15">
      <c r="A89" s="457" t="s">
        <v>379</v>
      </c>
      <c r="B89" s="435"/>
      <c r="C89" s="2097">
        <v>5</v>
      </c>
      <c r="D89" s="2101">
        <v>129757.5</v>
      </c>
      <c r="E89" s="2097">
        <v>40</v>
      </c>
      <c r="F89" s="2101">
        <v>1038060</v>
      </c>
      <c r="G89" s="2097">
        <v>55</v>
      </c>
      <c r="H89" s="2101">
        <v>1427332.5</v>
      </c>
      <c r="I89" s="1749"/>
      <c r="J89" s="1537"/>
      <c r="K89" s="2094"/>
    </row>
    <row r="90" spans="1:11" x14ac:dyDescent="0.15">
      <c r="A90" s="1273" t="s">
        <v>380</v>
      </c>
      <c r="B90" s="1518"/>
      <c r="C90" s="2105">
        <v>10.028445800430726</v>
      </c>
      <c r="D90" s="2106">
        <v>2039565.25</v>
      </c>
      <c r="E90" s="2105">
        <v>33.856783919597987</v>
      </c>
      <c r="F90" s="2106">
        <v>6885725</v>
      </c>
      <c r="G90" s="2105">
        <v>56.114770279971282</v>
      </c>
      <c r="H90" s="2106">
        <v>11412509.75</v>
      </c>
      <c r="I90" s="1750"/>
      <c r="J90" s="1745"/>
      <c r="K90" s="2094"/>
    </row>
    <row r="91" spans="1:11" x14ac:dyDescent="0.15">
      <c r="A91" s="457" t="s">
        <v>47</v>
      </c>
      <c r="B91" s="435"/>
      <c r="C91" s="2097">
        <v>11</v>
      </c>
      <c r="D91" s="2101">
        <v>531987.5</v>
      </c>
      <c r="E91" s="2097">
        <v>32</v>
      </c>
      <c r="F91" s="2101">
        <v>1547600</v>
      </c>
      <c r="G91" s="2097">
        <v>57</v>
      </c>
      <c r="H91" s="2101">
        <v>2756662.4999999995</v>
      </c>
      <c r="I91" s="1749"/>
      <c r="J91" s="1537"/>
      <c r="K91" s="2094"/>
    </row>
    <row r="92" spans="1:11" x14ac:dyDescent="0.15">
      <c r="A92" s="457" t="s">
        <v>48</v>
      </c>
      <c r="B92" s="435"/>
      <c r="C92" s="2097">
        <v>5</v>
      </c>
      <c r="D92" s="2101">
        <v>82307.5</v>
      </c>
      <c r="E92" s="2097">
        <v>30</v>
      </c>
      <c r="F92" s="2101">
        <v>493845</v>
      </c>
      <c r="G92" s="2097">
        <v>65</v>
      </c>
      <c r="H92" s="2101">
        <v>1069997.5</v>
      </c>
      <c r="I92" s="1749"/>
      <c r="J92" s="1537"/>
      <c r="K92" s="2094"/>
    </row>
    <row r="93" spans="1:11" x14ac:dyDescent="0.15">
      <c r="A93" s="457" t="s">
        <v>49</v>
      </c>
      <c r="B93" s="435"/>
      <c r="C93" s="2097">
        <v>5</v>
      </c>
      <c r="D93" s="2101">
        <v>103842.5</v>
      </c>
      <c r="E93" s="2097">
        <v>45</v>
      </c>
      <c r="F93" s="2101">
        <v>934582.5</v>
      </c>
      <c r="G93" s="2097">
        <v>50</v>
      </c>
      <c r="H93" s="2101">
        <v>1038425</v>
      </c>
      <c r="I93" s="1749"/>
      <c r="J93" s="1537"/>
      <c r="K93" s="2094"/>
    </row>
    <row r="94" spans="1:11" x14ac:dyDescent="0.15">
      <c r="A94" s="457" t="s">
        <v>50</v>
      </c>
      <c r="B94" s="435"/>
      <c r="C94" s="2097">
        <v>20</v>
      </c>
      <c r="D94" s="2101">
        <v>699340</v>
      </c>
      <c r="E94" s="2097">
        <v>45</v>
      </c>
      <c r="F94" s="2101">
        <v>1573515</v>
      </c>
      <c r="G94" s="2097">
        <v>35</v>
      </c>
      <c r="H94" s="2101">
        <v>1223845</v>
      </c>
      <c r="I94" s="1749"/>
      <c r="J94" s="1537"/>
      <c r="K94" s="2094"/>
    </row>
    <row r="95" spans="1:11" x14ac:dyDescent="0.15">
      <c r="A95" s="457" t="s">
        <v>51</v>
      </c>
      <c r="B95" s="435"/>
      <c r="C95" s="2097"/>
      <c r="D95" s="2101">
        <v>0</v>
      </c>
      <c r="E95" s="2097">
        <v>80</v>
      </c>
      <c r="F95" s="2101">
        <v>992800</v>
      </c>
      <c r="G95" s="2097">
        <v>20</v>
      </c>
      <c r="H95" s="2101">
        <v>248200</v>
      </c>
      <c r="I95" s="1749"/>
      <c r="J95" s="1537"/>
      <c r="K95" s="2094"/>
    </row>
    <row r="96" spans="1:11" x14ac:dyDescent="0.15">
      <c r="A96" s="457" t="s">
        <v>52</v>
      </c>
      <c r="B96" s="435"/>
      <c r="C96" s="2097"/>
      <c r="D96" s="2101">
        <v>0</v>
      </c>
      <c r="E96" s="2097">
        <v>20</v>
      </c>
      <c r="F96" s="2101">
        <v>405150</v>
      </c>
      <c r="G96" s="2097">
        <v>80</v>
      </c>
      <c r="H96" s="2101">
        <v>1620600</v>
      </c>
      <c r="I96" s="1749"/>
      <c r="J96" s="1537"/>
      <c r="K96" s="2094"/>
    </row>
    <row r="97" spans="1:11" x14ac:dyDescent="0.15">
      <c r="A97" s="457" t="s">
        <v>53</v>
      </c>
      <c r="B97" s="435"/>
      <c r="C97" s="2097">
        <v>8</v>
      </c>
      <c r="D97" s="2101">
        <v>148774</v>
      </c>
      <c r="E97" s="2097">
        <v>25</v>
      </c>
      <c r="F97" s="2101">
        <v>464918.75</v>
      </c>
      <c r="G97" s="2097">
        <v>67</v>
      </c>
      <c r="H97" s="2101">
        <v>1245982.25</v>
      </c>
      <c r="I97" s="1749"/>
      <c r="J97" s="1537"/>
      <c r="K97" s="2094"/>
    </row>
    <row r="98" spans="1:11" x14ac:dyDescent="0.15">
      <c r="A98" s="457" t="s">
        <v>54</v>
      </c>
      <c r="B98" s="435"/>
      <c r="C98" s="2097">
        <v>15</v>
      </c>
      <c r="D98" s="2101">
        <v>473313.75</v>
      </c>
      <c r="E98" s="2097">
        <v>15</v>
      </c>
      <c r="F98" s="2101">
        <v>473313.75</v>
      </c>
      <c r="G98" s="2097">
        <v>70</v>
      </c>
      <c r="H98" s="2101">
        <v>2208797.5</v>
      </c>
      <c r="I98" s="1749"/>
      <c r="J98" s="1537"/>
      <c r="K98" s="2094"/>
    </row>
    <row r="99" spans="1:11" x14ac:dyDescent="0.15">
      <c r="A99" s="1273" t="s">
        <v>389</v>
      </c>
      <c r="B99" s="1518"/>
      <c r="C99" s="2105">
        <v>16.509669708822251</v>
      </c>
      <c r="D99" s="2106">
        <v>2773178.75</v>
      </c>
      <c r="E99" s="2105">
        <v>39.719143850499783</v>
      </c>
      <c r="F99" s="2106">
        <v>6671743.75</v>
      </c>
      <c r="G99" s="2105">
        <v>46.096262494567583</v>
      </c>
      <c r="H99" s="2106">
        <v>7742927.5</v>
      </c>
      <c r="I99" s="1750"/>
      <c r="J99" s="1745"/>
      <c r="K99" s="2094"/>
    </row>
    <row r="100" spans="1:11" x14ac:dyDescent="0.15">
      <c r="A100" s="457" t="s">
        <v>1370</v>
      </c>
      <c r="B100" s="435"/>
      <c r="C100" s="2097">
        <v>10</v>
      </c>
      <c r="D100" s="2101">
        <v>781100</v>
      </c>
      <c r="E100" s="2097">
        <v>15</v>
      </c>
      <c r="F100" s="2101">
        <v>1171650</v>
      </c>
      <c r="G100" s="2097">
        <v>80</v>
      </c>
      <c r="H100" s="2101">
        <v>6248800</v>
      </c>
      <c r="I100" s="1749"/>
      <c r="J100" s="1537"/>
      <c r="K100" s="2094"/>
    </row>
    <row r="101" spans="1:11" x14ac:dyDescent="0.15">
      <c r="A101" s="457" t="s">
        <v>55</v>
      </c>
      <c r="B101" s="435"/>
      <c r="C101" s="2097">
        <v>20</v>
      </c>
      <c r="D101" s="2101">
        <v>145270</v>
      </c>
      <c r="E101" s="2097">
        <v>40</v>
      </c>
      <c r="F101" s="2101">
        <v>290540</v>
      </c>
      <c r="G101" s="2097">
        <v>40</v>
      </c>
      <c r="H101" s="2101">
        <v>290540</v>
      </c>
      <c r="I101" s="1749"/>
      <c r="J101" s="1537"/>
      <c r="K101" s="2094"/>
    </row>
    <row r="102" spans="1:11" x14ac:dyDescent="0.15">
      <c r="A102" s="457" t="s">
        <v>56</v>
      </c>
      <c r="B102" s="435"/>
      <c r="C102" s="2097">
        <v>30</v>
      </c>
      <c r="D102" s="2101">
        <v>328500</v>
      </c>
      <c r="E102" s="2097">
        <v>60</v>
      </c>
      <c r="F102" s="2101">
        <v>657000</v>
      </c>
      <c r="G102" s="2097">
        <v>10</v>
      </c>
      <c r="H102" s="2101">
        <v>109500</v>
      </c>
      <c r="I102" s="1749"/>
      <c r="J102" s="1537"/>
      <c r="K102" s="2094"/>
    </row>
    <row r="103" spans="1:11" x14ac:dyDescent="0.15">
      <c r="A103" s="457" t="s">
        <v>57</v>
      </c>
      <c r="B103" s="435"/>
      <c r="C103" s="2097">
        <v>10</v>
      </c>
      <c r="D103" s="2101">
        <v>93075</v>
      </c>
      <c r="E103" s="2097">
        <v>80</v>
      </c>
      <c r="F103" s="2101">
        <v>744600</v>
      </c>
      <c r="G103" s="2097">
        <v>10</v>
      </c>
      <c r="H103" s="2101">
        <v>93075</v>
      </c>
      <c r="I103" s="1749"/>
      <c r="J103" s="1537"/>
      <c r="K103" s="2094"/>
    </row>
    <row r="104" spans="1:11" x14ac:dyDescent="0.15">
      <c r="A104" s="457" t="s">
        <v>58</v>
      </c>
      <c r="B104" s="435"/>
      <c r="C104" s="2097">
        <v>5</v>
      </c>
      <c r="D104" s="2101">
        <v>36135</v>
      </c>
      <c r="E104" s="2097">
        <v>70</v>
      </c>
      <c r="F104" s="2101">
        <v>505889.99999999994</v>
      </c>
      <c r="G104" s="2097">
        <v>25</v>
      </c>
      <c r="H104" s="2101">
        <v>180675</v>
      </c>
      <c r="I104" s="1749"/>
      <c r="J104" s="1537"/>
      <c r="K104" s="2094"/>
    </row>
    <row r="105" spans="1:11" x14ac:dyDescent="0.15">
      <c r="A105" s="457" t="s">
        <v>59</v>
      </c>
      <c r="B105" s="435"/>
      <c r="C105" s="2097">
        <v>45</v>
      </c>
      <c r="D105" s="2101">
        <v>191351.25</v>
      </c>
      <c r="E105" s="2097">
        <v>55</v>
      </c>
      <c r="F105" s="2101">
        <v>233873.75000000003</v>
      </c>
      <c r="G105" s="2097"/>
      <c r="H105" s="2101">
        <v>0</v>
      </c>
      <c r="I105" s="1749"/>
      <c r="J105" s="1537"/>
      <c r="K105" s="2094"/>
    </row>
    <row r="106" spans="1:11" x14ac:dyDescent="0.15">
      <c r="A106" s="457" t="s">
        <v>60</v>
      </c>
      <c r="B106" s="435"/>
      <c r="C106" s="2097">
        <v>30</v>
      </c>
      <c r="D106" s="2101">
        <v>455520</v>
      </c>
      <c r="E106" s="2097">
        <v>70</v>
      </c>
      <c r="F106" s="2101">
        <v>1062880</v>
      </c>
      <c r="G106" s="2097"/>
      <c r="H106" s="2101">
        <v>0</v>
      </c>
      <c r="I106" s="1749"/>
      <c r="J106" s="1537"/>
      <c r="K106" s="2094"/>
    </row>
    <row r="107" spans="1:11" x14ac:dyDescent="0.15">
      <c r="A107" s="457" t="s">
        <v>61</v>
      </c>
      <c r="B107" s="435"/>
      <c r="C107" s="2097">
        <v>30</v>
      </c>
      <c r="D107" s="2101">
        <v>578160</v>
      </c>
      <c r="E107" s="2097">
        <v>70</v>
      </c>
      <c r="F107" s="2101">
        <v>1349040</v>
      </c>
      <c r="G107" s="2097"/>
      <c r="H107" s="2101">
        <v>0</v>
      </c>
      <c r="I107" s="1749"/>
      <c r="J107" s="1537"/>
      <c r="K107" s="2094"/>
    </row>
    <row r="108" spans="1:11" x14ac:dyDescent="0.15">
      <c r="A108" s="457" t="s">
        <v>62</v>
      </c>
      <c r="B108" s="435"/>
      <c r="C108" s="2097">
        <v>10</v>
      </c>
      <c r="D108" s="2101">
        <v>164067.5</v>
      </c>
      <c r="E108" s="2097">
        <v>40</v>
      </c>
      <c r="F108" s="2101">
        <v>656270</v>
      </c>
      <c r="G108" s="2097">
        <v>50</v>
      </c>
      <c r="H108" s="2101">
        <v>820337.5</v>
      </c>
      <c r="I108" s="1749"/>
      <c r="J108" s="1537"/>
      <c r="K108" s="2094"/>
    </row>
    <row r="109" spans="1:11" ht="14" thickBot="1" x14ac:dyDescent="0.2">
      <c r="A109" s="420"/>
      <c r="B109" s="434"/>
      <c r="C109" s="2098"/>
      <c r="D109" s="2102"/>
      <c r="E109" s="2098"/>
      <c r="F109" s="2102"/>
      <c r="G109" s="2098"/>
      <c r="H109" s="2102"/>
      <c r="I109" s="1733"/>
      <c r="J109" s="910"/>
      <c r="K109" s="2094"/>
    </row>
    <row r="110" spans="1:11" ht="14" thickBot="1" x14ac:dyDescent="0.2">
      <c r="A110" s="424" t="s">
        <v>399</v>
      </c>
      <c r="B110" s="1531"/>
      <c r="C110" s="2107">
        <v>11.595078607695603</v>
      </c>
      <c r="D110" s="2108">
        <v>11069413.4</v>
      </c>
      <c r="E110" s="2107">
        <v>37.341939652535636</v>
      </c>
      <c r="F110" s="2108">
        <v>35649035.350000001</v>
      </c>
      <c r="G110" s="2107">
        <v>51.472078210069128</v>
      </c>
      <c r="H110" s="2108">
        <v>49138581.25</v>
      </c>
      <c r="I110" s="2099"/>
      <c r="J110" s="1804"/>
      <c r="K110" s="2094"/>
    </row>
    <row r="111" spans="1:11" ht="14" thickTop="1" x14ac:dyDescent="0.15">
      <c r="A111" s="7" t="s">
        <v>1770</v>
      </c>
    </row>
    <row r="112" spans="1:11" x14ac:dyDescent="0.15">
      <c r="A112" s="427"/>
    </row>
    <row r="113" spans="1:14" x14ac:dyDescent="0.15">
      <c r="A113" s="427"/>
    </row>
    <row r="114" spans="1:14" x14ac:dyDescent="0.15">
      <c r="A114" s="427"/>
      <c r="F114" s="376"/>
    </row>
    <row r="115" spans="1:14" x14ac:dyDescent="0.15">
      <c r="A115" s="427"/>
    </row>
    <row r="116" spans="1:14" x14ac:dyDescent="0.15">
      <c r="A116" s="427"/>
    </row>
    <row r="117" spans="1:14" x14ac:dyDescent="0.15">
      <c r="A117" s="427"/>
    </row>
    <row r="118" spans="1:14" x14ac:dyDescent="0.15">
      <c r="A118" s="427"/>
    </row>
    <row r="120" spans="1:14" ht="15" customHeight="1" x14ac:dyDescent="0.25">
      <c r="A120" s="2967" t="s">
        <v>331</v>
      </c>
      <c r="B120" s="2967"/>
      <c r="C120" s="2967"/>
      <c r="D120" s="2967"/>
      <c r="E120" s="2967"/>
      <c r="F120" s="2967"/>
      <c r="G120" s="2967"/>
      <c r="H120" s="2967"/>
      <c r="I120" s="2967"/>
      <c r="J120" s="2967"/>
      <c r="K120" s="2967"/>
      <c r="L120" s="2967"/>
      <c r="M120" s="2967"/>
      <c r="N120" s="482"/>
    </row>
    <row r="121" spans="1:14" ht="12.75" customHeight="1" x14ac:dyDescent="0.15">
      <c r="A121" s="2978" t="s">
        <v>1283</v>
      </c>
      <c r="B121" s="2978"/>
      <c r="C121" s="2978"/>
      <c r="D121" s="2978"/>
      <c r="E121" s="2978"/>
      <c r="F121" s="2978"/>
      <c r="G121" s="2978"/>
      <c r="H121" s="2978"/>
      <c r="I121" s="2978"/>
      <c r="J121" s="2978"/>
      <c r="K121" s="2978"/>
      <c r="L121" s="2978"/>
      <c r="M121" s="2978"/>
      <c r="N121" s="483"/>
    </row>
    <row r="122" spans="1:14" ht="12.75" customHeight="1" x14ac:dyDescent="0.15">
      <c r="A122" s="2979" t="s">
        <v>1847</v>
      </c>
      <c r="B122" s="2979"/>
      <c r="C122" s="2979"/>
      <c r="D122" s="2979"/>
      <c r="E122" s="2979"/>
      <c r="F122" s="2979"/>
      <c r="G122" s="2979"/>
      <c r="H122" s="2979"/>
      <c r="I122" s="2979"/>
      <c r="J122" s="2979"/>
      <c r="K122" s="2979"/>
      <c r="L122" s="2979"/>
      <c r="M122" s="2979"/>
      <c r="N122" s="483"/>
    </row>
    <row r="123" spans="1:14" x14ac:dyDescent="0.15">
      <c r="J123" s="195"/>
      <c r="K123" s="195"/>
      <c r="L123" s="195"/>
      <c r="M123" s="195"/>
      <c r="N123" s="195"/>
    </row>
    <row r="124" spans="1:14" ht="14" thickBot="1" x14ac:dyDescent="0.2">
      <c r="A124" s="1744"/>
      <c r="C124" s="428"/>
      <c r="D124" s="428"/>
      <c r="E124" s="428"/>
    </row>
    <row r="125" spans="1:14" ht="14" thickTop="1" x14ac:dyDescent="0.15">
      <c r="A125" s="1729"/>
      <c r="B125" s="1730"/>
      <c r="C125" s="2975" t="s">
        <v>1284</v>
      </c>
      <c r="D125" s="2976"/>
      <c r="E125" s="2976"/>
      <c r="F125" s="2976"/>
      <c r="G125" s="2976"/>
      <c r="H125" s="2976"/>
      <c r="I125" s="2976"/>
      <c r="J125" s="2976"/>
      <c r="K125" s="2976"/>
      <c r="L125" s="327"/>
      <c r="M125" s="2980" t="s">
        <v>1520</v>
      </c>
    </row>
    <row r="126" spans="1:14" x14ac:dyDescent="0.15">
      <c r="A126" s="405" t="s">
        <v>334</v>
      </c>
      <c r="B126" s="1731"/>
      <c r="C126" s="2955" t="s">
        <v>1212</v>
      </c>
      <c r="D126" s="2974"/>
      <c r="E126" s="2956"/>
      <c r="F126" s="2955" t="s">
        <v>1213</v>
      </c>
      <c r="G126" s="2974"/>
      <c r="H126" s="2974"/>
      <c r="I126" s="2955" t="s">
        <v>1288</v>
      </c>
      <c r="J126" s="2974"/>
      <c r="K126" s="2974"/>
      <c r="L126" s="2956"/>
      <c r="M126" s="2981"/>
    </row>
    <row r="127" spans="1:14" x14ac:dyDescent="0.15">
      <c r="A127" s="404"/>
      <c r="B127" s="1731"/>
      <c r="C127" s="382" t="s">
        <v>1209</v>
      </c>
      <c r="D127" s="2983" t="s">
        <v>1292</v>
      </c>
      <c r="E127" s="2977"/>
      <c r="F127" s="382" t="s">
        <v>1209</v>
      </c>
      <c r="G127" s="2983" t="s">
        <v>1292</v>
      </c>
      <c r="H127" s="2985"/>
      <c r="I127" s="2968" t="s">
        <v>25</v>
      </c>
      <c r="J127" s="2969"/>
      <c r="K127" s="2983" t="s">
        <v>1292</v>
      </c>
      <c r="L127" s="2985"/>
      <c r="M127" s="2981"/>
    </row>
    <row r="128" spans="1:14" ht="14" thickBot="1" x14ac:dyDescent="0.2">
      <c r="A128" s="404"/>
      <c r="B128" s="1731"/>
      <c r="C128" s="378" t="s">
        <v>1228</v>
      </c>
      <c r="D128" s="2970" t="s">
        <v>1295</v>
      </c>
      <c r="E128" s="2984"/>
      <c r="F128" s="378" t="s">
        <v>1228</v>
      </c>
      <c r="G128" s="2970" t="s">
        <v>1295</v>
      </c>
      <c r="H128" s="2971"/>
      <c r="I128" s="2775" t="s">
        <v>26</v>
      </c>
      <c r="J128" s="2982"/>
      <c r="K128" s="2970" t="s">
        <v>1295</v>
      </c>
      <c r="L128" s="2971"/>
      <c r="M128" s="2981"/>
    </row>
    <row r="129" spans="1:14" x14ac:dyDescent="0.15">
      <c r="A129" s="1740" t="s">
        <v>358</v>
      </c>
      <c r="B129" s="920"/>
      <c r="C129" s="1291">
        <v>16497</v>
      </c>
      <c r="D129" s="1737"/>
      <c r="E129" s="419">
        <v>7311.674</v>
      </c>
      <c r="F129" s="1734">
        <v>31258</v>
      </c>
      <c r="G129" s="1735"/>
      <c r="H129" s="1723">
        <v>12340.66</v>
      </c>
      <c r="I129" s="377"/>
      <c r="J129" s="1734">
        <v>47755</v>
      </c>
      <c r="K129" s="1736"/>
      <c r="L129" s="1723">
        <v>19652.334000000003</v>
      </c>
      <c r="M129" s="2043">
        <v>3263.6</v>
      </c>
    </row>
    <row r="130" spans="1:14" x14ac:dyDescent="0.15">
      <c r="A130" s="2012" t="s">
        <v>32</v>
      </c>
      <c r="B130" s="435"/>
      <c r="C130" s="393">
        <v>14393</v>
      </c>
      <c r="D130" s="1741"/>
      <c r="E130" s="1271">
        <v>6476.85</v>
      </c>
      <c r="F130" s="1272">
        <v>27676</v>
      </c>
      <c r="G130" s="1541"/>
      <c r="H130" s="1219">
        <v>11070.4</v>
      </c>
      <c r="I130" s="1529"/>
      <c r="J130" s="500">
        <v>42069</v>
      </c>
      <c r="K130" s="1741"/>
      <c r="L130" s="1219">
        <v>17547.25</v>
      </c>
      <c r="M130" s="2039">
        <v>3500</v>
      </c>
    </row>
    <row r="131" spans="1:14" x14ac:dyDescent="0.15">
      <c r="A131" s="457" t="s">
        <v>33</v>
      </c>
      <c r="B131" s="435"/>
      <c r="C131" s="500"/>
      <c r="D131" s="1741"/>
      <c r="E131" s="1271">
        <v>0</v>
      </c>
      <c r="F131" s="1272"/>
      <c r="G131" s="1541"/>
      <c r="H131" s="1219">
        <v>0</v>
      </c>
      <c r="I131" s="1529"/>
      <c r="J131" s="500">
        <v>0</v>
      </c>
      <c r="K131" s="1741"/>
      <c r="L131" s="1219">
        <v>0</v>
      </c>
      <c r="M131" s="2039"/>
    </row>
    <row r="132" spans="1:14" x14ac:dyDescent="0.15">
      <c r="A132" s="2012" t="s">
        <v>34</v>
      </c>
      <c r="B132" s="435"/>
      <c r="C132" s="500">
        <v>796</v>
      </c>
      <c r="D132" s="1741"/>
      <c r="E132" s="1271">
        <v>329.54399999999998</v>
      </c>
      <c r="F132" s="1272">
        <v>1656</v>
      </c>
      <c r="G132" s="1541"/>
      <c r="H132" s="1219">
        <v>596.16</v>
      </c>
      <c r="I132" s="1529"/>
      <c r="J132" s="500">
        <v>2452</v>
      </c>
      <c r="K132" s="1741"/>
      <c r="L132" s="1219">
        <v>925.70399999999995</v>
      </c>
      <c r="M132" s="2039">
        <v>3200</v>
      </c>
    </row>
    <row r="133" spans="1:14" x14ac:dyDescent="0.15">
      <c r="A133" s="2012" t="s">
        <v>35</v>
      </c>
      <c r="B133" s="435"/>
      <c r="C133" s="500"/>
      <c r="D133" s="1741"/>
      <c r="E133" s="1271">
        <v>0</v>
      </c>
      <c r="F133" s="1272"/>
      <c r="G133" s="1541"/>
      <c r="H133" s="1219">
        <v>0</v>
      </c>
      <c r="I133" s="1529"/>
      <c r="J133" s="500">
        <v>0</v>
      </c>
      <c r="K133" s="1741"/>
      <c r="L133" s="1219">
        <v>0</v>
      </c>
      <c r="M133" s="2039"/>
    </row>
    <row r="134" spans="1:14" x14ac:dyDescent="0.15">
      <c r="A134" s="2012" t="s">
        <v>36</v>
      </c>
      <c r="B134" s="435"/>
      <c r="C134" s="500"/>
      <c r="D134" s="1741"/>
      <c r="E134" s="1271">
        <v>0</v>
      </c>
      <c r="F134" s="1272"/>
      <c r="G134" s="1541"/>
      <c r="H134" s="1219">
        <v>0</v>
      </c>
      <c r="I134" s="1529"/>
      <c r="J134" s="500">
        <v>0</v>
      </c>
      <c r="K134" s="1741"/>
      <c r="L134" s="1219">
        <v>0</v>
      </c>
      <c r="M134" s="2039"/>
    </row>
    <row r="135" spans="1:14" x14ac:dyDescent="0.15">
      <c r="A135" s="457" t="s">
        <v>37</v>
      </c>
      <c r="B135" s="435"/>
      <c r="C135" s="500">
        <v>84</v>
      </c>
      <c r="D135" s="1741"/>
      <c r="E135" s="1271">
        <v>29.4</v>
      </c>
      <c r="F135" s="1272">
        <v>180</v>
      </c>
      <c r="G135" s="1541"/>
      <c r="H135" s="1219">
        <v>63</v>
      </c>
      <c r="I135" s="1529"/>
      <c r="J135" s="500">
        <v>264</v>
      </c>
      <c r="K135" s="1741"/>
      <c r="L135" s="1219">
        <v>92.4</v>
      </c>
      <c r="M135" s="2039">
        <v>3118</v>
      </c>
    </row>
    <row r="136" spans="1:14" x14ac:dyDescent="0.15">
      <c r="A136" s="2012" t="s">
        <v>938</v>
      </c>
      <c r="B136" s="435"/>
      <c r="C136" s="500"/>
      <c r="D136" s="1741"/>
      <c r="E136" s="1271">
        <v>0</v>
      </c>
      <c r="F136" s="1272"/>
      <c r="G136" s="1541"/>
      <c r="H136" s="1219">
        <v>0</v>
      </c>
      <c r="I136" s="1529"/>
      <c r="J136" s="500">
        <v>0</v>
      </c>
      <c r="K136" s="1741"/>
      <c r="L136" s="1219">
        <v>0</v>
      </c>
      <c r="M136" s="2039"/>
    </row>
    <row r="137" spans="1:14" x14ac:dyDescent="0.15">
      <c r="A137" s="457" t="s">
        <v>38</v>
      </c>
      <c r="B137" s="435"/>
      <c r="C137" s="500"/>
      <c r="D137" s="1741"/>
      <c r="E137" s="1271">
        <v>0</v>
      </c>
      <c r="F137" s="1272"/>
      <c r="G137" s="1541"/>
      <c r="H137" s="1219">
        <v>0</v>
      </c>
      <c r="I137" s="1529"/>
      <c r="J137" s="500">
        <v>0</v>
      </c>
      <c r="K137" s="1741"/>
      <c r="L137" s="1219">
        <v>0</v>
      </c>
      <c r="M137" s="2039"/>
      <c r="N137" s="195"/>
    </row>
    <row r="138" spans="1:14" x14ac:dyDescent="0.15">
      <c r="A138" s="2012" t="s">
        <v>1366</v>
      </c>
      <c r="B138" s="435"/>
      <c r="C138" s="500">
        <v>1187</v>
      </c>
      <c r="D138" s="1741"/>
      <c r="E138" s="1271">
        <v>462.93</v>
      </c>
      <c r="F138" s="1272">
        <v>1086</v>
      </c>
      <c r="G138" s="1541"/>
      <c r="H138" s="1219">
        <v>380.1</v>
      </c>
      <c r="I138" s="1529"/>
      <c r="J138" s="500">
        <v>2273</v>
      </c>
      <c r="K138" s="1741"/>
      <c r="L138" s="1219">
        <v>843.03</v>
      </c>
      <c r="M138" s="2039">
        <v>3500</v>
      </c>
    </row>
    <row r="139" spans="1:14" x14ac:dyDescent="0.15">
      <c r="A139" s="457" t="s">
        <v>39</v>
      </c>
      <c r="B139" s="435"/>
      <c r="C139" s="500"/>
      <c r="D139" s="1741"/>
      <c r="E139" s="1271">
        <v>0</v>
      </c>
      <c r="F139" s="1272"/>
      <c r="G139" s="1541"/>
      <c r="H139" s="1219">
        <v>0</v>
      </c>
      <c r="I139" s="1529"/>
      <c r="J139" s="500">
        <v>0</v>
      </c>
      <c r="K139" s="1741"/>
      <c r="L139" s="1219">
        <v>0</v>
      </c>
      <c r="M139" s="2039"/>
    </row>
    <row r="140" spans="1:14" x14ac:dyDescent="0.15">
      <c r="A140" s="457" t="s">
        <v>40</v>
      </c>
      <c r="B140" s="435"/>
      <c r="C140" s="500"/>
      <c r="D140" s="1741"/>
      <c r="E140" s="1271">
        <v>0</v>
      </c>
      <c r="F140" s="1272"/>
      <c r="G140" s="1541"/>
      <c r="H140" s="1219">
        <v>0</v>
      </c>
      <c r="I140" s="1529"/>
      <c r="J140" s="500">
        <v>0</v>
      </c>
      <c r="K140" s="1741"/>
      <c r="L140" s="1219">
        <v>0</v>
      </c>
      <c r="M140" s="2039"/>
    </row>
    <row r="141" spans="1:14" x14ac:dyDescent="0.15">
      <c r="A141" s="457" t="s">
        <v>370</v>
      </c>
      <c r="B141" s="435"/>
      <c r="C141" s="500"/>
      <c r="D141" s="1741"/>
      <c r="E141" s="1271">
        <v>0</v>
      </c>
      <c r="F141" s="1272"/>
      <c r="G141" s="1541"/>
      <c r="H141" s="1219">
        <v>0</v>
      </c>
      <c r="I141" s="1529"/>
      <c r="J141" s="500">
        <v>0</v>
      </c>
      <c r="K141" s="1741"/>
      <c r="L141" s="1219">
        <v>0</v>
      </c>
      <c r="M141" s="2039"/>
    </row>
    <row r="142" spans="1:14" x14ac:dyDescent="0.15">
      <c r="A142" s="457" t="s">
        <v>41</v>
      </c>
      <c r="B142" s="435"/>
      <c r="C142" s="500"/>
      <c r="D142" s="1741"/>
      <c r="E142" s="1271">
        <v>0</v>
      </c>
      <c r="F142" s="1272"/>
      <c r="G142" s="1541"/>
      <c r="H142" s="1219">
        <v>0</v>
      </c>
      <c r="I142" s="1529"/>
      <c r="J142" s="500">
        <v>0</v>
      </c>
      <c r="K142" s="1741"/>
      <c r="L142" s="1219">
        <v>0</v>
      </c>
      <c r="M142" s="2039"/>
    </row>
    <row r="143" spans="1:14" x14ac:dyDescent="0.15">
      <c r="A143" s="457" t="s">
        <v>42</v>
      </c>
      <c r="B143" s="435"/>
      <c r="C143" s="500">
        <v>37</v>
      </c>
      <c r="D143" s="1741"/>
      <c r="E143" s="1271">
        <v>12.95</v>
      </c>
      <c r="F143" s="1272">
        <v>660</v>
      </c>
      <c r="G143" s="1541"/>
      <c r="H143" s="1219">
        <v>231</v>
      </c>
      <c r="I143" s="1529"/>
      <c r="J143" s="500">
        <v>697</v>
      </c>
      <c r="K143" s="1741"/>
      <c r="L143" s="1219">
        <v>243.95</v>
      </c>
      <c r="M143" s="2039">
        <v>3000</v>
      </c>
    </row>
    <row r="144" spans="1:14" ht="13" customHeight="1" x14ac:dyDescent="0.15">
      <c r="A144" s="2012" t="s">
        <v>1369</v>
      </c>
      <c r="B144" s="435"/>
      <c r="C144" s="500"/>
      <c r="D144" s="1741"/>
      <c r="E144" s="1271">
        <v>0</v>
      </c>
      <c r="F144" s="1272"/>
      <c r="G144" s="1541"/>
      <c r="H144" s="1219">
        <v>0</v>
      </c>
      <c r="I144" s="1529"/>
      <c r="J144" s="500">
        <v>0</v>
      </c>
      <c r="K144" s="1741"/>
      <c r="L144" s="1219">
        <v>0</v>
      </c>
      <c r="M144" s="2039"/>
    </row>
    <row r="145" spans="1:13" ht="13" customHeight="1" x14ac:dyDescent="0.15">
      <c r="A145" s="1273" t="s">
        <v>374</v>
      </c>
      <c r="B145" s="1518"/>
      <c r="C145" s="1721">
        <v>1572</v>
      </c>
      <c r="D145" s="1742"/>
      <c r="E145" s="1275">
        <v>577.84999999999991</v>
      </c>
      <c r="F145" s="1267">
        <v>9346</v>
      </c>
      <c r="G145" s="1743"/>
      <c r="H145" s="1724">
        <v>3355.04</v>
      </c>
      <c r="I145" s="1515"/>
      <c r="J145" s="1721">
        <v>10918</v>
      </c>
      <c r="K145" s="1742"/>
      <c r="L145" s="1724">
        <v>3932.8900000000003</v>
      </c>
      <c r="M145" s="2044">
        <v>3352.3333333333335</v>
      </c>
    </row>
    <row r="146" spans="1:13" ht="13" customHeight="1" x14ac:dyDescent="0.15">
      <c r="A146" s="2012" t="s">
        <v>43</v>
      </c>
      <c r="B146" s="435"/>
      <c r="C146" s="500">
        <v>673</v>
      </c>
      <c r="D146" s="1741"/>
      <c r="E146" s="1271">
        <v>255.74</v>
      </c>
      <c r="F146" s="1272">
        <v>8394</v>
      </c>
      <c r="G146" s="1541"/>
      <c r="H146" s="1219">
        <v>3021.84</v>
      </c>
      <c r="I146" s="1529"/>
      <c r="J146" s="500">
        <v>9067</v>
      </c>
      <c r="K146" s="1741"/>
      <c r="L146" s="1219">
        <v>3277.58</v>
      </c>
      <c r="M146" s="2039">
        <v>3700</v>
      </c>
    </row>
    <row r="147" spans="1:13" ht="13" customHeight="1" x14ac:dyDescent="0.15">
      <c r="A147" s="2012" t="s">
        <v>44</v>
      </c>
      <c r="B147" s="435"/>
      <c r="C147" s="500">
        <v>746</v>
      </c>
      <c r="D147" s="1741"/>
      <c r="E147" s="1271">
        <v>268.56</v>
      </c>
      <c r="F147" s="1272">
        <v>702</v>
      </c>
      <c r="G147" s="1541"/>
      <c r="H147" s="1219">
        <v>245.7</v>
      </c>
      <c r="I147" s="1529"/>
      <c r="J147" s="500">
        <v>1448</v>
      </c>
      <c r="K147" s="1741"/>
      <c r="L147" s="1219">
        <v>514.26</v>
      </c>
      <c r="M147" s="2039">
        <v>3550</v>
      </c>
    </row>
    <row r="148" spans="1:13" ht="13" customHeight="1" x14ac:dyDescent="0.15">
      <c r="A148" s="2012" t="s">
        <v>45</v>
      </c>
      <c r="B148" s="435"/>
      <c r="C148" s="500"/>
      <c r="D148" s="1741"/>
      <c r="E148" s="1271">
        <v>0</v>
      </c>
      <c r="F148" s="1272"/>
      <c r="G148" s="1541"/>
      <c r="H148" s="1219">
        <v>0</v>
      </c>
      <c r="I148" s="1529"/>
      <c r="J148" s="500">
        <v>0</v>
      </c>
      <c r="K148" s="1741"/>
      <c r="L148" s="1219">
        <v>0</v>
      </c>
      <c r="M148" s="2039"/>
    </row>
    <row r="149" spans="1:13" ht="13" customHeight="1" x14ac:dyDescent="0.15">
      <c r="A149" s="457" t="s">
        <v>46</v>
      </c>
      <c r="B149" s="435"/>
      <c r="C149" s="500">
        <v>153</v>
      </c>
      <c r="D149" s="1741"/>
      <c r="E149" s="1271">
        <v>53.55</v>
      </c>
      <c r="F149" s="1272">
        <v>250</v>
      </c>
      <c r="G149" s="1541"/>
      <c r="H149" s="1219">
        <v>87.5</v>
      </c>
      <c r="I149" s="1529"/>
      <c r="J149" s="500">
        <v>403</v>
      </c>
      <c r="K149" s="1741"/>
      <c r="L149" s="1219">
        <v>141.05000000000001</v>
      </c>
      <c r="M149" s="2039">
        <v>2807</v>
      </c>
    </row>
    <row r="150" spans="1:13" ht="13" customHeight="1" x14ac:dyDescent="0.15">
      <c r="A150" s="2012" t="s">
        <v>379</v>
      </c>
      <c r="B150" s="435"/>
      <c r="C150" s="500"/>
      <c r="D150" s="1741"/>
      <c r="E150" s="1271">
        <v>0</v>
      </c>
      <c r="F150" s="1272"/>
      <c r="G150" s="1541"/>
      <c r="H150" s="1219">
        <v>0</v>
      </c>
      <c r="I150" s="1529"/>
      <c r="J150" s="500">
        <v>0</v>
      </c>
      <c r="K150" s="1741"/>
      <c r="L150" s="1219">
        <v>0</v>
      </c>
      <c r="M150" s="2039"/>
    </row>
    <row r="151" spans="1:13" ht="13" customHeight="1" x14ac:dyDescent="0.15">
      <c r="A151" s="1273" t="s">
        <v>380</v>
      </c>
      <c r="B151" s="1518"/>
      <c r="C151" s="1721">
        <v>4028</v>
      </c>
      <c r="D151" s="1742"/>
      <c r="E151" s="1275">
        <v>1626.28</v>
      </c>
      <c r="F151" s="1267">
        <v>12018</v>
      </c>
      <c r="G151" s="1743"/>
      <c r="H151" s="1724">
        <v>4567.1499999999996</v>
      </c>
      <c r="I151" s="1515"/>
      <c r="J151" s="1721">
        <v>16046</v>
      </c>
      <c r="K151" s="1742"/>
      <c r="L151" s="1724">
        <v>6193.43</v>
      </c>
      <c r="M151" s="2044">
        <v>4204.8</v>
      </c>
    </row>
    <row r="152" spans="1:13" ht="13" customHeight="1" x14ac:dyDescent="0.15">
      <c r="A152" s="2012" t="s">
        <v>47</v>
      </c>
      <c r="B152" s="435"/>
      <c r="C152" s="500">
        <v>1804</v>
      </c>
      <c r="D152" s="1741"/>
      <c r="E152" s="1271">
        <v>847.88</v>
      </c>
      <c r="F152" s="1272">
        <v>7217</v>
      </c>
      <c r="G152" s="1541"/>
      <c r="H152" s="1219">
        <v>2886.8</v>
      </c>
      <c r="I152" s="1529"/>
      <c r="J152" s="500">
        <v>9021</v>
      </c>
      <c r="K152" s="1741"/>
      <c r="L152" s="1219">
        <v>3734.6800000000003</v>
      </c>
      <c r="M152" s="2039">
        <v>4538</v>
      </c>
    </row>
    <row r="153" spans="1:13" ht="13" customHeight="1" x14ac:dyDescent="0.15">
      <c r="A153" s="457" t="s">
        <v>48</v>
      </c>
      <c r="B153" s="435"/>
      <c r="C153" s="500"/>
      <c r="D153" s="1741"/>
      <c r="E153" s="1271">
        <v>0</v>
      </c>
      <c r="F153" s="1272"/>
      <c r="G153" s="1541"/>
      <c r="H153" s="1219">
        <v>0</v>
      </c>
      <c r="I153" s="1529"/>
      <c r="J153" s="500">
        <v>0</v>
      </c>
      <c r="K153" s="1741"/>
      <c r="L153" s="1219">
        <v>0</v>
      </c>
      <c r="M153" s="2039"/>
    </row>
    <row r="154" spans="1:13" ht="13" customHeight="1" x14ac:dyDescent="0.15">
      <c r="A154" s="457" t="s">
        <v>49</v>
      </c>
      <c r="B154" s="435"/>
      <c r="C154" s="500"/>
      <c r="D154" s="1741"/>
      <c r="E154" s="1271">
        <v>0</v>
      </c>
      <c r="F154" s="1272"/>
      <c r="G154" s="1541"/>
      <c r="H154" s="1219">
        <v>0</v>
      </c>
      <c r="I154" s="1529"/>
      <c r="J154" s="500">
        <v>0</v>
      </c>
      <c r="K154" s="1741"/>
      <c r="L154" s="1219">
        <v>0</v>
      </c>
      <c r="M154" s="2039"/>
    </row>
    <row r="155" spans="1:13" ht="13" customHeight="1" x14ac:dyDescent="0.15">
      <c r="A155" s="2012" t="s">
        <v>50</v>
      </c>
      <c r="B155" s="435"/>
      <c r="C155" s="500"/>
      <c r="D155" s="1741"/>
      <c r="E155" s="1271">
        <v>0</v>
      </c>
      <c r="F155" s="1272"/>
      <c r="G155" s="1541"/>
      <c r="H155" s="1219">
        <v>0</v>
      </c>
      <c r="I155" s="1529"/>
      <c r="J155" s="500">
        <v>0</v>
      </c>
      <c r="K155" s="1741"/>
      <c r="L155" s="1219">
        <v>0</v>
      </c>
      <c r="M155" s="2039"/>
    </row>
    <row r="156" spans="1:13" ht="13" customHeight="1" x14ac:dyDescent="0.15">
      <c r="A156" s="2012" t="s">
        <v>51</v>
      </c>
      <c r="B156" s="435"/>
      <c r="C156" s="500">
        <v>448</v>
      </c>
      <c r="D156" s="1741"/>
      <c r="E156" s="1271">
        <v>156.80000000000001</v>
      </c>
      <c r="F156" s="1272">
        <v>537</v>
      </c>
      <c r="G156" s="1541"/>
      <c r="H156" s="1219">
        <v>187.95</v>
      </c>
      <c r="I156" s="1529"/>
      <c r="J156" s="500">
        <v>985</v>
      </c>
      <c r="K156" s="1741"/>
      <c r="L156" s="1219">
        <v>344.75</v>
      </c>
      <c r="M156" s="2039">
        <v>3800</v>
      </c>
    </row>
    <row r="157" spans="1:13" ht="13" customHeight="1" x14ac:dyDescent="0.15">
      <c r="A157" s="457" t="s">
        <v>52</v>
      </c>
      <c r="B157" s="435"/>
      <c r="C157" s="500">
        <v>216</v>
      </c>
      <c r="D157" s="1741"/>
      <c r="E157" s="1271">
        <v>75.599999999999994</v>
      </c>
      <c r="F157" s="1272">
        <v>324</v>
      </c>
      <c r="G157" s="1541"/>
      <c r="H157" s="1271">
        <v>113.4</v>
      </c>
      <c r="I157" s="1541"/>
      <c r="J157" s="500">
        <v>540</v>
      </c>
      <c r="K157" s="1741"/>
      <c r="L157" s="1219">
        <v>189</v>
      </c>
      <c r="M157" s="2039">
        <v>4654</v>
      </c>
    </row>
    <row r="158" spans="1:13" ht="13" customHeight="1" x14ac:dyDescent="0.15">
      <c r="A158" s="2012" t="s">
        <v>53</v>
      </c>
      <c r="B158" s="435"/>
      <c r="C158" s="500">
        <v>840</v>
      </c>
      <c r="D158" s="1741"/>
      <c r="E158" s="1271">
        <v>294</v>
      </c>
      <c r="F158" s="1272">
        <v>1960</v>
      </c>
      <c r="G158" s="1541"/>
      <c r="H158" s="1271">
        <v>686</v>
      </c>
      <c r="I158" s="1541"/>
      <c r="J158" s="500">
        <v>2800</v>
      </c>
      <c r="K158" s="1741"/>
      <c r="L158" s="1219">
        <v>980</v>
      </c>
      <c r="M158" s="2039">
        <v>4532</v>
      </c>
    </row>
    <row r="159" spans="1:13" ht="13" customHeight="1" x14ac:dyDescent="0.15">
      <c r="A159" s="457" t="s">
        <v>54</v>
      </c>
      <c r="B159" s="435"/>
      <c r="C159" s="500">
        <v>720</v>
      </c>
      <c r="D159" s="1741"/>
      <c r="E159" s="1271">
        <v>252</v>
      </c>
      <c r="F159" s="1272">
        <v>1980</v>
      </c>
      <c r="G159" s="1541"/>
      <c r="H159" s="1271">
        <v>693</v>
      </c>
      <c r="I159" s="1541"/>
      <c r="J159" s="500">
        <v>2700</v>
      </c>
      <c r="K159" s="1741"/>
      <c r="L159" s="1219">
        <v>945</v>
      </c>
      <c r="M159" s="2039">
        <v>3500</v>
      </c>
    </row>
    <row r="160" spans="1:13" ht="13" customHeight="1" x14ac:dyDescent="0.15">
      <c r="A160" s="1273" t="s">
        <v>389</v>
      </c>
      <c r="B160" s="1518"/>
      <c r="C160" s="1721">
        <v>13053</v>
      </c>
      <c r="D160" s="1742"/>
      <c r="E160" s="1275">
        <v>4608.8500000000004</v>
      </c>
      <c r="F160" s="1267">
        <v>9187</v>
      </c>
      <c r="G160" s="1743"/>
      <c r="H160" s="1275">
        <v>3139.8</v>
      </c>
      <c r="I160" s="1743"/>
      <c r="J160" s="1721">
        <v>22240</v>
      </c>
      <c r="K160" s="1742"/>
      <c r="L160" s="1724">
        <v>7748.65</v>
      </c>
      <c r="M160" s="2044">
        <v>3924</v>
      </c>
    </row>
    <row r="161" spans="1:13" ht="13" customHeight="1" x14ac:dyDescent="0.15">
      <c r="A161" s="2012" t="s">
        <v>1370</v>
      </c>
      <c r="B161" s="435"/>
      <c r="C161" s="500">
        <v>9730</v>
      </c>
      <c r="D161" s="1741"/>
      <c r="E161" s="1271">
        <v>3502.8</v>
      </c>
      <c r="F161" s="1272">
        <v>6076</v>
      </c>
      <c r="G161" s="1541"/>
      <c r="H161" s="1271">
        <v>2126.6</v>
      </c>
      <c r="I161" s="1541"/>
      <c r="J161" s="500">
        <v>15806</v>
      </c>
      <c r="K161" s="1741"/>
      <c r="L161" s="1219">
        <v>5629.4</v>
      </c>
      <c r="M161" s="2039">
        <v>3308</v>
      </c>
    </row>
    <row r="162" spans="1:13" ht="13" customHeight="1" x14ac:dyDescent="0.15">
      <c r="A162" s="2012" t="s">
        <v>55</v>
      </c>
      <c r="B162" s="435"/>
      <c r="C162" s="500">
        <v>752</v>
      </c>
      <c r="D162" s="1741"/>
      <c r="E162" s="1271">
        <v>300.8</v>
      </c>
      <c r="F162" s="1272">
        <v>1545</v>
      </c>
      <c r="G162" s="1541"/>
      <c r="H162" s="1271">
        <v>509.85</v>
      </c>
      <c r="I162" s="1541"/>
      <c r="J162" s="500">
        <v>2297</v>
      </c>
      <c r="K162" s="1741"/>
      <c r="L162" s="1219">
        <v>810.65000000000009</v>
      </c>
      <c r="M162" s="2039">
        <v>3979</v>
      </c>
    </row>
    <row r="163" spans="1:13" ht="13" customHeight="1" x14ac:dyDescent="0.15">
      <c r="A163" s="457" t="s">
        <v>56</v>
      </c>
      <c r="B163" s="435"/>
      <c r="C163" s="500">
        <v>167</v>
      </c>
      <c r="D163" s="1741"/>
      <c r="E163" s="1271">
        <v>58.45</v>
      </c>
      <c r="F163" s="1272">
        <v>183</v>
      </c>
      <c r="G163" s="1541"/>
      <c r="H163" s="1271">
        <v>64.05</v>
      </c>
      <c r="I163" s="1541"/>
      <c r="J163" s="500">
        <v>350</v>
      </c>
      <c r="K163" s="1741"/>
      <c r="L163" s="1219">
        <v>122.5</v>
      </c>
      <c r="M163" s="2039">
        <v>4300</v>
      </c>
    </row>
    <row r="164" spans="1:13" ht="13" customHeight="1" x14ac:dyDescent="0.15">
      <c r="A164" s="2012" t="s">
        <v>57</v>
      </c>
      <c r="B164" s="435"/>
      <c r="C164" s="500">
        <v>1892</v>
      </c>
      <c r="D164" s="1741"/>
      <c r="E164" s="1271">
        <v>567.6</v>
      </c>
      <c r="F164" s="1272">
        <v>895</v>
      </c>
      <c r="G164" s="1541"/>
      <c r="H164" s="1271">
        <v>268.5</v>
      </c>
      <c r="I164" s="1541"/>
      <c r="J164" s="500">
        <v>2787</v>
      </c>
      <c r="K164" s="1741"/>
      <c r="L164" s="1219">
        <v>836.1</v>
      </c>
      <c r="M164" s="2039">
        <v>3800</v>
      </c>
    </row>
    <row r="165" spans="1:13" ht="13" customHeight="1" x14ac:dyDescent="0.15">
      <c r="A165" s="457" t="s">
        <v>58</v>
      </c>
      <c r="B165" s="435"/>
      <c r="C165" s="500"/>
      <c r="D165" s="1741"/>
      <c r="E165" s="1271">
        <v>0</v>
      </c>
      <c r="F165" s="1272"/>
      <c r="G165" s="1541"/>
      <c r="H165" s="1271">
        <v>0</v>
      </c>
      <c r="I165" s="1541"/>
      <c r="J165" s="500">
        <v>0</v>
      </c>
      <c r="K165" s="1741"/>
      <c r="L165" s="1219">
        <v>0</v>
      </c>
      <c r="M165" s="2039"/>
    </row>
    <row r="166" spans="1:13" ht="13" customHeight="1" x14ac:dyDescent="0.15">
      <c r="A166" s="2012" t="s">
        <v>59</v>
      </c>
      <c r="B166" s="435"/>
      <c r="C166" s="500"/>
      <c r="D166" s="1741"/>
      <c r="E166" s="1271">
        <v>0</v>
      </c>
      <c r="F166" s="1272"/>
      <c r="G166" s="1541"/>
      <c r="H166" s="1271">
        <v>0</v>
      </c>
      <c r="I166" s="1541"/>
      <c r="J166" s="500">
        <v>0</v>
      </c>
      <c r="K166" s="1741"/>
      <c r="L166" s="1219">
        <v>0</v>
      </c>
      <c r="M166" s="2039"/>
    </row>
    <row r="167" spans="1:13" x14ac:dyDescent="0.15">
      <c r="A167" s="457" t="s">
        <v>60</v>
      </c>
      <c r="B167" s="435"/>
      <c r="C167" s="500">
        <v>512</v>
      </c>
      <c r="D167" s="1741"/>
      <c r="E167" s="1271">
        <v>179.2</v>
      </c>
      <c r="F167" s="1272">
        <v>488</v>
      </c>
      <c r="G167" s="1541"/>
      <c r="H167" s="1271">
        <v>170.8</v>
      </c>
      <c r="I167" s="1541"/>
      <c r="J167" s="500">
        <v>1000</v>
      </c>
      <c r="K167" s="1741"/>
      <c r="L167" s="1219">
        <v>350</v>
      </c>
      <c r="M167" s="2039">
        <v>4233</v>
      </c>
    </row>
    <row r="168" spans="1:13" x14ac:dyDescent="0.15">
      <c r="A168" s="2012" t="s">
        <v>61</v>
      </c>
      <c r="B168" s="435"/>
      <c r="C168" s="500"/>
      <c r="D168" s="1741"/>
      <c r="E168" s="1271">
        <v>0</v>
      </c>
      <c r="F168" s="1272"/>
      <c r="G168" s="1541"/>
      <c r="H168" s="1271">
        <v>0</v>
      </c>
      <c r="I168" s="1541"/>
      <c r="J168" s="500">
        <v>0</v>
      </c>
      <c r="K168" s="1741"/>
      <c r="L168" s="1219">
        <v>0</v>
      </c>
      <c r="M168" s="2039"/>
    </row>
    <row r="169" spans="1:13" x14ac:dyDescent="0.15">
      <c r="A169" s="2012" t="s">
        <v>62</v>
      </c>
      <c r="B169" s="435"/>
      <c r="C169" s="500"/>
      <c r="D169" s="1741"/>
      <c r="E169" s="1271">
        <v>0</v>
      </c>
      <c r="F169" s="1272"/>
      <c r="G169" s="1541"/>
      <c r="H169" s="1271">
        <v>0</v>
      </c>
      <c r="I169" s="1541"/>
      <c r="J169" s="500">
        <v>0</v>
      </c>
      <c r="K169" s="1741"/>
      <c r="L169" s="1219">
        <v>0</v>
      </c>
      <c r="M169" s="2039"/>
    </row>
    <row r="170" spans="1:13" ht="14" thickBot="1" x14ac:dyDescent="0.2">
      <c r="A170" s="420"/>
      <c r="B170" s="434"/>
      <c r="C170" s="200"/>
      <c r="D170" s="1738"/>
      <c r="E170" s="22"/>
      <c r="F170" s="423"/>
      <c r="G170" s="21"/>
      <c r="H170" s="22"/>
      <c r="J170" s="200"/>
      <c r="K170" s="1738"/>
      <c r="L170" s="976"/>
      <c r="M170" s="2041"/>
    </row>
    <row r="171" spans="1:13" ht="14" thickBot="1" x14ac:dyDescent="0.2">
      <c r="A171" s="424" t="s">
        <v>399</v>
      </c>
      <c r="B171" s="1531"/>
      <c r="C171" s="1722">
        <v>35150</v>
      </c>
      <c r="D171" s="1739"/>
      <c r="E171" s="425">
        <v>14124.654</v>
      </c>
      <c r="F171" s="426">
        <v>61809</v>
      </c>
      <c r="G171" s="1530"/>
      <c r="H171" s="425">
        <v>23402.649999999998</v>
      </c>
      <c r="I171" s="1746"/>
      <c r="J171" s="1722">
        <v>96959</v>
      </c>
      <c r="K171" s="1739"/>
      <c r="L171" s="2042">
        <v>37527.304000000004</v>
      </c>
      <c r="M171" s="2045">
        <v>3640.453034942238</v>
      </c>
    </row>
    <row r="172" spans="1:13" ht="14" thickTop="1" x14ac:dyDescent="0.15">
      <c r="A172" s="7" t="s">
        <v>1770</v>
      </c>
      <c r="B172" s="7"/>
      <c r="C172" s="7"/>
      <c r="D172" s="7"/>
      <c r="E172" s="7"/>
    </row>
    <row r="173" spans="1:13" x14ac:dyDescent="0.15">
      <c r="A173" s="7" t="s">
        <v>644</v>
      </c>
      <c r="B173" s="7"/>
      <c r="C173" s="7"/>
      <c r="D173" s="7"/>
      <c r="E173" s="7"/>
    </row>
    <row r="174" spans="1:13" x14ac:dyDescent="0.15">
      <c r="A174" s="7"/>
      <c r="B174" s="7"/>
      <c r="C174" s="7"/>
      <c r="D174" s="7"/>
      <c r="E174" s="7"/>
    </row>
    <row r="175" spans="1:13" x14ac:dyDescent="0.15">
      <c r="L175" s="376"/>
    </row>
  </sheetData>
  <mergeCells count="38">
    <mergeCell ref="K7:M7"/>
    <mergeCell ref="A61:J61"/>
    <mergeCell ref="C64:J64"/>
    <mergeCell ref="A65:B65"/>
    <mergeCell ref="B8:B10"/>
    <mergeCell ref="B7:D7"/>
    <mergeCell ref="E7:G7"/>
    <mergeCell ref="H7:J7"/>
    <mergeCell ref="K127:L127"/>
    <mergeCell ref="K128:L128"/>
    <mergeCell ref="A62:J62"/>
    <mergeCell ref="E65:F65"/>
    <mergeCell ref="G65:H65"/>
    <mergeCell ref="A1:N1"/>
    <mergeCell ref="A2:N2"/>
    <mergeCell ref="A3:N3"/>
    <mergeCell ref="B6:M6"/>
    <mergeCell ref="A60:J60"/>
    <mergeCell ref="A122:M122"/>
    <mergeCell ref="C126:E126"/>
    <mergeCell ref="E66:F66"/>
    <mergeCell ref="M125:M128"/>
    <mergeCell ref="I128:J128"/>
    <mergeCell ref="G66:H66"/>
    <mergeCell ref="I126:L126"/>
    <mergeCell ref="D127:E127"/>
    <mergeCell ref="D128:E128"/>
    <mergeCell ref="G127:H127"/>
    <mergeCell ref="N6:N10"/>
    <mergeCell ref="C66:D66"/>
    <mergeCell ref="A120:M120"/>
    <mergeCell ref="I127:J127"/>
    <mergeCell ref="G128:H128"/>
    <mergeCell ref="I66:J66"/>
    <mergeCell ref="F126:H126"/>
    <mergeCell ref="C125:K125"/>
    <mergeCell ref="C65:D65"/>
    <mergeCell ref="A121:M121"/>
  </mergeCells>
  <phoneticPr fontId="13" type="noConversion"/>
  <pageMargins left="0.78740157480314965" right="0.39370078740157483" top="0.39370078740157483" bottom="0.39370078740157483" header="0" footer="0"/>
  <pageSetup scale="75" orientation="landscape" horizontalDpi="429496729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4D46-99ED-C448-BBA3-F8441B4A202C}">
  <sheetPr>
    <tabColor rgb="FFFFC000"/>
  </sheetPr>
  <dimension ref="A1:R57"/>
  <sheetViews>
    <sheetView workbookViewId="0">
      <selection sqref="A1:R1"/>
    </sheetView>
  </sheetViews>
  <sheetFormatPr baseColWidth="10" defaultColWidth="11.5" defaultRowHeight="13" x14ac:dyDescent="0.15"/>
  <cols>
    <col min="1" max="1" width="16.33203125" customWidth="1"/>
    <col min="2" max="2" width="6" customWidth="1"/>
    <col min="3" max="3" width="13.83203125" customWidth="1"/>
    <col min="4" max="4" width="6.5" customWidth="1"/>
    <col min="5" max="5" width="13.6640625" customWidth="1"/>
    <col min="6" max="6" width="6.6640625" customWidth="1"/>
    <col min="7" max="7" width="13.6640625" customWidth="1"/>
    <col min="8" max="8" width="14.5" customWidth="1"/>
    <col min="9" max="9" width="10.33203125" customWidth="1"/>
    <col min="10" max="10" width="10.1640625" bestFit="1" customWidth="1"/>
    <col min="11" max="11" width="8.83203125" bestFit="1" customWidth="1"/>
    <col min="12" max="12" width="8.6640625" bestFit="1" customWidth="1"/>
    <col min="13" max="13" width="8.1640625" customWidth="1"/>
    <col min="14" max="14" width="9.5" customWidth="1"/>
    <col min="15" max="16" width="8.83203125" customWidth="1"/>
    <col min="17" max="17" width="8.5" customWidth="1"/>
    <col min="18" max="18" width="8.6640625" customWidth="1"/>
  </cols>
  <sheetData>
    <row r="1" spans="1:18" ht="16" x14ac:dyDescent="0.25">
      <c r="A1" s="2967" t="s">
        <v>331</v>
      </c>
      <c r="B1" s="2967"/>
      <c r="C1" s="2967"/>
      <c r="D1" s="2967"/>
      <c r="E1" s="2967"/>
      <c r="F1" s="2967"/>
      <c r="G1" s="2967"/>
      <c r="H1" s="2967"/>
      <c r="I1" s="2967"/>
      <c r="J1" s="2967"/>
      <c r="K1" s="2967"/>
      <c r="L1" s="2967"/>
      <c r="M1" s="2967"/>
      <c r="N1" s="2967"/>
      <c r="O1" s="2967"/>
      <c r="P1" s="2967"/>
      <c r="Q1" s="2967"/>
      <c r="R1" s="2967"/>
    </row>
    <row r="2" spans="1:18" x14ac:dyDescent="0.15">
      <c r="A2" s="2978" t="s">
        <v>1283</v>
      </c>
      <c r="B2" s="2978"/>
      <c r="C2" s="2978"/>
      <c r="D2" s="2978"/>
      <c r="E2" s="2978"/>
      <c r="F2" s="2978"/>
      <c r="G2" s="2978"/>
      <c r="H2" s="2978"/>
      <c r="I2" s="2978"/>
      <c r="J2" s="2978"/>
      <c r="K2" s="2978"/>
      <c r="L2" s="2978"/>
      <c r="M2" s="2978"/>
      <c r="N2" s="2978"/>
      <c r="O2" s="2978"/>
      <c r="P2" s="2978"/>
      <c r="Q2" s="2978"/>
      <c r="R2" s="2978"/>
    </row>
    <row r="3" spans="1:18" x14ac:dyDescent="0.15">
      <c r="A3" s="2979" t="s">
        <v>1733</v>
      </c>
      <c r="B3" s="2978"/>
      <c r="C3" s="2978"/>
      <c r="D3" s="2978"/>
      <c r="E3" s="2978"/>
      <c r="F3" s="2978"/>
      <c r="G3" s="2978"/>
      <c r="H3" s="2978"/>
      <c r="I3" s="2978"/>
      <c r="J3" s="2978"/>
      <c r="K3" s="2978"/>
      <c r="L3" s="2978"/>
      <c r="M3" s="2978"/>
      <c r="N3" s="2978"/>
      <c r="O3" s="2978"/>
      <c r="P3" s="2978"/>
      <c r="Q3" s="2978"/>
      <c r="R3" s="2978"/>
    </row>
    <row r="4" spans="1:18" ht="14" thickBot="1" x14ac:dyDescent="0.2"/>
    <row r="5" spans="1:18" ht="14" thickTop="1" x14ac:dyDescent="0.15">
      <c r="A5" s="439"/>
      <c r="B5" s="2975" t="s">
        <v>1136</v>
      </c>
      <c r="C5" s="2976"/>
      <c r="D5" s="2976"/>
      <c r="E5" s="2976"/>
      <c r="F5" s="2976"/>
      <c r="G5" s="2976"/>
      <c r="H5" s="2976"/>
      <c r="I5" s="3000"/>
      <c r="J5" s="2994" t="s">
        <v>1208</v>
      </c>
      <c r="K5" s="2995"/>
      <c r="L5" s="2996"/>
      <c r="M5" s="2997" t="s">
        <v>1021</v>
      </c>
      <c r="N5" s="2998"/>
      <c r="O5" s="2998"/>
      <c r="P5" s="2998"/>
      <c r="Q5" s="2998"/>
      <c r="R5" s="2999"/>
    </row>
    <row r="6" spans="1:18" x14ac:dyDescent="0.15">
      <c r="A6" s="440" t="s">
        <v>334</v>
      </c>
      <c r="B6" s="1937"/>
      <c r="C6" s="443"/>
      <c r="D6" s="386"/>
      <c r="E6" s="443"/>
      <c r="F6" s="386"/>
      <c r="G6" s="387"/>
      <c r="H6" s="1751" t="s">
        <v>440</v>
      </c>
      <c r="I6" s="3009" t="s">
        <v>1716</v>
      </c>
      <c r="J6" s="443" t="s">
        <v>1285</v>
      </c>
      <c r="K6" s="443" t="s">
        <v>1291</v>
      </c>
      <c r="L6" s="387" t="s">
        <v>1291</v>
      </c>
      <c r="M6" s="3012" t="s">
        <v>1019</v>
      </c>
      <c r="N6" s="3013"/>
      <c r="O6" s="3013"/>
      <c r="P6" s="3013"/>
      <c r="Q6" s="3013"/>
      <c r="R6" s="3014"/>
    </row>
    <row r="7" spans="1:18" x14ac:dyDescent="0.15">
      <c r="A7" s="444"/>
      <c r="B7" s="3003" t="s">
        <v>143</v>
      </c>
      <c r="C7" s="3004"/>
      <c r="D7" s="3007" t="s">
        <v>145</v>
      </c>
      <c r="E7" s="3004"/>
      <c r="F7" s="3007" t="s">
        <v>146</v>
      </c>
      <c r="G7" s="3008"/>
      <c r="H7" s="410" t="s">
        <v>1309</v>
      </c>
      <c r="I7" s="3010"/>
      <c r="J7" s="398" t="s">
        <v>1310</v>
      </c>
      <c r="K7" s="398" t="s">
        <v>1310</v>
      </c>
      <c r="L7" s="446" t="s">
        <v>1311</v>
      </c>
      <c r="M7" s="3015" t="s">
        <v>1312</v>
      </c>
      <c r="N7" s="3016"/>
      <c r="O7" s="3017" t="s">
        <v>1313</v>
      </c>
      <c r="P7" s="3016"/>
      <c r="Q7" s="3017" t="s">
        <v>1314</v>
      </c>
      <c r="R7" s="3018"/>
    </row>
    <row r="8" spans="1:18" ht="14" thickBot="1" x14ac:dyDescent="0.2">
      <c r="A8" s="447"/>
      <c r="B8" s="3005" t="s">
        <v>144</v>
      </c>
      <c r="C8" s="3006"/>
      <c r="D8" s="3001" t="s">
        <v>144</v>
      </c>
      <c r="E8" s="3006"/>
      <c r="F8" s="3001" t="s">
        <v>144</v>
      </c>
      <c r="G8" s="3002"/>
      <c r="H8" s="449"/>
      <c r="I8" s="3011"/>
      <c r="J8" s="399" t="s">
        <v>1315</v>
      </c>
      <c r="K8" s="399" t="s">
        <v>1316</v>
      </c>
      <c r="L8" s="388" t="s">
        <v>1316</v>
      </c>
      <c r="M8" s="352" t="s">
        <v>1229</v>
      </c>
      <c r="N8" s="352" t="s">
        <v>1317</v>
      </c>
      <c r="O8" s="352" t="s">
        <v>1229</v>
      </c>
      <c r="P8" s="352" t="s">
        <v>1317</v>
      </c>
      <c r="Q8" s="352" t="s">
        <v>1229</v>
      </c>
      <c r="R8" s="355" t="s">
        <v>1317</v>
      </c>
    </row>
    <row r="9" spans="1:18" x14ac:dyDescent="0.15">
      <c r="A9" s="450" t="s">
        <v>358</v>
      </c>
      <c r="B9" s="1291"/>
      <c r="C9" s="1734">
        <v>7703</v>
      </c>
      <c r="D9" s="1939"/>
      <c r="E9" s="1734">
        <v>8846</v>
      </c>
      <c r="F9" s="1939"/>
      <c r="G9" s="1942">
        <v>8396</v>
      </c>
      <c r="H9" s="452">
        <v>24945</v>
      </c>
      <c r="I9" s="452">
        <v>960</v>
      </c>
      <c r="J9" s="453"/>
      <c r="K9" s="454"/>
      <c r="L9" s="455"/>
      <c r="M9" s="453"/>
      <c r="N9" s="454"/>
      <c r="O9" s="454"/>
      <c r="P9" s="454"/>
      <c r="Q9" s="454"/>
      <c r="R9" s="456"/>
    </row>
    <row r="10" spans="1:18" x14ac:dyDescent="0.15">
      <c r="A10" s="457" t="s">
        <v>359</v>
      </c>
      <c r="B10" s="393"/>
      <c r="C10" s="2264">
        <v>2715</v>
      </c>
      <c r="D10" s="2265"/>
      <c r="E10" s="2264">
        <v>4180</v>
      </c>
      <c r="F10" s="2265"/>
      <c r="G10" s="1523">
        <v>4105</v>
      </c>
      <c r="H10" s="460">
        <v>11000</v>
      </c>
      <c r="I10" s="2261">
        <v>200</v>
      </c>
      <c r="J10" s="461">
        <v>10</v>
      </c>
      <c r="K10" s="462">
        <v>8</v>
      </c>
      <c r="L10" s="463">
        <v>46</v>
      </c>
      <c r="M10" s="464">
        <v>55</v>
      </c>
      <c r="N10" s="465" t="s">
        <v>1318</v>
      </c>
      <c r="O10" s="465">
        <v>30</v>
      </c>
      <c r="P10" s="465" t="s">
        <v>1318</v>
      </c>
      <c r="Q10" s="465">
        <v>15</v>
      </c>
      <c r="R10" s="466" t="s">
        <v>1318</v>
      </c>
    </row>
    <row r="11" spans="1:18" x14ac:dyDescent="0.15">
      <c r="A11" s="2263" t="s">
        <v>360</v>
      </c>
      <c r="B11" s="393"/>
      <c r="C11" s="2264">
        <v>265</v>
      </c>
      <c r="D11" s="2265"/>
      <c r="E11" s="2264">
        <v>309</v>
      </c>
      <c r="F11" s="2265"/>
      <c r="G11" s="1523">
        <v>486</v>
      </c>
      <c r="H11" s="460">
        <v>1060</v>
      </c>
      <c r="I11" s="2261">
        <v>218</v>
      </c>
      <c r="J11" s="461">
        <v>9</v>
      </c>
      <c r="K11" s="462">
        <v>7</v>
      </c>
      <c r="L11" s="463">
        <v>40</v>
      </c>
      <c r="M11" s="464">
        <v>45</v>
      </c>
      <c r="N11" s="465" t="s">
        <v>1319</v>
      </c>
      <c r="O11" s="465">
        <v>30</v>
      </c>
      <c r="P11" s="465" t="s">
        <v>1319</v>
      </c>
      <c r="Q11" s="465">
        <v>25</v>
      </c>
      <c r="R11" s="466" t="s">
        <v>1318</v>
      </c>
    </row>
    <row r="12" spans="1:18" x14ac:dyDescent="0.15">
      <c r="A12" s="457" t="s">
        <v>361</v>
      </c>
      <c r="B12" s="393"/>
      <c r="C12" s="2264">
        <v>258</v>
      </c>
      <c r="D12" s="2265"/>
      <c r="E12" s="2264">
        <v>200</v>
      </c>
      <c r="F12" s="2265"/>
      <c r="G12" s="1523">
        <v>132</v>
      </c>
      <c r="H12" s="460">
        <v>590</v>
      </c>
      <c r="I12" s="2261">
        <v>25</v>
      </c>
      <c r="J12" s="461">
        <v>11</v>
      </c>
      <c r="K12" s="462">
        <v>9</v>
      </c>
      <c r="L12" s="463">
        <v>45</v>
      </c>
      <c r="M12" s="464">
        <v>10</v>
      </c>
      <c r="N12" s="465" t="s">
        <v>1320</v>
      </c>
      <c r="O12" s="465">
        <v>10</v>
      </c>
      <c r="P12" s="465" t="s">
        <v>1320</v>
      </c>
      <c r="Q12" s="465">
        <v>80</v>
      </c>
      <c r="R12" s="466" t="s">
        <v>1320</v>
      </c>
    </row>
    <row r="13" spans="1:18" x14ac:dyDescent="0.15">
      <c r="A13" s="457" t="s">
        <v>362</v>
      </c>
      <c r="B13" s="393"/>
      <c r="C13" s="2264">
        <v>77</v>
      </c>
      <c r="D13" s="2265"/>
      <c r="E13" s="2264">
        <v>94</v>
      </c>
      <c r="F13" s="2265"/>
      <c r="G13" s="1523">
        <v>84</v>
      </c>
      <c r="H13" s="460">
        <v>255</v>
      </c>
      <c r="I13" s="2261">
        <v>35</v>
      </c>
      <c r="J13" s="461">
        <v>10</v>
      </c>
      <c r="K13" s="462">
        <v>7</v>
      </c>
      <c r="L13" s="463">
        <v>50</v>
      </c>
      <c r="M13" s="464">
        <v>10</v>
      </c>
      <c r="N13" s="465" t="s">
        <v>1321</v>
      </c>
      <c r="O13" s="465">
        <v>10</v>
      </c>
      <c r="P13" s="465" t="s">
        <v>1322</v>
      </c>
      <c r="Q13" s="465">
        <v>80</v>
      </c>
      <c r="R13" s="466" t="s">
        <v>1319</v>
      </c>
    </row>
    <row r="14" spans="1:18" x14ac:dyDescent="0.15">
      <c r="A14" s="457" t="s">
        <v>363</v>
      </c>
      <c r="B14" s="393"/>
      <c r="C14" s="2264">
        <v>1769</v>
      </c>
      <c r="D14" s="2265"/>
      <c r="E14" s="2264">
        <v>1848</v>
      </c>
      <c r="F14" s="2265"/>
      <c r="G14" s="1523">
        <v>1383</v>
      </c>
      <c r="H14" s="460">
        <v>5000</v>
      </c>
      <c r="I14" s="2261">
        <v>100</v>
      </c>
      <c r="J14" s="461">
        <v>10</v>
      </c>
      <c r="K14" s="462">
        <v>9</v>
      </c>
      <c r="L14" s="463">
        <v>50</v>
      </c>
      <c r="M14" s="464">
        <v>20</v>
      </c>
      <c r="N14" s="465" t="s">
        <v>1318</v>
      </c>
      <c r="O14" s="465">
        <v>20</v>
      </c>
      <c r="P14" s="465" t="s">
        <v>1318</v>
      </c>
      <c r="Q14" s="465">
        <v>60</v>
      </c>
      <c r="R14" s="466" t="s">
        <v>1318</v>
      </c>
    </row>
    <row r="15" spans="1:18" x14ac:dyDescent="0.15">
      <c r="A15" s="457" t="s">
        <v>364</v>
      </c>
      <c r="B15" s="393"/>
      <c r="C15" s="2264">
        <v>75</v>
      </c>
      <c r="D15" s="2265"/>
      <c r="E15" s="2264">
        <v>31</v>
      </c>
      <c r="F15" s="2265"/>
      <c r="G15" s="1523">
        <v>94</v>
      </c>
      <c r="H15" s="460">
        <v>200</v>
      </c>
      <c r="I15" s="2261">
        <v>20</v>
      </c>
      <c r="J15" s="461">
        <v>9</v>
      </c>
      <c r="K15" s="462">
        <v>7</v>
      </c>
      <c r="L15" s="463">
        <v>60</v>
      </c>
      <c r="M15" s="464">
        <v>20</v>
      </c>
      <c r="N15" s="465" t="s">
        <v>1318</v>
      </c>
      <c r="O15" s="465">
        <v>20</v>
      </c>
      <c r="P15" s="465" t="s">
        <v>1320</v>
      </c>
      <c r="Q15" s="465">
        <v>60</v>
      </c>
      <c r="R15" s="466" t="s">
        <v>1323</v>
      </c>
    </row>
    <row r="16" spans="1:18" x14ac:dyDescent="0.15">
      <c r="A16" s="457" t="s">
        <v>365</v>
      </c>
      <c r="B16" s="393"/>
      <c r="C16" s="2264">
        <v>123</v>
      </c>
      <c r="D16" s="2265"/>
      <c r="E16" s="2264">
        <v>140</v>
      </c>
      <c r="F16" s="2265"/>
      <c r="G16" s="1523">
        <v>137</v>
      </c>
      <c r="H16" s="460">
        <v>400</v>
      </c>
      <c r="I16" s="2261">
        <v>20</v>
      </c>
      <c r="J16" s="461">
        <v>8</v>
      </c>
      <c r="K16" s="462">
        <v>8</v>
      </c>
      <c r="L16" s="463">
        <v>50</v>
      </c>
      <c r="M16" s="464">
        <v>20</v>
      </c>
      <c r="N16" s="465" t="s">
        <v>1318</v>
      </c>
      <c r="O16" s="465"/>
      <c r="P16" s="465"/>
      <c r="Q16" s="465">
        <v>80</v>
      </c>
      <c r="R16" s="466" t="s">
        <v>1324</v>
      </c>
    </row>
    <row r="17" spans="1:18" x14ac:dyDescent="0.15">
      <c r="A17" s="457" t="s">
        <v>366</v>
      </c>
      <c r="B17" s="393"/>
      <c r="C17" s="2264">
        <v>381</v>
      </c>
      <c r="D17" s="2265"/>
      <c r="E17" s="2264">
        <v>547</v>
      </c>
      <c r="F17" s="2265"/>
      <c r="G17" s="1523">
        <v>322</v>
      </c>
      <c r="H17" s="460">
        <v>1250</v>
      </c>
      <c r="I17" s="2261">
        <v>40</v>
      </c>
      <c r="J17" s="461">
        <v>10</v>
      </c>
      <c r="K17" s="462">
        <v>10</v>
      </c>
      <c r="L17" s="463">
        <v>45</v>
      </c>
      <c r="M17" s="464"/>
      <c r="N17" s="465"/>
      <c r="O17" s="465"/>
      <c r="P17" s="465"/>
      <c r="Q17" s="465">
        <v>100</v>
      </c>
      <c r="R17" s="466" t="s">
        <v>1318</v>
      </c>
    </row>
    <row r="18" spans="1:18" x14ac:dyDescent="0.15">
      <c r="A18" s="457" t="s">
        <v>939</v>
      </c>
      <c r="B18" s="393"/>
      <c r="C18" s="2264">
        <v>422</v>
      </c>
      <c r="D18" s="2265"/>
      <c r="E18" s="2264">
        <v>396</v>
      </c>
      <c r="F18" s="2265"/>
      <c r="G18" s="1523">
        <v>132</v>
      </c>
      <c r="H18" s="460">
        <v>950</v>
      </c>
      <c r="I18" s="2261">
        <v>50</v>
      </c>
      <c r="J18" s="461">
        <v>10</v>
      </c>
      <c r="K18" s="462">
        <v>9</v>
      </c>
      <c r="L18" s="463">
        <v>45</v>
      </c>
      <c r="M18" s="464">
        <v>10</v>
      </c>
      <c r="N18" s="465" t="s">
        <v>1318</v>
      </c>
      <c r="O18" s="465">
        <v>30</v>
      </c>
      <c r="P18" s="465" t="s">
        <v>1318</v>
      </c>
      <c r="Q18" s="465">
        <v>60</v>
      </c>
      <c r="R18" s="466" t="s">
        <v>1325</v>
      </c>
    </row>
    <row r="19" spans="1:18" x14ac:dyDescent="0.15">
      <c r="A19" s="457" t="s">
        <v>368</v>
      </c>
      <c r="B19" s="393"/>
      <c r="C19" s="2264">
        <v>830</v>
      </c>
      <c r="D19" s="2265"/>
      <c r="E19" s="2264">
        <v>709</v>
      </c>
      <c r="F19" s="2265"/>
      <c r="G19" s="1523">
        <v>961</v>
      </c>
      <c r="H19" s="460">
        <v>2500</v>
      </c>
      <c r="I19" s="2261">
        <v>80</v>
      </c>
      <c r="J19" s="461">
        <v>9</v>
      </c>
      <c r="K19" s="462">
        <v>8</v>
      </c>
      <c r="L19" s="463">
        <v>40</v>
      </c>
      <c r="M19" s="464">
        <v>30</v>
      </c>
      <c r="N19" s="465" t="s">
        <v>1318</v>
      </c>
      <c r="O19" s="465">
        <v>20</v>
      </c>
      <c r="P19" s="465" t="s">
        <v>1280</v>
      </c>
      <c r="Q19" s="465">
        <v>50</v>
      </c>
      <c r="R19" s="466" t="s">
        <v>1325</v>
      </c>
    </row>
    <row r="20" spans="1:18" x14ac:dyDescent="0.15">
      <c r="A20" s="457" t="s">
        <v>369</v>
      </c>
      <c r="B20" s="393"/>
      <c r="C20" s="2264">
        <v>98</v>
      </c>
      <c r="D20" s="2265"/>
      <c r="E20" s="2264">
        <v>83</v>
      </c>
      <c r="F20" s="2265"/>
      <c r="G20" s="1523">
        <v>219</v>
      </c>
      <c r="H20" s="460">
        <v>400</v>
      </c>
      <c r="I20" s="2261">
        <v>30</v>
      </c>
      <c r="J20" s="461">
        <v>9</v>
      </c>
      <c r="K20" s="462">
        <v>8</v>
      </c>
      <c r="L20" s="463">
        <v>45</v>
      </c>
      <c r="M20" s="464">
        <v>20</v>
      </c>
      <c r="N20" s="465" t="s">
        <v>1319</v>
      </c>
      <c r="O20" s="465">
        <v>20</v>
      </c>
      <c r="P20" s="465" t="s">
        <v>1319</v>
      </c>
      <c r="Q20" s="465">
        <v>60</v>
      </c>
      <c r="R20" s="466" t="s">
        <v>1324</v>
      </c>
    </row>
    <row r="21" spans="1:18" x14ac:dyDescent="0.15">
      <c r="A21" s="457" t="s">
        <v>940</v>
      </c>
      <c r="B21" s="393"/>
      <c r="C21" s="2264">
        <v>131</v>
      </c>
      <c r="D21" s="2265"/>
      <c r="E21" s="2264">
        <v>104</v>
      </c>
      <c r="F21" s="2265"/>
      <c r="G21" s="1523">
        <v>65</v>
      </c>
      <c r="H21" s="460">
        <v>300</v>
      </c>
      <c r="I21" s="2261">
        <v>32</v>
      </c>
      <c r="J21" s="461">
        <v>10</v>
      </c>
      <c r="K21" s="462">
        <v>9</v>
      </c>
      <c r="L21" s="463">
        <v>60</v>
      </c>
      <c r="M21" s="464">
        <v>30</v>
      </c>
      <c r="N21" s="465" t="s">
        <v>1318</v>
      </c>
      <c r="O21" s="465">
        <v>65</v>
      </c>
      <c r="P21" s="465" t="s">
        <v>1318</v>
      </c>
      <c r="Q21" s="465">
        <v>5</v>
      </c>
      <c r="R21" s="466" t="s">
        <v>1324</v>
      </c>
    </row>
    <row r="22" spans="1:18" x14ac:dyDescent="0.15">
      <c r="A22" s="457" t="s">
        <v>371</v>
      </c>
      <c r="B22" s="393"/>
      <c r="C22" s="2264">
        <v>145</v>
      </c>
      <c r="D22" s="2265"/>
      <c r="E22" s="2264">
        <v>33</v>
      </c>
      <c r="F22" s="2265"/>
      <c r="G22" s="1523">
        <v>22</v>
      </c>
      <c r="H22" s="460">
        <v>200</v>
      </c>
      <c r="I22" s="2261">
        <v>40</v>
      </c>
      <c r="J22" s="461">
        <v>10</v>
      </c>
      <c r="K22" s="462">
        <v>8</v>
      </c>
      <c r="L22" s="463">
        <v>60</v>
      </c>
      <c r="M22" s="464"/>
      <c r="N22" s="465"/>
      <c r="O22" s="465"/>
      <c r="P22" s="465"/>
      <c r="Q22" s="465">
        <v>100</v>
      </c>
      <c r="R22" s="466" t="s">
        <v>1320</v>
      </c>
    </row>
    <row r="23" spans="1:18" x14ac:dyDescent="0.15">
      <c r="A23" s="457" t="s">
        <v>372</v>
      </c>
      <c r="B23" s="393"/>
      <c r="C23" s="2264">
        <v>173</v>
      </c>
      <c r="D23" s="2265"/>
      <c r="E23" s="2264">
        <v>103</v>
      </c>
      <c r="F23" s="2265"/>
      <c r="G23" s="1523">
        <v>24</v>
      </c>
      <c r="H23" s="460">
        <v>300</v>
      </c>
      <c r="I23" s="2261">
        <v>20</v>
      </c>
      <c r="J23" s="461">
        <v>10</v>
      </c>
      <c r="K23" s="462">
        <v>10</v>
      </c>
      <c r="L23" s="463">
        <v>45</v>
      </c>
      <c r="M23" s="464">
        <v>5</v>
      </c>
      <c r="N23" s="465" t="s">
        <v>1324</v>
      </c>
      <c r="O23" s="465">
        <v>5</v>
      </c>
      <c r="P23" s="465" t="s">
        <v>1324</v>
      </c>
      <c r="Q23" s="465">
        <v>90</v>
      </c>
      <c r="R23" s="466" t="s">
        <v>1323</v>
      </c>
    </row>
    <row r="24" spans="1:18" x14ac:dyDescent="0.15">
      <c r="A24" s="457" t="s">
        <v>373</v>
      </c>
      <c r="B24" s="393"/>
      <c r="C24" s="2264">
        <v>241</v>
      </c>
      <c r="D24" s="2265"/>
      <c r="E24" s="2264">
        <v>69</v>
      </c>
      <c r="F24" s="2265"/>
      <c r="G24" s="1523">
        <v>230</v>
      </c>
      <c r="H24" s="460">
        <v>540</v>
      </c>
      <c r="I24" s="2261">
        <v>50</v>
      </c>
      <c r="J24" s="461">
        <v>10</v>
      </c>
      <c r="K24" s="462">
        <v>8</v>
      </c>
      <c r="L24" s="463">
        <v>60</v>
      </c>
      <c r="M24" s="464"/>
      <c r="N24" s="465"/>
      <c r="O24" s="465">
        <v>10</v>
      </c>
      <c r="P24" s="465" t="s">
        <v>1318</v>
      </c>
      <c r="Q24" s="465">
        <v>90</v>
      </c>
      <c r="R24" s="466" t="s">
        <v>1318</v>
      </c>
    </row>
    <row r="25" spans="1:18" x14ac:dyDescent="0.15">
      <c r="A25" s="467" t="s">
        <v>374</v>
      </c>
      <c r="B25" s="1708"/>
      <c r="C25" s="1267">
        <v>2180</v>
      </c>
      <c r="D25" s="1265"/>
      <c r="E25" s="1267">
        <v>1473</v>
      </c>
      <c r="F25" s="1265"/>
      <c r="G25" s="1266">
        <v>597</v>
      </c>
      <c r="H25" s="471">
        <v>4250</v>
      </c>
      <c r="I25" s="471">
        <v>170</v>
      </c>
      <c r="J25" s="461"/>
      <c r="K25" s="462"/>
      <c r="L25" s="463"/>
      <c r="M25" s="464"/>
      <c r="N25" s="465"/>
      <c r="O25" s="465"/>
      <c r="P25" s="465"/>
      <c r="Q25" s="465"/>
      <c r="R25" s="466"/>
    </row>
    <row r="26" spans="1:18" x14ac:dyDescent="0.15">
      <c r="A26" s="457" t="s">
        <v>1234</v>
      </c>
      <c r="B26" s="393"/>
      <c r="C26" s="2264">
        <v>1266</v>
      </c>
      <c r="D26" s="2265"/>
      <c r="E26" s="2264">
        <v>427</v>
      </c>
      <c r="F26" s="2265"/>
      <c r="G26" s="1523">
        <v>307</v>
      </c>
      <c r="H26" s="460">
        <v>2000</v>
      </c>
      <c r="I26" s="2261">
        <v>80</v>
      </c>
      <c r="J26" s="461">
        <v>9</v>
      </c>
      <c r="K26" s="462">
        <v>8</v>
      </c>
      <c r="L26" s="463">
        <v>45</v>
      </c>
      <c r="M26" s="464">
        <v>25</v>
      </c>
      <c r="N26" s="465" t="s">
        <v>1320</v>
      </c>
      <c r="O26" s="465">
        <v>25</v>
      </c>
      <c r="P26" s="465" t="s">
        <v>1320</v>
      </c>
      <c r="Q26" s="465">
        <v>50</v>
      </c>
      <c r="R26" s="466" t="s">
        <v>1323</v>
      </c>
    </row>
    <row r="27" spans="1:18" x14ac:dyDescent="0.15">
      <c r="A27" s="457" t="s">
        <v>376</v>
      </c>
      <c r="B27" s="393"/>
      <c r="C27" s="2264">
        <v>95</v>
      </c>
      <c r="D27" s="2265"/>
      <c r="E27" s="2264">
        <v>178</v>
      </c>
      <c r="F27" s="2265"/>
      <c r="G27" s="1523">
        <v>127</v>
      </c>
      <c r="H27" s="460">
        <v>400</v>
      </c>
      <c r="I27" s="2261">
        <v>15</v>
      </c>
      <c r="J27" s="461">
        <v>9</v>
      </c>
      <c r="K27" s="462">
        <v>8</v>
      </c>
      <c r="L27" s="463">
        <v>21</v>
      </c>
      <c r="M27" s="464">
        <v>5</v>
      </c>
      <c r="N27" s="465" t="s">
        <v>1318</v>
      </c>
      <c r="O27" s="465">
        <v>5</v>
      </c>
      <c r="P27" s="465" t="s">
        <v>1319</v>
      </c>
      <c r="Q27" s="465">
        <v>90</v>
      </c>
      <c r="R27" s="466" t="s">
        <v>1319</v>
      </c>
    </row>
    <row r="28" spans="1:18" x14ac:dyDescent="0.15">
      <c r="A28" s="457" t="s">
        <v>377</v>
      </c>
      <c r="B28" s="393"/>
      <c r="C28" s="2264">
        <v>128</v>
      </c>
      <c r="D28" s="2265"/>
      <c r="E28" s="2264">
        <v>83</v>
      </c>
      <c r="F28" s="2265"/>
      <c r="G28" s="1523">
        <v>39</v>
      </c>
      <c r="H28" s="460">
        <v>250</v>
      </c>
      <c r="I28" s="2261">
        <v>15</v>
      </c>
      <c r="J28" s="461">
        <v>10</v>
      </c>
      <c r="K28" s="462">
        <v>8</v>
      </c>
      <c r="L28" s="463">
        <v>45</v>
      </c>
      <c r="M28" s="464"/>
      <c r="N28" s="465"/>
      <c r="O28" s="465"/>
      <c r="P28" s="465"/>
      <c r="Q28" s="465">
        <v>100</v>
      </c>
      <c r="R28" s="466" t="s">
        <v>1324</v>
      </c>
    </row>
    <row r="29" spans="1:18" x14ac:dyDescent="0.15">
      <c r="A29" s="457" t="s">
        <v>378</v>
      </c>
      <c r="B29" s="393"/>
      <c r="C29" s="2264">
        <v>194</v>
      </c>
      <c r="D29" s="2265"/>
      <c r="E29" s="2264">
        <v>263</v>
      </c>
      <c r="F29" s="2265"/>
      <c r="G29" s="1523">
        <v>93</v>
      </c>
      <c r="H29" s="460">
        <v>550</v>
      </c>
      <c r="I29" s="2261">
        <v>40</v>
      </c>
      <c r="J29" s="461">
        <v>9</v>
      </c>
      <c r="K29" s="462">
        <v>8</v>
      </c>
      <c r="L29" s="463">
        <v>60</v>
      </c>
      <c r="M29" s="464">
        <v>30</v>
      </c>
      <c r="N29" s="465" t="s">
        <v>1318</v>
      </c>
      <c r="O29" s="465">
        <v>35</v>
      </c>
      <c r="P29" s="465" t="s">
        <v>1320</v>
      </c>
      <c r="Q29" s="465">
        <v>35</v>
      </c>
      <c r="R29" s="466" t="s">
        <v>1325</v>
      </c>
    </row>
    <row r="30" spans="1:18" x14ac:dyDescent="0.15">
      <c r="A30" s="457" t="s">
        <v>379</v>
      </c>
      <c r="B30" s="393"/>
      <c r="C30" s="2264">
        <v>497</v>
      </c>
      <c r="D30" s="2265"/>
      <c r="E30" s="2264">
        <v>522</v>
      </c>
      <c r="F30" s="2265"/>
      <c r="G30" s="1523">
        <v>31</v>
      </c>
      <c r="H30" s="460">
        <v>1050</v>
      </c>
      <c r="I30" s="2261">
        <v>20</v>
      </c>
      <c r="J30" s="461">
        <v>9</v>
      </c>
      <c r="K30" s="462">
        <v>7</v>
      </c>
      <c r="L30" s="463">
        <v>50</v>
      </c>
      <c r="M30" s="464"/>
      <c r="N30" s="465"/>
      <c r="O30" s="465">
        <v>20</v>
      </c>
      <c r="P30" s="465" t="s">
        <v>1320</v>
      </c>
      <c r="Q30" s="465">
        <v>80</v>
      </c>
      <c r="R30" s="466" t="s">
        <v>1324</v>
      </c>
    </row>
    <row r="31" spans="1:18" x14ac:dyDescent="0.15">
      <c r="A31" s="467" t="s">
        <v>380</v>
      </c>
      <c r="B31" s="1708"/>
      <c r="C31" s="1267">
        <v>4600</v>
      </c>
      <c r="D31" s="1265"/>
      <c r="E31" s="1267">
        <v>2936</v>
      </c>
      <c r="F31" s="1265"/>
      <c r="G31" s="1266">
        <v>3716</v>
      </c>
      <c r="H31" s="471">
        <v>11252</v>
      </c>
      <c r="I31" s="471">
        <v>766</v>
      </c>
      <c r="J31" s="461"/>
      <c r="K31" s="462"/>
      <c r="L31" s="463"/>
      <c r="M31" s="464"/>
      <c r="N31" s="465"/>
      <c r="O31" s="465"/>
      <c r="P31" s="465"/>
      <c r="Q31" s="465"/>
      <c r="R31" s="466"/>
    </row>
    <row r="32" spans="1:18" x14ac:dyDescent="0.15">
      <c r="A32" s="457" t="s">
        <v>381</v>
      </c>
      <c r="B32" s="393"/>
      <c r="C32" s="2264">
        <v>416</v>
      </c>
      <c r="D32" s="2265"/>
      <c r="E32" s="2264">
        <v>737</v>
      </c>
      <c r="F32" s="2265"/>
      <c r="G32" s="1523">
        <v>1347</v>
      </c>
      <c r="H32" s="460">
        <v>2500</v>
      </c>
      <c r="I32" s="2261">
        <v>200</v>
      </c>
      <c r="J32" s="461">
        <v>10</v>
      </c>
      <c r="K32" s="462">
        <v>9</v>
      </c>
      <c r="L32" s="463">
        <v>50</v>
      </c>
      <c r="M32" s="464">
        <v>10</v>
      </c>
      <c r="N32" s="465" t="s">
        <v>1326</v>
      </c>
      <c r="O32" s="465">
        <v>20</v>
      </c>
      <c r="P32" s="465" t="s">
        <v>1319</v>
      </c>
      <c r="Q32" s="465">
        <v>70</v>
      </c>
      <c r="R32" s="466" t="s">
        <v>1323</v>
      </c>
    </row>
    <row r="33" spans="1:18" x14ac:dyDescent="0.15">
      <c r="A33" s="457" t="s">
        <v>382</v>
      </c>
      <c r="B33" s="393"/>
      <c r="C33" s="2264">
        <v>529</v>
      </c>
      <c r="D33" s="2265"/>
      <c r="E33" s="2264">
        <v>443</v>
      </c>
      <c r="F33" s="2265"/>
      <c r="G33" s="1523">
        <v>150</v>
      </c>
      <c r="H33" s="460">
        <v>1122</v>
      </c>
      <c r="I33" s="2261">
        <v>62</v>
      </c>
      <c r="J33" s="461">
        <v>10</v>
      </c>
      <c r="K33" s="462">
        <v>9</v>
      </c>
      <c r="L33" s="463">
        <v>40</v>
      </c>
      <c r="M33" s="464">
        <v>15</v>
      </c>
      <c r="N33" s="465" t="s">
        <v>1318</v>
      </c>
      <c r="O33" s="465">
        <v>35</v>
      </c>
      <c r="P33" s="465" t="s">
        <v>1320</v>
      </c>
      <c r="Q33" s="465">
        <v>50</v>
      </c>
      <c r="R33" s="466" t="s">
        <v>1327</v>
      </c>
    </row>
    <row r="34" spans="1:18" x14ac:dyDescent="0.15">
      <c r="A34" s="457" t="s">
        <v>383</v>
      </c>
      <c r="B34" s="393"/>
      <c r="C34" s="2264">
        <v>110</v>
      </c>
      <c r="D34" s="2265"/>
      <c r="E34" s="2264">
        <v>71</v>
      </c>
      <c r="F34" s="2265"/>
      <c r="G34" s="1523">
        <v>419</v>
      </c>
      <c r="H34" s="460">
        <v>600</v>
      </c>
      <c r="I34" s="2261">
        <v>60</v>
      </c>
      <c r="J34" s="461">
        <v>10</v>
      </c>
      <c r="K34" s="462">
        <v>9</v>
      </c>
      <c r="L34" s="463">
        <v>28</v>
      </c>
      <c r="M34" s="464">
        <v>65</v>
      </c>
      <c r="N34" s="465" t="s">
        <v>1324</v>
      </c>
      <c r="O34" s="465"/>
      <c r="P34" s="465"/>
      <c r="Q34" s="465">
        <v>35</v>
      </c>
      <c r="R34" s="466" t="s">
        <v>1328</v>
      </c>
    </row>
    <row r="35" spans="1:18" x14ac:dyDescent="0.15">
      <c r="A35" s="457" t="s">
        <v>384</v>
      </c>
      <c r="B35" s="393"/>
      <c r="C35" s="2264">
        <v>673</v>
      </c>
      <c r="D35" s="2265"/>
      <c r="E35" s="2264">
        <v>586</v>
      </c>
      <c r="F35" s="2265"/>
      <c r="G35" s="1523">
        <v>741</v>
      </c>
      <c r="H35" s="460">
        <v>2000</v>
      </c>
      <c r="I35" s="2261">
        <v>160</v>
      </c>
      <c r="J35" s="461">
        <v>8</v>
      </c>
      <c r="K35" s="462">
        <v>7</v>
      </c>
      <c r="L35" s="463">
        <v>50</v>
      </c>
      <c r="M35" s="464">
        <v>25</v>
      </c>
      <c r="N35" s="465" t="s">
        <v>1319</v>
      </c>
      <c r="O35" s="465">
        <v>50</v>
      </c>
      <c r="P35" s="465" t="s">
        <v>1319</v>
      </c>
      <c r="Q35" s="465">
        <v>25</v>
      </c>
      <c r="R35" s="466" t="s">
        <v>1319</v>
      </c>
    </row>
    <row r="36" spans="1:18" x14ac:dyDescent="0.15">
      <c r="A36" s="457" t="s">
        <v>385</v>
      </c>
      <c r="B36" s="393"/>
      <c r="C36" s="2264">
        <v>979</v>
      </c>
      <c r="D36" s="2265"/>
      <c r="E36" s="2264">
        <v>460</v>
      </c>
      <c r="F36" s="2265"/>
      <c r="G36" s="1523">
        <v>161</v>
      </c>
      <c r="H36" s="460">
        <v>1600</v>
      </c>
      <c r="I36" s="2261">
        <v>79</v>
      </c>
      <c r="J36" s="461">
        <v>10</v>
      </c>
      <c r="K36" s="462">
        <v>8</v>
      </c>
      <c r="L36" s="463">
        <v>45</v>
      </c>
      <c r="M36" s="464">
        <v>50</v>
      </c>
      <c r="N36" s="465" t="s">
        <v>1324</v>
      </c>
      <c r="O36" s="465">
        <v>40</v>
      </c>
      <c r="P36" s="465" t="s">
        <v>1318</v>
      </c>
      <c r="Q36" s="465">
        <v>10</v>
      </c>
      <c r="R36" s="466" t="s">
        <v>1329</v>
      </c>
    </row>
    <row r="37" spans="1:18" x14ac:dyDescent="0.15">
      <c r="A37" s="457" t="s">
        <v>386</v>
      </c>
      <c r="B37" s="393"/>
      <c r="C37" s="2264">
        <v>705</v>
      </c>
      <c r="D37" s="2265"/>
      <c r="E37" s="2264">
        <v>85</v>
      </c>
      <c r="F37" s="2265"/>
      <c r="G37" s="1523">
        <v>10</v>
      </c>
      <c r="H37" s="460">
        <v>800</v>
      </c>
      <c r="I37" s="2261">
        <v>70</v>
      </c>
      <c r="J37" s="461">
        <v>10</v>
      </c>
      <c r="K37" s="462">
        <v>9</v>
      </c>
      <c r="L37" s="463">
        <v>50</v>
      </c>
      <c r="M37" s="464">
        <v>30</v>
      </c>
      <c r="N37" s="465" t="s">
        <v>1319</v>
      </c>
      <c r="O37" s="465">
        <v>40</v>
      </c>
      <c r="P37" s="465" t="s">
        <v>1319</v>
      </c>
      <c r="Q37" s="465">
        <v>30</v>
      </c>
      <c r="R37" s="466" t="s">
        <v>1320</v>
      </c>
    </row>
    <row r="38" spans="1:18" x14ac:dyDescent="0.15">
      <c r="A38" s="457" t="s">
        <v>387</v>
      </c>
      <c r="B38" s="393"/>
      <c r="C38" s="2264">
        <v>508</v>
      </c>
      <c r="D38" s="2265"/>
      <c r="E38" s="2264">
        <v>169</v>
      </c>
      <c r="F38" s="2265"/>
      <c r="G38" s="1523">
        <v>823</v>
      </c>
      <c r="H38" s="460">
        <v>1500</v>
      </c>
      <c r="I38" s="2261">
        <v>45</v>
      </c>
      <c r="J38" s="461">
        <v>9</v>
      </c>
      <c r="K38" s="462">
        <v>8</v>
      </c>
      <c r="L38" s="463">
        <v>50</v>
      </c>
      <c r="M38" s="464"/>
      <c r="N38" s="465"/>
      <c r="O38" s="465">
        <v>5</v>
      </c>
      <c r="P38" s="465" t="s">
        <v>1319</v>
      </c>
      <c r="Q38" s="465">
        <v>95</v>
      </c>
      <c r="R38" s="466" t="s">
        <v>1320</v>
      </c>
    </row>
    <row r="39" spans="1:18" x14ac:dyDescent="0.15">
      <c r="A39" s="457" t="s">
        <v>388</v>
      </c>
      <c r="B39" s="393"/>
      <c r="C39" s="2264">
        <v>680</v>
      </c>
      <c r="D39" s="2265"/>
      <c r="E39" s="2264">
        <v>385</v>
      </c>
      <c r="F39" s="2265"/>
      <c r="G39" s="1523">
        <v>65</v>
      </c>
      <c r="H39" s="460">
        <v>1130</v>
      </c>
      <c r="I39" s="2261">
        <v>90</v>
      </c>
      <c r="J39" s="461">
        <v>10</v>
      </c>
      <c r="K39" s="462">
        <v>9</v>
      </c>
      <c r="L39" s="463">
        <v>50</v>
      </c>
      <c r="M39" s="464">
        <v>15</v>
      </c>
      <c r="N39" s="465" t="s">
        <v>1319</v>
      </c>
      <c r="O39" s="465">
        <v>20</v>
      </c>
      <c r="P39" s="465" t="s">
        <v>1319</v>
      </c>
      <c r="Q39" s="465">
        <v>65</v>
      </c>
      <c r="R39" s="466" t="s">
        <v>1319</v>
      </c>
    </row>
    <row r="40" spans="1:18" x14ac:dyDescent="0.15">
      <c r="A40" s="467" t="s">
        <v>389</v>
      </c>
      <c r="B40" s="1708"/>
      <c r="C40" s="1267">
        <v>8400</v>
      </c>
      <c r="D40" s="1265"/>
      <c r="E40" s="1267">
        <v>1929</v>
      </c>
      <c r="F40" s="1265"/>
      <c r="G40" s="1266">
        <v>961</v>
      </c>
      <c r="H40" s="471">
        <v>11290</v>
      </c>
      <c r="I40" s="471">
        <v>1035</v>
      </c>
      <c r="J40" s="461"/>
      <c r="K40" s="462"/>
      <c r="L40" s="463"/>
      <c r="M40" s="464"/>
      <c r="N40" s="465"/>
      <c r="O40" s="465"/>
      <c r="P40" s="465"/>
      <c r="Q40" s="465"/>
      <c r="R40" s="466"/>
    </row>
    <row r="41" spans="1:18" x14ac:dyDescent="0.15">
      <c r="A41" s="457" t="s">
        <v>390</v>
      </c>
      <c r="B41" s="393"/>
      <c r="C41" s="2264">
        <v>3273</v>
      </c>
      <c r="D41" s="2265"/>
      <c r="E41" s="2264">
        <v>403</v>
      </c>
      <c r="F41" s="2265"/>
      <c r="G41" s="1523">
        <v>124</v>
      </c>
      <c r="H41" s="460">
        <v>3800</v>
      </c>
      <c r="I41" s="2261">
        <v>250</v>
      </c>
      <c r="J41" s="461">
        <v>10</v>
      </c>
      <c r="K41" s="462">
        <v>8</v>
      </c>
      <c r="L41" s="463">
        <v>42</v>
      </c>
      <c r="M41" s="464">
        <v>40</v>
      </c>
      <c r="N41" s="465" t="s">
        <v>1319</v>
      </c>
      <c r="O41" s="465">
        <v>40</v>
      </c>
      <c r="P41" s="465" t="s">
        <v>1319</v>
      </c>
      <c r="Q41" s="465">
        <v>20</v>
      </c>
      <c r="R41" s="466" t="s">
        <v>1323</v>
      </c>
    </row>
    <row r="42" spans="1:18" x14ac:dyDescent="0.15">
      <c r="A42" s="457" t="s">
        <v>391</v>
      </c>
      <c r="B42" s="393"/>
      <c r="C42" s="2264">
        <v>765</v>
      </c>
      <c r="D42" s="2265"/>
      <c r="E42" s="2264">
        <v>306</v>
      </c>
      <c r="F42" s="2265"/>
      <c r="G42" s="1523">
        <v>129</v>
      </c>
      <c r="H42" s="460">
        <v>1200</v>
      </c>
      <c r="I42" s="2261">
        <v>130</v>
      </c>
      <c r="J42" s="461">
        <v>10</v>
      </c>
      <c r="K42" s="462">
        <v>9</v>
      </c>
      <c r="L42" s="463">
        <v>45</v>
      </c>
      <c r="M42" s="464">
        <v>30</v>
      </c>
      <c r="N42" s="465" t="s">
        <v>1319</v>
      </c>
      <c r="O42" s="465"/>
      <c r="P42" s="465"/>
      <c r="Q42" s="465">
        <v>70</v>
      </c>
      <c r="R42" s="466" t="s">
        <v>1329</v>
      </c>
    </row>
    <row r="43" spans="1:18" x14ac:dyDescent="0.15">
      <c r="A43" s="457" t="s">
        <v>392</v>
      </c>
      <c r="B43" s="393"/>
      <c r="C43" s="2264">
        <v>259</v>
      </c>
      <c r="D43" s="2265"/>
      <c r="E43" s="2264">
        <v>76</v>
      </c>
      <c r="F43" s="2265"/>
      <c r="G43" s="1523">
        <v>65</v>
      </c>
      <c r="H43" s="460">
        <v>400</v>
      </c>
      <c r="I43" s="2261">
        <v>30</v>
      </c>
      <c r="J43" s="461">
        <v>9</v>
      </c>
      <c r="K43" s="462">
        <v>7</v>
      </c>
      <c r="L43" s="463">
        <v>48</v>
      </c>
      <c r="M43" s="464">
        <v>3</v>
      </c>
      <c r="N43" s="465" t="s">
        <v>1319</v>
      </c>
      <c r="O43" s="465">
        <v>5</v>
      </c>
      <c r="P43" s="465" t="s">
        <v>1319</v>
      </c>
      <c r="Q43" s="465">
        <v>92</v>
      </c>
      <c r="R43" s="466" t="s">
        <v>1318</v>
      </c>
    </row>
    <row r="44" spans="1:18" x14ac:dyDescent="0.15">
      <c r="A44" s="457" t="s">
        <v>393</v>
      </c>
      <c r="B44" s="393"/>
      <c r="C44" s="2264">
        <v>347</v>
      </c>
      <c r="D44" s="2265"/>
      <c r="E44" s="2264">
        <v>264</v>
      </c>
      <c r="F44" s="2265"/>
      <c r="G44" s="1523">
        <v>339</v>
      </c>
      <c r="H44" s="460">
        <v>950</v>
      </c>
      <c r="I44" s="2261">
        <v>120</v>
      </c>
      <c r="J44" s="461">
        <v>8</v>
      </c>
      <c r="K44" s="462">
        <v>7</v>
      </c>
      <c r="L44" s="463">
        <v>55</v>
      </c>
      <c r="M44" s="464">
        <v>12</v>
      </c>
      <c r="N44" s="465" t="s">
        <v>1330</v>
      </c>
      <c r="O44" s="465">
        <v>2</v>
      </c>
      <c r="P44" s="465" t="s">
        <v>1319</v>
      </c>
      <c r="Q44" s="465">
        <v>86</v>
      </c>
      <c r="R44" s="466" t="s">
        <v>1323</v>
      </c>
    </row>
    <row r="45" spans="1:18" x14ac:dyDescent="0.15">
      <c r="A45" s="457" t="s">
        <v>394</v>
      </c>
      <c r="B45" s="393"/>
      <c r="C45" s="2264">
        <v>560</v>
      </c>
      <c r="D45" s="2265"/>
      <c r="E45" s="2264">
        <v>80</v>
      </c>
      <c r="F45" s="2265"/>
      <c r="G45" s="1523">
        <v>160</v>
      </c>
      <c r="H45" s="460">
        <v>800</v>
      </c>
      <c r="I45" s="2261">
        <v>60</v>
      </c>
      <c r="J45" s="461">
        <v>10</v>
      </c>
      <c r="K45" s="462">
        <v>9</v>
      </c>
      <c r="L45" s="463">
        <v>45</v>
      </c>
      <c r="M45" s="464">
        <v>60</v>
      </c>
      <c r="N45" s="465" t="s">
        <v>1318</v>
      </c>
      <c r="O45" s="465">
        <v>30</v>
      </c>
      <c r="P45" s="465" t="s">
        <v>1318</v>
      </c>
      <c r="Q45" s="465">
        <v>10</v>
      </c>
      <c r="R45" s="466" t="s">
        <v>1318</v>
      </c>
    </row>
    <row r="46" spans="1:18" x14ac:dyDescent="0.15">
      <c r="A46" s="457" t="s">
        <v>395</v>
      </c>
      <c r="B46" s="393"/>
      <c r="C46" s="2264">
        <v>120</v>
      </c>
      <c r="D46" s="2265"/>
      <c r="E46" s="2264">
        <v>99</v>
      </c>
      <c r="F46" s="2265"/>
      <c r="G46" s="1523">
        <v>71</v>
      </c>
      <c r="H46" s="460">
        <v>290</v>
      </c>
      <c r="I46" s="2261">
        <v>75</v>
      </c>
      <c r="J46" s="461">
        <v>8</v>
      </c>
      <c r="K46" s="462">
        <v>6</v>
      </c>
      <c r="L46" s="463">
        <v>55</v>
      </c>
      <c r="M46" s="464">
        <v>8</v>
      </c>
      <c r="N46" s="465" t="s">
        <v>1323</v>
      </c>
      <c r="O46" s="465">
        <v>4</v>
      </c>
      <c r="P46" s="465" t="s">
        <v>1323</v>
      </c>
      <c r="Q46" s="465">
        <v>88</v>
      </c>
      <c r="R46" s="466" t="s">
        <v>1318</v>
      </c>
    </row>
    <row r="47" spans="1:18" x14ac:dyDescent="0.15">
      <c r="A47" s="457" t="s">
        <v>396</v>
      </c>
      <c r="B47" s="393"/>
      <c r="C47" s="2264">
        <v>234</v>
      </c>
      <c r="D47" s="2265"/>
      <c r="E47" s="2264">
        <v>56</v>
      </c>
      <c r="F47" s="2265"/>
      <c r="G47" s="1523">
        <v>10</v>
      </c>
      <c r="H47" s="460">
        <v>300</v>
      </c>
      <c r="I47" s="2261">
        <v>20</v>
      </c>
      <c r="J47" s="461">
        <v>9</v>
      </c>
      <c r="K47" s="462">
        <v>8</v>
      </c>
      <c r="L47" s="463">
        <v>45</v>
      </c>
      <c r="M47" s="464">
        <v>12</v>
      </c>
      <c r="N47" s="465" t="s">
        <v>1324</v>
      </c>
      <c r="O47" s="465">
        <v>18</v>
      </c>
      <c r="P47" s="465" t="s">
        <v>1318</v>
      </c>
      <c r="Q47" s="465">
        <v>70</v>
      </c>
      <c r="R47" s="466" t="s">
        <v>1323</v>
      </c>
    </row>
    <row r="48" spans="1:18" x14ac:dyDescent="0.15">
      <c r="A48" s="457" t="s">
        <v>942</v>
      </c>
      <c r="B48" s="393"/>
      <c r="C48" s="2264">
        <v>945</v>
      </c>
      <c r="D48" s="2265"/>
      <c r="E48" s="2264">
        <v>228</v>
      </c>
      <c r="F48" s="2265"/>
      <c r="G48" s="1523">
        <v>27</v>
      </c>
      <c r="H48" s="460">
        <v>1200</v>
      </c>
      <c r="I48" s="2261">
        <v>170</v>
      </c>
      <c r="J48" s="461">
        <v>10</v>
      </c>
      <c r="K48" s="462">
        <v>8</v>
      </c>
      <c r="L48" s="463">
        <v>45</v>
      </c>
      <c r="M48" s="464">
        <v>20</v>
      </c>
      <c r="N48" s="465" t="s">
        <v>1320</v>
      </c>
      <c r="O48" s="465">
        <v>5</v>
      </c>
      <c r="P48" s="465" t="s">
        <v>1320</v>
      </c>
      <c r="Q48" s="465">
        <v>75</v>
      </c>
      <c r="R48" s="466" t="s">
        <v>1323</v>
      </c>
    </row>
    <row r="49" spans="1:18" x14ac:dyDescent="0.15">
      <c r="A49" s="457" t="s">
        <v>398</v>
      </c>
      <c r="B49" s="393"/>
      <c r="C49" s="2264">
        <v>1897</v>
      </c>
      <c r="D49" s="2265"/>
      <c r="E49" s="2264">
        <v>417</v>
      </c>
      <c r="F49" s="2265"/>
      <c r="G49" s="1523">
        <v>36</v>
      </c>
      <c r="H49" s="460">
        <v>2350</v>
      </c>
      <c r="I49" s="2261">
        <v>180</v>
      </c>
      <c r="J49" s="461">
        <v>10</v>
      </c>
      <c r="K49" s="462">
        <v>8</v>
      </c>
      <c r="L49" s="463">
        <v>45</v>
      </c>
      <c r="M49" s="464">
        <v>5</v>
      </c>
      <c r="N49" s="465" t="s">
        <v>1319</v>
      </c>
      <c r="O49" s="465">
        <v>5</v>
      </c>
      <c r="P49" s="465" t="s">
        <v>1318</v>
      </c>
      <c r="Q49" s="465">
        <v>90</v>
      </c>
      <c r="R49" s="466" t="s">
        <v>1318</v>
      </c>
    </row>
    <row r="50" spans="1:18" ht="14" thickBot="1" x14ac:dyDescent="0.2">
      <c r="A50" s="420"/>
      <c r="B50" s="909"/>
      <c r="C50" s="1733"/>
      <c r="D50" s="1738"/>
      <c r="E50" s="1733"/>
      <c r="F50" s="1738"/>
      <c r="G50" s="434"/>
      <c r="H50" s="389"/>
      <c r="I50" s="2262"/>
      <c r="J50" s="474"/>
      <c r="K50" s="475"/>
      <c r="L50" s="476"/>
      <c r="M50" s="1954"/>
      <c r="N50" s="1028"/>
      <c r="O50" s="1028"/>
      <c r="P50" s="1028"/>
      <c r="Q50" s="1028"/>
      <c r="R50" s="1955"/>
    </row>
    <row r="51" spans="1:18" ht="14" thickBot="1" x14ac:dyDescent="0.2">
      <c r="A51" s="477" t="s">
        <v>1331</v>
      </c>
      <c r="B51" s="1938"/>
      <c r="C51" s="426">
        <v>22883</v>
      </c>
      <c r="D51" s="1941"/>
      <c r="E51" s="426">
        <v>15184</v>
      </c>
      <c r="F51" s="1941"/>
      <c r="G51" s="1943">
        <v>13670</v>
      </c>
      <c r="H51" s="479">
        <v>51737</v>
      </c>
      <c r="I51" s="479">
        <v>2931</v>
      </c>
      <c r="J51" s="480">
        <v>9.513513513513514</v>
      </c>
      <c r="K51" s="480">
        <v>8.1621621621621614</v>
      </c>
      <c r="L51" s="1956">
        <v>47.297297297297298</v>
      </c>
      <c r="M51" s="1957">
        <v>28.735721050698725</v>
      </c>
      <c r="N51" s="1958" t="s">
        <v>1332</v>
      </c>
      <c r="O51" s="1959">
        <v>23.174517270038852</v>
      </c>
      <c r="P51" s="1958" t="s">
        <v>1332</v>
      </c>
      <c r="Q51" s="1959">
        <v>48.089761679262431</v>
      </c>
      <c r="R51" s="1960" t="s">
        <v>1333</v>
      </c>
    </row>
    <row r="52" spans="1:18" ht="14" thickTop="1" x14ac:dyDescent="0.15">
      <c r="A52" s="7" t="s">
        <v>1731</v>
      </c>
      <c r="B52" s="7"/>
      <c r="C52" s="7"/>
      <c r="D52" s="7"/>
      <c r="E52" s="379"/>
      <c r="F52" s="379"/>
      <c r="G52" s="379"/>
      <c r="H52" s="379"/>
      <c r="I52" s="379"/>
      <c r="J52" s="379"/>
      <c r="K52" s="379"/>
    </row>
    <row r="53" spans="1:18" x14ac:dyDescent="0.15">
      <c r="A53" s="7" t="s">
        <v>1717</v>
      </c>
      <c r="B53" s="379"/>
      <c r="C53" s="379"/>
      <c r="D53" s="379"/>
      <c r="E53" s="379"/>
      <c r="F53" s="379"/>
      <c r="G53" s="379"/>
      <c r="H53" s="379"/>
      <c r="I53" s="379"/>
      <c r="J53" s="379"/>
      <c r="K53" s="379"/>
      <c r="O53" s="15"/>
    </row>
    <row r="54" spans="1:18" x14ac:dyDescent="0.15">
      <c r="A54" s="379" t="s">
        <v>1334</v>
      </c>
      <c r="B54" s="379"/>
      <c r="C54" s="379"/>
      <c r="D54" s="379"/>
      <c r="E54" s="379"/>
      <c r="F54" s="379"/>
      <c r="G54" s="379"/>
      <c r="H54" s="379"/>
      <c r="I54" s="379"/>
      <c r="J54" s="379"/>
      <c r="K54" s="379"/>
    </row>
    <row r="55" spans="1:18" x14ac:dyDescent="0.15">
      <c r="A55" s="481"/>
    </row>
    <row r="57" spans="1:18" x14ac:dyDescent="0.15">
      <c r="H57" s="428"/>
      <c r="I57" s="428"/>
    </row>
  </sheetData>
  <mergeCells count="17">
    <mergeCell ref="I6:I8"/>
    <mergeCell ref="M6:R6"/>
    <mergeCell ref="M7:N7"/>
    <mergeCell ref="O7:P7"/>
    <mergeCell ref="Q7:R7"/>
    <mergeCell ref="F8:G8"/>
    <mergeCell ref="B7:C7"/>
    <mergeCell ref="B8:C8"/>
    <mergeCell ref="D7:E7"/>
    <mergeCell ref="D8:E8"/>
    <mergeCell ref="F7:G7"/>
    <mergeCell ref="A1:R1"/>
    <mergeCell ref="A2:R2"/>
    <mergeCell ref="A3:R3"/>
    <mergeCell ref="J5:L5"/>
    <mergeCell ref="M5:R5"/>
    <mergeCell ref="B5:I5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D66E-7D4E-C148-9AD1-B9D6C00C7716}">
  <dimension ref="B2:I56"/>
  <sheetViews>
    <sheetView workbookViewId="0"/>
  </sheetViews>
  <sheetFormatPr baseColWidth="10" defaultColWidth="11.5" defaultRowHeight="13" x14ac:dyDescent="0.15"/>
  <cols>
    <col min="2" max="2" width="23" customWidth="1"/>
    <col min="3" max="3" width="17" customWidth="1"/>
    <col min="4" max="4" width="19.33203125" customWidth="1"/>
    <col min="5" max="5" width="16.5" customWidth="1"/>
    <col min="6" max="7" width="19.5" customWidth="1"/>
    <col min="8" max="8" width="23.5" customWidth="1"/>
  </cols>
  <sheetData>
    <row r="2" spans="2:9" ht="15" customHeight="1" x14ac:dyDescent="0.25">
      <c r="B2" s="2967" t="s">
        <v>331</v>
      </c>
      <c r="C2" s="2967"/>
      <c r="D2" s="2967"/>
      <c r="E2" s="2967"/>
      <c r="F2" s="2967"/>
      <c r="G2" s="2967"/>
      <c r="H2" s="2967"/>
      <c r="I2" s="2967"/>
    </row>
    <row r="3" spans="2:9" ht="12.75" customHeight="1" x14ac:dyDescent="0.15">
      <c r="B3" s="2978" t="s">
        <v>1283</v>
      </c>
      <c r="C3" s="2978"/>
      <c r="D3" s="2978"/>
      <c r="E3" s="2978"/>
      <c r="F3" s="2978"/>
      <c r="G3" s="2978"/>
      <c r="H3" s="2978"/>
      <c r="I3" s="2978"/>
    </row>
    <row r="4" spans="2:9" ht="12.75" customHeight="1" x14ac:dyDescent="0.15">
      <c r="B4" s="2979" t="s">
        <v>1847</v>
      </c>
      <c r="C4" s="2979"/>
      <c r="D4" s="2979"/>
      <c r="E4" s="2979"/>
      <c r="F4" s="2979"/>
      <c r="G4" s="2979"/>
      <c r="H4" s="2979"/>
      <c r="I4" s="2979"/>
    </row>
    <row r="5" spans="2:9" x14ac:dyDescent="0.15">
      <c r="D5" s="190"/>
      <c r="E5" s="190"/>
      <c r="F5" s="190"/>
      <c r="G5" s="190"/>
    </row>
    <row r="6" spans="2:9" ht="15" thickBot="1" x14ac:dyDescent="0.2">
      <c r="B6" s="395"/>
      <c r="C6" s="484"/>
      <c r="D6" s="21"/>
      <c r="E6" s="21"/>
      <c r="F6" s="21"/>
      <c r="G6" s="21"/>
      <c r="H6" s="485"/>
      <c r="I6" s="248"/>
    </row>
    <row r="7" spans="2:9" ht="17" thickTop="1" x14ac:dyDescent="0.2">
      <c r="B7" s="404"/>
      <c r="C7" s="3022" t="s">
        <v>1335</v>
      </c>
      <c r="D7" s="3023"/>
      <c r="E7" s="3023"/>
      <c r="F7" s="3023"/>
      <c r="G7" s="3023"/>
      <c r="H7" s="3023"/>
      <c r="I7" s="3019" t="s">
        <v>1521</v>
      </c>
    </row>
    <row r="8" spans="2:9" x14ac:dyDescent="0.15">
      <c r="B8" s="404"/>
      <c r="C8" s="2939" t="s">
        <v>1212</v>
      </c>
      <c r="D8" s="2954"/>
      <c r="E8" s="2944" t="s">
        <v>1213</v>
      </c>
      <c r="F8" s="2945"/>
      <c r="G8" s="2939" t="s">
        <v>1288</v>
      </c>
      <c r="H8" s="2938"/>
      <c r="I8" s="3020"/>
    </row>
    <row r="9" spans="2:9" x14ac:dyDescent="0.15">
      <c r="B9" s="405" t="s">
        <v>334</v>
      </c>
      <c r="C9" s="406" t="s">
        <v>1209</v>
      </c>
      <c r="D9" s="411" t="s">
        <v>1336</v>
      </c>
      <c r="E9" s="382" t="s">
        <v>1209</v>
      </c>
      <c r="F9" s="411" t="s">
        <v>1336</v>
      </c>
      <c r="G9" s="384" t="s">
        <v>440</v>
      </c>
      <c r="H9" s="383" t="s">
        <v>440</v>
      </c>
      <c r="I9" s="3020"/>
    </row>
    <row r="10" spans="2:9" x14ac:dyDescent="0.15">
      <c r="B10" s="404"/>
      <c r="C10" s="408" t="s">
        <v>1228</v>
      </c>
      <c r="D10" s="445" t="s">
        <v>1337</v>
      </c>
      <c r="E10" s="486" t="s">
        <v>1228</v>
      </c>
      <c r="F10" s="445" t="s">
        <v>1337</v>
      </c>
      <c r="G10" s="486" t="s">
        <v>1338</v>
      </c>
      <c r="H10" s="2036" t="s">
        <v>1339</v>
      </c>
      <c r="I10" s="3020"/>
    </row>
    <row r="11" spans="2:9" x14ac:dyDescent="0.15">
      <c r="B11" s="487"/>
      <c r="C11" s="488"/>
      <c r="D11" s="489" t="s">
        <v>1340</v>
      </c>
      <c r="E11" s="490"/>
      <c r="F11" s="489" t="s">
        <v>1340</v>
      </c>
      <c r="G11" s="491" t="s">
        <v>1341</v>
      </c>
      <c r="H11" s="2046" t="s">
        <v>352</v>
      </c>
      <c r="I11" s="3021"/>
    </row>
    <row r="12" spans="2:9" x14ac:dyDescent="0.15">
      <c r="B12" s="450" t="s">
        <v>358</v>
      </c>
      <c r="C12" s="1276">
        <v>15989</v>
      </c>
      <c r="D12" s="1277">
        <v>1438.6389999999999</v>
      </c>
      <c r="E12" s="1278">
        <v>16617</v>
      </c>
      <c r="F12" s="1279">
        <v>1412.377</v>
      </c>
      <c r="G12" s="1280">
        <v>32606</v>
      </c>
      <c r="H12" s="2047">
        <v>2851.0160000000001</v>
      </c>
      <c r="I12" s="2052">
        <v>5627.5</v>
      </c>
    </row>
    <row r="13" spans="2:9" x14ac:dyDescent="0.15">
      <c r="B13" s="2012" t="s">
        <v>359</v>
      </c>
      <c r="C13" s="2230">
        <v>15936</v>
      </c>
      <c r="D13" s="1282">
        <v>1434.24</v>
      </c>
      <c r="E13" s="1283">
        <v>16583</v>
      </c>
      <c r="F13" s="1282">
        <v>1409.5550000000001</v>
      </c>
      <c r="G13" s="1283">
        <v>32519</v>
      </c>
      <c r="H13" s="2048">
        <v>2843.7950000000001</v>
      </c>
      <c r="I13" s="2053">
        <v>5800</v>
      </c>
    </row>
    <row r="14" spans="2:9" x14ac:dyDescent="0.15">
      <c r="B14" s="457" t="s">
        <v>360</v>
      </c>
      <c r="C14" s="1281"/>
      <c r="D14" s="1282">
        <v>0</v>
      </c>
      <c r="E14" s="1283"/>
      <c r="F14" s="1282">
        <v>0</v>
      </c>
      <c r="G14" s="1283">
        <v>0</v>
      </c>
      <c r="H14" s="2048">
        <v>0</v>
      </c>
      <c r="I14" s="2053"/>
    </row>
    <row r="15" spans="2:9" x14ac:dyDescent="0.15">
      <c r="B15" s="2012" t="s">
        <v>361</v>
      </c>
      <c r="C15" s="2230"/>
      <c r="D15" s="1282">
        <v>0</v>
      </c>
      <c r="E15" s="1283"/>
      <c r="F15" s="1282">
        <v>0</v>
      </c>
      <c r="G15" s="1283">
        <v>0</v>
      </c>
      <c r="H15" s="2048">
        <v>0</v>
      </c>
      <c r="I15" s="2053"/>
    </row>
    <row r="16" spans="2:9" x14ac:dyDescent="0.15">
      <c r="B16" s="2012" t="s">
        <v>362</v>
      </c>
      <c r="C16" s="2230"/>
      <c r="D16" s="1282">
        <v>0</v>
      </c>
      <c r="E16" s="1283"/>
      <c r="F16" s="1282">
        <v>0</v>
      </c>
      <c r="G16" s="1283">
        <v>0</v>
      </c>
      <c r="H16" s="2048">
        <v>0</v>
      </c>
      <c r="I16" s="2053"/>
    </row>
    <row r="17" spans="2:9" x14ac:dyDescent="0.15">
      <c r="B17" s="2012" t="s">
        <v>363</v>
      </c>
      <c r="C17" s="2230"/>
      <c r="D17" s="1282">
        <v>0</v>
      </c>
      <c r="E17" s="1283"/>
      <c r="F17" s="1282">
        <v>0</v>
      </c>
      <c r="G17" s="1283">
        <v>0</v>
      </c>
      <c r="H17" s="2048">
        <v>0</v>
      </c>
      <c r="I17" s="2053"/>
    </row>
    <row r="18" spans="2:9" x14ac:dyDescent="0.15">
      <c r="B18" s="457" t="s">
        <v>364</v>
      </c>
      <c r="C18" s="1281">
        <v>53</v>
      </c>
      <c r="D18" s="1282">
        <v>4.399</v>
      </c>
      <c r="E18" s="1283">
        <v>34</v>
      </c>
      <c r="F18" s="1282">
        <v>2.8220000000000001</v>
      </c>
      <c r="G18" s="1283">
        <v>87</v>
      </c>
      <c r="H18" s="2048">
        <v>7.2210000000000001</v>
      </c>
      <c r="I18" s="2053">
        <v>5455</v>
      </c>
    </row>
    <row r="19" spans="2:9" x14ac:dyDescent="0.15">
      <c r="B19" s="2012" t="s">
        <v>365</v>
      </c>
      <c r="C19" s="2230"/>
      <c r="D19" s="1282">
        <v>0</v>
      </c>
      <c r="E19" s="1283"/>
      <c r="F19" s="1282">
        <v>0</v>
      </c>
      <c r="G19" s="1283">
        <v>0</v>
      </c>
      <c r="H19" s="2048">
        <v>0</v>
      </c>
      <c r="I19" s="2053"/>
    </row>
    <row r="20" spans="2:9" x14ac:dyDescent="0.15">
      <c r="B20" s="457" t="s">
        <v>366</v>
      </c>
      <c r="C20" s="1281"/>
      <c r="D20" s="1282">
        <v>0</v>
      </c>
      <c r="E20" s="1283"/>
      <c r="F20" s="1282">
        <v>0</v>
      </c>
      <c r="G20" s="1283">
        <v>0</v>
      </c>
      <c r="H20" s="2048">
        <v>0</v>
      </c>
      <c r="I20" s="2053"/>
    </row>
    <row r="21" spans="2:9" x14ac:dyDescent="0.15">
      <c r="B21" s="2012" t="s">
        <v>939</v>
      </c>
      <c r="C21" s="2230"/>
      <c r="D21" s="1282">
        <v>0</v>
      </c>
      <c r="E21" s="1283"/>
      <c r="F21" s="1282">
        <v>0</v>
      </c>
      <c r="G21" s="1283">
        <v>0</v>
      </c>
      <c r="H21" s="2048">
        <v>0</v>
      </c>
      <c r="I21" s="2053"/>
    </row>
    <row r="22" spans="2:9" x14ac:dyDescent="0.15">
      <c r="B22" s="457" t="s">
        <v>368</v>
      </c>
      <c r="C22" s="1281"/>
      <c r="D22" s="1282">
        <v>0</v>
      </c>
      <c r="E22" s="1283"/>
      <c r="F22" s="1282">
        <v>0</v>
      </c>
      <c r="G22" s="1283">
        <v>0</v>
      </c>
      <c r="H22" s="2048">
        <v>0</v>
      </c>
      <c r="I22" s="2053"/>
    </row>
    <row r="23" spans="2:9" x14ac:dyDescent="0.15">
      <c r="B23" s="457" t="s">
        <v>369</v>
      </c>
      <c r="C23" s="1281"/>
      <c r="D23" s="1282">
        <v>0</v>
      </c>
      <c r="E23" s="1283"/>
      <c r="F23" s="1282">
        <v>0</v>
      </c>
      <c r="G23" s="1283">
        <v>0</v>
      </c>
      <c r="H23" s="2048">
        <v>0</v>
      </c>
      <c r="I23" s="2053"/>
    </row>
    <row r="24" spans="2:9" x14ac:dyDescent="0.15">
      <c r="B24" s="457" t="s">
        <v>940</v>
      </c>
      <c r="C24" s="1281"/>
      <c r="D24" s="1282">
        <v>0</v>
      </c>
      <c r="E24" s="1283"/>
      <c r="F24" s="1282">
        <v>0</v>
      </c>
      <c r="G24" s="1283">
        <v>0</v>
      </c>
      <c r="H24" s="2048">
        <v>0</v>
      </c>
      <c r="I24" s="2053"/>
    </row>
    <row r="25" spans="2:9" x14ac:dyDescent="0.15">
      <c r="B25" s="457" t="s">
        <v>371</v>
      </c>
      <c r="C25" s="1281"/>
      <c r="D25" s="1282">
        <v>0</v>
      </c>
      <c r="E25" s="1283"/>
      <c r="F25" s="1282">
        <v>0</v>
      </c>
      <c r="G25" s="1283">
        <v>0</v>
      </c>
      <c r="H25" s="2048">
        <v>0</v>
      </c>
      <c r="I25" s="2053"/>
    </row>
    <row r="26" spans="2:9" x14ac:dyDescent="0.15">
      <c r="B26" s="457" t="s">
        <v>372</v>
      </c>
      <c r="C26" s="1281"/>
      <c r="D26" s="1282">
        <v>0</v>
      </c>
      <c r="E26" s="1283"/>
      <c r="F26" s="1282">
        <v>0</v>
      </c>
      <c r="G26" s="1283">
        <v>0</v>
      </c>
      <c r="H26" s="2048">
        <v>0</v>
      </c>
      <c r="I26" s="2053"/>
    </row>
    <row r="27" spans="2:9" x14ac:dyDescent="0.15">
      <c r="B27" s="457" t="s">
        <v>373</v>
      </c>
      <c r="C27" s="1281"/>
      <c r="D27" s="1282">
        <v>0</v>
      </c>
      <c r="E27" s="1283"/>
      <c r="F27" s="1282">
        <v>0</v>
      </c>
      <c r="G27" s="1283">
        <v>0</v>
      </c>
      <c r="H27" s="2048">
        <v>0</v>
      </c>
      <c r="I27" s="2053"/>
    </row>
    <row r="28" spans="2:9" x14ac:dyDescent="0.15">
      <c r="B28" s="467" t="s">
        <v>374</v>
      </c>
      <c r="C28" s="1284">
        <v>2181</v>
      </c>
      <c r="D28" s="1285">
        <v>195.35899999999998</v>
      </c>
      <c r="E28" s="1042">
        <v>1588</v>
      </c>
      <c r="F28" s="1285">
        <v>134.834</v>
      </c>
      <c r="G28" s="1042">
        <v>3769</v>
      </c>
      <c r="H28" s="2049">
        <v>330.19300000000004</v>
      </c>
      <c r="I28" s="2054">
        <v>5262.5</v>
      </c>
    </row>
    <row r="29" spans="2:9" x14ac:dyDescent="0.15">
      <c r="B29" s="2012" t="s">
        <v>375</v>
      </c>
      <c r="C29" s="2230">
        <v>2048</v>
      </c>
      <c r="D29" s="1282">
        <v>184.32</v>
      </c>
      <c r="E29" s="1283">
        <v>1515</v>
      </c>
      <c r="F29" s="1282">
        <v>128.77500000000001</v>
      </c>
      <c r="G29" s="1283">
        <v>3563</v>
      </c>
      <c r="H29" s="2048">
        <v>313.09500000000003</v>
      </c>
      <c r="I29" s="2053">
        <v>6083</v>
      </c>
    </row>
    <row r="30" spans="2:9" x14ac:dyDescent="0.15">
      <c r="B30" s="2012" t="s">
        <v>376</v>
      </c>
      <c r="C30" s="2230"/>
      <c r="D30" s="1282">
        <v>0</v>
      </c>
      <c r="E30" s="1283"/>
      <c r="F30" s="1282">
        <v>0</v>
      </c>
      <c r="G30" s="1283">
        <v>0</v>
      </c>
      <c r="H30" s="2048">
        <v>0</v>
      </c>
      <c r="I30" s="2053"/>
    </row>
    <row r="31" spans="2:9" x14ac:dyDescent="0.15">
      <c r="B31" s="2012" t="s">
        <v>377</v>
      </c>
      <c r="C31" s="2230"/>
      <c r="D31" s="1282">
        <v>0</v>
      </c>
      <c r="E31" s="1283"/>
      <c r="F31" s="1282">
        <v>0</v>
      </c>
      <c r="G31" s="1283">
        <v>0</v>
      </c>
      <c r="H31" s="2048">
        <v>0</v>
      </c>
      <c r="I31" s="2053"/>
    </row>
    <row r="32" spans="2:9" x14ac:dyDescent="0.15">
      <c r="B32" s="457" t="s">
        <v>378</v>
      </c>
      <c r="C32" s="1281">
        <v>133</v>
      </c>
      <c r="D32" s="1282">
        <v>11.039</v>
      </c>
      <c r="E32" s="1283">
        <v>73</v>
      </c>
      <c r="F32" s="1282">
        <v>6.0590000000000002</v>
      </c>
      <c r="G32" s="1283">
        <v>206</v>
      </c>
      <c r="H32" s="2048">
        <v>17.097999999999999</v>
      </c>
      <c r="I32" s="2053">
        <v>4442</v>
      </c>
    </row>
    <row r="33" spans="2:9" x14ac:dyDescent="0.15">
      <c r="B33" s="2012" t="s">
        <v>379</v>
      </c>
      <c r="C33" s="2230"/>
      <c r="D33" s="1282">
        <v>0</v>
      </c>
      <c r="E33" s="1283"/>
      <c r="F33" s="1282">
        <v>0</v>
      </c>
      <c r="G33" s="1283">
        <v>0</v>
      </c>
      <c r="H33" s="2048">
        <v>0</v>
      </c>
      <c r="I33" s="2053"/>
    </row>
    <row r="34" spans="2:9" x14ac:dyDescent="0.15">
      <c r="B34" s="467" t="s">
        <v>380</v>
      </c>
      <c r="C34" s="1284">
        <v>2527</v>
      </c>
      <c r="D34" s="1285">
        <v>234.357</v>
      </c>
      <c r="E34" s="1042">
        <v>2669</v>
      </c>
      <c r="F34" s="1285">
        <v>225.45699999999999</v>
      </c>
      <c r="G34" s="1042">
        <v>5196</v>
      </c>
      <c r="H34" s="2049">
        <v>459.81400000000002</v>
      </c>
      <c r="I34" s="2054">
        <v>5898</v>
      </c>
    </row>
    <row r="35" spans="2:9" x14ac:dyDescent="0.15">
      <c r="B35" s="2012" t="s">
        <v>381</v>
      </c>
      <c r="C35" s="2230">
        <v>1881</v>
      </c>
      <c r="D35" s="1282">
        <v>178.69499999999999</v>
      </c>
      <c r="E35" s="1283">
        <v>1965</v>
      </c>
      <c r="F35" s="1282">
        <v>167.02500000000001</v>
      </c>
      <c r="G35" s="1283">
        <v>3846</v>
      </c>
      <c r="H35" s="2048">
        <v>345.72</v>
      </c>
      <c r="I35" s="2053">
        <v>5792</v>
      </c>
    </row>
    <row r="36" spans="2:9" x14ac:dyDescent="0.15">
      <c r="B36" s="457" t="s">
        <v>382</v>
      </c>
      <c r="C36" s="1281"/>
      <c r="D36" s="1282">
        <v>0</v>
      </c>
      <c r="E36" s="1283"/>
      <c r="F36" s="1282">
        <v>0</v>
      </c>
      <c r="G36" s="1283">
        <v>0</v>
      </c>
      <c r="H36" s="2048">
        <v>0</v>
      </c>
      <c r="I36" s="2053"/>
    </row>
    <row r="37" spans="2:9" x14ac:dyDescent="0.15">
      <c r="B37" s="457" t="s">
        <v>383</v>
      </c>
      <c r="C37" s="1281"/>
      <c r="D37" s="1282">
        <v>0</v>
      </c>
      <c r="E37" s="1283"/>
      <c r="F37" s="1282">
        <v>0</v>
      </c>
      <c r="G37" s="1283">
        <v>0</v>
      </c>
      <c r="H37" s="2048">
        <v>0</v>
      </c>
      <c r="I37" s="2053"/>
    </row>
    <row r="38" spans="2:9" x14ac:dyDescent="0.15">
      <c r="B38" s="2012" t="s">
        <v>384</v>
      </c>
      <c r="C38" s="2230"/>
      <c r="D38" s="1282">
        <v>0</v>
      </c>
      <c r="E38" s="1283"/>
      <c r="F38" s="1282">
        <v>0</v>
      </c>
      <c r="G38" s="1283">
        <v>0</v>
      </c>
      <c r="H38" s="2048">
        <v>0</v>
      </c>
      <c r="I38" s="2053"/>
    </row>
    <row r="39" spans="2:9" x14ac:dyDescent="0.15">
      <c r="B39" s="2012" t="s">
        <v>385</v>
      </c>
      <c r="C39" s="2230">
        <v>292</v>
      </c>
      <c r="D39" s="1282">
        <v>26.28</v>
      </c>
      <c r="E39" s="1283">
        <v>354</v>
      </c>
      <c r="F39" s="1282">
        <v>29.382000000000001</v>
      </c>
      <c r="G39" s="1283">
        <v>646</v>
      </c>
      <c r="H39" s="2048">
        <v>55.662000000000006</v>
      </c>
      <c r="I39" s="2053">
        <v>5800</v>
      </c>
    </row>
    <row r="40" spans="2:9" x14ac:dyDescent="0.15">
      <c r="B40" s="457" t="s">
        <v>386</v>
      </c>
      <c r="C40" s="1281">
        <v>191</v>
      </c>
      <c r="D40" s="1282">
        <v>15.853</v>
      </c>
      <c r="E40" s="1283">
        <v>200</v>
      </c>
      <c r="F40" s="1282">
        <v>16.600000000000001</v>
      </c>
      <c r="G40" s="1283">
        <v>391</v>
      </c>
      <c r="H40" s="2048">
        <v>32.453000000000003</v>
      </c>
      <c r="I40" s="2053">
        <v>5792</v>
      </c>
    </row>
    <row r="41" spans="2:9" x14ac:dyDescent="0.15">
      <c r="B41" s="2012" t="s">
        <v>387</v>
      </c>
      <c r="C41" s="1281">
        <v>163</v>
      </c>
      <c r="D41" s="1282">
        <v>13.529</v>
      </c>
      <c r="E41" s="1283">
        <v>150</v>
      </c>
      <c r="F41" s="1282">
        <v>12.45</v>
      </c>
      <c r="G41" s="1283">
        <v>313</v>
      </c>
      <c r="H41" s="2048">
        <v>25.978999999999999</v>
      </c>
      <c r="I41" s="2053">
        <v>6208</v>
      </c>
    </row>
    <row r="42" spans="2:9" x14ac:dyDescent="0.15">
      <c r="B42" s="457" t="s">
        <v>388</v>
      </c>
      <c r="C42" s="1281"/>
      <c r="D42" s="1282">
        <v>0</v>
      </c>
      <c r="E42" s="1283"/>
      <c r="F42" s="1282">
        <v>0</v>
      </c>
      <c r="G42" s="1283">
        <v>0</v>
      </c>
      <c r="H42" s="2048">
        <v>0</v>
      </c>
      <c r="I42" s="2053"/>
    </row>
    <row r="43" spans="2:9" x14ac:dyDescent="0.15">
      <c r="B43" s="467" t="s">
        <v>389</v>
      </c>
      <c r="C43" s="1284">
        <v>2346</v>
      </c>
      <c r="D43" s="1285">
        <v>199.39400000000001</v>
      </c>
      <c r="E43" s="1042">
        <v>1890</v>
      </c>
      <c r="F43" s="1285">
        <v>161.51400000000001</v>
      </c>
      <c r="G43" s="1042">
        <v>4236</v>
      </c>
      <c r="H43" s="2049">
        <v>360.90800000000002</v>
      </c>
      <c r="I43" s="2054">
        <v>6198.666666666667</v>
      </c>
    </row>
    <row r="44" spans="2:9" x14ac:dyDescent="0.15">
      <c r="B44" s="2012" t="s">
        <v>390</v>
      </c>
      <c r="C44" s="2230">
        <v>1335</v>
      </c>
      <c r="D44" s="1282">
        <v>112.14</v>
      </c>
      <c r="E44" s="1283">
        <v>1104</v>
      </c>
      <c r="F44" s="1282">
        <v>92.736000000000004</v>
      </c>
      <c r="G44" s="1283">
        <v>2439</v>
      </c>
      <c r="H44" s="2048">
        <v>204.876</v>
      </c>
      <c r="I44" s="2053">
        <v>5313</v>
      </c>
    </row>
    <row r="45" spans="2:9" x14ac:dyDescent="0.15">
      <c r="B45" s="2012" t="s">
        <v>391</v>
      </c>
      <c r="C45" s="2230">
        <v>257</v>
      </c>
      <c r="D45" s="1282">
        <v>24.672000000000001</v>
      </c>
      <c r="E45" s="1283">
        <v>295</v>
      </c>
      <c r="F45" s="1282">
        <v>28.024999999999999</v>
      </c>
      <c r="G45" s="1283">
        <v>552</v>
      </c>
      <c r="H45" s="2048">
        <v>52.697000000000003</v>
      </c>
      <c r="I45" s="2053">
        <v>7033</v>
      </c>
    </row>
    <row r="46" spans="2:9" x14ac:dyDescent="0.15">
      <c r="B46" s="457" t="s">
        <v>392</v>
      </c>
      <c r="C46" s="1281"/>
      <c r="D46" s="1282">
        <v>0</v>
      </c>
      <c r="E46" s="1283"/>
      <c r="F46" s="1282">
        <v>0</v>
      </c>
      <c r="G46" s="1283">
        <v>0</v>
      </c>
      <c r="H46" s="2048">
        <v>0</v>
      </c>
      <c r="I46" s="2053"/>
    </row>
    <row r="47" spans="2:9" x14ac:dyDescent="0.15">
      <c r="B47" s="457" t="s">
        <v>393</v>
      </c>
      <c r="C47" s="1281">
        <v>754</v>
      </c>
      <c r="D47" s="1282">
        <v>62.582000000000001</v>
      </c>
      <c r="E47" s="1283">
        <v>491</v>
      </c>
      <c r="F47" s="1282">
        <v>40.753</v>
      </c>
      <c r="G47" s="1283">
        <v>1245</v>
      </c>
      <c r="H47" s="2048">
        <v>103.33500000000001</v>
      </c>
      <c r="I47" s="2053">
        <v>6250</v>
      </c>
    </row>
    <row r="48" spans="2:9" x14ac:dyDescent="0.15">
      <c r="B48" s="457" t="s">
        <v>394</v>
      </c>
      <c r="C48" s="1281"/>
      <c r="D48" s="1282">
        <v>0</v>
      </c>
      <c r="E48" s="1283"/>
      <c r="F48" s="1282">
        <v>0</v>
      </c>
      <c r="G48" s="1283">
        <v>0</v>
      </c>
      <c r="H48" s="2048">
        <v>0</v>
      </c>
      <c r="I48" s="2053"/>
    </row>
    <row r="49" spans="2:9" x14ac:dyDescent="0.15">
      <c r="B49" s="457" t="s">
        <v>395</v>
      </c>
      <c r="C49" s="1281"/>
      <c r="D49" s="1282">
        <v>0</v>
      </c>
      <c r="E49" s="1283"/>
      <c r="F49" s="1282">
        <v>0</v>
      </c>
      <c r="G49" s="1283">
        <v>0</v>
      </c>
      <c r="H49" s="2048">
        <v>0</v>
      </c>
      <c r="I49" s="2053"/>
    </row>
    <row r="50" spans="2:9" x14ac:dyDescent="0.15">
      <c r="B50" s="457" t="s">
        <v>396</v>
      </c>
      <c r="C50" s="1281"/>
      <c r="D50" s="1282">
        <v>0</v>
      </c>
      <c r="E50" s="1283"/>
      <c r="F50" s="1282">
        <v>0</v>
      </c>
      <c r="G50" s="1283">
        <v>0</v>
      </c>
      <c r="H50" s="2048">
        <v>0</v>
      </c>
      <c r="I50" s="2053"/>
    </row>
    <row r="51" spans="2:9" x14ac:dyDescent="0.15">
      <c r="B51" s="457" t="s">
        <v>942</v>
      </c>
      <c r="C51" s="1281"/>
      <c r="D51" s="1282">
        <v>0</v>
      </c>
      <c r="E51" s="1283"/>
      <c r="F51" s="1282">
        <v>0</v>
      </c>
      <c r="G51" s="1283">
        <v>0</v>
      </c>
      <c r="H51" s="2048">
        <v>0</v>
      </c>
      <c r="I51" s="2053"/>
    </row>
    <row r="52" spans="2:9" x14ac:dyDescent="0.15">
      <c r="B52" s="2012" t="s">
        <v>398</v>
      </c>
      <c r="C52" s="2230"/>
      <c r="D52" s="1282">
        <v>0</v>
      </c>
      <c r="E52" s="1283"/>
      <c r="F52" s="1282">
        <v>0</v>
      </c>
      <c r="G52" s="1283">
        <v>0</v>
      </c>
      <c r="H52" s="2048">
        <v>0</v>
      </c>
      <c r="I52" s="2053"/>
    </row>
    <row r="53" spans="2:9" x14ac:dyDescent="0.15">
      <c r="B53" s="357"/>
      <c r="C53" s="493"/>
      <c r="D53" s="494"/>
      <c r="E53" s="495"/>
      <c r="F53" s="494"/>
      <c r="G53" s="495"/>
      <c r="H53" s="2050"/>
      <c r="I53" s="2055"/>
    </row>
    <row r="54" spans="2:9" ht="14" thickBot="1" x14ac:dyDescent="0.2">
      <c r="B54" s="365" t="s">
        <v>399</v>
      </c>
      <c r="C54" s="496">
        <v>23043</v>
      </c>
      <c r="D54" s="497">
        <v>2067.7489999999998</v>
      </c>
      <c r="E54" s="498">
        <v>22764</v>
      </c>
      <c r="F54" s="497">
        <v>1934.1820000000002</v>
      </c>
      <c r="G54" s="498">
        <v>45807</v>
      </c>
      <c r="H54" s="2051">
        <v>4001.931</v>
      </c>
      <c r="I54" s="2056">
        <v>5820.5328735053154</v>
      </c>
    </row>
    <row r="55" spans="2:9" ht="14" thickTop="1" x14ac:dyDescent="0.15">
      <c r="B55" s="7" t="s">
        <v>1770</v>
      </c>
      <c r="C55" s="7"/>
      <c r="D55" s="7"/>
      <c r="E55" s="7"/>
      <c r="F55" s="379"/>
    </row>
    <row r="56" spans="2:9" x14ac:dyDescent="0.15">
      <c r="B56" s="379" t="s">
        <v>1342</v>
      </c>
      <c r="C56" s="7"/>
      <c r="D56" s="7"/>
      <c r="E56" s="7"/>
      <c r="F56" s="7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F09A-D4A5-1A49-82DD-7747EFDB5A0A}">
  <sheetPr>
    <tabColor rgb="FFFFFF00"/>
  </sheetPr>
  <dimension ref="A1:K109"/>
  <sheetViews>
    <sheetView workbookViewId="0">
      <selection sqref="A1:K1"/>
    </sheetView>
  </sheetViews>
  <sheetFormatPr baseColWidth="10" defaultColWidth="11.5" defaultRowHeight="13" x14ac:dyDescent="0.15"/>
  <cols>
    <col min="1" max="1" width="19.5" customWidth="1"/>
    <col min="2" max="2" width="14.5" customWidth="1"/>
    <col min="3" max="3" width="15" customWidth="1"/>
    <col min="4" max="4" width="15.33203125" customWidth="1"/>
    <col min="5" max="5" width="13.83203125" customWidth="1"/>
    <col min="6" max="6" width="9.83203125" customWidth="1"/>
    <col min="7" max="7" width="18.6640625" customWidth="1"/>
    <col min="8" max="8" width="17.5" customWidth="1"/>
    <col min="9" max="9" width="15.6640625" customWidth="1"/>
    <col min="10" max="10" width="15.5" customWidth="1"/>
    <col min="11" max="11" width="11" bestFit="1" customWidth="1"/>
  </cols>
  <sheetData>
    <row r="1" spans="1:11" ht="16" x14ac:dyDescent="0.2">
      <c r="A1" s="2935" t="s">
        <v>331</v>
      </c>
      <c r="B1" s="2935"/>
      <c r="C1" s="2935"/>
      <c r="D1" s="2935"/>
      <c r="E1" s="2935"/>
      <c r="F1" s="2935"/>
      <c r="G1" s="2935"/>
      <c r="H1" s="2935"/>
      <c r="I1" s="2935"/>
      <c r="J1" s="2935"/>
      <c r="K1" s="2935"/>
    </row>
    <row r="2" spans="1:11" ht="16" x14ac:dyDescent="0.2">
      <c r="A2" s="2935" t="s">
        <v>919</v>
      </c>
      <c r="B2" s="2935"/>
      <c r="C2" s="2935"/>
      <c r="D2" s="2935"/>
      <c r="E2" s="2935"/>
      <c r="F2" s="2935"/>
      <c r="G2" s="2935"/>
      <c r="H2" s="2935"/>
      <c r="I2" s="2935"/>
      <c r="J2" s="2935"/>
      <c r="K2" s="2935"/>
    </row>
    <row r="3" spans="1:11" ht="16" x14ac:dyDescent="0.2">
      <c r="A3" s="2935" t="s">
        <v>1800</v>
      </c>
      <c r="B3" s="2935"/>
      <c r="C3" s="2935"/>
      <c r="D3" s="2935"/>
      <c r="E3" s="2935"/>
      <c r="F3" s="2935"/>
      <c r="G3" s="2935"/>
      <c r="H3" s="2935"/>
      <c r="I3" s="2935"/>
      <c r="J3" s="2935"/>
      <c r="K3" s="2935"/>
    </row>
    <row r="4" spans="1:11" ht="15" thickBot="1" x14ac:dyDescent="0.2">
      <c r="A4" s="395"/>
      <c r="B4" s="484"/>
      <c r="C4" s="484"/>
      <c r="D4" s="484"/>
      <c r="E4" s="21"/>
      <c r="F4" s="21"/>
      <c r="G4" s="21"/>
      <c r="H4" s="21"/>
      <c r="I4" s="21"/>
      <c r="J4" s="21"/>
      <c r="K4" s="21"/>
    </row>
    <row r="5" spans="1:11" ht="19" thickTop="1" x14ac:dyDescent="0.2">
      <c r="A5" s="1752"/>
      <c r="B5" s="2959" t="s">
        <v>1343</v>
      </c>
      <c r="C5" s="2960"/>
      <c r="D5" s="2960"/>
      <c r="E5" s="2960"/>
      <c r="F5" s="2960"/>
      <c r="G5" s="2960"/>
      <c r="H5" s="2960"/>
      <c r="I5" s="2960"/>
      <c r="J5" s="2960"/>
      <c r="K5" s="2961"/>
    </row>
    <row r="6" spans="1:11" x14ac:dyDescent="0.15">
      <c r="A6" s="1753"/>
      <c r="B6" s="2939" t="s">
        <v>117</v>
      </c>
      <c r="C6" s="2938"/>
      <c r="D6" s="2938"/>
      <c r="E6" s="2938"/>
      <c r="F6" s="2938"/>
      <c r="G6" s="2938"/>
      <c r="H6" s="2954"/>
      <c r="I6" s="3025" t="s">
        <v>1344</v>
      </c>
      <c r="J6" s="2949"/>
      <c r="K6" s="2950"/>
    </row>
    <row r="7" spans="1:11" x14ac:dyDescent="0.15">
      <c r="A7" s="1754" t="s">
        <v>334</v>
      </c>
      <c r="B7" s="2955" t="s">
        <v>1145</v>
      </c>
      <c r="C7" s="2956"/>
      <c r="D7" s="2974" t="s">
        <v>1146</v>
      </c>
      <c r="E7" s="2974"/>
      <c r="F7" s="2974"/>
      <c r="G7" s="2974"/>
      <c r="H7" s="2956"/>
      <c r="I7" s="503" t="s">
        <v>1216</v>
      </c>
      <c r="J7" s="384" t="s">
        <v>1287</v>
      </c>
      <c r="K7" s="2161" t="s">
        <v>1589</v>
      </c>
    </row>
    <row r="8" spans="1:11" x14ac:dyDescent="0.15">
      <c r="A8" s="1753"/>
      <c r="B8" s="408" t="s">
        <v>440</v>
      </c>
      <c r="C8" s="410" t="s">
        <v>1236</v>
      </c>
      <c r="D8" s="503" t="s">
        <v>440</v>
      </c>
      <c r="E8" s="503" t="s">
        <v>1147</v>
      </c>
      <c r="F8" s="383" t="s">
        <v>1149</v>
      </c>
      <c r="G8" s="383" t="s">
        <v>1150</v>
      </c>
      <c r="H8" s="411" t="s">
        <v>1236</v>
      </c>
      <c r="I8" s="504" t="s">
        <v>1345</v>
      </c>
      <c r="J8" s="486" t="s">
        <v>1346</v>
      </c>
      <c r="K8" s="2163" t="s">
        <v>1590</v>
      </c>
    </row>
    <row r="9" spans="1:11" x14ac:dyDescent="0.15">
      <c r="A9" s="1755"/>
      <c r="B9" s="1985" t="s">
        <v>1154</v>
      </c>
      <c r="C9" s="1970" t="s">
        <v>1140</v>
      </c>
      <c r="D9" s="400" t="s">
        <v>1151</v>
      </c>
      <c r="E9" s="400" t="s">
        <v>1148</v>
      </c>
      <c r="F9" s="507" t="s">
        <v>1353</v>
      </c>
      <c r="G9" s="507" t="s">
        <v>1152</v>
      </c>
      <c r="H9" s="508" t="s">
        <v>1153</v>
      </c>
      <c r="I9" s="400" t="s">
        <v>1354</v>
      </c>
      <c r="J9" s="2154" t="s">
        <v>1355</v>
      </c>
      <c r="K9" s="2162" t="s">
        <v>1591</v>
      </c>
    </row>
    <row r="10" spans="1:11" x14ac:dyDescent="0.15">
      <c r="A10" s="1756" t="s">
        <v>358</v>
      </c>
      <c r="B10" s="1248">
        <v>1170870</v>
      </c>
      <c r="C10" s="1249">
        <v>339552300</v>
      </c>
      <c r="D10" s="1251">
        <v>3121216</v>
      </c>
      <c r="E10" s="1247">
        <v>645239</v>
      </c>
      <c r="F10" s="1286">
        <v>4.8373021469563993</v>
      </c>
      <c r="G10" s="1247">
        <v>2810110.4</v>
      </c>
      <c r="H10" s="1287">
        <v>4636682.1599999992</v>
      </c>
      <c r="I10" s="1251">
        <v>3000</v>
      </c>
      <c r="J10" s="401">
        <v>74270</v>
      </c>
      <c r="K10" s="2164"/>
    </row>
    <row r="11" spans="1:11" x14ac:dyDescent="0.15">
      <c r="A11" s="933" t="s">
        <v>359</v>
      </c>
      <c r="B11" s="1256">
        <v>395500</v>
      </c>
      <c r="C11" s="1257">
        <v>114695000</v>
      </c>
      <c r="D11" s="1259">
        <v>1332000</v>
      </c>
      <c r="E11" s="1025">
        <v>266400</v>
      </c>
      <c r="F11" s="1288">
        <v>5</v>
      </c>
      <c r="G11" s="1025">
        <v>1198800</v>
      </c>
      <c r="H11" s="1257">
        <v>1978020</v>
      </c>
      <c r="I11" s="1259">
        <v>600</v>
      </c>
      <c r="J11" s="1255">
        <v>16800</v>
      </c>
      <c r="K11" s="2160">
        <v>20000</v>
      </c>
    </row>
    <row r="12" spans="1:11" x14ac:dyDescent="0.15">
      <c r="A12" s="933" t="s">
        <v>360</v>
      </c>
      <c r="B12" s="1256">
        <v>8000</v>
      </c>
      <c r="C12" s="1257">
        <v>2320000</v>
      </c>
      <c r="D12" s="1259">
        <v>450000</v>
      </c>
      <c r="E12" s="1025">
        <v>90000</v>
      </c>
      <c r="F12" s="1288">
        <v>5</v>
      </c>
      <c r="G12" s="1025">
        <v>405000</v>
      </c>
      <c r="H12" s="1257">
        <v>668250</v>
      </c>
      <c r="I12" s="1259">
        <v>230</v>
      </c>
      <c r="J12" s="1255">
        <v>3680</v>
      </c>
      <c r="K12" s="2160">
        <v>20000</v>
      </c>
    </row>
    <row r="13" spans="1:11" x14ac:dyDescent="0.15">
      <c r="A13" s="933" t="s">
        <v>361</v>
      </c>
      <c r="B13" s="1256">
        <v>3120</v>
      </c>
      <c r="C13" s="1257">
        <v>904800</v>
      </c>
      <c r="D13" s="1259">
        <v>16800</v>
      </c>
      <c r="E13" s="1025">
        <v>14400</v>
      </c>
      <c r="F13" s="1288">
        <v>4</v>
      </c>
      <c r="G13" s="1025">
        <v>15456</v>
      </c>
      <c r="H13" s="1257">
        <v>25502.399999999998</v>
      </c>
      <c r="I13" s="1259">
        <v>750</v>
      </c>
      <c r="J13" s="1255">
        <v>18750</v>
      </c>
      <c r="K13" s="2160">
        <v>22000</v>
      </c>
    </row>
    <row r="14" spans="1:11" x14ac:dyDescent="0.15">
      <c r="A14" s="933" t="s">
        <v>362</v>
      </c>
      <c r="B14" s="1256">
        <v>12000</v>
      </c>
      <c r="C14" s="1257">
        <v>3480000</v>
      </c>
      <c r="D14" s="1259">
        <v>4200</v>
      </c>
      <c r="E14" s="1025">
        <v>1050</v>
      </c>
      <c r="F14" s="1288">
        <v>4</v>
      </c>
      <c r="G14" s="1025">
        <v>3780</v>
      </c>
      <c r="H14" s="1257">
        <v>6237</v>
      </c>
      <c r="I14" s="1259">
        <v>0</v>
      </c>
      <c r="J14" s="1255">
        <v>0</v>
      </c>
      <c r="K14" s="1763">
        <v>0</v>
      </c>
    </row>
    <row r="15" spans="1:11" x14ac:dyDescent="0.15">
      <c r="A15" s="933" t="s">
        <v>363</v>
      </c>
      <c r="B15" s="1256">
        <v>24000</v>
      </c>
      <c r="C15" s="1257">
        <v>6960000</v>
      </c>
      <c r="D15" s="1259">
        <v>60000</v>
      </c>
      <c r="E15" s="1025">
        <v>12000</v>
      </c>
      <c r="F15" s="1288">
        <v>5</v>
      </c>
      <c r="G15" s="1025">
        <v>54000</v>
      </c>
      <c r="H15" s="1257">
        <v>89100</v>
      </c>
      <c r="I15" s="1259">
        <v>60</v>
      </c>
      <c r="J15" s="1255">
        <v>2400</v>
      </c>
      <c r="K15" s="2160">
        <v>18000</v>
      </c>
    </row>
    <row r="16" spans="1:11" x14ac:dyDescent="0.15">
      <c r="A16" s="933" t="s">
        <v>364</v>
      </c>
      <c r="B16" s="1256">
        <v>3250</v>
      </c>
      <c r="C16" s="1257">
        <v>942500</v>
      </c>
      <c r="D16" s="1259">
        <v>8680</v>
      </c>
      <c r="E16" s="1025">
        <v>2170</v>
      </c>
      <c r="F16" s="1288">
        <v>4</v>
      </c>
      <c r="G16" s="1025">
        <v>7812</v>
      </c>
      <c r="H16" s="1257">
        <v>12889.8</v>
      </c>
      <c r="I16" s="1259">
        <v>200</v>
      </c>
      <c r="J16" s="1255">
        <v>3200</v>
      </c>
      <c r="K16" s="2160">
        <v>16000</v>
      </c>
    </row>
    <row r="17" spans="1:11" x14ac:dyDescent="0.15">
      <c r="A17" s="933" t="s">
        <v>365</v>
      </c>
      <c r="B17" s="1256">
        <v>2800</v>
      </c>
      <c r="C17" s="1257">
        <v>812000</v>
      </c>
      <c r="D17" s="1259">
        <v>21000</v>
      </c>
      <c r="E17" s="1025">
        <v>7000</v>
      </c>
      <c r="F17" s="1288">
        <v>3</v>
      </c>
      <c r="G17" s="1025">
        <v>18900</v>
      </c>
      <c r="H17" s="1257">
        <v>31185</v>
      </c>
      <c r="I17" s="1259">
        <v>0</v>
      </c>
      <c r="J17" s="1255">
        <v>0</v>
      </c>
      <c r="K17" s="1763">
        <v>0</v>
      </c>
    </row>
    <row r="18" spans="1:11" x14ac:dyDescent="0.15">
      <c r="A18" s="933" t="s">
        <v>366</v>
      </c>
      <c r="B18" s="1256">
        <v>6000</v>
      </c>
      <c r="C18" s="1257">
        <v>1740000</v>
      </c>
      <c r="D18" s="1259">
        <v>16000</v>
      </c>
      <c r="E18" s="1025">
        <v>4000</v>
      </c>
      <c r="F18" s="1288">
        <v>4</v>
      </c>
      <c r="G18" s="1025">
        <v>14720</v>
      </c>
      <c r="H18" s="1257">
        <v>24288</v>
      </c>
      <c r="I18" s="1259">
        <v>115</v>
      </c>
      <c r="J18" s="1255">
        <v>1610</v>
      </c>
      <c r="K18" s="2160">
        <v>20000</v>
      </c>
    </row>
    <row r="19" spans="1:11" x14ac:dyDescent="0.15">
      <c r="A19" s="933" t="s">
        <v>939</v>
      </c>
      <c r="B19" s="1256">
        <v>360000</v>
      </c>
      <c r="C19" s="1257">
        <v>104400000</v>
      </c>
      <c r="D19" s="1259">
        <v>660000</v>
      </c>
      <c r="E19" s="1025">
        <v>132000</v>
      </c>
      <c r="F19" s="1288">
        <v>5</v>
      </c>
      <c r="G19" s="1025">
        <v>594000</v>
      </c>
      <c r="H19" s="1257">
        <v>980100</v>
      </c>
      <c r="I19" s="1259">
        <v>150</v>
      </c>
      <c r="J19" s="1255">
        <v>4200</v>
      </c>
      <c r="K19" s="2160">
        <v>20000</v>
      </c>
    </row>
    <row r="20" spans="1:11" x14ac:dyDescent="0.15">
      <c r="A20" s="933" t="s">
        <v>368</v>
      </c>
      <c r="B20" s="1256">
        <v>320000</v>
      </c>
      <c r="C20" s="1257">
        <v>92800000</v>
      </c>
      <c r="D20" s="1259">
        <v>487500</v>
      </c>
      <c r="E20" s="1025">
        <v>97500</v>
      </c>
      <c r="F20" s="1288">
        <v>5</v>
      </c>
      <c r="G20" s="1025">
        <v>438750</v>
      </c>
      <c r="H20" s="1257">
        <v>723937.5</v>
      </c>
      <c r="I20" s="1259">
        <v>600</v>
      </c>
      <c r="J20" s="1255">
        <v>14400</v>
      </c>
      <c r="K20" s="1763">
        <v>22000</v>
      </c>
    </row>
    <row r="21" spans="1:11" x14ac:dyDescent="0.15">
      <c r="A21" s="933" t="s">
        <v>369</v>
      </c>
      <c r="B21" s="1256">
        <v>1500</v>
      </c>
      <c r="C21" s="1257">
        <v>435000</v>
      </c>
      <c r="D21" s="1259">
        <v>18000</v>
      </c>
      <c r="E21" s="1025">
        <v>6000</v>
      </c>
      <c r="F21" s="1288">
        <v>3</v>
      </c>
      <c r="G21" s="1025">
        <v>16560</v>
      </c>
      <c r="H21" s="1257">
        <v>27324</v>
      </c>
      <c r="I21" s="1259">
        <v>165</v>
      </c>
      <c r="J21" s="1255">
        <v>4290</v>
      </c>
      <c r="K21" s="2160">
        <v>20000</v>
      </c>
    </row>
    <row r="22" spans="1:11" x14ac:dyDescent="0.15">
      <c r="A22" s="933" t="s">
        <v>940</v>
      </c>
      <c r="B22" s="1256">
        <v>6400</v>
      </c>
      <c r="C22" s="1257">
        <v>1856000</v>
      </c>
      <c r="D22" s="1259">
        <v>10800</v>
      </c>
      <c r="E22" s="1025">
        <v>2700</v>
      </c>
      <c r="F22" s="1288">
        <v>4</v>
      </c>
      <c r="G22" s="1025">
        <v>9720</v>
      </c>
      <c r="H22" s="1257">
        <v>16038</v>
      </c>
      <c r="I22" s="1259">
        <v>50</v>
      </c>
      <c r="J22" s="1255">
        <v>900</v>
      </c>
      <c r="K22" s="2160">
        <v>23000</v>
      </c>
    </row>
    <row r="23" spans="1:11" x14ac:dyDescent="0.15">
      <c r="A23" s="933" t="s">
        <v>371</v>
      </c>
      <c r="B23" s="1256">
        <v>2250</v>
      </c>
      <c r="C23" s="1257">
        <v>652500</v>
      </c>
      <c r="D23" s="1259">
        <v>11520</v>
      </c>
      <c r="E23" s="1025">
        <v>3840</v>
      </c>
      <c r="F23" s="1288">
        <v>3</v>
      </c>
      <c r="G23" s="1025">
        <v>10368</v>
      </c>
      <c r="H23" s="1257">
        <v>17107.2</v>
      </c>
      <c r="I23" s="1259">
        <v>20</v>
      </c>
      <c r="J23" s="1255">
        <v>440</v>
      </c>
      <c r="K23" s="2160">
        <v>22000</v>
      </c>
    </row>
    <row r="24" spans="1:11" x14ac:dyDescent="0.15">
      <c r="A24" s="933" t="s">
        <v>372</v>
      </c>
      <c r="B24" s="1256">
        <v>1050</v>
      </c>
      <c r="C24" s="1257">
        <v>304500</v>
      </c>
      <c r="D24" s="1259">
        <v>15596</v>
      </c>
      <c r="E24" s="1025">
        <v>3899</v>
      </c>
      <c r="F24" s="1288">
        <v>4</v>
      </c>
      <c r="G24" s="1025">
        <v>14036.4</v>
      </c>
      <c r="H24" s="1257">
        <v>23160.059999999998</v>
      </c>
      <c r="I24" s="1259">
        <v>60</v>
      </c>
      <c r="J24" s="1255">
        <v>3600</v>
      </c>
      <c r="K24" s="1763">
        <v>30000</v>
      </c>
    </row>
    <row r="25" spans="1:11" x14ac:dyDescent="0.15">
      <c r="A25" s="933" t="s">
        <v>373</v>
      </c>
      <c r="B25" s="1256">
        <v>25000</v>
      </c>
      <c r="C25" s="1257">
        <v>7250000</v>
      </c>
      <c r="D25" s="1259">
        <v>9120</v>
      </c>
      <c r="E25" s="1025">
        <v>2280</v>
      </c>
      <c r="F25" s="1288">
        <v>4</v>
      </c>
      <c r="G25" s="1025">
        <v>8208</v>
      </c>
      <c r="H25" s="1257">
        <v>13543.199999999999</v>
      </c>
      <c r="I25" s="1259">
        <v>0</v>
      </c>
      <c r="J25" s="1255">
        <v>0</v>
      </c>
      <c r="K25" s="1763">
        <v>0</v>
      </c>
    </row>
    <row r="26" spans="1:11" x14ac:dyDescent="0.15">
      <c r="A26" s="1757" t="s">
        <v>374</v>
      </c>
      <c r="B26" s="468">
        <v>119500</v>
      </c>
      <c r="C26" s="470">
        <v>34655000</v>
      </c>
      <c r="D26" s="1267">
        <v>632300</v>
      </c>
      <c r="E26" s="469">
        <v>115200</v>
      </c>
      <c r="F26" s="1286">
        <v>5.4887152777777777</v>
      </c>
      <c r="G26" s="469">
        <v>569070</v>
      </c>
      <c r="H26" s="470">
        <v>938965.5</v>
      </c>
      <c r="I26" s="1267">
        <v>607</v>
      </c>
      <c r="J26" s="1265">
        <v>23387.5</v>
      </c>
      <c r="K26" s="2164"/>
    </row>
    <row r="27" spans="1:11" x14ac:dyDescent="0.15">
      <c r="A27" s="933" t="s">
        <v>375</v>
      </c>
      <c r="B27" s="1256">
        <v>60000</v>
      </c>
      <c r="C27" s="1257">
        <v>17400000</v>
      </c>
      <c r="D27" s="1259">
        <v>504000</v>
      </c>
      <c r="E27" s="1025">
        <v>84000</v>
      </c>
      <c r="F27" s="1289">
        <v>6</v>
      </c>
      <c r="G27" s="1025">
        <v>453600</v>
      </c>
      <c r="H27" s="1257">
        <v>748440</v>
      </c>
      <c r="I27" s="1259">
        <v>135</v>
      </c>
      <c r="J27" s="1255">
        <v>6480</v>
      </c>
      <c r="K27" s="2160">
        <v>18000</v>
      </c>
    </row>
    <row r="28" spans="1:11" x14ac:dyDescent="0.15">
      <c r="A28" s="2195" t="s">
        <v>376</v>
      </c>
      <c r="B28" s="1256">
        <v>7500</v>
      </c>
      <c r="C28" s="1257">
        <v>2175000</v>
      </c>
      <c r="D28" s="1259">
        <v>24000</v>
      </c>
      <c r="E28" s="1025">
        <v>6000</v>
      </c>
      <c r="F28" s="1289">
        <v>4</v>
      </c>
      <c r="G28" s="1025">
        <v>21600</v>
      </c>
      <c r="H28" s="1257">
        <v>35640</v>
      </c>
      <c r="I28" s="1259">
        <v>187</v>
      </c>
      <c r="J28" s="1255">
        <v>5610</v>
      </c>
      <c r="K28" s="2160">
        <v>25000</v>
      </c>
    </row>
    <row r="29" spans="1:11" x14ac:dyDescent="0.15">
      <c r="A29" s="933" t="s">
        <v>377</v>
      </c>
      <c r="B29" s="1256">
        <v>2000</v>
      </c>
      <c r="C29" s="1257">
        <v>580000</v>
      </c>
      <c r="D29" s="1259">
        <v>16800</v>
      </c>
      <c r="E29" s="1025">
        <v>4200</v>
      </c>
      <c r="F29" s="1289">
        <v>4</v>
      </c>
      <c r="G29" s="1025">
        <v>15120</v>
      </c>
      <c r="H29" s="1257">
        <v>24948</v>
      </c>
      <c r="I29" s="1259">
        <v>15</v>
      </c>
      <c r="J29" s="1255">
        <v>337.5</v>
      </c>
      <c r="K29" s="2160">
        <v>22000</v>
      </c>
    </row>
    <row r="30" spans="1:11" x14ac:dyDescent="0.15">
      <c r="A30" s="933" t="s">
        <v>378</v>
      </c>
      <c r="B30" s="1256">
        <v>40000</v>
      </c>
      <c r="C30" s="1257">
        <v>11600000</v>
      </c>
      <c r="D30" s="1259">
        <v>31500</v>
      </c>
      <c r="E30" s="1025">
        <v>7000</v>
      </c>
      <c r="F30" s="1289">
        <v>4.5</v>
      </c>
      <c r="G30" s="1025">
        <v>28350</v>
      </c>
      <c r="H30" s="1257">
        <v>46777.5</v>
      </c>
      <c r="I30" s="1259">
        <v>130</v>
      </c>
      <c r="J30" s="1255">
        <v>6760</v>
      </c>
      <c r="K30" s="2160">
        <v>19500</v>
      </c>
    </row>
    <row r="31" spans="1:11" x14ac:dyDescent="0.15">
      <c r="A31" s="933" t="s">
        <v>379</v>
      </c>
      <c r="B31" s="1256">
        <v>10000</v>
      </c>
      <c r="C31" s="1257">
        <v>2900000</v>
      </c>
      <c r="D31" s="1259">
        <v>56000</v>
      </c>
      <c r="E31" s="1025">
        <v>14000</v>
      </c>
      <c r="F31" s="1289">
        <v>4</v>
      </c>
      <c r="G31" s="1025">
        <v>50400</v>
      </c>
      <c r="H31" s="1257">
        <v>83160</v>
      </c>
      <c r="I31" s="1259">
        <v>140</v>
      </c>
      <c r="J31" s="1255">
        <v>4200</v>
      </c>
      <c r="K31" s="2160">
        <v>28000</v>
      </c>
    </row>
    <row r="32" spans="1:11" x14ac:dyDescent="0.15">
      <c r="A32" s="1757" t="s">
        <v>380</v>
      </c>
      <c r="B32" s="468">
        <v>129120</v>
      </c>
      <c r="C32" s="470">
        <v>37444800</v>
      </c>
      <c r="D32" s="1267">
        <v>741560</v>
      </c>
      <c r="E32" s="469">
        <v>156000</v>
      </c>
      <c r="F32" s="1286">
        <v>4.7535897435897434</v>
      </c>
      <c r="G32" s="469">
        <v>667404</v>
      </c>
      <c r="H32" s="470">
        <v>1101216.6000000001</v>
      </c>
      <c r="I32" s="1267">
        <v>2197</v>
      </c>
      <c r="J32" s="1265">
        <v>65980</v>
      </c>
      <c r="K32" s="2164"/>
    </row>
    <row r="33" spans="1:11" x14ac:dyDescent="0.15">
      <c r="A33" s="933" t="s">
        <v>381</v>
      </c>
      <c r="B33" s="1256">
        <v>49200</v>
      </c>
      <c r="C33" s="1257">
        <v>14268000</v>
      </c>
      <c r="D33" s="1259">
        <v>455000</v>
      </c>
      <c r="E33" s="1025">
        <v>91000</v>
      </c>
      <c r="F33" s="1289">
        <v>5</v>
      </c>
      <c r="G33" s="1025">
        <v>409500</v>
      </c>
      <c r="H33" s="1257">
        <v>675675</v>
      </c>
      <c r="I33" s="1259">
        <v>1150</v>
      </c>
      <c r="J33" s="1255">
        <v>34500</v>
      </c>
      <c r="K33" s="2160">
        <v>38000</v>
      </c>
    </row>
    <row r="34" spans="1:11" x14ac:dyDescent="0.15">
      <c r="A34" s="933" t="s">
        <v>382</v>
      </c>
      <c r="B34" s="1256">
        <v>15000</v>
      </c>
      <c r="C34" s="1257">
        <v>4350000</v>
      </c>
      <c r="D34" s="2157">
        <v>100000</v>
      </c>
      <c r="E34" s="1025">
        <v>25000</v>
      </c>
      <c r="F34" s="1289">
        <v>4</v>
      </c>
      <c r="G34" s="1025">
        <v>90000</v>
      </c>
      <c r="H34" s="1257">
        <v>148500</v>
      </c>
      <c r="I34" s="1259">
        <v>75</v>
      </c>
      <c r="J34" s="1255">
        <v>1800</v>
      </c>
      <c r="K34" s="2160">
        <v>20000</v>
      </c>
    </row>
    <row r="35" spans="1:11" x14ac:dyDescent="0.15">
      <c r="A35" s="933" t="s">
        <v>383</v>
      </c>
      <c r="B35" s="1256">
        <v>18000</v>
      </c>
      <c r="C35" s="1257">
        <v>5220000</v>
      </c>
      <c r="D35" s="1259">
        <v>20000</v>
      </c>
      <c r="E35" s="1025">
        <v>5000</v>
      </c>
      <c r="F35" s="1289">
        <v>4</v>
      </c>
      <c r="G35" s="1025">
        <v>18000</v>
      </c>
      <c r="H35" s="1257">
        <v>29700</v>
      </c>
      <c r="I35" s="1259">
        <v>12</v>
      </c>
      <c r="J35" s="1255">
        <v>480</v>
      </c>
      <c r="K35" s="1763">
        <v>20000</v>
      </c>
    </row>
    <row r="36" spans="1:11" x14ac:dyDescent="0.15">
      <c r="A36" s="933" t="s">
        <v>384</v>
      </c>
      <c r="B36" s="1256">
        <v>15000</v>
      </c>
      <c r="C36" s="1257">
        <v>4350000</v>
      </c>
      <c r="D36" s="1259">
        <v>37500</v>
      </c>
      <c r="E36" s="1025">
        <v>7500</v>
      </c>
      <c r="F36" s="1289">
        <v>5</v>
      </c>
      <c r="G36" s="1025">
        <v>33750</v>
      </c>
      <c r="H36" s="1257">
        <v>55687.5</v>
      </c>
      <c r="I36" s="1259">
        <v>350</v>
      </c>
      <c r="J36" s="1255">
        <v>11900</v>
      </c>
      <c r="K36" s="2160">
        <v>35000</v>
      </c>
    </row>
    <row r="37" spans="1:11" x14ac:dyDescent="0.15">
      <c r="A37" s="933" t="s">
        <v>385</v>
      </c>
      <c r="B37" s="1256">
        <v>3120</v>
      </c>
      <c r="C37" s="1257">
        <v>904800</v>
      </c>
      <c r="D37" s="1259">
        <v>45360</v>
      </c>
      <c r="E37" s="1025">
        <v>7560</v>
      </c>
      <c r="F37" s="1289">
        <v>6</v>
      </c>
      <c r="G37" s="1025">
        <v>40824</v>
      </c>
      <c r="H37" s="1257">
        <v>67359.599999999991</v>
      </c>
      <c r="I37" s="1259">
        <v>70</v>
      </c>
      <c r="J37" s="1255">
        <v>1400</v>
      </c>
      <c r="K37" s="2160">
        <v>30000</v>
      </c>
    </row>
    <row r="38" spans="1:11" x14ac:dyDescent="0.15">
      <c r="A38" s="933" t="s">
        <v>386</v>
      </c>
      <c r="B38" s="1256">
        <v>1500</v>
      </c>
      <c r="C38" s="1257">
        <v>435000</v>
      </c>
      <c r="D38" s="1259">
        <v>30000</v>
      </c>
      <c r="E38" s="1025">
        <v>5000</v>
      </c>
      <c r="F38" s="1289">
        <v>6</v>
      </c>
      <c r="G38" s="1025">
        <v>27000</v>
      </c>
      <c r="H38" s="1257">
        <v>44550</v>
      </c>
      <c r="I38" s="1259">
        <v>240</v>
      </c>
      <c r="J38" s="1255">
        <v>7200</v>
      </c>
      <c r="K38" s="2160">
        <v>32000</v>
      </c>
    </row>
    <row r="39" spans="1:11" x14ac:dyDescent="0.15">
      <c r="A39" s="933" t="s">
        <v>387</v>
      </c>
      <c r="B39" s="1256">
        <v>24000</v>
      </c>
      <c r="C39" s="1257">
        <v>6960000</v>
      </c>
      <c r="D39" s="1259">
        <v>31500</v>
      </c>
      <c r="E39" s="1025">
        <v>10500</v>
      </c>
      <c r="F39" s="1289">
        <v>3</v>
      </c>
      <c r="G39" s="1025">
        <v>28350</v>
      </c>
      <c r="H39" s="1257">
        <v>46777.5</v>
      </c>
      <c r="I39" s="1259">
        <v>150</v>
      </c>
      <c r="J39" s="1255">
        <v>4500</v>
      </c>
      <c r="K39" s="2160">
        <v>38000</v>
      </c>
    </row>
    <row r="40" spans="1:11" x14ac:dyDescent="0.15">
      <c r="A40" s="933" t="s">
        <v>388</v>
      </c>
      <c r="B40" s="1256">
        <v>3300</v>
      </c>
      <c r="C40" s="1257">
        <v>957000</v>
      </c>
      <c r="D40" s="1259">
        <v>22200</v>
      </c>
      <c r="E40" s="1025">
        <v>4440</v>
      </c>
      <c r="F40" s="1289">
        <v>5</v>
      </c>
      <c r="G40" s="1025">
        <v>19980</v>
      </c>
      <c r="H40" s="1257">
        <v>32967</v>
      </c>
      <c r="I40" s="1259">
        <v>150</v>
      </c>
      <c r="J40" s="1255">
        <v>4200</v>
      </c>
      <c r="K40" s="2160">
        <v>30000</v>
      </c>
    </row>
    <row r="41" spans="1:11" x14ac:dyDescent="0.15">
      <c r="A41" s="1757" t="s">
        <v>389</v>
      </c>
      <c r="B41" s="468">
        <v>126730</v>
      </c>
      <c r="C41" s="470">
        <v>36751700</v>
      </c>
      <c r="D41" s="1267">
        <v>1653200</v>
      </c>
      <c r="E41" s="469">
        <v>347300</v>
      </c>
      <c r="F41" s="1286">
        <v>4.7601497264612727</v>
      </c>
      <c r="G41" s="469">
        <v>1498144</v>
      </c>
      <c r="H41" s="470">
        <v>2471937.5999999996</v>
      </c>
      <c r="I41" s="1267">
        <v>2947</v>
      </c>
      <c r="J41" s="1265">
        <v>189400</v>
      </c>
      <c r="K41" s="2164"/>
    </row>
    <row r="42" spans="1:11" x14ac:dyDescent="0.15">
      <c r="A42" s="933" t="s">
        <v>390</v>
      </c>
      <c r="B42" s="1256">
        <v>51600</v>
      </c>
      <c r="C42" s="1257">
        <v>14964000</v>
      </c>
      <c r="D42" s="1259">
        <v>1140000</v>
      </c>
      <c r="E42" s="1025">
        <v>228000</v>
      </c>
      <c r="F42" s="1289">
        <v>5</v>
      </c>
      <c r="G42" s="1025">
        <v>1026000</v>
      </c>
      <c r="H42" s="1257">
        <v>1692900</v>
      </c>
      <c r="I42" s="1259">
        <v>1145</v>
      </c>
      <c r="J42" s="1255">
        <v>85000</v>
      </c>
      <c r="K42" s="2160">
        <v>13000</v>
      </c>
    </row>
    <row r="43" spans="1:11" x14ac:dyDescent="0.15">
      <c r="A43" s="933" t="s">
        <v>391</v>
      </c>
      <c r="B43" s="1256">
        <v>24000</v>
      </c>
      <c r="C43" s="1257">
        <v>6960000</v>
      </c>
      <c r="D43" s="1259">
        <v>12000</v>
      </c>
      <c r="E43" s="1025">
        <v>3000</v>
      </c>
      <c r="F43" s="1289">
        <v>4</v>
      </c>
      <c r="G43" s="1025">
        <v>11040</v>
      </c>
      <c r="H43" s="1257">
        <v>18216</v>
      </c>
      <c r="I43" s="1259">
        <v>95</v>
      </c>
      <c r="J43" s="1255">
        <v>3990</v>
      </c>
      <c r="K43" s="2160">
        <v>21000</v>
      </c>
    </row>
    <row r="44" spans="1:11" x14ac:dyDescent="0.15">
      <c r="A44" s="933" t="s">
        <v>392</v>
      </c>
      <c r="B44" s="1256">
        <v>4000</v>
      </c>
      <c r="C44" s="1257">
        <v>1160000</v>
      </c>
      <c r="D44" s="1259">
        <v>6400</v>
      </c>
      <c r="E44" s="1025">
        <v>1600</v>
      </c>
      <c r="F44" s="1289">
        <v>4</v>
      </c>
      <c r="G44" s="1025">
        <v>5888</v>
      </c>
      <c r="H44" s="1257">
        <v>9715.1999999999989</v>
      </c>
      <c r="I44" s="1259">
        <v>17</v>
      </c>
      <c r="J44" s="1255">
        <v>510</v>
      </c>
      <c r="K44" s="2160">
        <v>20000</v>
      </c>
    </row>
    <row r="45" spans="1:11" x14ac:dyDescent="0.15">
      <c r="A45" s="933" t="s">
        <v>393</v>
      </c>
      <c r="B45" s="1256">
        <v>7800</v>
      </c>
      <c r="C45" s="1257">
        <v>2262000</v>
      </c>
      <c r="D45" s="1259">
        <v>100000</v>
      </c>
      <c r="E45" s="1025">
        <v>25000</v>
      </c>
      <c r="F45" s="1289">
        <v>4</v>
      </c>
      <c r="G45" s="1025">
        <v>92000</v>
      </c>
      <c r="H45" s="1257">
        <v>151800</v>
      </c>
      <c r="I45" s="1259">
        <v>15</v>
      </c>
      <c r="J45" s="1255">
        <v>9000</v>
      </c>
      <c r="K45" s="2160">
        <v>24000</v>
      </c>
    </row>
    <row r="46" spans="1:11" x14ac:dyDescent="0.15">
      <c r="A46" s="933" t="s">
        <v>394</v>
      </c>
      <c r="B46" s="1256">
        <v>1400</v>
      </c>
      <c r="C46" s="1257">
        <v>406000</v>
      </c>
      <c r="D46" s="1259">
        <v>20800</v>
      </c>
      <c r="E46" s="1025">
        <v>5200</v>
      </c>
      <c r="F46" s="1289">
        <v>4</v>
      </c>
      <c r="G46" s="1025">
        <v>19136</v>
      </c>
      <c r="H46" s="1257">
        <v>31574.399999999998</v>
      </c>
      <c r="I46" s="1259">
        <v>150</v>
      </c>
      <c r="J46" s="1255">
        <v>6300</v>
      </c>
      <c r="K46" s="2160">
        <v>20000</v>
      </c>
    </row>
    <row r="47" spans="1:11" x14ac:dyDescent="0.15">
      <c r="A47" s="933" t="s">
        <v>395</v>
      </c>
      <c r="B47" s="1256">
        <v>6000</v>
      </c>
      <c r="C47" s="1257">
        <v>1740000</v>
      </c>
      <c r="D47" s="1259">
        <v>24000</v>
      </c>
      <c r="E47" s="1025">
        <v>6000</v>
      </c>
      <c r="F47" s="1289">
        <v>4</v>
      </c>
      <c r="G47" s="1025">
        <v>22080</v>
      </c>
      <c r="H47" s="1257">
        <v>36432</v>
      </c>
      <c r="I47" s="1259">
        <v>150</v>
      </c>
      <c r="J47" s="1255">
        <v>4800</v>
      </c>
      <c r="K47" s="2160">
        <v>20000</v>
      </c>
    </row>
    <row r="48" spans="1:11" x14ac:dyDescent="0.15">
      <c r="A48" s="933" t="s">
        <v>396</v>
      </c>
      <c r="B48" s="1256">
        <v>20000</v>
      </c>
      <c r="C48" s="1257">
        <v>5800000</v>
      </c>
      <c r="D48" s="1259">
        <v>50000</v>
      </c>
      <c r="E48" s="1025">
        <v>12500</v>
      </c>
      <c r="F48" s="1289">
        <v>4</v>
      </c>
      <c r="G48" s="1025">
        <v>46000</v>
      </c>
      <c r="H48" s="1257">
        <v>75900</v>
      </c>
      <c r="I48" s="1259">
        <v>25</v>
      </c>
      <c r="J48" s="1255">
        <v>800</v>
      </c>
      <c r="K48" s="2160">
        <v>20000</v>
      </c>
    </row>
    <row r="49" spans="1:11" x14ac:dyDescent="0.15">
      <c r="A49" s="933" t="s">
        <v>942</v>
      </c>
      <c r="B49" s="1256">
        <v>4930</v>
      </c>
      <c r="C49" s="1257">
        <v>1429700</v>
      </c>
      <c r="D49" s="1259">
        <v>120000</v>
      </c>
      <c r="E49" s="1025">
        <v>30000</v>
      </c>
      <c r="F49" s="1289">
        <v>4</v>
      </c>
      <c r="G49" s="1025">
        <v>110400</v>
      </c>
      <c r="H49" s="1257">
        <v>182160</v>
      </c>
      <c r="I49" s="1259">
        <v>850</v>
      </c>
      <c r="J49" s="1255">
        <v>51000</v>
      </c>
      <c r="K49" s="2160">
        <v>26000</v>
      </c>
    </row>
    <row r="50" spans="1:11" ht="14" thickBot="1" x14ac:dyDescent="0.2">
      <c r="A50" s="908" t="s">
        <v>398</v>
      </c>
      <c r="B50" s="1986">
        <v>7000</v>
      </c>
      <c r="C50" s="1257">
        <v>2030000</v>
      </c>
      <c r="D50" s="1984">
        <v>180000</v>
      </c>
      <c r="E50" s="24">
        <v>36000</v>
      </c>
      <c r="F50" s="510">
        <v>5</v>
      </c>
      <c r="G50" s="1025">
        <v>165600</v>
      </c>
      <c r="H50" s="356">
        <v>273240</v>
      </c>
      <c r="I50" s="511">
        <v>500</v>
      </c>
      <c r="J50" s="2158">
        <v>28000</v>
      </c>
      <c r="K50" s="2165">
        <v>24000</v>
      </c>
    </row>
    <row r="51" spans="1:11" ht="14" thickBot="1" x14ac:dyDescent="0.2">
      <c r="A51" s="477" t="s">
        <v>399</v>
      </c>
      <c r="B51" s="1987">
        <v>1546220</v>
      </c>
      <c r="C51" s="514">
        <v>448403800</v>
      </c>
      <c r="D51" s="515">
        <v>6148276</v>
      </c>
      <c r="E51" s="512">
        <v>1263739</v>
      </c>
      <c r="F51" s="513">
        <v>4.8651469963338947</v>
      </c>
      <c r="G51" s="512">
        <v>5544728.4000000004</v>
      </c>
      <c r="H51" s="514">
        <v>9148801.8599999994</v>
      </c>
      <c r="I51" s="515">
        <v>8751</v>
      </c>
      <c r="J51" s="2159">
        <v>353037.5</v>
      </c>
      <c r="K51" s="2166">
        <v>22889.650532875399</v>
      </c>
    </row>
    <row r="52" spans="1:11" ht="14" thickTop="1" x14ac:dyDescent="0.15">
      <c r="A52" s="7" t="s">
        <v>1770</v>
      </c>
      <c r="B52" s="7"/>
      <c r="C52" s="7"/>
      <c r="D52" s="7"/>
      <c r="E52" s="7"/>
    </row>
    <row r="53" spans="1:11" x14ac:dyDescent="0.15">
      <c r="A53" s="481" t="s">
        <v>1876</v>
      </c>
      <c r="F53" s="1005"/>
      <c r="G53" s="1005"/>
    </row>
    <row r="54" spans="1:11" x14ac:dyDescent="0.15">
      <c r="A54" s="379" t="s">
        <v>1539</v>
      </c>
    </row>
    <row r="56" spans="1:11" x14ac:dyDescent="0.15">
      <c r="C56" s="195"/>
      <c r="H56" s="195"/>
    </row>
    <row r="57" spans="1:11" x14ac:dyDescent="0.15">
      <c r="A57" s="195"/>
      <c r="E57" s="550"/>
    </row>
    <row r="58" spans="1:11" ht="16" x14ac:dyDescent="0.2">
      <c r="A58" s="2935" t="s">
        <v>331</v>
      </c>
      <c r="B58" s="2935"/>
      <c r="C58" s="2935"/>
      <c r="D58" s="2935"/>
      <c r="E58" s="2935"/>
      <c r="F58" s="2935"/>
      <c r="G58" s="2935"/>
      <c r="H58" s="2935"/>
      <c r="I58" s="2935"/>
      <c r="J58" s="2935"/>
    </row>
    <row r="59" spans="1:11" ht="16" x14ac:dyDescent="0.2">
      <c r="A59" s="2935" t="s">
        <v>919</v>
      </c>
      <c r="B59" s="2935"/>
      <c r="C59" s="2935"/>
      <c r="D59" s="2935"/>
      <c r="E59" s="2935"/>
      <c r="F59" s="2935"/>
      <c r="G59" s="2935"/>
      <c r="H59" s="2935"/>
      <c r="I59" s="2935"/>
      <c r="J59" s="2935"/>
    </row>
    <row r="60" spans="1:11" ht="16" x14ac:dyDescent="0.2">
      <c r="A60" s="2935" t="s">
        <v>1800</v>
      </c>
      <c r="B60" s="2935"/>
      <c r="C60" s="2935"/>
      <c r="D60" s="2935"/>
      <c r="E60" s="2935"/>
      <c r="F60" s="2935"/>
      <c r="G60" s="2935"/>
      <c r="H60" s="2935"/>
      <c r="I60" s="2935"/>
      <c r="J60" s="2935"/>
    </row>
    <row r="61" spans="1:11" ht="14" thickBot="1" x14ac:dyDescent="0.2"/>
    <row r="62" spans="1:11" ht="19" thickTop="1" x14ac:dyDescent="0.2">
      <c r="A62" s="326"/>
      <c r="B62" s="3024" t="s">
        <v>1503</v>
      </c>
      <c r="C62" s="2960"/>
      <c r="D62" s="2960"/>
      <c r="E62" s="2960"/>
      <c r="F62" s="2960"/>
      <c r="G62" s="2960"/>
      <c r="H62" s="2960"/>
      <c r="I62" s="2960"/>
      <c r="J62" s="2961"/>
    </row>
    <row r="63" spans="1:11" x14ac:dyDescent="0.15">
      <c r="A63" s="404"/>
      <c r="B63" s="502"/>
      <c r="C63" s="502"/>
      <c r="D63" s="502"/>
      <c r="E63" s="502"/>
      <c r="F63" s="1132"/>
      <c r="G63" s="1132"/>
      <c r="H63" s="502"/>
      <c r="I63" s="502"/>
      <c r="J63" s="1758"/>
    </row>
    <row r="64" spans="1:11" x14ac:dyDescent="0.15">
      <c r="A64" s="405" t="s">
        <v>334</v>
      </c>
      <c r="B64" s="409"/>
      <c r="C64" s="409"/>
      <c r="D64" s="409"/>
      <c r="E64" s="409"/>
      <c r="F64" s="1759"/>
      <c r="G64" s="1759"/>
      <c r="H64" s="505"/>
      <c r="I64" s="505"/>
      <c r="J64" s="1732"/>
    </row>
    <row r="65" spans="1:10" x14ac:dyDescent="0.15">
      <c r="A65" s="404"/>
      <c r="B65" s="409" t="s">
        <v>1347</v>
      </c>
      <c r="C65" s="409" t="s">
        <v>1349</v>
      </c>
      <c r="D65" s="409" t="s">
        <v>1348</v>
      </c>
      <c r="E65" s="409" t="s">
        <v>1350</v>
      </c>
      <c r="F65" s="409" t="s">
        <v>1137</v>
      </c>
      <c r="G65" s="409" t="s">
        <v>1138</v>
      </c>
      <c r="H65" s="409" t="s">
        <v>1351</v>
      </c>
      <c r="I65" s="409" t="s">
        <v>1352</v>
      </c>
      <c r="J65" s="506" t="s">
        <v>1139</v>
      </c>
    </row>
    <row r="66" spans="1:10" x14ac:dyDescent="0.15">
      <c r="A66" s="404"/>
      <c r="B66" s="505"/>
      <c r="C66" s="1760"/>
      <c r="D66" s="1761"/>
      <c r="E66" s="1760"/>
      <c r="F66" s="1759"/>
      <c r="G66" s="1759"/>
      <c r="H66" s="505"/>
      <c r="I66" s="505"/>
      <c r="J66" s="1732"/>
    </row>
    <row r="67" spans="1:10" x14ac:dyDescent="0.15">
      <c r="A67" s="467" t="s">
        <v>358</v>
      </c>
      <c r="B67" s="1061">
        <v>18778</v>
      </c>
      <c r="C67" s="1061">
        <v>4131</v>
      </c>
      <c r="D67" s="1061">
        <v>11242</v>
      </c>
      <c r="E67" s="1061">
        <v>1138</v>
      </c>
      <c r="F67" s="1061">
        <v>2070</v>
      </c>
      <c r="G67" s="1061">
        <v>3530</v>
      </c>
      <c r="H67" s="1061">
        <v>16522</v>
      </c>
      <c r="I67" s="1061">
        <v>19618</v>
      </c>
      <c r="J67" s="1762">
        <v>0</v>
      </c>
    </row>
    <row r="68" spans="1:10" x14ac:dyDescent="0.15">
      <c r="A68" s="457" t="s">
        <v>359</v>
      </c>
      <c r="B68" s="1025">
        <v>2800</v>
      </c>
      <c r="C68" s="1025">
        <v>800</v>
      </c>
      <c r="D68" s="1025">
        <v>3000</v>
      </c>
      <c r="E68" s="1025" t="s">
        <v>1592</v>
      </c>
      <c r="F68" s="1574">
        <v>700</v>
      </c>
      <c r="G68" s="1574">
        <v>1700</v>
      </c>
      <c r="H68" s="1025">
        <v>300</v>
      </c>
      <c r="I68" s="1025">
        <v>1800</v>
      </c>
      <c r="J68" s="1763"/>
    </row>
    <row r="69" spans="1:10" x14ac:dyDescent="0.15">
      <c r="A69" s="457" t="s">
        <v>360</v>
      </c>
      <c r="B69" s="1025">
        <v>1420</v>
      </c>
      <c r="C69" s="1025">
        <v>380</v>
      </c>
      <c r="D69" s="1025">
        <v>340</v>
      </c>
      <c r="E69" s="1025">
        <v>32</v>
      </c>
      <c r="F69" s="1574">
        <v>50</v>
      </c>
      <c r="G69" s="1574" t="s">
        <v>1592</v>
      </c>
      <c r="H69" s="1025">
        <v>1560</v>
      </c>
      <c r="I69" s="1025">
        <v>400</v>
      </c>
      <c r="J69" s="1763"/>
    </row>
    <row r="70" spans="1:10" x14ac:dyDescent="0.15">
      <c r="A70" s="457" t="s">
        <v>361</v>
      </c>
      <c r="B70" s="1025">
        <v>950</v>
      </c>
      <c r="C70" s="1025">
        <v>60</v>
      </c>
      <c r="D70" s="1025">
        <v>935</v>
      </c>
      <c r="E70" s="1025">
        <v>18</v>
      </c>
      <c r="F70" s="1574">
        <v>70</v>
      </c>
      <c r="G70" s="1574">
        <v>230</v>
      </c>
      <c r="H70" s="1574">
        <v>156</v>
      </c>
      <c r="I70" s="1574">
        <v>30</v>
      </c>
      <c r="J70" s="1763"/>
    </row>
    <row r="71" spans="1:10" x14ac:dyDescent="0.15">
      <c r="A71" s="457" t="s">
        <v>362</v>
      </c>
      <c r="B71" s="1025">
        <v>1700</v>
      </c>
      <c r="C71" s="1025">
        <v>340</v>
      </c>
      <c r="D71" s="1025">
        <v>179</v>
      </c>
      <c r="E71" s="1025">
        <v>90</v>
      </c>
      <c r="F71" s="1574" t="s">
        <v>1592</v>
      </c>
      <c r="G71" s="1574" t="s">
        <v>1592</v>
      </c>
      <c r="H71" s="1025">
        <v>4300</v>
      </c>
      <c r="I71" s="1025">
        <v>5400</v>
      </c>
      <c r="J71" s="1763"/>
    </row>
    <row r="72" spans="1:10" x14ac:dyDescent="0.15">
      <c r="A72" s="457" t="s">
        <v>363</v>
      </c>
      <c r="B72" s="1025">
        <v>1900</v>
      </c>
      <c r="C72" s="1025">
        <v>80</v>
      </c>
      <c r="D72" s="1025">
        <v>467</v>
      </c>
      <c r="E72" s="1025">
        <v>75</v>
      </c>
      <c r="F72" s="1574" t="s">
        <v>1592</v>
      </c>
      <c r="G72" s="1574" t="s">
        <v>1592</v>
      </c>
      <c r="H72" s="1025">
        <v>100</v>
      </c>
      <c r="I72" s="1025">
        <v>150</v>
      </c>
      <c r="J72" s="1763"/>
    </row>
    <row r="73" spans="1:10" x14ac:dyDescent="0.15">
      <c r="A73" s="457" t="s">
        <v>364</v>
      </c>
      <c r="B73" s="1025">
        <v>2800</v>
      </c>
      <c r="C73" s="1025">
        <v>950</v>
      </c>
      <c r="D73" s="1025">
        <v>1750</v>
      </c>
      <c r="E73" s="1025" t="s">
        <v>1592</v>
      </c>
      <c r="F73" s="1574" t="s">
        <v>1592</v>
      </c>
      <c r="G73" s="1574" t="s">
        <v>1592</v>
      </c>
      <c r="H73" s="1025">
        <v>2500</v>
      </c>
      <c r="I73" s="1025">
        <v>2000</v>
      </c>
      <c r="J73" s="1763"/>
    </row>
    <row r="74" spans="1:10" x14ac:dyDescent="0.15">
      <c r="A74" s="457" t="s">
        <v>365</v>
      </c>
      <c r="B74" s="1025">
        <v>325</v>
      </c>
      <c r="C74" s="1025">
        <v>70</v>
      </c>
      <c r="D74" s="1025">
        <v>190</v>
      </c>
      <c r="E74" s="1025">
        <v>45</v>
      </c>
      <c r="F74" s="1574">
        <v>200</v>
      </c>
      <c r="G74" s="1574">
        <v>150</v>
      </c>
      <c r="H74" s="1025">
        <v>650</v>
      </c>
      <c r="I74" s="1025">
        <v>850</v>
      </c>
      <c r="J74" s="1763"/>
    </row>
    <row r="75" spans="1:10" x14ac:dyDescent="0.15">
      <c r="A75" s="457" t="s">
        <v>366</v>
      </c>
      <c r="B75" s="1025">
        <v>629</v>
      </c>
      <c r="C75" s="1025">
        <v>355</v>
      </c>
      <c r="D75" s="1025">
        <v>218</v>
      </c>
      <c r="E75" s="1025" t="s">
        <v>1592</v>
      </c>
      <c r="F75" s="1574" t="s">
        <v>1592</v>
      </c>
      <c r="G75" s="1574" t="s">
        <v>1592</v>
      </c>
      <c r="H75" s="1025">
        <v>96</v>
      </c>
      <c r="I75" s="1025" t="s">
        <v>1592</v>
      </c>
      <c r="J75" s="1763"/>
    </row>
    <row r="76" spans="1:10" x14ac:dyDescent="0.15">
      <c r="A76" s="457" t="s">
        <v>939</v>
      </c>
      <c r="B76" s="1025">
        <v>1800</v>
      </c>
      <c r="C76" s="1025">
        <v>250</v>
      </c>
      <c r="D76" s="1025">
        <v>220</v>
      </c>
      <c r="E76" s="1025">
        <v>85</v>
      </c>
      <c r="F76" s="1574">
        <v>150</v>
      </c>
      <c r="G76" s="1574">
        <v>100</v>
      </c>
      <c r="H76" s="1025">
        <v>100</v>
      </c>
      <c r="I76" s="1025">
        <v>160</v>
      </c>
      <c r="J76" s="1763"/>
    </row>
    <row r="77" spans="1:10" x14ac:dyDescent="0.15">
      <c r="A77" s="457" t="s">
        <v>368</v>
      </c>
      <c r="B77" s="1025">
        <v>200</v>
      </c>
      <c r="C77" s="1025">
        <v>400</v>
      </c>
      <c r="D77" s="1025">
        <v>2700</v>
      </c>
      <c r="E77" s="1025">
        <v>700</v>
      </c>
      <c r="F77" s="1574">
        <v>700</v>
      </c>
      <c r="G77" s="1574">
        <v>1200</v>
      </c>
      <c r="H77" s="1025">
        <v>1400</v>
      </c>
      <c r="I77" s="1025">
        <v>1900</v>
      </c>
      <c r="J77" s="1763"/>
    </row>
    <row r="78" spans="1:10" x14ac:dyDescent="0.15">
      <c r="A78" s="457" t="s">
        <v>369</v>
      </c>
      <c r="B78" s="2013">
        <v>350</v>
      </c>
      <c r="C78" s="1025">
        <v>40</v>
      </c>
      <c r="D78" s="1025">
        <v>60</v>
      </c>
      <c r="E78" s="1025">
        <v>16</v>
      </c>
      <c r="F78" s="1574">
        <v>200</v>
      </c>
      <c r="G78" s="1574">
        <v>150</v>
      </c>
      <c r="H78" s="1025">
        <v>500</v>
      </c>
      <c r="I78" s="1025">
        <v>100</v>
      </c>
      <c r="J78" s="1763"/>
    </row>
    <row r="79" spans="1:10" x14ac:dyDescent="0.15">
      <c r="A79" s="457" t="s">
        <v>940</v>
      </c>
      <c r="B79" s="1025">
        <v>2500</v>
      </c>
      <c r="C79" s="1025">
        <v>76</v>
      </c>
      <c r="D79" s="1025">
        <v>900</v>
      </c>
      <c r="E79" s="1025">
        <v>15</v>
      </c>
      <c r="F79" s="1574" t="s">
        <v>1592</v>
      </c>
      <c r="G79" s="1574" t="s">
        <v>1592</v>
      </c>
      <c r="H79" s="1025">
        <v>350</v>
      </c>
      <c r="I79" s="1025">
        <v>1200</v>
      </c>
      <c r="J79" s="1763"/>
    </row>
    <row r="80" spans="1:10" x14ac:dyDescent="0.15">
      <c r="A80" s="457" t="s">
        <v>371</v>
      </c>
      <c r="B80" s="1025">
        <v>254</v>
      </c>
      <c r="C80" s="1025">
        <v>200</v>
      </c>
      <c r="D80" s="1025">
        <v>63</v>
      </c>
      <c r="E80" s="1025">
        <v>10</v>
      </c>
      <c r="F80" s="1574" t="s">
        <v>1592</v>
      </c>
      <c r="G80" s="1574" t="s">
        <v>1592</v>
      </c>
      <c r="H80" s="1025">
        <v>40</v>
      </c>
      <c r="I80" s="1025">
        <v>80</v>
      </c>
      <c r="J80" s="1763"/>
    </row>
    <row r="81" spans="1:10" x14ac:dyDescent="0.15">
      <c r="A81" s="457" t="s">
        <v>372</v>
      </c>
      <c r="B81" s="1025">
        <v>700</v>
      </c>
      <c r="C81" s="1025">
        <v>100</v>
      </c>
      <c r="D81" s="1025">
        <v>150</v>
      </c>
      <c r="E81" s="1025" t="s">
        <v>1592</v>
      </c>
      <c r="F81" s="1574" t="s">
        <v>1592</v>
      </c>
      <c r="G81" s="1574" t="s">
        <v>1592</v>
      </c>
      <c r="H81" s="1025">
        <v>4300</v>
      </c>
      <c r="I81" s="1025">
        <v>5500</v>
      </c>
      <c r="J81" s="1763"/>
    </row>
    <row r="82" spans="1:10" x14ac:dyDescent="0.15">
      <c r="A82" s="457" t="s">
        <v>373</v>
      </c>
      <c r="B82" s="1025">
        <v>450</v>
      </c>
      <c r="C82" s="1025">
        <v>30</v>
      </c>
      <c r="D82" s="1025">
        <v>70</v>
      </c>
      <c r="E82" s="1025">
        <v>52</v>
      </c>
      <c r="F82" s="1574" t="s">
        <v>1592</v>
      </c>
      <c r="G82" s="1574" t="s">
        <v>1592</v>
      </c>
      <c r="H82" s="1025">
        <v>170</v>
      </c>
      <c r="I82" s="1025">
        <v>48</v>
      </c>
      <c r="J82" s="1763"/>
    </row>
    <row r="83" spans="1:10" x14ac:dyDescent="0.15">
      <c r="A83" s="467" t="s">
        <v>374</v>
      </c>
      <c r="B83" s="469">
        <v>4236</v>
      </c>
      <c r="C83" s="469">
        <v>525</v>
      </c>
      <c r="D83" s="469">
        <v>464</v>
      </c>
      <c r="E83" s="469">
        <v>10</v>
      </c>
      <c r="F83" s="469">
        <v>430</v>
      </c>
      <c r="G83" s="469">
        <v>2070</v>
      </c>
      <c r="H83" s="469">
        <v>1067</v>
      </c>
      <c r="I83" s="469">
        <v>268</v>
      </c>
      <c r="J83" s="1268">
        <v>0</v>
      </c>
    </row>
    <row r="84" spans="1:10" x14ac:dyDescent="0.15">
      <c r="A84" s="457" t="s">
        <v>375</v>
      </c>
      <c r="B84" s="1025">
        <v>1520</v>
      </c>
      <c r="C84" s="1025">
        <v>65</v>
      </c>
      <c r="D84" s="1025">
        <v>210</v>
      </c>
      <c r="E84" s="1025" t="s">
        <v>1592</v>
      </c>
      <c r="F84" s="1574">
        <v>120</v>
      </c>
      <c r="G84" s="1574">
        <v>180</v>
      </c>
      <c r="H84" s="1574">
        <v>850</v>
      </c>
      <c r="I84" s="1574">
        <v>50</v>
      </c>
      <c r="J84" s="1763"/>
    </row>
    <row r="85" spans="1:10" x14ac:dyDescent="0.15">
      <c r="A85" s="457" t="s">
        <v>376</v>
      </c>
      <c r="B85" s="1025">
        <v>389</v>
      </c>
      <c r="C85" s="1025">
        <v>25</v>
      </c>
      <c r="D85" s="1025">
        <v>34</v>
      </c>
      <c r="E85" s="1025" t="s">
        <v>1592</v>
      </c>
      <c r="F85" s="1574">
        <v>200</v>
      </c>
      <c r="G85" s="1574">
        <v>1760</v>
      </c>
      <c r="H85" s="1025">
        <v>55</v>
      </c>
      <c r="I85" s="1025">
        <v>100</v>
      </c>
      <c r="J85" s="1763"/>
    </row>
    <row r="86" spans="1:10" x14ac:dyDescent="0.15">
      <c r="A86" s="457" t="s">
        <v>377</v>
      </c>
      <c r="B86" s="1025">
        <v>275</v>
      </c>
      <c r="C86" s="1025">
        <v>60</v>
      </c>
      <c r="D86" s="1025">
        <v>55</v>
      </c>
      <c r="E86" s="1025">
        <v>6</v>
      </c>
      <c r="F86" s="1574">
        <v>55</v>
      </c>
      <c r="G86" s="1574">
        <v>100</v>
      </c>
      <c r="H86" s="1025">
        <v>50</v>
      </c>
      <c r="I86" s="1025">
        <v>100</v>
      </c>
      <c r="J86" s="1763"/>
    </row>
    <row r="87" spans="1:10" x14ac:dyDescent="0.15">
      <c r="A87" s="457" t="s">
        <v>378</v>
      </c>
      <c r="B87" s="1025">
        <v>1300</v>
      </c>
      <c r="C87" s="1025">
        <v>350</v>
      </c>
      <c r="D87" s="1025">
        <v>130</v>
      </c>
      <c r="E87" s="1025">
        <v>4</v>
      </c>
      <c r="F87" s="1574" t="s">
        <v>1592</v>
      </c>
      <c r="G87" s="1574" t="s">
        <v>1592</v>
      </c>
      <c r="H87" s="1574" t="s">
        <v>1592</v>
      </c>
      <c r="I87" s="1025" t="s">
        <v>1592</v>
      </c>
      <c r="J87" s="1763"/>
    </row>
    <row r="88" spans="1:10" x14ac:dyDescent="0.15">
      <c r="A88" s="457" t="s">
        <v>379</v>
      </c>
      <c r="B88" s="1025">
        <v>752</v>
      </c>
      <c r="C88" s="1025">
        <v>25</v>
      </c>
      <c r="D88" s="1025">
        <v>35</v>
      </c>
      <c r="E88" s="1025" t="s">
        <v>1592</v>
      </c>
      <c r="F88" s="1574">
        <v>55</v>
      </c>
      <c r="G88" s="1574">
        <v>30</v>
      </c>
      <c r="H88" s="1025">
        <v>112</v>
      </c>
      <c r="I88" s="1025">
        <v>18</v>
      </c>
      <c r="J88" s="1763"/>
    </row>
    <row r="89" spans="1:10" x14ac:dyDescent="0.15">
      <c r="A89" s="467" t="s">
        <v>380</v>
      </c>
      <c r="B89" s="469">
        <v>4813</v>
      </c>
      <c r="C89" s="469">
        <v>534</v>
      </c>
      <c r="D89" s="469">
        <v>424</v>
      </c>
      <c r="E89" s="469">
        <v>317</v>
      </c>
      <c r="F89" s="469">
        <v>778</v>
      </c>
      <c r="G89" s="469">
        <v>80</v>
      </c>
      <c r="H89" s="469">
        <v>1527</v>
      </c>
      <c r="I89" s="469">
        <v>400</v>
      </c>
      <c r="J89" s="1268">
        <v>0</v>
      </c>
    </row>
    <row r="90" spans="1:10" x14ac:dyDescent="0.15">
      <c r="A90" s="457" t="s">
        <v>381</v>
      </c>
      <c r="B90" s="1025">
        <v>2800</v>
      </c>
      <c r="C90" s="1025">
        <v>20</v>
      </c>
      <c r="D90" s="1025">
        <v>70</v>
      </c>
      <c r="E90" s="1025">
        <v>70</v>
      </c>
      <c r="F90" s="1574">
        <v>200</v>
      </c>
      <c r="G90" s="1574" t="s">
        <v>1592</v>
      </c>
      <c r="H90" s="1025">
        <v>20</v>
      </c>
      <c r="I90" s="1025">
        <v>40</v>
      </c>
      <c r="J90" s="1763"/>
    </row>
    <row r="91" spans="1:10" x14ac:dyDescent="0.15">
      <c r="A91" s="457" t="s">
        <v>382</v>
      </c>
      <c r="B91" s="1025">
        <v>376</v>
      </c>
      <c r="C91" s="1025">
        <v>85</v>
      </c>
      <c r="D91" s="1025">
        <v>95</v>
      </c>
      <c r="E91" s="1025" t="s">
        <v>1592</v>
      </c>
      <c r="F91" s="1574" t="s">
        <v>1592</v>
      </c>
      <c r="G91" s="1574" t="s">
        <v>1592</v>
      </c>
      <c r="H91" s="1025">
        <v>40</v>
      </c>
      <c r="I91" s="1025">
        <v>40</v>
      </c>
      <c r="J91" s="1763"/>
    </row>
    <row r="92" spans="1:10" x14ac:dyDescent="0.15">
      <c r="A92" s="457" t="s">
        <v>383</v>
      </c>
      <c r="B92" s="1025">
        <v>20</v>
      </c>
      <c r="C92" s="1025" t="s">
        <v>1592</v>
      </c>
      <c r="D92" s="1025">
        <v>4</v>
      </c>
      <c r="E92" s="1025">
        <v>70</v>
      </c>
      <c r="F92" s="1574" t="s">
        <v>1592</v>
      </c>
      <c r="G92" s="1574" t="s">
        <v>1592</v>
      </c>
      <c r="H92" s="1025">
        <v>700</v>
      </c>
      <c r="I92" s="1025" t="s">
        <v>1592</v>
      </c>
      <c r="J92" s="1763"/>
    </row>
    <row r="93" spans="1:10" x14ac:dyDescent="0.15">
      <c r="A93" s="457" t="s">
        <v>384</v>
      </c>
      <c r="B93" s="1025">
        <v>400</v>
      </c>
      <c r="C93" s="1025">
        <v>40</v>
      </c>
      <c r="D93" s="1025">
        <v>40</v>
      </c>
      <c r="E93" s="1025">
        <v>70</v>
      </c>
      <c r="F93" s="1574">
        <v>150</v>
      </c>
      <c r="G93" s="1574" t="s">
        <v>1592</v>
      </c>
      <c r="H93" s="1025">
        <v>400</v>
      </c>
      <c r="I93" s="1025">
        <v>180</v>
      </c>
      <c r="J93" s="1763"/>
    </row>
    <row r="94" spans="1:10" x14ac:dyDescent="0.15">
      <c r="A94" s="457" t="s">
        <v>385</v>
      </c>
      <c r="B94" s="1025">
        <v>123</v>
      </c>
      <c r="C94" s="1025">
        <v>9</v>
      </c>
      <c r="D94" s="1025">
        <v>45</v>
      </c>
      <c r="E94" s="1025">
        <v>35</v>
      </c>
      <c r="F94" s="1574">
        <v>213</v>
      </c>
      <c r="G94" s="1574">
        <v>70</v>
      </c>
      <c r="H94" s="1574">
        <v>125</v>
      </c>
      <c r="I94" s="1574">
        <v>40</v>
      </c>
      <c r="J94" s="1763"/>
    </row>
    <row r="95" spans="1:10" x14ac:dyDescent="0.15">
      <c r="A95" s="457" t="s">
        <v>386</v>
      </c>
      <c r="B95" s="1025">
        <v>380</v>
      </c>
      <c r="C95" s="1025">
        <v>225</v>
      </c>
      <c r="D95" s="1025">
        <v>50</v>
      </c>
      <c r="E95" s="1025">
        <v>20</v>
      </c>
      <c r="F95" s="1574">
        <v>25</v>
      </c>
      <c r="G95" s="1574" t="s">
        <v>1592</v>
      </c>
      <c r="H95" s="1025">
        <v>100</v>
      </c>
      <c r="I95" s="1025" t="s">
        <v>1592</v>
      </c>
      <c r="J95" s="1763"/>
    </row>
    <row r="96" spans="1:10" x14ac:dyDescent="0.15">
      <c r="A96" s="457" t="s">
        <v>387</v>
      </c>
      <c r="B96" s="1025">
        <v>142</v>
      </c>
      <c r="C96" s="1025">
        <v>15</v>
      </c>
      <c r="D96" s="1025">
        <v>50</v>
      </c>
      <c r="E96" s="1025">
        <v>25</v>
      </c>
      <c r="F96" s="1574">
        <v>190</v>
      </c>
      <c r="G96" s="1574" t="s">
        <v>1592</v>
      </c>
      <c r="H96" s="1025">
        <v>130</v>
      </c>
      <c r="I96" s="1025">
        <v>75</v>
      </c>
      <c r="J96" s="1763"/>
    </row>
    <row r="97" spans="1:10" x14ac:dyDescent="0.15">
      <c r="A97" s="457" t="s">
        <v>388</v>
      </c>
      <c r="B97" s="1025">
        <v>572</v>
      </c>
      <c r="C97" s="1025">
        <v>140</v>
      </c>
      <c r="D97" s="1025">
        <v>70</v>
      </c>
      <c r="E97" s="1025">
        <v>27</v>
      </c>
      <c r="F97" s="1574" t="s">
        <v>1592</v>
      </c>
      <c r="G97" s="1574">
        <v>10</v>
      </c>
      <c r="H97" s="1025">
        <v>12</v>
      </c>
      <c r="I97" s="1025">
        <v>25</v>
      </c>
      <c r="J97" s="1763"/>
    </row>
    <row r="98" spans="1:10" x14ac:dyDescent="0.15">
      <c r="A98" s="467" t="s">
        <v>389</v>
      </c>
      <c r="B98" s="469">
        <v>17658</v>
      </c>
      <c r="C98" s="469">
        <v>378</v>
      </c>
      <c r="D98" s="469">
        <v>1453</v>
      </c>
      <c r="E98" s="469">
        <v>154</v>
      </c>
      <c r="F98" s="469">
        <v>8078</v>
      </c>
      <c r="G98" s="469">
        <v>12878</v>
      </c>
      <c r="H98" s="469">
        <v>392</v>
      </c>
      <c r="I98" s="469">
        <v>596</v>
      </c>
      <c r="J98" s="1268">
        <v>0</v>
      </c>
    </row>
    <row r="99" spans="1:10" x14ac:dyDescent="0.15">
      <c r="A99" s="457" t="s">
        <v>390</v>
      </c>
      <c r="B99" s="1025">
        <v>6925</v>
      </c>
      <c r="C99" s="1025">
        <v>113</v>
      </c>
      <c r="D99" s="1025">
        <v>416</v>
      </c>
      <c r="E99" s="1025">
        <v>58</v>
      </c>
      <c r="F99" s="1574">
        <v>398</v>
      </c>
      <c r="G99" s="1574">
        <v>1150</v>
      </c>
      <c r="H99" s="1025">
        <v>75</v>
      </c>
      <c r="I99" s="1025">
        <v>146</v>
      </c>
      <c r="J99" s="1763"/>
    </row>
    <row r="100" spans="1:10" x14ac:dyDescent="0.15">
      <c r="A100" s="457" t="s">
        <v>391</v>
      </c>
      <c r="B100" s="1025">
        <v>1800</v>
      </c>
      <c r="C100" s="1025">
        <v>20</v>
      </c>
      <c r="D100" s="1025">
        <v>350</v>
      </c>
      <c r="E100" s="1025">
        <v>15</v>
      </c>
      <c r="F100" s="1574">
        <v>45</v>
      </c>
      <c r="G100" s="1574" t="s">
        <v>1592</v>
      </c>
      <c r="H100" s="1574" t="s">
        <v>1592</v>
      </c>
      <c r="I100" s="1574" t="s">
        <v>1592</v>
      </c>
      <c r="J100" s="1763"/>
    </row>
    <row r="101" spans="1:10" x14ac:dyDescent="0.15">
      <c r="A101" s="457" t="s">
        <v>392</v>
      </c>
      <c r="B101" s="1025">
        <v>4500</v>
      </c>
      <c r="C101" s="1025">
        <v>10</v>
      </c>
      <c r="D101" s="1025">
        <v>30</v>
      </c>
      <c r="E101" s="1025" t="s">
        <v>1592</v>
      </c>
      <c r="F101" s="1574">
        <v>300</v>
      </c>
      <c r="G101" s="1574">
        <v>120</v>
      </c>
      <c r="H101" s="1574" t="s">
        <v>1592</v>
      </c>
      <c r="I101" s="1574" t="s">
        <v>1592</v>
      </c>
      <c r="J101" s="1763"/>
    </row>
    <row r="102" spans="1:10" x14ac:dyDescent="0.15">
      <c r="A102" s="457" t="s">
        <v>393</v>
      </c>
      <c r="B102" s="1025">
        <v>623</v>
      </c>
      <c r="C102" s="1025">
        <v>56</v>
      </c>
      <c r="D102" s="1025">
        <v>47</v>
      </c>
      <c r="E102" s="1025">
        <v>16</v>
      </c>
      <c r="F102" s="1574">
        <v>2200</v>
      </c>
      <c r="G102" s="1574">
        <v>3298</v>
      </c>
      <c r="H102" s="1574">
        <v>67</v>
      </c>
      <c r="I102" s="1574">
        <v>105</v>
      </c>
      <c r="J102" s="1763"/>
    </row>
    <row r="103" spans="1:10" x14ac:dyDescent="0.15">
      <c r="A103" s="457" t="s">
        <v>394</v>
      </c>
      <c r="B103" s="1025">
        <v>760</v>
      </c>
      <c r="C103" s="1025">
        <v>12</v>
      </c>
      <c r="D103" s="1025">
        <v>130</v>
      </c>
      <c r="E103" s="1025" t="s">
        <v>1592</v>
      </c>
      <c r="F103" s="1574">
        <v>35</v>
      </c>
      <c r="G103" s="1574">
        <v>450</v>
      </c>
      <c r="H103" s="1025">
        <v>10</v>
      </c>
      <c r="I103" s="1025">
        <v>50</v>
      </c>
      <c r="J103" s="1763"/>
    </row>
    <row r="104" spans="1:10" x14ac:dyDescent="0.15">
      <c r="A104" s="457" t="s">
        <v>395</v>
      </c>
      <c r="B104" s="1025">
        <v>800</v>
      </c>
      <c r="C104" s="1025">
        <v>12</v>
      </c>
      <c r="D104" s="1025">
        <v>160</v>
      </c>
      <c r="E104" s="1025" t="s">
        <v>1592</v>
      </c>
      <c r="F104" s="1574">
        <v>100</v>
      </c>
      <c r="G104" s="1574">
        <v>460</v>
      </c>
      <c r="H104" s="1574" t="s">
        <v>1592</v>
      </c>
      <c r="I104" s="1025" t="s">
        <v>1592</v>
      </c>
      <c r="J104" s="1763"/>
    </row>
    <row r="105" spans="1:10" x14ac:dyDescent="0.15">
      <c r="A105" s="457" t="s">
        <v>396</v>
      </c>
      <c r="B105" s="1025">
        <v>300</v>
      </c>
      <c r="C105" s="1025">
        <v>50</v>
      </c>
      <c r="D105" s="1025">
        <v>20</v>
      </c>
      <c r="E105" s="1025" t="s">
        <v>1592</v>
      </c>
      <c r="F105" s="1574" t="s">
        <v>1592</v>
      </c>
      <c r="G105" s="1574" t="s">
        <v>1592</v>
      </c>
      <c r="H105" s="1025" t="s">
        <v>1592</v>
      </c>
      <c r="I105" s="1025" t="s">
        <v>1592</v>
      </c>
      <c r="J105" s="1763"/>
    </row>
    <row r="106" spans="1:10" x14ac:dyDescent="0.15">
      <c r="A106" s="457" t="s">
        <v>942</v>
      </c>
      <c r="B106" s="1025">
        <v>900</v>
      </c>
      <c r="C106" s="1025">
        <v>100</v>
      </c>
      <c r="D106" s="1025">
        <v>180</v>
      </c>
      <c r="E106" s="1025">
        <v>55</v>
      </c>
      <c r="F106" s="1574">
        <v>800</v>
      </c>
      <c r="G106" s="1574">
        <v>2400</v>
      </c>
      <c r="H106" s="1025">
        <v>90</v>
      </c>
      <c r="I106" s="1025">
        <v>95</v>
      </c>
      <c r="J106" s="1763"/>
    </row>
    <row r="107" spans="1:10" ht="14" thickBot="1" x14ac:dyDescent="0.2">
      <c r="A107" s="420" t="s">
        <v>398</v>
      </c>
      <c r="B107" s="509">
        <v>1050</v>
      </c>
      <c r="C107" s="509">
        <v>5</v>
      </c>
      <c r="D107" s="509">
        <v>120</v>
      </c>
      <c r="E107" s="509">
        <v>10</v>
      </c>
      <c r="F107" s="433">
        <v>4200</v>
      </c>
      <c r="G107" s="433">
        <v>5000</v>
      </c>
      <c r="H107" s="509">
        <v>150</v>
      </c>
      <c r="I107" s="509">
        <v>200</v>
      </c>
      <c r="J107" s="1764"/>
    </row>
    <row r="108" spans="1:10" ht="14" thickBot="1" x14ac:dyDescent="0.2">
      <c r="A108" s="424" t="s">
        <v>399</v>
      </c>
      <c r="B108" s="512">
        <v>45485</v>
      </c>
      <c r="C108" s="512">
        <v>5568</v>
      </c>
      <c r="D108" s="512">
        <v>13583</v>
      </c>
      <c r="E108" s="512">
        <v>1619</v>
      </c>
      <c r="F108" s="512">
        <v>11356</v>
      </c>
      <c r="G108" s="512">
        <v>18558</v>
      </c>
      <c r="H108" s="512">
        <v>19508</v>
      </c>
      <c r="I108" s="512">
        <v>20882</v>
      </c>
      <c r="J108" s="516">
        <v>0</v>
      </c>
    </row>
    <row r="109" spans="1:10" ht="14" thickTop="1" x14ac:dyDescent="0.15">
      <c r="A109" s="7" t="s">
        <v>1770</v>
      </c>
      <c r="B109" s="7"/>
      <c r="C109" s="7"/>
      <c r="D109" s="7"/>
      <c r="E109" s="7"/>
    </row>
  </sheetData>
  <mergeCells count="12">
    <mergeCell ref="B6:H6"/>
    <mergeCell ref="B5:K5"/>
    <mergeCell ref="A1:K1"/>
    <mergeCell ref="A2:K2"/>
    <mergeCell ref="A3:K3"/>
    <mergeCell ref="B62:J62"/>
    <mergeCell ref="A58:J58"/>
    <mergeCell ref="A59:J59"/>
    <mergeCell ref="A60:J60"/>
    <mergeCell ref="I6:K6"/>
    <mergeCell ref="B7:C7"/>
    <mergeCell ref="D7:H7"/>
  </mergeCells>
  <phoneticPr fontId="13" type="noConversion"/>
  <pageMargins left="0.78740157480314965" right="0.59055118110236227" top="0.59055118110236227" bottom="0.39370078740157483" header="0" footer="0"/>
  <pageSetup scale="75" orientation="landscape" horizontalDpi="429496729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1DAE-B7A8-E547-8776-0EB7428C7190}">
  <sheetPr>
    <tabColor theme="5" tint="0.59999389629810485"/>
  </sheetPr>
  <dimension ref="B2:BD69"/>
  <sheetViews>
    <sheetView zoomScaleNormal="100" workbookViewId="0">
      <selection activeCell="A61" sqref="A61"/>
    </sheetView>
  </sheetViews>
  <sheetFormatPr baseColWidth="10" defaultColWidth="11.5" defaultRowHeight="13" x14ac:dyDescent="0.15"/>
  <cols>
    <col min="1" max="1" width="4.33203125" customWidth="1"/>
    <col min="2" max="2" width="16.83203125" customWidth="1"/>
    <col min="3" max="3" width="13.6640625" bestFit="1" customWidth="1"/>
    <col min="4" max="4" width="8.5" bestFit="1" customWidth="1"/>
    <col min="5" max="5" width="7.1640625" bestFit="1" customWidth="1"/>
    <col min="6" max="6" width="13.6640625" bestFit="1" customWidth="1"/>
    <col min="7" max="7" width="16.5" bestFit="1" customWidth="1"/>
    <col min="8" max="8" width="15.5" customWidth="1"/>
    <col min="9" max="9" width="19" customWidth="1"/>
    <col min="10" max="10" width="16.5" customWidth="1"/>
    <col min="11" max="11" width="23" customWidth="1"/>
    <col min="12" max="12" width="13.6640625" bestFit="1" customWidth="1"/>
    <col min="13" max="13" width="20" customWidth="1"/>
    <col min="14" max="14" width="18.1640625" customWidth="1"/>
    <col min="15" max="15" width="3.33203125" customWidth="1"/>
    <col min="16" max="16" width="19.6640625" customWidth="1"/>
    <col min="17" max="17" width="14.6640625" customWidth="1"/>
    <col min="18" max="19" width="12" customWidth="1"/>
    <col min="20" max="20" width="10.5" customWidth="1"/>
    <col min="21" max="21" width="14.1640625" customWidth="1"/>
    <col min="22" max="23" width="10.83203125" bestFit="1" customWidth="1"/>
    <col min="24" max="24" width="10.83203125" customWidth="1"/>
    <col min="25" max="25" width="15" customWidth="1"/>
    <col min="26" max="26" width="9.5" customWidth="1"/>
    <col min="27" max="27" width="9.83203125" bestFit="1" customWidth="1"/>
    <col min="29" max="29" width="13.1640625" customWidth="1"/>
    <col min="30" max="30" width="9.33203125" customWidth="1"/>
    <col min="31" max="31" width="9" customWidth="1"/>
    <col min="32" max="32" width="10.5" customWidth="1"/>
    <col min="33" max="33" width="1.6640625" customWidth="1"/>
    <col min="34" max="34" width="16.1640625" customWidth="1"/>
    <col min="36" max="37" width="8.1640625" bestFit="1" customWidth="1"/>
    <col min="38" max="38" width="9" customWidth="1"/>
    <col min="40" max="40" width="9.1640625" bestFit="1" customWidth="1"/>
    <col min="41" max="41" width="8.33203125" customWidth="1"/>
    <col min="42" max="42" width="10.33203125" bestFit="1" customWidth="1"/>
    <col min="44" max="44" width="9" customWidth="1"/>
    <col min="45" max="45" width="8.33203125" customWidth="1"/>
    <col min="46" max="46" width="9.5" customWidth="1"/>
    <col min="48" max="49" width="9" customWidth="1"/>
    <col min="50" max="50" width="9.5" customWidth="1"/>
    <col min="51" max="51" width="12.83203125" customWidth="1"/>
    <col min="53" max="53" width="10.83203125" bestFit="1" customWidth="1"/>
  </cols>
  <sheetData>
    <row r="2" spans="2:56" ht="16" x14ac:dyDescent="0.2">
      <c r="B2" s="2935" t="s">
        <v>331</v>
      </c>
      <c r="C2" s="2935"/>
      <c r="D2" s="2935"/>
      <c r="E2" s="2935"/>
      <c r="F2" s="2935"/>
      <c r="G2" s="2935"/>
      <c r="H2" s="2935"/>
      <c r="I2" s="2935"/>
      <c r="J2" s="2935"/>
      <c r="K2" s="2935"/>
      <c r="L2" s="2935"/>
      <c r="M2" s="2935"/>
      <c r="N2" s="2935"/>
      <c r="P2" s="2935" t="s">
        <v>331</v>
      </c>
      <c r="Q2" s="2935"/>
      <c r="R2" s="2935"/>
      <c r="S2" s="2935"/>
      <c r="T2" s="2935"/>
      <c r="U2" s="2935"/>
      <c r="V2" s="2935"/>
      <c r="W2" s="2935"/>
      <c r="X2" s="2935"/>
      <c r="Y2" s="2935"/>
      <c r="Z2" s="2935"/>
      <c r="AA2" s="2935"/>
      <c r="AB2" s="2935"/>
      <c r="AC2" s="2935"/>
      <c r="AD2" s="2935"/>
      <c r="AE2" s="2935"/>
      <c r="AF2" s="2935"/>
      <c r="AG2" s="517"/>
      <c r="AH2" s="2935" t="s">
        <v>331</v>
      </c>
      <c r="AI2" s="2935"/>
      <c r="AJ2" s="2935"/>
      <c r="AK2" s="2935"/>
      <c r="AL2" s="2935"/>
      <c r="AM2" s="2935"/>
      <c r="AN2" s="2935"/>
      <c r="AO2" s="2935"/>
      <c r="AP2" s="2935"/>
      <c r="AQ2" s="2935"/>
      <c r="AR2" s="2935"/>
      <c r="AS2" s="2935"/>
      <c r="AT2" s="2935"/>
      <c r="AU2" s="2935"/>
      <c r="AV2" s="2935"/>
      <c r="AW2" s="2935"/>
      <c r="AX2" s="2935"/>
      <c r="AY2" s="2935"/>
      <c r="AZ2" s="2935"/>
      <c r="BA2" s="2935"/>
    </row>
    <row r="3" spans="2:56" x14ac:dyDescent="0.15">
      <c r="B3" s="2422" t="s">
        <v>441</v>
      </c>
      <c r="C3" s="2422"/>
      <c r="D3" s="2422"/>
      <c r="E3" s="2422"/>
      <c r="F3" s="2422"/>
      <c r="G3" s="2422"/>
      <c r="H3" s="2422"/>
      <c r="I3" s="2422"/>
      <c r="J3" s="2422"/>
      <c r="K3" s="2422"/>
      <c r="L3" s="2422"/>
      <c r="M3" s="2422"/>
      <c r="N3" s="2422"/>
      <c r="P3" s="2422" t="s">
        <v>441</v>
      </c>
      <c r="Q3" s="2422"/>
      <c r="R3" s="2422"/>
      <c r="S3" s="2422"/>
      <c r="T3" s="2422"/>
      <c r="U3" s="2422"/>
      <c r="V3" s="2422"/>
      <c r="W3" s="2422"/>
      <c r="X3" s="2422"/>
      <c r="Y3" s="2422"/>
      <c r="Z3" s="2422"/>
      <c r="AA3" s="2422"/>
      <c r="AB3" s="2422"/>
      <c r="AC3" s="2422"/>
      <c r="AD3" s="2422"/>
      <c r="AE3" s="2422"/>
      <c r="AF3" s="2422"/>
      <c r="AG3" s="518"/>
      <c r="AH3" s="2422" t="s">
        <v>441</v>
      </c>
      <c r="AI3" s="2422"/>
      <c r="AJ3" s="2422"/>
      <c r="AK3" s="2422"/>
      <c r="AL3" s="2422"/>
      <c r="AM3" s="2422"/>
      <c r="AN3" s="2422"/>
      <c r="AO3" s="2422"/>
      <c r="AP3" s="2422"/>
      <c r="AQ3" s="2422"/>
      <c r="AR3" s="2422"/>
      <c r="AS3" s="2422"/>
      <c r="AT3" s="2422"/>
      <c r="AU3" s="2422"/>
      <c r="AV3" s="2422"/>
      <c r="AW3" s="2422"/>
      <c r="AX3" s="2422"/>
      <c r="AY3" s="2422"/>
      <c r="AZ3" s="2422"/>
      <c r="BA3" s="2422"/>
    </row>
    <row r="4" spans="2:56" ht="14" thickBot="1" x14ac:dyDescent="0.2">
      <c r="B4" s="2692" t="s">
        <v>1877</v>
      </c>
      <c r="C4" s="2422"/>
      <c r="D4" s="2422"/>
      <c r="E4" s="2422"/>
      <c r="F4" s="2422"/>
      <c r="G4" s="2422"/>
      <c r="H4" s="2422"/>
      <c r="I4" s="2422"/>
      <c r="J4" s="2422"/>
      <c r="K4" s="2422"/>
      <c r="L4" s="2422"/>
      <c r="M4" s="2422"/>
      <c r="N4" s="2422"/>
      <c r="P4" s="2692" t="s">
        <v>1877</v>
      </c>
      <c r="Q4" s="2422"/>
      <c r="R4" s="2422"/>
      <c r="S4" s="2422"/>
      <c r="T4" s="2422"/>
      <c r="U4" s="2422"/>
      <c r="V4" s="2422"/>
      <c r="W4" s="2422"/>
      <c r="X4" s="2422"/>
      <c r="Y4" s="2422"/>
      <c r="Z4" s="2422"/>
      <c r="AA4" s="2422"/>
      <c r="AB4" s="2422"/>
      <c r="AC4" s="2422"/>
      <c r="AD4" s="2422"/>
      <c r="AE4" s="2422"/>
      <c r="AF4" s="2422"/>
      <c r="AG4" s="518"/>
      <c r="AH4" s="2692" t="s">
        <v>1885</v>
      </c>
      <c r="AI4" s="2422"/>
      <c r="AJ4" s="2422"/>
      <c r="AK4" s="2422"/>
      <c r="AL4" s="2422"/>
      <c r="AM4" s="2422"/>
      <c r="AN4" s="2422"/>
      <c r="AO4" s="2422"/>
      <c r="AP4" s="2422"/>
      <c r="AQ4" s="2422"/>
      <c r="AR4" s="2422"/>
      <c r="AS4" s="2422"/>
      <c r="AT4" s="2422"/>
      <c r="AU4" s="2422"/>
      <c r="AV4" s="2422"/>
      <c r="AW4" s="2422"/>
      <c r="AX4" s="2422"/>
      <c r="AY4" s="2422"/>
      <c r="AZ4" s="2422"/>
      <c r="BA4" s="2422"/>
    </row>
    <row r="5" spans="2:56" ht="18" thickTop="1" thickBot="1" x14ac:dyDescent="0.25">
      <c r="B5" s="1768"/>
      <c r="C5" s="3050" t="s">
        <v>651</v>
      </c>
      <c r="D5" s="3023"/>
      <c r="E5" s="3023"/>
      <c r="F5" s="3023"/>
      <c r="G5" s="3023"/>
      <c r="H5" s="3023"/>
      <c r="I5" s="3023"/>
      <c r="J5" s="3023"/>
      <c r="K5" s="3023"/>
      <c r="L5" s="3023"/>
      <c r="M5" s="3023"/>
      <c r="N5" s="3051"/>
      <c r="O5" s="520"/>
      <c r="P5" s="1775"/>
      <c r="Q5" s="3034" t="s">
        <v>1143</v>
      </c>
      <c r="R5" s="3035"/>
      <c r="S5" s="3035"/>
      <c r="T5" s="3036"/>
      <c r="U5" s="3037" t="s">
        <v>1883</v>
      </c>
      <c r="V5" s="3038"/>
      <c r="W5" s="3038"/>
      <c r="X5" s="3038"/>
      <c r="Y5" s="3038"/>
      <c r="Z5" s="3038"/>
      <c r="AA5" s="3038"/>
      <c r="AB5" s="3038"/>
      <c r="AC5" s="3038"/>
      <c r="AD5" s="3038"/>
      <c r="AE5" s="3038"/>
      <c r="AF5" s="3039"/>
      <c r="AG5" s="522"/>
      <c r="AH5" s="1775"/>
      <c r="AI5" s="3037" t="s">
        <v>1884</v>
      </c>
      <c r="AJ5" s="3038"/>
      <c r="AK5" s="3038"/>
      <c r="AL5" s="3038"/>
      <c r="AM5" s="3038"/>
      <c r="AN5" s="3038"/>
      <c r="AO5" s="3038"/>
      <c r="AP5" s="3038"/>
      <c r="AQ5" s="3038"/>
      <c r="AR5" s="3038"/>
      <c r="AS5" s="3038"/>
      <c r="AT5" s="3038"/>
      <c r="AU5" s="3038"/>
      <c r="AV5" s="3038"/>
      <c r="AW5" s="3038"/>
      <c r="AX5" s="3057"/>
      <c r="AY5" s="2986" t="s">
        <v>1144</v>
      </c>
      <c r="AZ5" s="2987"/>
      <c r="BA5" s="3058"/>
      <c r="BC5" s="2462" t="s">
        <v>1156</v>
      </c>
      <c r="BD5" s="2463"/>
    </row>
    <row r="6" spans="2:56" x14ac:dyDescent="0.15">
      <c r="B6" s="523" t="s">
        <v>334</v>
      </c>
      <c r="C6" s="2943" t="s">
        <v>1879</v>
      </c>
      <c r="D6" s="2985"/>
      <c r="E6" s="2985"/>
      <c r="F6" s="2985"/>
      <c r="G6" s="2985"/>
      <c r="H6" s="2985"/>
      <c r="I6" s="2985"/>
      <c r="J6" s="2985"/>
      <c r="K6" s="3026"/>
      <c r="L6" s="3031" t="s">
        <v>1880</v>
      </c>
      <c r="M6" s="3032"/>
      <c r="N6" s="3033"/>
      <c r="O6" s="524"/>
      <c r="P6" s="525" t="s">
        <v>334</v>
      </c>
      <c r="Q6" s="3053" t="s">
        <v>1141</v>
      </c>
      <c r="R6" s="3054"/>
      <c r="S6" s="3054"/>
      <c r="T6" s="3059"/>
      <c r="U6" s="3044" t="s">
        <v>249</v>
      </c>
      <c r="V6" s="3044"/>
      <c r="W6" s="3044"/>
      <c r="X6" s="3045"/>
      <c r="Y6" s="3040" t="s">
        <v>250</v>
      </c>
      <c r="Z6" s="3041"/>
      <c r="AA6" s="3041"/>
      <c r="AB6" s="3042"/>
      <c r="AC6" s="3040" t="s">
        <v>1358</v>
      </c>
      <c r="AD6" s="3041"/>
      <c r="AE6" s="3041"/>
      <c r="AF6" s="3043"/>
      <c r="AG6" s="524"/>
      <c r="AH6" s="525" t="s">
        <v>334</v>
      </c>
      <c r="AI6" s="3040" t="s">
        <v>1359</v>
      </c>
      <c r="AJ6" s="3041"/>
      <c r="AK6" s="3041"/>
      <c r="AL6" s="3042"/>
      <c r="AM6" s="3040" t="s">
        <v>1360</v>
      </c>
      <c r="AN6" s="3041"/>
      <c r="AO6" s="3041"/>
      <c r="AP6" s="3042"/>
      <c r="AQ6" s="3056" t="s">
        <v>654</v>
      </c>
      <c r="AR6" s="3041"/>
      <c r="AS6" s="3041"/>
      <c r="AT6" s="3042"/>
      <c r="AU6" s="3056" t="s">
        <v>1361</v>
      </c>
      <c r="AV6" s="3041"/>
      <c r="AW6" s="3041"/>
      <c r="AX6" s="3042"/>
      <c r="AY6" s="3053"/>
      <c r="AZ6" s="3054"/>
      <c r="BA6" s="3055"/>
    </row>
    <row r="7" spans="2:56" x14ac:dyDescent="0.15">
      <c r="B7" s="519"/>
      <c r="C7" s="1787" t="s">
        <v>1200</v>
      </c>
      <c r="D7" s="3048" t="s">
        <v>1197</v>
      </c>
      <c r="E7" s="3032"/>
      <c r="F7" s="3049"/>
      <c r="G7" s="2391" t="s">
        <v>1202</v>
      </c>
      <c r="H7" s="2351" t="s">
        <v>1200</v>
      </c>
      <c r="I7" s="3029" t="s">
        <v>1882</v>
      </c>
      <c r="J7" s="2398" t="s">
        <v>1202</v>
      </c>
      <c r="K7" s="3027" t="s">
        <v>1881</v>
      </c>
      <c r="L7" s="2352" t="s">
        <v>1200</v>
      </c>
      <c r="M7" s="1787" t="s">
        <v>1357</v>
      </c>
      <c r="N7" s="1769" t="s">
        <v>1356</v>
      </c>
      <c r="O7" s="527"/>
      <c r="P7" s="521"/>
      <c r="Q7" s="528" t="s">
        <v>1362</v>
      </c>
      <c r="R7" s="3046" t="s">
        <v>1142</v>
      </c>
      <c r="S7" s="3047"/>
      <c r="T7" s="442" t="s">
        <v>1363</v>
      </c>
      <c r="U7" s="441" t="s">
        <v>1362</v>
      </c>
      <c r="V7" s="3046" t="s">
        <v>1142</v>
      </c>
      <c r="W7" s="3047"/>
      <c r="X7" s="442" t="s">
        <v>1363</v>
      </c>
      <c r="Y7" s="528" t="s">
        <v>1362</v>
      </c>
      <c r="Z7" s="3046" t="s">
        <v>1142</v>
      </c>
      <c r="AA7" s="3047"/>
      <c r="AB7" s="442" t="s">
        <v>1363</v>
      </c>
      <c r="AC7" s="528" t="s">
        <v>1362</v>
      </c>
      <c r="AD7" s="3046" t="s">
        <v>1142</v>
      </c>
      <c r="AE7" s="3047"/>
      <c r="AF7" s="1778" t="s">
        <v>1363</v>
      </c>
      <c r="AG7" s="529"/>
      <c r="AH7" s="521"/>
      <c r="AI7" s="528" t="s">
        <v>1362</v>
      </c>
      <c r="AJ7" s="3046" t="s">
        <v>1142</v>
      </c>
      <c r="AK7" s="3047"/>
      <c r="AL7" s="442" t="s">
        <v>1363</v>
      </c>
      <c r="AM7" s="398" t="s">
        <v>1362</v>
      </c>
      <c r="AN7" s="3046" t="s">
        <v>1142</v>
      </c>
      <c r="AO7" s="3047"/>
      <c r="AP7" s="442" t="s">
        <v>1363</v>
      </c>
      <c r="AQ7" s="528" t="s">
        <v>1362</v>
      </c>
      <c r="AR7" s="3046" t="s">
        <v>1142</v>
      </c>
      <c r="AS7" s="3047"/>
      <c r="AT7" s="442" t="s">
        <v>1363</v>
      </c>
      <c r="AU7" s="528" t="s">
        <v>1362</v>
      </c>
      <c r="AV7" s="3046" t="s">
        <v>1142</v>
      </c>
      <c r="AW7" s="3047"/>
      <c r="AX7" s="442" t="s">
        <v>1363</v>
      </c>
      <c r="AY7" s="528" t="s">
        <v>1362</v>
      </c>
      <c r="AZ7" s="3046" t="s">
        <v>1142</v>
      </c>
      <c r="BA7" s="3052"/>
    </row>
    <row r="8" spans="2:56" ht="14" thickBot="1" x14ac:dyDescent="0.2">
      <c r="B8" s="519"/>
      <c r="C8" s="1788" t="s">
        <v>1201</v>
      </c>
      <c r="D8" s="1929" t="s">
        <v>1296</v>
      </c>
      <c r="E8" s="1931" t="s">
        <v>1198</v>
      </c>
      <c r="F8" s="1930" t="s">
        <v>1199</v>
      </c>
      <c r="G8" s="526" t="s">
        <v>1203</v>
      </c>
      <c r="H8" s="2397" t="s">
        <v>1201</v>
      </c>
      <c r="I8" s="3030"/>
      <c r="J8" s="2399" t="s">
        <v>1203</v>
      </c>
      <c r="K8" s="3028"/>
      <c r="L8" s="2394" t="s">
        <v>1201</v>
      </c>
      <c r="M8" s="2389" t="s">
        <v>1878</v>
      </c>
      <c r="N8" s="1807" t="s">
        <v>652</v>
      </c>
      <c r="O8" s="530"/>
      <c r="P8" s="2071"/>
      <c r="Q8" s="448" t="s">
        <v>1364</v>
      </c>
      <c r="R8" s="531" t="s">
        <v>1281</v>
      </c>
      <c r="S8" s="532" t="s">
        <v>1231</v>
      </c>
      <c r="T8" s="533" t="s">
        <v>1365</v>
      </c>
      <c r="U8" s="448" t="s">
        <v>1364</v>
      </c>
      <c r="V8" s="531" t="s">
        <v>1281</v>
      </c>
      <c r="W8" s="532" t="s">
        <v>1231</v>
      </c>
      <c r="X8" s="533" t="s">
        <v>1365</v>
      </c>
      <c r="Y8" s="1765" t="s">
        <v>1364</v>
      </c>
      <c r="Z8" s="531" t="s">
        <v>1281</v>
      </c>
      <c r="AA8" s="532" t="s">
        <v>1231</v>
      </c>
      <c r="AB8" s="533" t="s">
        <v>1365</v>
      </c>
      <c r="AC8" s="448" t="s">
        <v>1364</v>
      </c>
      <c r="AD8" s="531" t="s">
        <v>1281</v>
      </c>
      <c r="AE8" s="532" t="s">
        <v>1231</v>
      </c>
      <c r="AF8" s="1779" t="s">
        <v>1365</v>
      </c>
      <c r="AG8" s="492"/>
      <c r="AH8" s="521"/>
      <c r="AI8" s="448" t="s">
        <v>1364</v>
      </c>
      <c r="AJ8" s="531" t="s">
        <v>1281</v>
      </c>
      <c r="AK8" s="532" t="s">
        <v>1231</v>
      </c>
      <c r="AL8" s="533" t="s">
        <v>1365</v>
      </c>
      <c r="AM8" s="1765" t="s">
        <v>1364</v>
      </c>
      <c r="AN8" s="531" t="s">
        <v>1281</v>
      </c>
      <c r="AO8" s="532" t="s">
        <v>1231</v>
      </c>
      <c r="AP8" s="533" t="s">
        <v>1365</v>
      </c>
      <c r="AQ8" s="448" t="s">
        <v>1364</v>
      </c>
      <c r="AR8" s="531" t="s">
        <v>1281</v>
      </c>
      <c r="AS8" s="532" t="s">
        <v>1231</v>
      </c>
      <c r="AT8" s="533" t="s">
        <v>1365</v>
      </c>
      <c r="AU8" s="448" t="s">
        <v>1364</v>
      </c>
      <c r="AV8" s="531" t="s">
        <v>1281</v>
      </c>
      <c r="AW8" s="532" t="s">
        <v>1231</v>
      </c>
      <c r="AX8" s="533" t="s">
        <v>1365</v>
      </c>
      <c r="AY8" s="448" t="s">
        <v>1364</v>
      </c>
      <c r="AZ8" s="531" t="s">
        <v>1281</v>
      </c>
      <c r="BA8" s="1776" t="s">
        <v>1231</v>
      </c>
    </row>
    <row r="9" spans="2:56" ht="15" customHeight="1" x14ac:dyDescent="0.15">
      <c r="B9" s="1290" t="s">
        <v>358</v>
      </c>
      <c r="C9" s="418">
        <v>486</v>
      </c>
      <c r="D9" s="1292">
        <v>3924.64</v>
      </c>
      <c r="E9" s="418">
        <v>3314</v>
      </c>
      <c r="F9" s="1292">
        <v>610.64</v>
      </c>
      <c r="G9" s="451">
        <v>7302599</v>
      </c>
      <c r="H9" s="418">
        <v>30</v>
      </c>
      <c r="I9" s="1292">
        <v>110</v>
      </c>
      <c r="J9" s="451">
        <v>9817</v>
      </c>
      <c r="K9" s="2400">
        <v>7312416</v>
      </c>
      <c r="L9" s="1734">
        <v>71</v>
      </c>
      <c r="M9" s="1810">
        <v>1153</v>
      </c>
      <c r="N9" s="1770">
        <v>408775</v>
      </c>
      <c r="O9" s="534"/>
      <c r="P9" s="1269" t="s">
        <v>358</v>
      </c>
      <c r="Q9" s="1302">
        <v>22569350</v>
      </c>
      <c r="R9" s="1303">
        <v>74000000</v>
      </c>
      <c r="S9" s="1304">
        <v>38880000</v>
      </c>
      <c r="T9" s="1305"/>
      <c r="U9" s="1302">
        <v>13639752</v>
      </c>
      <c r="V9" s="1303">
        <v>43469000</v>
      </c>
      <c r="W9" s="1810">
        <v>31504700</v>
      </c>
      <c r="X9" s="2275"/>
      <c r="Y9" s="1306">
        <v>283905</v>
      </c>
      <c r="Z9" s="1303">
        <v>405600</v>
      </c>
      <c r="AA9" s="1304">
        <v>396650</v>
      </c>
      <c r="AB9" s="1307"/>
      <c r="AC9" s="1306">
        <v>1759620</v>
      </c>
      <c r="AD9" s="1303">
        <v>2347200</v>
      </c>
      <c r="AE9" s="1304">
        <v>2011000</v>
      </c>
      <c r="AF9" s="2196"/>
      <c r="AG9" s="249"/>
      <c r="AH9" s="2070" t="s">
        <v>358</v>
      </c>
      <c r="AI9" s="1302">
        <v>47200</v>
      </c>
      <c r="AJ9" s="1303">
        <v>63500</v>
      </c>
      <c r="AK9" s="1304">
        <v>51900</v>
      </c>
      <c r="AL9" s="1307"/>
      <c r="AM9" s="1306">
        <v>52586</v>
      </c>
      <c r="AN9" s="1303">
        <v>117000</v>
      </c>
      <c r="AO9" s="1304">
        <v>96800</v>
      </c>
      <c r="AP9" s="1305"/>
      <c r="AQ9" s="1306">
        <v>70140</v>
      </c>
      <c r="AR9" s="1303">
        <v>210700</v>
      </c>
      <c r="AS9" s="1304">
        <v>191800</v>
      </c>
      <c r="AT9" s="1307"/>
      <c r="AU9" s="1306">
        <v>748400</v>
      </c>
      <c r="AV9" s="1303">
        <v>767200</v>
      </c>
      <c r="AW9" s="1304">
        <v>710430</v>
      </c>
      <c r="AX9" s="1308"/>
      <c r="AY9" s="1326">
        <v>39170953</v>
      </c>
      <c r="AZ9" s="418">
        <v>121380200</v>
      </c>
      <c r="BA9" s="1327">
        <v>73843280</v>
      </c>
    </row>
    <row r="10" spans="2:56" ht="15" customHeight="1" x14ac:dyDescent="0.15">
      <c r="B10" s="2274" t="s">
        <v>359</v>
      </c>
      <c r="C10" s="1789">
        <v>90</v>
      </c>
      <c r="D10" s="1283">
        <v>470</v>
      </c>
      <c r="E10" s="1789">
        <v>370</v>
      </c>
      <c r="F10" s="1283">
        <v>100</v>
      </c>
      <c r="G10" s="1296">
        <v>1154000</v>
      </c>
      <c r="H10" s="1283"/>
      <c r="I10" s="1789"/>
      <c r="J10" s="2392"/>
      <c r="K10" s="2401">
        <v>1154000</v>
      </c>
      <c r="L10" s="2180"/>
      <c r="M10" s="1789"/>
      <c r="N10" s="1771"/>
      <c r="O10" s="535"/>
      <c r="P10" s="1316" t="s">
        <v>359</v>
      </c>
      <c r="Q10" s="1317"/>
      <c r="R10" s="1016"/>
      <c r="S10" s="1295"/>
      <c r="T10" s="1318"/>
      <c r="U10" s="1256">
        <v>3200000</v>
      </c>
      <c r="V10" s="1025">
        <v>10100000</v>
      </c>
      <c r="W10" s="1789">
        <v>6400000</v>
      </c>
      <c r="X10" s="2067">
        <v>500</v>
      </c>
      <c r="Y10" s="2276"/>
      <c r="Z10" s="1025"/>
      <c r="AA10" s="1789"/>
      <c r="AB10" s="1318" t="s">
        <v>1592</v>
      </c>
      <c r="AC10" s="1259">
        <v>360000</v>
      </c>
      <c r="AD10" s="1025">
        <v>600000</v>
      </c>
      <c r="AE10" s="1789">
        <v>480000</v>
      </c>
      <c r="AF10" s="1780">
        <v>750</v>
      </c>
      <c r="AG10" s="536"/>
      <c r="AH10" s="1316" t="s">
        <v>359</v>
      </c>
      <c r="AI10" s="1256">
        <v>7500</v>
      </c>
      <c r="AJ10" s="1025">
        <v>20000</v>
      </c>
      <c r="AK10" s="1295">
        <v>15000</v>
      </c>
      <c r="AL10" s="1318">
        <v>500</v>
      </c>
      <c r="AM10" s="1259">
        <v>3200</v>
      </c>
      <c r="AN10" s="1025">
        <v>8000</v>
      </c>
      <c r="AO10" s="1295">
        <v>6400</v>
      </c>
      <c r="AP10" s="1318">
        <v>500</v>
      </c>
      <c r="AQ10" s="1259">
        <v>16875</v>
      </c>
      <c r="AR10" s="1025">
        <v>50000</v>
      </c>
      <c r="AS10" s="1255">
        <v>37500</v>
      </c>
      <c r="AT10" s="1318">
        <v>450</v>
      </c>
      <c r="AU10" s="1259"/>
      <c r="AV10" s="1025"/>
      <c r="AW10" s="1295"/>
      <c r="AX10" s="1318" t="s">
        <v>1592</v>
      </c>
      <c r="AY10" s="1330">
        <v>3587575</v>
      </c>
      <c r="AZ10" s="1025">
        <v>10778000</v>
      </c>
      <c r="BA10" s="1331">
        <v>6938900</v>
      </c>
    </row>
    <row r="11" spans="2:56" ht="15" customHeight="1" x14ac:dyDescent="0.15">
      <c r="B11" s="2274" t="s">
        <v>360</v>
      </c>
      <c r="C11" s="1789">
        <v>45</v>
      </c>
      <c r="D11" s="1283">
        <v>570</v>
      </c>
      <c r="E11" s="1789">
        <v>470</v>
      </c>
      <c r="F11" s="1283">
        <v>100</v>
      </c>
      <c r="G11" s="1296">
        <v>1785700</v>
      </c>
      <c r="H11" s="1283"/>
      <c r="I11" s="1789"/>
      <c r="J11" s="2392"/>
      <c r="K11" s="2401">
        <v>1785700</v>
      </c>
      <c r="L11" s="2180"/>
      <c r="M11" s="1789"/>
      <c r="N11" s="1771"/>
      <c r="O11" s="535"/>
      <c r="P11" s="1316" t="s">
        <v>360</v>
      </c>
      <c r="Q11" s="1317"/>
      <c r="R11" s="1016"/>
      <c r="S11" s="1295"/>
      <c r="T11" s="1318"/>
      <c r="U11" s="2120">
        <v>4150000</v>
      </c>
      <c r="V11" s="1016">
        <v>12500000</v>
      </c>
      <c r="W11" s="1789">
        <v>9771000</v>
      </c>
      <c r="X11" s="2067">
        <v>424.72623068263226</v>
      </c>
      <c r="Y11" s="1319"/>
      <c r="Z11" s="1016"/>
      <c r="AA11" s="1255"/>
      <c r="AB11" s="1318" t="s">
        <v>1592</v>
      </c>
      <c r="AC11" s="1319">
        <v>900000</v>
      </c>
      <c r="AD11" s="1016">
        <v>1000000</v>
      </c>
      <c r="AE11" s="1320">
        <v>900000</v>
      </c>
      <c r="AF11" s="1780">
        <v>1000</v>
      </c>
      <c r="AG11" s="536"/>
      <c r="AH11" s="1316" t="s">
        <v>360</v>
      </c>
      <c r="AI11" s="1317">
        <v>18000</v>
      </c>
      <c r="AJ11" s="2064">
        <v>20000</v>
      </c>
      <c r="AK11" s="1295">
        <v>18000</v>
      </c>
      <c r="AL11" s="1318">
        <v>1000</v>
      </c>
      <c r="AM11" s="1319"/>
      <c r="AN11" s="1016"/>
      <c r="AO11" s="1295"/>
      <c r="AP11" s="1318" t="s">
        <v>1592</v>
      </c>
      <c r="AQ11" s="1319">
        <v>7020</v>
      </c>
      <c r="AR11" s="1016">
        <v>15000</v>
      </c>
      <c r="AS11" s="1255">
        <v>13500</v>
      </c>
      <c r="AT11" s="1318">
        <v>520</v>
      </c>
      <c r="AU11" s="2068">
        <v>450000</v>
      </c>
      <c r="AV11" s="2064">
        <v>500000</v>
      </c>
      <c r="AW11" s="1295">
        <v>450000</v>
      </c>
      <c r="AX11" s="1318">
        <v>1000</v>
      </c>
      <c r="AY11" s="1330">
        <v>5525020</v>
      </c>
      <c r="AZ11" s="1025">
        <v>14035000</v>
      </c>
      <c r="BA11" s="1331">
        <v>11152500</v>
      </c>
    </row>
    <row r="12" spans="2:56" ht="15" customHeight="1" x14ac:dyDescent="0.15">
      <c r="B12" s="1294" t="s">
        <v>361</v>
      </c>
      <c r="C12" s="1789">
        <v>57</v>
      </c>
      <c r="D12" s="1283">
        <v>436</v>
      </c>
      <c r="E12" s="1789">
        <v>280</v>
      </c>
      <c r="F12" s="1283">
        <v>156</v>
      </c>
      <c r="G12" s="1296">
        <v>140000</v>
      </c>
      <c r="H12" s="1283">
        <v>20</v>
      </c>
      <c r="I12" s="1789">
        <v>60</v>
      </c>
      <c r="J12" s="2392">
        <v>6780</v>
      </c>
      <c r="K12" s="2401">
        <v>146780</v>
      </c>
      <c r="L12" s="2180"/>
      <c r="M12" s="1789"/>
      <c r="N12" s="1771"/>
      <c r="O12" s="535"/>
      <c r="P12" s="1316" t="s">
        <v>361</v>
      </c>
      <c r="Q12" s="1317"/>
      <c r="R12" s="1016"/>
      <c r="S12" s="1295"/>
      <c r="T12" s="1318"/>
      <c r="U12" s="2120">
        <v>105942</v>
      </c>
      <c r="V12" s="1016">
        <v>338000</v>
      </c>
      <c r="W12" s="1789">
        <v>281400</v>
      </c>
      <c r="X12" s="2067">
        <v>376.48187633262256</v>
      </c>
      <c r="Y12" s="1319"/>
      <c r="Z12" s="1016"/>
      <c r="AA12" s="1255"/>
      <c r="AB12" s="1318" t="s">
        <v>1592</v>
      </c>
      <c r="AC12" s="1319">
        <v>9800</v>
      </c>
      <c r="AD12" s="1016">
        <v>11000</v>
      </c>
      <c r="AE12" s="1295">
        <v>9800</v>
      </c>
      <c r="AF12" s="1780">
        <v>1000</v>
      </c>
      <c r="AG12" s="536"/>
      <c r="AH12" s="1316" t="s">
        <v>361</v>
      </c>
      <c r="AI12" s="1317">
        <v>1800</v>
      </c>
      <c r="AJ12" s="2064">
        <v>2000</v>
      </c>
      <c r="AK12" s="1295">
        <v>1800</v>
      </c>
      <c r="AL12" s="1318">
        <v>1000</v>
      </c>
      <c r="AM12" s="1319">
        <v>21900</v>
      </c>
      <c r="AN12" s="1016">
        <v>55000</v>
      </c>
      <c r="AO12" s="1295">
        <v>43800</v>
      </c>
      <c r="AP12" s="1318">
        <v>500</v>
      </c>
      <c r="AQ12" s="1319">
        <v>1440</v>
      </c>
      <c r="AR12" s="1016">
        <v>2700</v>
      </c>
      <c r="AS12" s="1255">
        <v>2400</v>
      </c>
      <c r="AT12" s="1318">
        <v>600</v>
      </c>
      <c r="AU12" s="2068">
        <v>2250</v>
      </c>
      <c r="AV12" s="2064">
        <v>5000</v>
      </c>
      <c r="AW12" s="1295">
        <v>4500</v>
      </c>
      <c r="AX12" s="1318">
        <v>500</v>
      </c>
      <c r="AY12" s="1330">
        <v>143132</v>
      </c>
      <c r="AZ12" s="1025">
        <v>413700</v>
      </c>
      <c r="BA12" s="1331">
        <v>343700</v>
      </c>
    </row>
    <row r="13" spans="2:56" ht="15" customHeight="1" x14ac:dyDescent="0.15">
      <c r="B13" s="1294" t="s">
        <v>362</v>
      </c>
      <c r="C13" s="1789">
        <v>26</v>
      </c>
      <c r="D13" s="1283">
        <v>255</v>
      </c>
      <c r="E13" s="1789">
        <v>205</v>
      </c>
      <c r="F13" s="1283">
        <v>50</v>
      </c>
      <c r="G13" s="1296">
        <v>164000</v>
      </c>
      <c r="H13" s="1283"/>
      <c r="I13" s="1789"/>
      <c r="J13" s="2392"/>
      <c r="K13" s="2401">
        <v>164000</v>
      </c>
      <c r="L13" s="2180"/>
      <c r="M13" s="1789"/>
      <c r="N13" s="1771"/>
      <c r="O13" s="535"/>
      <c r="P13" s="1316" t="s">
        <v>362</v>
      </c>
      <c r="Q13" s="1317"/>
      <c r="R13" s="1016"/>
      <c r="S13" s="1295"/>
      <c r="T13" s="1318"/>
      <c r="U13" s="2168">
        <v>285120</v>
      </c>
      <c r="V13" s="1025">
        <v>855000</v>
      </c>
      <c r="W13" s="1789">
        <v>792000</v>
      </c>
      <c r="X13" s="2067">
        <v>360</v>
      </c>
      <c r="Y13" s="1259"/>
      <c r="Z13" s="1025"/>
      <c r="AA13" s="1255"/>
      <c r="AB13" s="1318" t="s">
        <v>1592</v>
      </c>
      <c r="AC13" s="1259">
        <v>40800</v>
      </c>
      <c r="AD13" s="1025">
        <v>70000</v>
      </c>
      <c r="AE13" s="1789">
        <v>51000</v>
      </c>
      <c r="AF13" s="1780">
        <v>800</v>
      </c>
      <c r="AG13" s="536"/>
      <c r="AH13" s="1316" t="s">
        <v>362</v>
      </c>
      <c r="AI13" s="1317"/>
      <c r="AJ13" s="2064"/>
      <c r="AK13" s="1295"/>
      <c r="AL13" s="1318" t="s">
        <v>1592</v>
      </c>
      <c r="AM13" s="1319"/>
      <c r="AN13" s="1016"/>
      <c r="AO13" s="1295"/>
      <c r="AP13" s="1318" t="s">
        <v>1592</v>
      </c>
      <c r="AQ13" s="1319"/>
      <c r="AR13" s="1016"/>
      <c r="AS13" s="1255"/>
      <c r="AT13" s="1318" t="s">
        <v>1592</v>
      </c>
      <c r="AU13" s="2068">
        <v>2700</v>
      </c>
      <c r="AV13" s="2064">
        <v>5600</v>
      </c>
      <c r="AW13" s="1295">
        <v>4500</v>
      </c>
      <c r="AX13" s="1318">
        <v>600</v>
      </c>
      <c r="AY13" s="1330">
        <v>328620</v>
      </c>
      <c r="AZ13" s="1025">
        <v>930600</v>
      </c>
      <c r="BA13" s="1331">
        <v>847500</v>
      </c>
    </row>
    <row r="14" spans="2:56" ht="15" customHeight="1" x14ac:dyDescent="0.15">
      <c r="B14" s="2274" t="s">
        <v>363</v>
      </c>
      <c r="C14" s="1789">
        <v>45</v>
      </c>
      <c r="D14" s="1283">
        <v>825</v>
      </c>
      <c r="E14" s="1789">
        <v>780</v>
      </c>
      <c r="F14" s="1283">
        <v>45</v>
      </c>
      <c r="G14" s="1296">
        <v>741000</v>
      </c>
      <c r="H14" s="1283"/>
      <c r="I14" s="1789"/>
      <c r="J14" s="2392"/>
      <c r="K14" s="2401">
        <v>741000</v>
      </c>
      <c r="L14" s="2180">
        <v>34</v>
      </c>
      <c r="M14" s="1789">
        <v>580</v>
      </c>
      <c r="N14" s="1771">
        <v>220400</v>
      </c>
      <c r="O14" s="535"/>
      <c r="P14" s="1316" t="s">
        <v>363</v>
      </c>
      <c r="Q14" s="1317">
        <v>11229000</v>
      </c>
      <c r="R14" s="1016">
        <v>35000000</v>
      </c>
      <c r="S14" s="1295">
        <v>19700000</v>
      </c>
      <c r="T14" s="1318">
        <v>570</v>
      </c>
      <c r="U14" s="2121">
        <v>799500</v>
      </c>
      <c r="V14" s="458">
        <v>2750000</v>
      </c>
      <c r="W14" s="1789">
        <v>1950000</v>
      </c>
      <c r="X14" s="2067">
        <v>410</v>
      </c>
      <c r="Y14" s="1259"/>
      <c r="Z14" s="1025"/>
      <c r="AA14" s="1255"/>
      <c r="AB14" s="1318" t="s">
        <v>1592</v>
      </c>
      <c r="AC14" s="1259">
        <v>98600</v>
      </c>
      <c r="AD14" s="1025">
        <v>170000</v>
      </c>
      <c r="AE14" s="1789">
        <v>145000</v>
      </c>
      <c r="AF14" s="1780">
        <v>680</v>
      </c>
      <c r="AG14" s="536"/>
      <c r="AH14" s="1316" t="s">
        <v>363</v>
      </c>
      <c r="AI14" s="1317">
        <v>3100</v>
      </c>
      <c r="AJ14" s="2064">
        <v>3500</v>
      </c>
      <c r="AK14" s="1295">
        <v>3100</v>
      </c>
      <c r="AL14" s="1318">
        <v>1000</v>
      </c>
      <c r="AM14" s="1319"/>
      <c r="AN14" s="1016"/>
      <c r="AO14" s="1295"/>
      <c r="AP14" s="1318" t="s">
        <v>1592</v>
      </c>
      <c r="AQ14" s="1259">
        <v>4635</v>
      </c>
      <c r="AR14" s="1025">
        <v>12500</v>
      </c>
      <c r="AS14" s="1320">
        <v>10300</v>
      </c>
      <c r="AT14" s="1318">
        <v>450</v>
      </c>
      <c r="AU14" s="2068">
        <v>600</v>
      </c>
      <c r="AV14" s="2064">
        <v>1500</v>
      </c>
      <c r="AW14" s="1295">
        <v>1200</v>
      </c>
      <c r="AX14" s="1318">
        <v>500</v>
      </c>
      <c r="AY14" s="1330">
        <v>12135435</v>
      </c>
      <c r="AZ14" s="1025">
        <v>37937500</v>
      </c>
      <c r="BA14" s="1331">
        <v>21809600</v>
      </c>
    </row>
    <row r="15" spans="2:56" ht="15" customHeight="1" x14ac:dyDescent="0.15">
      <c r="B15" s="1294" t="s">
        <v>364</v>
      </c>
      <c r="C15" s="1789">
        <v>10</v>
      </c>
      <c r="D15" s="1283">
        <v>40</v>
      </c>
      <c r="E15" s="1789">
        <v>35</v>
      </c>
      <c r="F15" s="1283">
        <v>5</v>
      </c>
      <c r="G15" s="1296">
        <v>42000</v>
      </c>
      <c r="H15" s="1283"/>
      <c r="I15" s="1789"/>
      <c r="J15" s="2392"/>
      <c r="K15" s="2401">
        <v>42000</v>
      </c>
      <c r="L15" s="2180"/>
      <c r="M15" s="1789"/>
      <c r="N15" s="1771"/>
      <c r="O15" s="535"/>
      <c r="P15" s="1316" t="s">
        <v>364</v>
      </c>
      <c r="Q15" s="1317"/>
      <c r="R15" s="1016"/>
      <c r="S15" s="1295"/>
      <c r="T15" s="1318"/>
      <c r="U15" s="2120">
        <v>6480</v>
      </c>
      <c r="V15" s="1016">
        <v>20000</v>
      </c>
      <c r="W15" s="1789">
        <v>18000</v>
      </c>
      <c r="X15" s="2067">
        <v>360</v>
      </c>
      <c r="Y15" s="1319"/>
      <c r="Z15" s="1016"/>
      <c r="AA15" s="1255"/>
      <c r="AB15" s="1318" t="s">
        <v>1592</v>
      </c>
      <c r="AC15" s="2068">
        <v>640</v>
      </c>
      <c r="AD15" s="2064">
        <v>2000</v>
      </c>
      <c r="AE15" s="1295">
        <v>1600</v>
      </c>
      <c r="AF15" s="1780">
        <v>400</v>
      </c>
      <c r="AG15" s="536"/>
      <c r="AH15" s="1316" t="s">
        <v>364</v>
      </c>
      <c r="AI15" s="1317"/>
      <c r="AJ15" s="2064"/>
      <c r="AK15" s="1295"/>
      <c r="AL15" s="1318" t="s">
        <v>1592</v>
      </c>
      <c r="AM15" s="1319"/>
      <c r="AN15" s="1016"/>
      <c r="AO15" s="1295"/>
      <c r="AP15" s="1318" t="s">
        <v>1592</v>
      </c>
      <c r="AQ15" s="1319"/>
      <c r="AR15" s="1016"/>
      <c r="AS15" s="1255"/>
      <c r="AT15" s="1318" t="s">
        <v>1592</v>
      </c>
      <c r="AU15" s="2068"/>
      <c r="AV15" s="2064"/>
      <c r="AW15" s="1295"/>
      <c r="AX15" s="1318" t="s">
        <v>1592</v>
      </c>
      <c r="AY15" s="1330">
        <v>7120</v>
      </c>
      <c r="AZ15" s="1025">
        <v>22000</v>
      </c>
      <c r="BA15" s="1331">
        <v>19600</v>
      </c>
    </row>
    <row r="16" spans="2:56" ht="15" customHeight="1" x14ac:dyDescent="0.15">
      <c r="B16" s="1294" t="s">
        <v>365</v>
      </c>
      <c r="C16" s="1789">
        <v>11</v>
      </c>
      <c r="D16" s="1283">
        <v>309</v>
      </c>
      <c r="E16" s="1789">
        <v>254</v>
      </c>
      <c r="F16" s="1283">
        <v>55</v>
      </c>
      <c r="G16" s="1296">
        <v>457200</v>
      </c>
      <c r="H16" s="1283"/>
      <c r="I16" s="1789"/>
      <c r="J16" s="2392"/>
      <c r="K16" s="2401">
        <v>457200</v>
      </c>
      <c r="L16" s="2180">
        <v>2</v>
      </c>
      <c r="M16" s="1789">
        <v>43</v>
      </c>
      <c r="N16" s="1771">
        <v>16125</v>
      </c>
      <c r="O16" s="535"/>
      <c r="P16" s="1316" t="s">
        <v>365</v>
      </c>
      <c r="Q16" s="1317">
        <v>1950000</v>
      </c>
      <c r="R16" s="1016">
        <v>4500000</v>
      </c>
      <c r="S16" s="1295">
        <v>1950000</v>
      </c>
      <c r="T16" s="1257">
        <v>1000</v>
      </c>
      <c r="U16" s="2121">
        <v>586000</v>
      </c>
      <c r="V16" s="458">
        <v>2300000</v>
      </c>
      <c r="W16" s="1789">
        <v>1250000</v>
      </c>
      <c r="X16" s="2067">
        <v>468.8</v>
      </c>
      <c r="Y16" s="1319"/>
      <c r="Z16" s="1016"/>
      <c r="AA16" s="1255"/>
      <c r="AB16" s="1318" t="s">
        <v>1592</v>
      </c>
      <c r="AC16" s="2068">
        <v>69300</v>
      </c>
      <c r="AD16" s="2064">
        <v>100000</v>
      </c>
      <c r="AE16" s="1295">
        <v>84000</v>
      </c>
      <c r="AF16" s="1780">
        <v>825</v>
      </c>
      <c r="AG16" s="536"/>
      <c r="AH16" s="1316" t="s">
        <v>365</v>
      </c>
      <c r="AI16" s="1317"/>
      <c r="AJ16" s="2064"/>
      <c r="AK16" s="1295"/>
      <c r="AL16" s="1318" t="s">
        <v>1592</v>
      </c>
      <c r="AM16" s="1319"/>
      <c r="AN16" s="1016"/>
      <c r="AO16" s="1295"/>
      <c r="AP16" s="1318" t="s">
        <v>1592</v>
      </c>
      <c r="AQ16" s="1319"/>
      <c r="AR16" s="1016"/>
      <c r="AS16" s="1255"/>
      <c r="AT16" s="1318" t="s">
        <v>1592</v>
      </c>
      <c r="AU16" s="2068"/>
      <c r="AV16" s="2064"/>
      <c r="AW16" s="1295"/>
      <c r="AX16" s="1318" t="s">
        <v>1592</v>
      </c>
      <c r="AY16" s="1330">
        <v>2605300</v>
      </c>
      <c r="AZ16" s="1025">
        <v>6900000</v>
      </c>
      <c r="BA16" s="1331">
        <v>3284000</v>
      </c>
    </row>
    <row r="17" spans="2:53" ht="15" customHeight="1" x14ac:dyDescent="0.15">
      <c r="B17" s="1294" t="s">
        <v>366</v>
      </c>
      <c r="C17" s="1789">
        <v>10</v>
      </c>
      <c r="D17" s="1283">
        <v>57</v>
      </c>
      <c r="E17" s="1789">
        <v>44</v>
      </c>
      <c r="F17" s="1283">
        <v>13</v>
      </c>
      <c r="G17" s="1296">
        <v>10120</v>
      </c>
      <c r="H17" s="1283"/>
      <c r="I17" s="1789"/>
      <c r="J17" s="2392"/>
      <c r="K17" s="2401">
        <v>10120</v>
      </c>
      <c r="L17" s="2180"/>
      <c r="M17" s="1789"/>
      <c r="N17" s="1771"/>
      <c r="O17" s="535"/>
      <c r="P17" s="1316" t="s">
        <v>366</v>
      </c>
      <c r="Q17" s="1317"/>
      <c r="R17" s="1016"/>
      <c r="S17" s="1295"/>
      <c r="T17" s="1318"/>
      <c r="U17" s="2120">
        <v>125000</v>
      </c>
      <c r="V17" s="1016">
        <v>380000</v>
      </c>
      <c r="W17" s="1789">
        <v>265000</v>
      </c>
      <c r="X17" s="2067">
        <v>471.69811320754718</v>
      </c>
      <c r="Y17" s="1319"/>
      <c r="Z17" s="1016"/>
      <c r="AA17" s="1255"/>
      <c r="AB17" s="1318" t="s">
        <v>1592</v>
      </c>
      <c r="AC17" s="2068">
        <v>5800</v>
      </c>
      <c r="AD17" s="2064">
        <v>7200</v>
      </c>
      <c r="AE17" s="1295">
        <v>5800</v>
      </c>
      <c r="AF17" s="1780">
        <v>1000</v>
      </c>
      <c r="AG17" s="536"/>
      <c r="AH17" s="1316" t="s">
        <v>366</v>
      </c>
      <c r="AI17" s="1317"/>
      <c r="AJ17" s="2064"/>
      <c r="AK17" s="1295"/>
      <c r="AL17" s="1318" t="s">
        <v>1592</v>
      </c>
      <c r="AM17" s="1319">
        <v>5440</v>
      </c>
      <c r="AN17" s="1016">
        <v>8600</v>
      </c>
      <c r="AO17" s="1295">
        <v>6800</v>
      </c>
      <c r="AP17" s="1318">
        <v>800</v>
      </c>
      <c r="AQ17" s="1319"/>
      <c r="AR17" s="1016"/>
      <c r="AS17" s="1255"/>
      <c r="AT17" s="1318" t="s">
        <v>1592</v>
      </c>
      <c r="AU17" s="2068"/>
      <c r="AV17" s="2064"/>
      <c r="AW17" s="1295"/>
      <c r="AX17" s="1318" t="s">
        <v>1592</v>
      </c>
      <c r="AY17" s="1330">
        <v>136240</v>
      </c>
      <c r="AZ17" s="1025">
        <v>395800</v>
      </c>
      <c r="BA17" s="1331">
        <v>277600</v>
      </c>
    </row>
    <row r="18" spans="2:53" ht="15" customHeight="1" x14ac:dyDescent="0.15">
      <c r="B18" s="2274" t="s">
        <v>1366</v>
      </c>
      <c r="C18" s="1789">
        <v>45</v>
      </c>
      <c r="D18" s="1283">
        <v>317.64</v>
      </c>
      <c r="E18" s="1789">
        <v>302</v>
      </c>
      <c r="F18" s="1283">
        <v>15.64</v>
      </c>
      <c r="G18" s="1296">
        <v>654000</v>
      </c>
      <c r="H18" s="1283">
        <v>10</v>
      </c>
      <c r="I18" s="1789">
        <v>50</v>
      </c>
      <c r="J18" s="2392">
        <v>3037</v>
      </c>
      <c r="K18" s="2401">
        <v>657037</v>
      </c>
      <c r="L18" s="2180"/>
      <c r="M18" s="1789"/>
      <c r="N18" s="1771"/>
      <c r="O18" s="535"/>
      <c r="P18" s="1316" t="s">
        <v>939</v>
      </c>
      <c r="Q18" s="1317"/>
      <c r="R18" s="1016"/>
      <c r="S18" s="1295"/>
      <c r="T18" s="1318"/>
      <c r="U18" s="2120">
        <v>987000</v>
      </c>
      <c r="V18" s="1016">
        <v>3654000</v>
      </c>
      <c r="W18" s="1789">
        <v>2209800</v>
      </c>
      <c r="X18" s="2067">
        <v>446.6467553624762</v>
      </c>
      <c r="Y18" s="1319">
        <v>15000</v>
      </c>
      <c r="Z18" s="1016">
        <v>15600</v>
      </c>
      <c r="AA18" s="1255">
        <v>12500</v>
      </c>
      <c r="AB18" s="1318">
        <v>1200</v>
      </c>
      <c r="AC18" s="2068">
        <v>64000</v>
      </c>
      <c r="AD18" s="2064">
        <v>100000</v>
      </c>
      <c r="AE18" s="1295">
        <v>80000</v>
      </c>
      <c r="AF18" s="1780">
        <v>800</v>
      </c>
      <c r="AG18" s="536"/>
      <c r="AH18" s="1316" t="s">
        <v>1367</v>
      </c>
      <c r="AI18" s="1317"/>
      <c r="AJ18" s="2064"/>
      <c r="AK18" s="1295"/>
      <c r="AL18" s="1318" t="s">
        <v>1592</v>
      </c>
      <c r="AM18" s="1319"/>
      <c r="AN18" s="1016"/>
      <c r="AO18" s="1295"/>
      <c r="AP18" s="1318" t="s">
        <v>1592</v>
      </c>
      <c r="AQ18" s="1259"/>
      <c r="AR18" s="1025"/>
      <c r="AS18" s="1320"/>
      <c r="AT18" s="1318" t="s">
        <v>1592</v>
      </c>
      <c r="AU18" s="1259"/>
      <c r="AV18" s="1025"/>
      <c r="AW18" s="1320"/>
      <c r="AX18" s="1318" t="s">
        <v>1592</v>
      </c>
      <c r="AY18" s="1330">
        <v>1066000</v>
      </c>
      <c r="AZ18" s="1025">
        <v>3769600</v>
      </c>
      <c r="BA18" s="1331">
        <v>2302300</v>
      </c>
    </row>
    <row r="19" spans="2:53" ht="15" customHeight="1" x14ac:dyDescent="0.15">
      <c r="B19" s="2274" t="s">
        <v>368</v>
      </c>
      <c r="C19" s="1789">
        <v>65</v>
      </c>
      <c r="D19" s="1283">
        <v>293</v>
      </c>
      <c r="E19" s="1789">
        <v>268</v>
      </c>
      <c r="F19" s="1283">
        <v>25</v>
      </c>
      <c r="G19" s="1296">
        <v>538699</v>
      </c>
      <c r="H19" s="1283"/>
      <c r="I19" s="1789"/>
      <c r="J19" s="2392"/>
      <c r="K19" s="2401">
        <v>538699</v>
      </c>
      <c r="L19" s="2180"/>
      <c r="M19" s="1789"/>
      <c r="N19" s="1771"/>
      <c r="O19" s="535"/>
      <c r="P19" s="1316" t="s">
        <v>368</v>
      </c>
      <c r="Q19" s="1317"/>
      <c r="R19" s="1016"/>
      <c r="S19" s="1321"/>
      <c r="T19" s="1318"/>
      <c r="U19" s="2120">
        <v>693000</v>
      </c>
      <c r="V19" s="2231">
        <v>2300000</v>
      </c>
      <c r="W19" s="1789">
        <v>1540000</v>
      </c>
      <c r="X19" s="2067">
        <v>450</v>
      </c>
      <c r="Y19" s="1319"/>
      <c r="Z19" s="1016"/>
      <c r="AA19" s="1255"/>
      <c r="AB19" s="1318" t="s">
        <v>1592</v>
      </c>
      <c r="AC19" s="2068">
        <v>170000</v>
      </c>
      <c r="AD19" s="2064">
        <v>200000</v>
      </c>
      <c r="AE19" s="1789">
        <v>170000</v>
      </c>
      <c r="AF19" s="1780">
        <v>1000</v>
      </c>
      <c r="AG19" s="536"/>
      <c r="AH19" s="1316" t="s">
        <v>368</v>
      </c>
      <c r="AI19" s="1317">
        <v>16800</v>
      </c>
      <c r="AJ19" s="2064">
        <v>18000</v>
      </c>
      <c r="AK19" s="1295">
        <v>14000</v>
      </c>
      <c r="AL19" s="1318">
        <v>1200</v>
      </c>
      <c r="AM19" s="1319"/>
      <c r="AN19" s="1016"/>
      <c r="AO19" s="1321"/>
      <c r="AP19" s="1318" t="s">
        <v>1592</v>
      </c>
      <c r="AQ19" s="1259">
        <v>4350</v>
      </c>
      <c r="AR19" s="1025">
        <v>10500</v>
      </c>
      <c r="AS19" s="1320">
        <v>8700</v>
      </c>
      <c r="AT19" s="1318">
        <v>500</v>
      </c>
      <c r="AU19" s="1259">
        <v>3750</v>
      </c>
      <c r="AV19" s="1025">
        <v>10000</v>
      </c>
      <c r="AW19" s="1320">
        <v>7500</v>
      </c>
      <c r="AX19" s="1318">
        <v>500</v>
      </c>
      <c r="AY19" s="1330">
        <v>887900</v>
      </c>
      <c r="AZ19" s="1025">
        <v>2538500</v>
      </c>
      <c r="BA19" s="1331">
        <v>1740200</v>
      </c>
    </row>
    <row r="20" spans="2:53" ht="15" customHeight="1" x14ac:dyDescent="0.15">
      <c r="B20" s="1294" t="s">
        <v>369</v>
      </c>
      <c r="C20" s="1789">
        <v>5</v>
      </c>
      <c r="D20" s="1283">
        <v>39</v>
      </c>
      <c r="E20" s="1789">
        <v>24</v>
      </c>
      <c r="F20" s="1283">
        <v>15</v>
      </c>
      <c r="G20" s="1296">
        <v>7680</v>
      </c>
      <c r="H20" s="1283"/>
      <c r="I20" s="1789"/>
      <c r="J20" s="2392"/>
      <c r="K20" s="2401">
        <v>7680</v>
      </c>
      <c r="L20" s="2180"/>
      <c r="M20" s="1789"/>
      <c r="N20" s="1771"/>
      <c r="O20" s="535"/>
      <c r="P20" s="1316" t="s">
        <v>369</v>
      </c>
      <c r="Q20" s="1317"/>
      <c r="R20" s="1016"/>
      <c r="S20" s="1295"/>
      <c r="T20" s="1318"/>
      <c r="U20" s="1317">
        <v>6600</v>
      </c>
      <c r="V20" s="1016">
        <v>20000</v>
      </c>
      <c r="W20" s="1789">
        <v>16500</v>
      </c>
      <c r="X20" s="2067">
        <v>400</v>
      </c>
      <c r="Y20" s="1319"/>
      <c r="Z20" s="1016"/>
      <c r="AA20" s="1255"/>
      <c r="AB20" s="1318" t="s">
        <v>1592</v>
      </c>
      <c r="AC20" s="2068"/>
      <c r="AD20" s="2064"/>
      <c r="AE20" s="1295"/>
      <c r="AF20" s="1780" t="s">
        <v>1592</v>
      </c>
      <c r="AG20" s="536"/>
      <c r="AH20" s="1316" t="s">
        <v>369</v>
      </c>
      <c r="AI20" s="1317"/>
      <c r="AJ20" s="2064"/>
      <c r="AK20" s="1295"/>
      <c r="AL20" s="1318" t="s">
        <v>1592</v>
      </c>
      <c r="AM20" s="1319">
        <v>12036</v>
      </c>
      <c r="AN20" s="1016">
        <v>30000</v>
      </c>
      <c r="AO20" s="1295">
        <v>25500</v>
      </c>
      <c r="AP20" s="1318">
        <v>472</v>
      </c>
      <c r="AQ20" s="1319"/>
      <c r="AR20" s="1016"/>
      <c r="AS20" s="1255"/>
      <c r="AT20" s="1318" t="s">
        <v>1592</v>
      </c>
      <c r="AU20" s="2068"/>
      <c r="AV20" s="2064"/>
      <c r="AW20" s="1295"/>
      <c r="AX20" s="1318" t="s">
        <v>1592</v>
      </c>
      <c r="AY20" s="1330">
        <v>18636</v>
      </c>
      <c r="AZ20" s="1025">
        <v>50000</v>
      </c>
      <c r="BA20" s="1331">
        <v>42000</v>
      </c>
    </row>
    <row r="21" spans="2:53" ht="15" customHeight="1" x14ac:dyDescent="0.15">
      <c r="B21" s="1294" t="s">
        <v>940</v>
      </c>
      <c r="C21" s="1789">
        <v>16</v>
      </c>
      <c r="D21" s="1283">
        <v>66</v>
      </c>
      <c r="E21" s="1789">
        <v>52</v>
      </c>
      <c r="F21" s="1283">
        <v>14</v>
      </c>
      <c r="G21" s="1296">
        <v>26000</v>
      </c>
      <c r="H21" s="1283"/>
      <c r="I21" s="1789"/>
      <c r="J21" s="2392"/>
      <c r="K21" s="2401">
        <v>26000</v>
      </c>
      <c r="L21" s="2180"/>
      <c r="M21" s="1789"/>
      <c r="N21" s="1771"/>
      <c r="O21" s="535"/>
      <c r="P21" s="1316" t="s">
        <v>940</v>
      </c>
      <c r="Q21" s="1317"/>
      <c r="R21" s="1016"/>
      <c r="S21" s="1295"/>
      <c r="T21" s="1318"/>
      <c r="U21" s="1317">
        <v>8140</v>
      </c>
      <c r="V21" s="1016">
        <v>28000</v>
      </c>
      <c r="W21" s="1789">
        <v>22000</v>
      </c>
      <c r="X21" s="2067">
        <v>370</v>
      </c>
      <c r="Y21" s="1319"/>
      <c r="Z21" s="1016"/>
      <c r="AA21" s="1255"/>
      <c r="AB21" s="1318" t="s">
        <v>1592</v>
      </c>
      <c r="AC21" s="2068">
        <v>5400</v>
      </c>
      <c r="AD21" s="2064">
        <v>7000</v>
      </c>
      <c r="AE21" s="1295">
        <v>5400</v>
      </c>
      <c r="AF21" s="1780">
        <v>1000</v>
      </c>
      <c r="AG21" s="536"/>
      <c r="AH21" s="1316" t="s">
        <v>940</v>
      </c>
      <c r="AI21" s="1317"/>
      <c r="AJ21" s="2064"/>
      <c r="AK21" s="1295"/>
      <c r="AL21" s="1318" t="s">
        <v>1592</v>
      </c>
      <c r="AM21" s="1319"/>
      <c r="AN21" s="1016"/>
      <c r="AO21" s="1295"/>
      <c r="AP21" s="1318" t="s">
        <v>1592</v>
      </c>
      <c r="AQ21" s="1319"/>
      <c r="AR21" s="1016"/>
      <c r="AS21" s="1255"/>
      <c r="AT21" s="1318" t="s">
        <v>1592</v>
      </c>
      <c r="AU21" s="2068">
        <v>1150</v>
      </c>
      <c r="AV21" s="2064">
        <v>1400</v>
      </c>
      <c r="AW21" s="1295">
        <v>1150</v>
      </c>
      <c r="AX21" s="1318">
        <v>1000</v>
      </c>
      <c r="AY21" s="1330">
        <v>14690</v>
      </c>
      <c r="AZ21" s="1025">
        <v>36400</v>
      </c>
      <c r="BA21" s="1331">
        <v>28550</v>
      </c>
    </row>
    <row r="22" spans="2:53" ht="15" customHeight="1" x14ac:dyDescent="0.15">
      <c r="B22" s="1294" t="s">
        <v>371</v>
      </c>
      <c r="C22" s="1789">
        <v>12</v>
      </c>
      <c r="D22" s="1283">
        <v>38</v>
      </c>
      <c r="E22" s="1789">
        <v>32</v>
      </c>
      <c r="F22" s="1283">
        <v>6</v>
      </c>
      <c r="G22" s="1296">
        <v>6400</v>
      </c>
      <c r="H22" s="1283"/>
      <c r="I22" s="1789"/>
      <c r="J22" s="2392"/>
      <c r="K22" s="2401">
        <v>6400</v>
      </c>
      <c r="L22" s="2180"/>
      <c r="M22" s="1789"/>
      <c r="N22" s="1771"/>
      <c r="O22" s="535"/>
      <c r="P22" s="1316" t="s">
        <v>371</v>
      </c>
      <c r="Q22" s="1317"/>
      <c r="R22" s="1016"/>
      <c r="S22" s="1295"/>
      <c r="T22" s="1318"/>
      <c r="U22" s="1317">
        <v>7770</v>
      </c>
      <c r="V22" s="1016">
        <v>24000</v>
      </c>
      <c r="W22" s="1789">
        <v>21000</v>
      </c>
      <c r="X22" s="2067">
        <v>370</v>
      </c>
      <c r="Y22" s="1319"/>
      <c r="Z22" s="1016"/>
      <c r="AA22" s="1255"/>
      <c r="AB22" s="1318" t="s">
        <v>1592</v>
      </c>
      <c r="AC22" s="1319"/>
      <c r="AD22" s="1016"/>
      <c r="AE22" s="1320"/>
      <c r="AF22" s="1780" t="s">
        <v>1592</v>
      </c>
      <c r="AG22" s="536"/>
      <c r="AH22" s="1316" t="s">
        <v>371</v>
      </c>
      <c r="AI22" s="1317"/>
      <c r="AJ22" s="2064"/>
      <c r="AK22" s="1295"/>
      <c r="AL22" s="1318" t="s">
        <v>1592</v>
      </c>
      <c r="AM22" s="1319">
        <v>10010</v>
      </c>
      <c r="AN22" s="1016">
        <v>15400</v>
      </c>
      <c r="AO22" s="1295">
        <v>14300</v>
      </c>
      <c r="AP22" s="1318">
        <v>700</v>
      </c>
      <c r="AQ22" s="1319"/>
      <c r="AR22" s="1016"/>
      <c r="AS22" s="1255"/>
      <c r="AT22" s="1318" t="s">
        <v>1592</v>
      </c>
      <c r="AU22" s="2068">
        <v>1390</v>
      </c>
      <c r="AV22" s="2064">
        <v>3700</v>
      </c>
      <c r="AW22" s="1295">
        <v>2780</v>
      </c>
      <c r="AX22" s="1318">
        <v>500</v>
      </c>
      <c r="AY22" s="1330">
        <v>19170</v>
      </c>
      <c r="AZ22" s="1025">
        <v>43100</v>
      </c>
      <c r="BA22" s="1331">
        <v>38080</v>
      </c>
    </row>
    <row r="23" spans="2:53" ht="15" customHeight="1" x14ac:dyDescent="0.15">
      <c r="B23" s="1294" t="s">
        <v>372</v>
      </c>
      <c r="C23" s="1789">
        <v>8</v>
      </c>
      <c r="D23" s="1283">
        <v>103</v>
      </c>
      <c r="E23" s="1789">
        <v>103</v>
      </c>
      <c r="F23" s="1283">
        <v>0</v>
      </c>
      <c r="G23" s="1296">
        <v>1338300</v>
      </c>
      <c r="H23" s="1283"/>
      <c r="I23" s="1789"/>
      <c r="J23" s="2392"/>
      <c r="K23" s="2401">
        <v>1338300</v>
      </c>
      <c r="L23" s="2180"/>
      <c r="M23" s="1789"/>
      <c r="N23" s="1771"/>
      <c r="O23" s="535"/>
      <c r="P23" s="1316" t="s">
        <v>372</v>
      </c>
      <c r="Q23" s="1317"/>
      <c r="R23" s="1016"/>
      <c r="S23" s="1321"/>
      <c r="T23" s="1318"/>
      <c r="U23" s="1317">
        <v>2355200</v>
      </c>
      <c r="V23" s="1016">
        <v>6400000</v>
      </c>
      <c r="W23" s="1789">
        <v>5888000</v>
      </c>
      <c r="X23" s="2067">
        <v>400</v>
      </c>
      <c r="Y23" s="1319">
        <v>268905</v>
      </c>
      <c r="Z23" s="1016">
        <v>390000</v>
      </c>
      <c r="AA23" s="1255">
        <v>384150</v>
      </c>
      <c r="AB23" s="1318">
        <v>700</v>
      </c>
      <c r="AC23" s="1319">
        <v>35280</v>
      </c>
      <c r="AD23" s="1016">
        <v>80000</v>
      </c>
      <c r="AE23" s="1320">
        <v>78400</v>
      </c>
      <c r="AF23" s="1780">
        <v>450</v>
      </c>
      <c r="AG23" s="536"/>
      <c r="AH23" s="1316" t="s">
        <v>372</v>
      </c>
      <c r="AI23" s="1317"/>
      <c r="AJ23" s="2064"/>
      <c r="AK23" s="1295"/>
      <c r="AL23" s="1318" t="s">
        <v>1592</v>
      </c>
      <c r="AM23" s="1319"/>
      <c r="AN23" s="1016"/>
      <c r="AO23" s="1321"/>
      <c r="AP23" s="1318" t="s">
        <v>1592</v>
      </c>
      <c r="AQ23" s="1319">
        <v>35820</v>
      </c>
      <c r="AR23" s="1016">
        <v>120000</v>
      </c>
      <c r="AS23" s="1255">
        <v>119400</v>
      </c>
      <c r="AT23" s="1318">
        <v>300</v>
      </c>
      <c r="AU23" s="2068">
        <v>286560</v>
      </c>
      <c r="AV23" s="2064">
        <v>240000</v>
      </c>
      <c r="AW23" s="1295">
        <v>238800</v>
      </c>
      <c r="AX23" s="1318">
        <v>1200</v>
      </c>
      <c r="AY23" s="1330">
        <v>2981765</v>
      </c>
      <c r="AZ23" s="1025">
        <v>7230000</v>
      </c>
      <c r="BA23" s="1331">
        <v>6708750</v>
      </c>
    </row>
    <row r="24" spans="2:53" ht="15" customHeight="1" x14ac:dyDescent="0.15">
      <c r="B24" s="1294" t="s">
        <v>1368</v>
      </c>
      <c r="C24" s="1789">
        <v>41</v>
      </c>
      <c r="D24" s="1283">
        <v>106</v>
      </c>
      <c r="E24" s="1789">
        <v>95</v>
      </c>
      <c r="F24" s="1283">
        <v>11</v>
      </c>
      <c r="G24" s="1296">
        <v>237500</v>
      </c>
      <c r="H24" s="1283"/>
      <c r="I24" s="1789"/>
      <c r="J24" s="2392"/>
      <c r="K24" s="2401">
        <v>237500</v>
      </c>
      <c r="L24" s="2180">
        <v>35</v>
      </c>
      <c r="M24" s="1789">
        <v>530</v>
      </c>
      <c r="N24" s="1771">
        <v>172250</v>
      </c>
      <c r="O24" s="535"/>
      <c r="P24" s="1316" t="s">
        <v>1369</v>
      </c>
      <c r="Q24" s="1317">
        <v>9390350</v>
      </c>
      <c r="R24" s="1016">
        <v>34500000</v>
      </c>
      <c r="S24" s="1295">
        <v>17230000</v>
      </c>
      <c r="T24" s="1318">
        <v>545</v>
      </c>
      <c r="U24" s="393">
        <v>324000</v>
      </c>
      <c r="V24" s="458">
        <v>1800000</v>
      </c>
      <c r="W24" s="458">
        <v>1080000</v>
      </c>
      <c r="X24" s="2067">
        <v>300</v>
      </c>
      <c r="Y24" s="1319"/>
      <c r="Z24" s="1016"/>
      <c r="AA24" s="1255"/>
      <c r="AB24" s="1318" t="s">
        <v>1592</v>
      </c>
      <c r="AC24" s="1319"/>
      <c r="AD24" s="1016"/>
      <c r="AE24" s="1320"/>
      <c r="AF24" s="1780" t="s">
        <v>1592</v>
      </c>
      <c r="AG24" s="536"/>
      <c r="AH24" s="1316" t="s">
        <v>1369</v>
      </c>
      <c r="AI24" s="1317"/>
      <c r="AJ24" s="2064"/>
      <c r="AK24" s="1295"/>
      <c r="AL24" s="1318" t="s">
        <v>1592</v>
      </c>
      <c r="AM24" s="1319"/>
      <c r="AN24" s="1016"/>
      <c r="AO24" s="1295"/>
      <c r="AP24" s="1318" t="s">
        <v>1592</v>
      </c>
      <c r="AQ24" s="1319"/>
      <c r="AR24" s="1016"/>
      <c r="AS24" s="1255"/>
      <c r="AT24" s="1318" t="s">
        <v>1592</v>
      </c>
      <c r="AU24" s="1319"/>
      <c r="AV24" s="1016"/>
      <c r="AW24" s="1320"/>
      <c r="AX24" s="1318" t="s">
        <v>1592</v>
      </c>
      <c r="AY24" s="1330">
        <v>9714350</v>
      </c>
      <c r="AZ24" s="1025">
        <v>36300000</v>
      </c>
      <c r="BA24" s="1331">
        <v>18310000</v>
      </c>
    </row>
    <row r="25" spans="2:53" ht="15" customHeight="1" x14ac:dyDescent="0.15">
      <c r="B25" s="1297" t="s">
        <v>374</v>
      </c>
      <c r="C25" s="1323">
        <v>134</v>
      </c>
      <c r="D25" s="1301">
        <v>524</v>
      </c>
      <c r="E25" s="1323">
        <v>424</v>
      </c>
      <c r="F25" s="1301">
        <v>100</v>
      </c>
      <c r="G25" s="1300">
        <v>217790</v>
      </c>
      <c r="H25" s="1323">
        <v>1</v>
      </c>
      <c r="I25" s="1301">
        <v>10</v>
      </c>
      <c r="J25" s="1300">
        <v>350</v>
      </c>
      <c r="K25" s="2402">
        <v>218140</v>
      </c>
      <c r="L25" s="1042">
        <v>0</v>
      </c>
      <c r="M25" s="1301">
        <v>0</v>
      </c>
      <c r="N25" s="1772">
        <v>0</v>
      </c>
      <c r="O25" s="537"/>
      <c r="P25" s="1322" t="s">
        <v>374</v>
      </c>
      <c r="Q25" s="1284">
        <v>0</v>
      </c>
      <c r="R25" s="1323">
        <v>0</v>
      </c>
      <c r="S25" s="1298">
        <v>0</v>
      </c>
      <c r="T25" s="1324"/>
      <c r="U25" s="1284">
        <v>172289</v>
      </c>
      <c r="V25" s="1323">
        <v>581000</v>
      </c>
      <c r="W25" s="1323">
        <v>471300</v>
      </c>
      <c r="X25" s="1518"/>
      <c r="Y25" s="1042">
        <v>5610</v>
      </c>
      <c r="Z25" s="1323">
        <v>20000</v>
      </c>
      <c r="AA25" s="1298">
        <v>17000</v>
      </c>
      <c r="AB25" s="1324"/>
      <c r="AC25" s="1042">
        <v>38928.699999999997</v>
      </c>
      <c r="AD25" s="1323">
        <v>71000</v>
      </c>
      <c r="AE25" s="1298">
        <v>58750</v>
      </c>
      <c r="AF25" s="1781"/>
      <c r="AG25" s="538"/>
      <c r="AH25" s="1322" t="s">
        <v>374</v>
      </c>
      <c r="AI25" s="1284">
        <v>3548.6</v>
      </c>
      <c r="AJ25" s="1323">
        <v>6800</v>
      </c>
      <c r="AK25" s="1298">
        <v>5200</v>
      </c>
      <c r="AL25" s="1324"/>
      <c r="AM25" s="1042">
        <v>20445.900000000001</v>
      </c>
      <c r="AN25" s="1323">
        <v>52100</v>
      </c>
      <c r="AO25" s="1298">
        <v>42500</v>
      </c>
      <c r="AP25" s="1324"/>
      <c r="AQ25" s="1042">
        <v>1528</v>
      </c>
      <c r="AR25" s="1323">
        <v>7730</v>
      </c>
      <c r="AS25" s="1298">
        <v>4400</v>
      </c>
      <c r="AT25" s="1324"/>
      <c r="AU25" s="1042">
        <v>1479.18</v>
      </c>
      <c r="AV25" s="1323">
        <v>3000</v>
      </c>
      <c r="AW25" s="1298">
        <v>2670</v>
      </c>
      <c r="AX25" s="1324"/>
      <c r="AY25" s="1299">
        <v>243829.38</v>
      </c>
      <c r="AZ25" s="1323">
        <v>741630</v>
      </c>
      <c r="BA25" s="1332">
        <v>601820</v>
      </c>
    </row>
    <row r="26" spans="2:53" ht="15" customHeight="1" x14ac:dyDescent="0.15">
      <c r="B26" s="1294" t="s">
        <v>1234</v>
      </c>
      <c r="C26" s="1789">
        <v>20</v>
      </c>
      <c r="D26" s="1283">
        <v>86</v>
      </c>
      <c r="E26" s="1789">
        <v>42</v>
      </c>
      <c r="F26" s="1283">
        <v>44</v>
      </c>
      <c r="G26" s="1296">
        <v>84000</v>
      </c>
      <c r="H26" s="1283"/>
      <c r="I26" s="1789"/>
      <c r="J26" s="2392"/>
      <c r="K26" s="2401">
        <v>84000</v>
      </c>
      <c r="L26" s="2180"/>
      <c r="M26" s="1789"/>
      <c r="N26" s="1771"/>
      <c r="O26" s="535"/>
      <c r="P26" s="1316" t="s">
        <v>1234</v>
      </c>
      <c r="Q26" s="1317"/>
      <c r="R26" s="1016"/>
      <c r="S26" s="1295"/>
      <c r="T26" s="1318"/>
      <c r="U26" s="1317">
        <v>93015</v>
      </c>
      <c r="V26" s="1025">
        <v>340000</v>
      </c>
      <c r="W26" s="1789">
        <v>265000</v>
      </c>
      <c r="X26" s="2067">
        <v>351</v>
      </c>
      <c r="Y26" s="1319">
        <v>5610</v>
      </c>
      <c r="Z26" s="1016">
        <v>20000</v>
      </c>
      <c r="AA26" s="1255">
        <v>17000</v>
      </c>
      <c r="AB26" s="1318">
        <v>330</v>
      </c>
      <c r="AC26" s="2068">
        <v>22988.7</v>
      </c>
      <c r="AD26" s="2064">
        <v>35000</v>
      </c>
      <c r="AE26" s="1295">
        <v>28700</v>
      </c>
      <c r="AF26" s="1780">
        <v>801</v>
      </c>
      <c r="AG26" s="536"/>
      <c r="AH26" s="1316" t="s">
        <v>1234</v>
      </c>
      <c r="AI26" s="1317">
        <v>2498.6</v>
      </c>
      <c r="AJ26" s="2064">
        <v>3600</v>
      </c>
      <c r="AK26" s="1295">
        <v>3100</v>
      </c>
      <c r="AL26" s="1318">
        <v>805.99999999999989</v>
      </c>
      <c r="AM26" s="1319">
        <v>8545.9</v>
      </c>
      <c r="AN26" s="1016">
        <v>25600</v>
      </c>
      <c r="AO26" s="1295">
        <v>18700</v>
      </c>
      <c r="AP26" s="1318">
        <v>456.99999999999994</v>
      </c>
      <c r="AQ26" s="1319">
        <v>100</v>
      </c>
      <c r="AR26" s="1016">
        <v>230</v>
      </c>
      <c r="AS26" s="1255">
        <v>200</v>
      </c>
      <c r="AT26" s="1318">
        <v>500</v>
      </c>
      <c r="AU26" s="2068">
        <v>1479.18</v>
      </c>
      <c r="AV26" s="2064">
        <v>3000</v>
      </c>
      <c r="AW26" s="1295">
        <v>2670</v>
      </c>
      <c r="AX26" s="1318">
        <v>554</v>
      </c>
      <c r="AY26" s="1330">
        <v>134237.38</v>
      </c>
      <c r="AZ26" s="1025">
        <v>427430</v>
      </c>
      <c r="BA26" s="1331">
        <v>335370</v>
      </c>
    </row>
    <row r="27" spans="2:53" ht="15" customHeight="1" x14ac:dyDescent="0.15">
      <c r="B27" s="1294" t="s">
        <v>376</v>
      </c>
      <c r="C27" s="1789">
        <v>60</v>
      </c>
      <c r="D27" s="1283">
        <v>110</v>
      </c>
      <c r="E27" s="1789">
        <v>98</v>
      </c>
      <c r="F27" s="1283">
        <v>12</v>
      </c>
      <c r="G27" s="1296">
        <v>12250</v>
      </c>
      <c r="H27" s="1283"/>
      <c r="I27" s="1789"/>
      <c r="J27" s="2392"/>
      <c r="K27" s="2401">
        <v>12250</v>
      </c>
      <c r="L27" s="2180"/>
      <c r="M27" s="1789"/>
      <c r="N27" s="1771"/>
      <c r="O27" s="535"/>
      <c r="P27" s="1316" t="s">
        <v>376</v>
      </c>
      <c r="Q27" s="1317"/>
      <c r="R27" s="1016"/>
      <c r="S27" s="1295"/>
      <c r="T27" s="1318"/>
      <c r="U27" s="1256">
        <v>29200</v>
      </c>
      <c r="V27" s="1025">
        <v>80000</v>
      </c>
      <c r="W27" s="1789">
        <v>73000</v>
      </c>
      <c r="X27" s="2067">
        <v>400</v>
      </c>
      <c r="Y27" s="1259"/>
      <c r="Z27" s="1025"/>
      <c r="AA27" s="1789"/>
      <c r="AB27" s="1318" t="s">
        <v>1592</v>
      </c>
      <c r="AC27" s="1259">
        <v>5330</v>
      </c>
      <c r="AD27" s="1025">
        <v>10000</v>
      </c>
      <c r="AE27" s="1789">
        <v>8200</v>
      </c>
      <c r="AF27" s="1780">
        <v>650</v>
      </c>
      <c r="AG27" s="536"/>
      <c r="AH27" s="1316" t="s">
        <v>376</v>
      </c>
      <c r="AI27" s="1256"/>
      <c r="AJ27" s="1025"/>
      <c r="AK27" s="1320"/>
      <c r="AL27" s="1318" t="s">
        <v>1592</v>
      </c>
      <c r="AM27" s="1259">
        <v>11250</v>
      </c>
      <c r="AN27" s="1025">
        <v>25000</v>
      </c>
      <c r="AO27" s="1295">
        <v>22500</v>
      </c>
      <c r="AP27" s="1318">
        <v>500</v>
      </c>
      <c r="AQ27" s="1259"/>
      <c r="AR27" s="1025"/>
      <c r="AS27" s="1255"/>
      <c r="AT27" s="1318" t="s">
        <v>1592</v>
      </c>
      <c r="AU27" s="1259"/>
      <c r="AV27" s="1025"/>
      <c r="AW27" s="1320"/>
      <c r="AX27" s="1318" t="s">
        <v>1592</v>
      </c>
      <c r="AY27" s="1330">
        <v>45780</v>
      </c>
      <c r="AZ27" s="1025">
        <v>115000</v>
      </c>
      <c r="BA27" s="1331">
        <v>103700</v>
      </c>
    </row>
    <row r="28" spans="2:53" ht="15" customHeight="1" x14ac:dyDescent="0.15">
      <c r="B28" s="1294" t="s">
        <v>377</v>
      </c>
      <c r="C28" s="1789">
        <v>12</v>
      </c>
      <c r="D28" s="1283">
        <v>25</v>
      </c>
      <c r="E28" s="1789">
        <v>12</v>
      </c>
      <c r="F28" s="1283">
        <v>13</v>
      </c>
      <c r="G28" s="1296">
        <v>12000</v>
      </c>
      <c r="H28" s="1283"/>
      <c r="I28" s="1789"/>
      <c r="J28" s="2392"/>
      <c r="K28" s="2401">
        <v>12000</v>
      </c>
      <c r="L28" s="2180"/>
      <c r="M28" s="1789"/>
      <c r="N28" s="1771"/>
      <c r="O28" s="535"/>
      <c r="P28" s="1316" t="s">
        <v>377</v>
      </c>
      <c r="Q28" s="1317"/>
      <c r="R28" s="1016"/>
      <c r="S28" s="1295"/>
      <c r="T28" s="1318"/>
      <c r="U28" s="1317">
        <v>5000</v>
      </c>
      <c r="V28" s="1016">
        <v>16000</v>
      </c>
      <c r="W28" s="1789">
        <v>12500</v>
      </c>
      <c r="X28" s="2067">
        <v>400</v>
      </c>
      <c r="Y28" s="1319"/>
      <c r="Z28" s="1016"/>
      <c r="AA28" s="1255"/>
      <c r="AB28" s="1318" t="s">
        <v>1592</v>
      </c>
      <c r="AC28" s="2068">
        <v>2310</v>
      </c>
      <c r="AD28" s="2064">
        <v>5000</v>
      </c>
      <c r="AE28" s="1295">
        <v>3850</v>
      </c>
      <c r="AF28" s="1780">
        <v>600</v>
      </c>
      <c r="AG28" s="536"/>
      <c r="AH28" s="1316" t="s">
        <v>377</v>
      </c>
      <c r="AI28" s="1317"/>
      <c r="AJ28" s="2064"/>
      <c r="AK28" s="1295"/>
      <c r="AL28" s="1318" t="s">
        <v>1592</v>
      </c>
      <c r="AM28" s="1319">
        <v>650</v>
      </c>
      <c r="AN28" s="1016">
        <v>1500</v>
      </c>
      <c r="AO28" s="1295">
        <v>1300</v>
      </c>
      <c r="AP28" s="1318">
        <v>500</v>
      </c>
      <c r="AQ28" s="1319"/>
      <c r="AR28" s="1016"/>
      <c r="AS28" s="1255"/>
      <c r="AT28" s="1318" t="s">
        <v>1592</v>
      </c>
      <c r="AU28" s="2068"/>
      <c r="AV28" s="2064"/>
      <c r="AW28" s="1295"/>
      <c r="AX28" s="1318" t="s">
        <v>1592</v>
      </c>
      <c r="AY28" s="1330">
        <v>7960</v>
      </c>
      <c r="AZ28" s="1025">
        <v>22500</v>
      </c>
      <c r="BA28" s="1331">
        <v>17650</v>
      </c>
    </row>
    <row r="29" spans="2:53" ht="15" customHeight="1" x14ac:dyDescent="0.15">
      <c r="B29" s="1294" t="s">
        <v>378</v>
      </c>
      <c r="C29" s="1789">
        <v>27</v>
      </c>
      <c r="D29" s="1283">
        <v>247</v>
      </c>
      <c r="E29" s="1789">
        <v>218</v>
      </c>
      <c r="F29" s="1283">
        <v>29</v>
      </c>
      <c r="G29" s="1296">
        <v>50140</v>
      </c>
      <c r="H29" s="1283">
        <v>1</v>
      </c>
      <c r="I29" s="1789">
        <v>10</v>
      </c>
      <c r="J29" s="2392">
        <v>350</v>
      </c>
      <c r="K29" s="2401">
        <v>50490</v>
      </c>
      <c r="L29" s="2180"/>
      <c r="M29" s="1789"/>
      <c r="N29" s="1771"/>
      <c r="O29" s="535"/>
      <c r="P29" s="1316" t="s">
        <v>378</v>
      </c>
      <c r="Q29" s="1317"/>
      <c r="R29" s="1016"/>
      <c r="S29" s="1295"/>
      <c r="T29" s="1318"/>
      <c r="U29" s="1256">
        <v>8994</v>
      </c>
      <c r="V29" s="1025">
        <v>35000</v>
      </c>
      <c r="W29" s="1789">
        <v>32800</v>
      </c>
      <c r="X29" s="2067">
        <v>274.20731707317077</v>
      </c>
      <c r="Y29" s="1259"/>
      <c r="Z29" s="1025"/>
      <c r="AA29" s="1789"/>
      <c r="AB29" s="1318" t="s">
        <v>1592</v>
      </c>
      <c r="AC29" s="1259">
        <v>6300</v>
      </c>
      <c r="AD29" s="1025">
        <v>16000</v>
      </c>
      <c r="AE29" s="1789">
        <v>14000</v>
      </c>
      <c r="AF29" s="1780">
        <v>450</v>
      </c>
      <c r="AG29" s="536"/>
      <c r="AH29" s="1316" t="s">
        <v>378</v>
      </c>
      <c r="AI29" s="1256">
        <v>1050</v>
      </c>
      <c r="AJ29" s="1025">
        <v>3200</v>
      </c>
      <c r="AK29" s="1320">
        <v>2100</v>
      </c>
      <c r="AL29" s="1318">
        <v>500</v>
      </c>
      <c r="AM29" s="1259"/>
      <c r="AN29" s="1025"/>
      <c r="AO29" s="1295"/>
      <c r="AP29" s="1318" t="s">
        <v>1592</v>
      </c>
      <c r="AQ29" s="1259">
        <v>1428</v>
      </c>
      <c r="AR29" s="1025">
        <v>7500</v>
      </c>
      <c r="AS29" s="1255">
        <v>4200</v>
      </c>
      <c r="AT29" s="1318">
        <v>340</v>
      </c>
      <c r="AU29" s="1259"/>
      <c r="AV29" s="1025"/>
      <c r="AW29" s="1320"/>
      <c r="AX29" s="1318" t="s">
        <v>1592</v>
      </c>
      <c r="AY29" s="1330">
        <v>17772</v>
      </c>
      <c r="AZ29" s="1025">
        <v>61700</v>
      </c>
      <c r="BA29" s="1331">
        <v>53100</v>
      </c>
    </row>
    <row r="30" spans="2:53" ht="15" customHeight="1" x14ac:dyDescent="0.15">
      <c r="B30" s="1294" t="s">
        <v>379</v>
      </c>
      <c r="C30" s="1789">
        <v>15</v>
      </c>
      <c r="D30" s="1283">
        <v>56</v>
      </c>
      <c r="E30" s="1789">
        <v>54</v>
      </c>
      <c r="F30" s="1283">
        <v>2</v>
      </c>
      <c r="G30" s="1296">
        <v>59400</v>
      </c>
      <c r="H30" s="1283"/>
      <c r="I30" s="1789"/>
      <c r="J30" s="2392"/>
      <c r="K30" s="2401">
        <v>59400</v>
      </c>
      <c r="L30" s="2180"/>
      <c r="M30" s="1789"/>
      <c r="N30" s="1771"/>
      <c r="O30" s="535"/>
      <c r="P30" s="1316" t="s">
        <v>379</v>
      </c>
      <c r="Q30" s="1317"/>
      <c r="R30" s="1016"/>
      <c r="S30" s="1295"/>
      <c r="T30" s="1318"/>
      <c r="U30" s="1317">
        <v>36080</v>
      </c>
      <c r="V30" s="1016">
        <v>110000</v>
      </c>
      <c r="W30" s="1789">
        <v>88000</v>
      </c>
      <c r="X30" s="2067">
        <v>410</v>
      </c>
      <c r="Y30" s="1319"/>
      <c r="Z30" s="1016"/>
      <c r="AA30" s="1789"/>
      <c r="AB30" s="1318" t="s">
        <v>1592</v>
      </c>
      <c r="AC30" s="2068">
        <v>2000</v>
      </c>
      <c r="AD30" s="2064">
        <v>5000</v>
      </c>
      <c r="AE30" s="1295">
        <v>4000</v>
      </c>
      <c r="AF30" s="1780">
        <v>500</v>
      </c>
      <c r="AG30" s="536"/>
      <c r="AH30" s="1316" t="s">
        <v>379</v>
      </c>
      <c r="AI30" s="1317"/>
      <c r="AJ30" s="2064"/>
      <c r="AK30" s="1295"/>
      <c r="AL30" s="1318" t="s">
        <v>1592</v>
      </c>
      <c r="AM30" s="1319"/>
      <c r="AN30" s="1016"/>
      <c r="AO30" s="1295"/>
      <c r="AP30" s="1318" t="s">
        <v>1592</v>
      </c>
      <c r="AQ30" s="1319"/>
      <c r="AR30" s="1016"/>
      <c r="AS30" s="1255"/>
      <c r="AT30" s="1318" t="s">
        <v>1592</v>
      </c>
      <c r="AU30" s="2068"/>
      <c r="AV30" s="2064"/>
      <c r="AW30" s="1295"/>
      <c r="AX30" s="1318" t="s">
        <v>1592</v>
      </c>
      <c r="AY30" s="1330">
        <v>38080</v>
      </c>
      <c r="AZ30" s="1025">
        <v>115000</v>
      </c>
      <c r="BA30" s="1331">
        <v>92000</v>
      </c>
    </row>
    <row r="31" spans="2:53" ht="15" customHeight="1" x14ac:dyDescent="0.15">
      <c r="B31" s="1297" t="s">
        <v>380</v>
      </c>
      <c r="C31" s="1323">
        <v>230</v>
      </c>
      <c r="D31" s="1301">
        <v>1143</v>
      </c>
      <c r="E31" s="1323">
        <v>1050</v>
      </c>
      <c r="F31" s="1301">
        <v>93</v>
      </c>
      <c r="G31" s="1300">
        <v>1635500</v>
      </c>
      <c r="H31" s="1323">
        <v>1</v>
      </c>
      <c r="I31" s="1301">
        <v>3</v>
      </c>
      <c r="J31" s="1300">
        <v>30</v>
      </c>
      <c r="K31" s="2402">
        <v>1635530</v>
      </c>
      <c r="L31" s="1042">
        <v>0</v>
      </c>
      <c r="M31" s="1301">
        <v>0</v>
      </c>
      <c r="N31" s="1772">
        <v>0</v>
      </c>
      <c r="O31" s="537"/>
      <c r="P31" s="1322" t="s">
        <v>380</v>
      </c>
      <c r="Q31" s="1284">
        <v>0</v>
      </c>
      <c r="R31" s="1323">
        <v>0</v>
      </c>
      <c r="S31" s="1298">
        <v>0</v>
      </c>
      <c r="T31" s="1325"/>
      <c r="U31" s="1284">
        <v>3913675</v>
      </c>
      <c r="V31" s="1323">
        <v>11549000</v>
      </c>
      <c r="W31" s="1323">
        <v>9765720</v>
      </c>
      <c r="X31" s="1518"/>
      <c r="Y31" s="1042">
        <v>397908</v>
      </c>
      <c r="Z31" s="1323">
        <v>1278000</v>
      </c>
      <c r="AA31" s="1298">
        <v>979100</v>
      </c>
      <c r="AB31" s="1325"/>
      <c r="AC31" s="1042">
        <v>620004</v>
      </c>
      <c r="AD31" s="1323">
        <v>828600</v>
      </c>
      <c r="AE31" s="1298">
        <v>720430</v>
      </c>
      <c r="AF31" s="1782"/>
      <c r="AG31" s="538"/>
      <c r="AH31" s="1322" t="s">
        <v>380</v>
      </c>
      <c r="AI31" s="1284">
        <v>469402</v>
      </c>
      <c r="AJ31" s="1323">
        <v>522200</v>
      </c>
      <c r="AK31" s="1298">
        <v>469870</v>
      </c>
      <c r="AL31" s="1325"/>
      <c r="AM31" s="1042">
        <v>74497.5</v>
      </c>
      <c r="AN31" s="1323">
        <v>213280</v>
      </c>
      <c r="AO31" s="1298">
        <v>180750</v>
      </c>
      <c r="AP31" s="1325"/>
      <c r="AQ31" s="1042">
        <v>361714</v>
      </c>
      <c r="AR31" s="1323">
        <v>838000</v>
      </c>
      <c r="AS31" s="1298">
        <v>721700</v>
      </c>
      <c r="AT31" s="1325"/>
      <c r="AU31" s="1042">
        <v>457780.5</v>
      </c>
      <c r="AV31" s="1323">
        <v>655570</v>
      </c>
      <c r="AW31" s="1298">
        <v>574040</v>
      </c>
      <c r="AX31" s="1325"/>
      <c r="AY31" s="1299">
        <v>6294981</v>
      </c>
      <c r="AZ31" s="1323">
        <v>15884650</v>
      </c>
      <c r="BA31" s="1332">
        <v>13411610</v>
      </c>
    </row>
    <row r="32" spans="2:53" ht="15" customHeight="1" x14ac:dyDescent="0.15">
      <c r="B32" s="2274" t="s">
        <v>381</v>
      </c>
      <c r="C32" s="1789">
        <v>80</v>
      </c>
      <c r="D32" s="1283">
        <v>520</v>
      </c>
      <c r="E32" s="1789">
        <v>500</v>
      </c>
      <c r="F32" s="1283">
        <v>20</v>
      </c>
      <c r="G32" s="1296">
        <v>900000</v>
      </c>
      <c r="H32" s="1283"/>
      <c r="I32" s="1789"/>
      <c r="J32" s="2392"/>
      <c r="K32" s="2401">
        <v>900000</v>
      </c>
      <c r="L32" s="2180"/>
      <c r="M32" s="1789"/>
      <c r="N32" s="1771"/>
      <c r="O32" s="539"/>
      <c r="P32" s="1316" t="s">
        <v>381</v>
      </c>
      <c r="Q32" s="1317"/>
      <c r="R32" s="1016"/>
      <c r="S32" s="1295"/>
      <c r="T32" s="1318"/>
      <c r="U32" s="2120">
        <v>2484000</v>
      </c>
      <c r="V32" s="1016">
        <v>6900000</v>
      </c>
      <c r="W32" s="1789">
        <v>6210000</v>
      </c>
      <c r="X32" s="2067">
        <v>400</v>
      </c>
      <c r="Y32" s="1319">
        <v>140800</v>
      </c>
      <c r="Z32" s="1016">
        <v>440000</v>
      </c>
      <c r="AA32" s="1255">
        <v>352000</v>
      </c>
      <c r="AB32" s="1318">
        <v>400</v>
      </c>
      <c r="AC32" s="1319">
        <v>504000</v>
      </c>
      <c r="AD32" s="1016">
        <v>560000</v>
      </c>
      <c r="AE32" s="1320">
        <v>504000</v>
      </c>
      <c r="AF32" s="1780">
        <v>1000</v>
      </c>
      <c r="AG32" s="536"/>
      <c r="AH32" s="1316" t="s">
        <v>381</v>
      </c>
      <c r="AI32" s="1317">
        <v>468000</v>
      </c>
      <c r="AJ32" s="2064">
        <v>520000</v>
      </c>
      <c r="AK32" s="1295">
        <v>468000</v>
      </c>
      <c r="AL32" s="1318">
        <v>1000</v>
      </c>
      <c r="AM32" s="1319">
        <v>61600</v>
      </c>
      <c r="AN32" s="1016">
        <v>185000</v>
      </c>
      <c r="AO32" s="1295">
        <v>154000</v>
      </c>
      <c r="AP32" s="1318">
        <v>400</v>
      </c>
      <c r="AQ32" s="1319">
        <v>270000</v>
      </c>
      <c r="AR32" s="1016">
        <v>600000</v>
      </c>
      <c r="AS32" s="1255">
        <v>540000</v>
      </c>
      <c r="AT32" s="1318">
        <v>500</v>
      </c>
      <c r="AU32" s="2068">
        <v>400000</v>
      </c>
      <c r="AV32" s="2064">
        <v>560000</v>
      </c>
      <c r="AW32" s="1295">
        <v>500000</v>
      </c>
      <c r="AX32" s="1318">
        <v>800</v>
      </c>
      <c r="AY32" s="1330">
        <v>4328400</v>
      </c>
      <c r="AZ32" s="1025">
        <v>9765000</v>
      </c>
      <c r="BA32" s="1331">
        <v>8728000</v>
      </c>
    </row>
    <row r="33" spans="2:53" ht="15" customHeight="1" x14ac:dyDescent="0.15">
      <c r="B33" s="1294" t="s">
        <v>382</v>
      </c>
      <c r="C33" s="1789">
        <v>9</v>
      </c>
      <c r="D33" s="1283">
        <v>56</v>
      </c>
      <c r="E33" s="1789">
        <v>48</v>
      </c>
      <c r="F33" s="1283">
        <v>8</v>
      </c>
      <c r="G33" s="1296">
        <v>24000</v>
      </c>
      <c r="H33" s="1283"/>
      <c r="I33" s="1789"/>
      <c r="J33" s="2392"/>
      <c r="K33" s="2401">
        <v>24000</v>
      </c>
      <c r="L33" s="2180"/>
      <c r="M33" s="1789"/>
      <c r="N33" s="1771"/>
      <c r="O33" s="535"/>
      <c r="P33" s="1316" t="s">
        <v>382</v>
      </c>
      <c r="Q33" s="1317"/>
      <c r="R33" s="1016"/>
      <c r="S33" s="1295"/>
      <c r="T33" s="1318"/>
      <c r="U33" s="1317">
        <v>4950</v>
      </c>
      <c r="V33" s="1016">
        <v>14000</v>
      </c>
      <c r="W33" s="1789">
        <v>11000</v>
      </c>
      <c r="X33" s="2067">
        <v>450</v>
      </c>
      <c r="Y33" s="1319"/>
      <c r="Z33" s="1016"/>
      <c r="AA33" s="1255"/>
      <c r="AB33" s="1318" t="s">
        <v>1592</v>
      </c>
      <c r="AC33" s="1319">
        <v>3600</v>
      </c>
      <c r="AD33" s="1016">
        <v>4700</v>
      </c>
      <c r="AE33" s="1320">
        <v>4000</v>
      </c>
      <c r="AF33" s="1780">
        <v>900</v>
      </c>
      <c r="AG33" s="536"/>
      <c r="AH33" s="1316" t="s">
        <v>382</v>
      </c>
      <c r="AI33" s="1317"/>
      <c r="AJ33" s="2064"/>
      <c r="AK33" s="1295"/>
      <c r="AL33" s="1318" t="s">
        <v>1592</v>
      </c>
      <c r="AM33" s="1319"/>
      <c r="AN33" s="1016"/>
      <c r="AO33" s="1295"/>
      <c r="AP33" s="1318" t="s">
        <v>1592</v>
      </c>
      <c r="AQ33" s="1319">
        <v>2560</v>
      </c>
      <c r="AR33" s="1016">
        <v>4000</v>
      </c>
      <c r="AS33" s="1255">
        <v>3200</v>
      </c>
      <c r="AT33" s="1318">
        <v>800</v>
      </c>
      <c r="AU33" s="2068"/>
      <c r="AV33" s="2064"/>
      <c r="AW33" s="1295"/>
      <c r="AX33" s="1318" t="s">
        <v>1592</v>
      </c>
      <c r="AY33" s="1330">
        <v>11110</v>
      </c>
      <c r="AZ33" s="1025">
        <v>22700</v>
      </c>
      <c r="BA33" s="1331">
        <v>18200</v>
      </c>
    </row>
    <row r="34" spans="2:53" ht="15" customHeight="1" x14ac:dyDescent="0.15">
      <c r="B34" s="1294" t="s">
        <v>383</v>
      </c>
      <c r="C34" s="1789">
        <v>3</v>
      </c>
      <c r="D34" s="1283">
        <v>9</v>
      </c>
      <c r="E34" s="1789">
        <v>9</v>
      </c>
      <c r="F34" s="1283">
        <v>0</v>
      </c>
      <c r="G34" s="1296">
        <v>45000</v>
      </c>
      <c r="H34" s="1283">
        <v>1</v>
      </c>
      <c r="I34" s="1789">
        <v>3</v>
      </c>
      <c r="J34" s="2392">
        <v>30</v>
      </c>
      <c r="K34" s="2401">
        <v>45030</v>
      </c>
      <c r="L34" s="2180"/>
      <c r="M34" s="1789"/>
      <c r="N34" s="1771"/>
      <c r="O34" s="535"/>
      <c r="P34" s="1316" t="s">
        <v>383</v>
      </c>
      <c r="Q34" s="1317"/>
      <c r="R34" s="1016"/>
      <c r="S34" s="1295"/>
      <c r="T34" s="1318"/>
      <c r="U34" s="1317">
        <v>33500</v>
      </c>
      <c r="V34" s="1016">
        <v>123000</v>
      </c>
      <c r="W34" s="1789">
        <v>67000</v>
      </c>
      <c r="X34" s="2067">
        <v>500</v>
      </c>
      <c r="Y34" s="1319">
        <v>28700</v>
      </c>
      <c r="Z34" s="1016">
        <v>93500</v>
      </c>
      <c r="AA34" s="1255">
        <v>57400</v>
      </c>
      <c r="AB34" s="1318">
        <v>500</v>
      </c>
      <c r="AC34" s="1319"/>
      <c r="AD34" s="1016"/>
      <c r="AE34" s="1320"/>
      <c r="AF34" s="1780" t="s">
        <v>1592</v>
      </c>
      <c r="AG34" s="536"/>
      <c r="AH34" s="1316" t="s">
        <v>383</v>
      </c>
      <c r="AI34" s="1317"/>
      <c r="AJ34" s="2064"/>
      <c r="AK34" s="1295"/>
      <c r="AL34" s="1318" t="s">
        <v>1592</v>
      </c>
      <c r="AM34" s="1319"/>
      <c r="AN34" s="1016"/>
      <c r="AO34" s="1295"/>
      <c r="AP34" s="1318" t="s">
        <v>1592</v>
      </c>
      <c r="AQ34" s="1319"/>
      <c r="AR34" s="1016"/>
      <c r="AS34" s="1255"/>
      <c r="AT34" s="1318" t="s">
        <v>1592</v>
      </c>
      <c r="AU34" s="2068"/>
      <c r="AV34" s="2064"/>
      <c r="AW34" s="1295"/>
      <c r="AX34" s="1318" t="s">
        <v>1592</v>
      </c>
      <c r="AY34" s="1330">
        <v>62200</v>
      </c>
      <c r="AZ34" s="1025">
        <v>216500</v>
      </c>
      <c r="BA34" s="1331">
        <v>124400</v>
      </c>
    </row>
    <row r="35" spans="2:53" ht="15" customHeight="1" x14ac:dyDescent="0.15">
      <c r="B35" s="2274" t="s">
        <v>384</v>
      </c>
      <c r="C35" s="1789">
        <v>60</v>
      </c>
      <c r="D35" s="1283">
        <v>245</v>
      </c>
      <c r="E35" s="1789">
        <v>230</v>
      </c>
      <c r="F35" s="1283">
        <v>15</v>
      </c>
      <c r="G35" s="1296">
        <v>345000</v>
      </c>
      <c r="H35" s="1283"/>
      <c r="I35" s="1789"/>
      <c r="J35" s="2392"/>
      <c r="K35" s="2401">
        <v>345000</v>
      </c>
      <c r="L35" s="2180"/>
      <c r="M35" s="1789"/>
      <c r="N35" s="1771"/>
      <c r="O35" s="535"/>
      <c r="P35" s="1316" t="s">
        <v>384</v>
      </c>
      <c r="Q35" s="1317"/>
      <c r="R35" s="1016"/>
      <c r="S35" s="1295"/>
      <c r="T35" s="1318"/>
      <c r="U35" s="1317">
        <v>1216000</v>
      </c>
      <c r="V35" s="1016">
        <v>4000000</v>
      </c>
      <c r="W35" s="1789">
        <v>3040000</v>
      </c>
      <c r="X35" s="2067">
        <v>400</v>
      </c>
      <c r="Y35" s="1319">
        <v>218880</v>
      </c>
      <c r="Z35" s="1016">
        <v>720000</v>
      </c>
      <c r="AA35" s="1255">
        <v>547200</v>
      </c>
      <c r="AB35" s="1318">
        <v>400</v>
      </c>
      <c r="AC35" s="1319"/>
      <c r="AD35" s="1016"/>
      <c r="AE35" s="1320"/>
      <c r="AF35" s="1780" t="s">
        <v>1592</v>
      </c>
      <c r="AG35" s="536"/>
      <c r="AH35" s="1316" t="s">
        <v>384</v>
      </c>
      <c r="AI35" s="1317"/>
      <c r="AJ35" s="2064"/>
      <c r="AK35" s="1295"/>
      <c r="AL35" s="1318" t="s">
        <v>1592</v>
      </c>
      <c r="AM35" s="1319"/>
      <c r="AN35" s="1016"/>
      <c r="AO35" s="1295"/>
      <c r="AP35" s="1318" t="s">
        <v>1592</v>
      </c>
      <c r="AQ35" s="1319">
        <v>87400</v>
      </c>
      <c r="AR35" s="1016">
        <v>230000</v>
      </c>
      <c r="AS35" s="1255">
        <v>174800</v>
      </c>
      <c r="AT35" s="1318">
        <v>500</v>
      </c>
      <c r="AU35" s="2068">
        <v>51680</v>
      </c>
      <c r="AV35" s="2064">
        <v>85000</v>
      </c>
      <c r="AW35" s="1295">
        <v>64600</v>
      </c>
      <c r="AX35" s="1318">
        <v>800</v>
      </c>
      <c r="AY35" s="1330">
        <v>1573960</v>
      </c>
      <c r="AZ35" s="1025">
        <v>5035000</v>
      </c>
      <c r="BA35" s="1331">
        <v>3826600</v>
      </c>
    </row>
    <row r="36" spans="2:53" ht="15" customHeight="1" x14ac:dyDescent="0.15">
      <c r="B36" s="1294" t="s">
        <v>385</v>
      </c>
      <c r="C36" s="1789">
        <v>10</v>
      </c>
      <c r="D36" s="1283">
        <v>100</v>
      </c>
      <c r="E36" s="1789">
        <v>95</v>
      </c>
      <c r="F36" s="1283">
        <v>5</v>
      </c>
      <c r="G36" s="1296">
        <v>209000</v>
      </c>
      <c r="H36" s="1283"/>
      <c r="I36" s="1789"/>
      <c r="J36" s="2392"/>
      <c r="K36" s="2401">
        <v>209000</v>
      </c>
      <c r="L36" s="2180"/>
      <c r="M36" s="1789"/>
      <c r="N36" s="1771"/>
      <c r="O36" s="535"/>
      <c r="P36" s="1316" t="s">
        <v>385</v>
      </c>
      <c r="Q36" s="1317"/>
      <c r="R36" s="1016"/>
      <c r="S36" s="1295"/>
      <c r="T36" s="1318"/>
      <c r="U36" s="1317">
        <v>111265</v>
      </c>
      <c r="V36" s="1016">
        <v>345000</v>
      </c>
      <c r="W36" s="1789">
        <v>289000</v>
      </c>
      <c r="X36" s="2067">
        <v>385</v>
      </c>
      <c r="Y36" s="1319">
        <v>4928</v>
      </c>
      <c r="Z36" s="1016">
        <v>12000</v>
      </c>
      <c r="AA36" s="1255">
        <v>11000</v>
      </c>
      <c r="AB36" s="1318">
        <v>448</v>
      </c>
      <c r="AC36" s="1319">
        <v>101000</v>
      </c>
      <c r="AD36" s="1016">
        <v>250000</v>
      </c>
      <c r="AE36" s="1320">
        <v>200000</v>
      </c>
      <c r="AF36" s="1780">
        <v>505</v>
      </c>
      <c r="AG36" s="536"/>
      <c r="AH36" s="1316" t="s">
        <v>385</v>
      </c>
      <c r="AI36" s="1317">
        <v>432</v>
      </c>
      <c r="AJ36" s="2064">
        <v>1200</v>
      </c>
      <c r="AK36" s="1295">
        <v>900</v>
      </c>
      <c r="AL36" s="1318">
        <v>480</v>
      </c>
      <c r="AM36" s="1319">
        <v>3060</v>
      </c>
      <c r="AN36" s="1016">
        <v>7500</v>
      </c>
      <c r="AO36" s="1295">
        <v>6800</v>
      </c>
      <c r="AP36" s="1318">
        <v>450</v>
      </c>
      <c r="AQ36" s="1319">
        <v>304</v>
      </c>
      <c r="AR36" s="1016">
        <v>1000</v>
      </c>
      <c r="AS36" s="1255">
        <v>800</v>
      </c>
      <c r="AT36" s="1318">
        <v>380</v>
      </c>
      <c r="AU36" s="2068">
        <v>2046</v>
      </c>
      <c r="AV36" s="2064">
        <v>3500</v>
      </c>
      <c r="AW36" s="1295">
        <v>3300</v>
      </c>
      <c r="AX36" s="1318">
        <v>620</v>
      </c>
      <c r="AY36" s="1330">
        <v>223035</v>
      </c>
      <c r="AZ36" s="1025">
        <v>620200</v>
      </c>
      <c r="BA36" s="1331">
        <v>511800</v>
      </c>
    </row>
    <row r="37" spans="2:53" ht="15" customHeight="1" x14ac:dyDescent="0.15">
      <c r="B37" s="1294" t="s">
        <v>386</v>
      </c>
      <c r="C37" s="1789">
        <v>20</v>
      </c>
      <c r="D37" s="1283">
        <v>43</v>
      </c>
      <c r="E37" s="1789">
        <v>33</v>
      </c>
      <c r="F37" s="1283">
        <v>10</v>
      </c>
      <c r="G37" s="1296">
        <v>24750</v>
      </c>
      <c r="H37" s="1283"/>
      <c r="I37" s="1789"/>
      <c r="J37" s="2392"/>
      <c r="K37" s="2401">
        <v>24750</v>
      </c>
      <c r="L37" s="2180"/>
      <c r="M37" s="1789"/>
      <c r="N37" s="1771"/>
      <c r="O37" s="535"/>
      <c r="P37" s="1316" t="s">
        <v>386</v>
      </c>
      <c r="Q37" s="1317"/>
      <c r="R37" s="1016"/>
      <c r="S37" s="1295"/>
      <c r="T37" s="1318"/>
      <c r="U37" s="1256">
        <v>22360</v>
      </c>
      <c r="V37" s="1025">
        <v>52000</v>
      </c>
      <c r="W37" s="1789">
        <v>44720</v>
      </c>
      <c r="X37" s="2067">
        <v>500</v>
      </c>
      <c r="Y37" s="1259">
        <v>4600</v>
      </c>
      <c r="Z37" s="1025">
        <v>12500</v>
      </c>
      <c r="AA37" s="1789">
        <v>11500</v>
      </c>
      <c r="AB37" s="1318">
        <v>400</v>
      </c>
      <c r="AC37" s="1259">
        <v>7300</v>
      </c>
      <c r="AD37" s="1025">
        <v>8000</v>
      </c>
      <c r="AE37" s="1789">
        <v>7300</v>
      </c>
      <c r="AF37" s="1780">
        <v>1000</v>
      </c>
      <c r="AG37" s="536"/>
      <c r="AH37" s="1316" t="s">
        <v>386</v>
      </c>
      <c r="AI37" s="1256"/>
      <c r="AJ37" s="1025"/>
      <c r="AK37" s="1295"/>
      <c r="AL37" s="1318" t="s">
        <v>1592</v>
      </c>
      <c r="AM37" s="1259">
        <v>3100</v>
      </c>
      <c r="AN37" s="1025">
        <v>7200</v>
      </c>
      <c r="AO37" s="1295">
        <v>6200</v>
      </c>
      <c r="AP37" s="1318">
        <v>500</v>
      </c>
      <c r="AQ37" s="1259"/>
      <c r="AR37" s="1025"/>
      <c r="AS37" s="1255"/>
      <c r="AT37" s="1318" t="s">
        <v>1592</v>
      </c>
      <c r="AU37" s="1259"/>
      <c r="AV37" s="1025"/>
      <c r="AW37" s="1320"/>
      <c r="AX37" s="1318" t="s">
        <v>1592</v>
      </c>
      <c r="AY37" s="1330">
        <v>37360</v>
      </c>
      <c r="AZ37" s="1025">
        <v>79700</v>
      </c>
      <c r="BA37" s="1331">
        <v>69720</v>
      </c>
    </row>
    <row r="38" spans="2:53" ht="15" customHeight="1" x14ac:dyDescent="0.15">
      <c r="B38" s="1294" t="s">
        <v>387</v>
      </c>
      <c r="C38" s="1789">
        <v>18</v>
      </c>
      <c r="D38" s="1283">
        <v>60</v>
      </c>
      <c r="E38" s="1789">
        <v>45</v>
      </c>
      <c r="F38" s="1283">
        <v>15</v>
      </c>
      <c r="G38" s="1296">
        <v>20250</v>
      </c>
      <c r="H38" s="1283"/>
      <c r="I38" s="1789"/>
      <c r="J38" s="2392"/>
      <c r="K38" s="2401">
        <v>20250</v>
      </c>
      <c r="L38" s="2180"/>
      <c r="M38" s="1789"/>
      <c r="N38" s="1771"/>
      <c r="O38" s="535"/>
      <c r="P38" s="1316" t="s">
        <v>387</v>
      </c>
      <c r="Q38" s="1317"/>
      <c r="R38" s="1016"/>
      <c r="S38" s="1295"/>
      <c r="T38" s="1318"/>
      <c r="U38" s="1317">
        <v>19200</v>
      </c>
      <c r="V38" s="1016">
        <v>55000</v>
      </c>
      <c r="W38" s="1789">
        <v>48000</v>
      </c>
      <c r="X38" s="2067">
        <v>400</v>
      </c>
      <c r="Y38" s="1319"/>
      <c r="Z38" s="1016"/>
      <c r="AA38" s="1255"/>
      <c r="AB38" s="1318" t="s">
        <v>1592</v>
      </c>
      <c r="AC38" s="2068"/>
      <c r="AD38" s="2064"/>
      <c r="AE38" s="1295"/>
      <c r="AF38" s="1780" t="s">
        <v>1592</v>
      </c>
      <c r="AG38" s="536"/>
      <c r="AH38" s="1316" t="s">
        <v>387</v>
      </c>
      <c r="AI38" s="1317">
        <v>970</v>
      </c>
      <c r="AJ38" s="2064">
        <v>1000</v>
      </c>
      <c r="AK38" s="1295">
        <v>970</v>
      </c>
      <c r="AL38" s="1318">
        <v>1000</v>
      </c>
      <c r="AM38" s="1319">
        <v>6737.5</v>
      </c>
      <c r="AN38" s="1016">
        <v>13580</v>
      </c>
      <c r="AO38" s="1295">
        <v>13750</v>
      </c>
      <c r="AP38" s="1318">
        <v>490</v>
      </c>
      <c r="AQ38" s="1319"/>
      <c r="AR38" s="1016"/>
      <c r="AS38" s="1255"/>
      <c r="AT38" s="1318" t="s">
        <v>1592</v>
      </c>
      <c r="AU38" s="2068">
        <v>2952</v>
      </c>
      <c r="AV38" s="2064">
        <v>4270</v>
      </c>
      <c r="AW38" s="1295">
        <v>3690</v>
      </c>
      <c r="AX38" s="1318">
        <v>800</v>
      </c>
      <c r="AY38" s="1330">
        <v>29859.5</v>
      </c>
      <c r="AZ38" s="1025">
        <v>73850</v>
      </c>
      <c r="BA38" s="1331">
        <v>66410</v>
      </c>
    </row>
    <row r="39" spans="2:53" ht="15" customHeight="1" x14ac:dyDescent="0.15">
      <c r="B39" s="1294" t="s">
        <v>388</v>
      </c>
      <c r="C39" s="1789">
        <v>30</v>
      </c>
      <c r="D39" s="1283">
        <v>110</v>
      </c>
      <c r="E39" s="1789">
        <v>90</v>
      </c>
      <c r="F39" s="1283">
        <v>20</v>
      </c>
      <c r="G39" s="1296">
        <v>67500</v>
      </c>
      <c r="H39" s="1283"/>
      <c r="I39" s="1789"/>
      <c r="J39" s="2392"/>
      <c r="K39" s="2401">
        <v>67500</v>
      </c>
      <c r="L39" s="2180"/>
      <c r="M39" s="1789"/>
      <c r="N39" s="1771"/>
      <c r="O39" s="535"/>
      <c r="P39" s="1316" t="s">
        <v>388</v>
      </c>
      <c r="Q39" s="1317"/>
      <c r="R39" s="1016"/>
      <c r="S39" s="1295"/>
      <c r="T39" s="1318"/>
      <c r="U39" s="1317">
        <v>22400</v>
      </c>
      <c r="V39" s="1016">
        <v>60000</v>
      </c>
      <c r="W39" s="1789">
        <v>56000</v>
      </c>
      <c r="X39" s="2067">
        <v>400</v>
      </c>
      <c r="Y39" s="1319"/>
      <c r="Z39" s="1016"/>
      <c r="AA39" s="1255"/>
      <c r="AB39" s="1318" t="s">
        <v>1592</v>
      </c>
      <c r="AC39" s="2068">
        <v>4104</v>
      </c>
      <c r="AD39" s="2064">
        <v>5900</v>
      </c>
      <c r="AE39" s="1295">
        <v>5130</v>
      </c>
      <c r="AF39" s="1780">
        <v>800</v>
      </c>
      <c r="AG39" s="536"/>
      <c r="AH39" s="1316" t="s">
        <v>388</v>
      </c>
      <c r="AI39" s="1317"/>
      <c r="AJ39" s="2064"/>
      <c r="AK39" s="1295"/>
      <c r="AL39" s="1318" t="s">
        <v>1592</v>
      </c>
      <c r="AM39" s="1319"/>
      <c r="AN39" s="1016"/>
      <c r="AO39" s="1295"/>
      <c r="AP39" s="1318" t="s">
        <v>1592</v>
      </c>
      <c r="AQ39" s="1319">
        <v>1450</v>
      </c>
      <c r="AR39" s="1016">
        <v>3000</v>
      </c>
      <c r="AS39" s="1255">
        <v>2900</v>
      </c>
      <c r="AT39" s="1318">
        <v>500</v>
      </c>
      <c r="AU39" s="2068">
        <v>1102.5</v>
      </c>
      <c r="AV39" s="2064">
        <v>2800</v>
      </c>
      <c r="AW39" s="1295">
        <v>2450</v>
      </c>
      <c r="AX39" s="1318">
        <v>450</v>
      </c>
      <c r="AY39" s="1330">
        <v>29056.5</v>
      </c>
      <c r="AZ39" s="1025">
        <v>71700</v>
      </c>
      <c r="BA39" s="1331">
        <v>66480</v>
      </c>
    </row>
    <row r="40" spans="2:53" ht="15" customHeight="1" x14ac:dyDescent="0.15">
      <c r="B40" s="1297" t="s">
        <v>389</v>
      </c>
      <c r="C40" s="1323">
        <v>329</v>
      </c>
      <c r="D40" s="1301">
        <v>1060</v>
      </c>
      <c r="E40" s="1323">
        <v>858</v>
      </c>
      <c r="F40" s="1301">
        <v>202</v>
      </c>
      <c r="G40" s="1300">
        <v>316470</v>
      </c>
      <c r="H40" s="1323">
        <v>0</v>
      </c>
      <c r="I40" s="1301">
        <v>0</v>
      </c>
      <c r="J40" s="1300">
        <v>0</v>
      </c>
      <c r="K40" s="2402">
        <v>316470</v>
      </c>
      <c r="L40" s="1042">
        <v>0</v>
      </c>
      <c r="M40" s="1301">
        <v>0</v>
      </c>
      <c r="N40" s="1772">
        <v>0</v>
      </c>
      <c r="O40" s="537"/>
      <c r="P40" s="1322" t="s">
        <v>389</v>
      </c>
      <c r="Q40" s="1284">
        <v>0</v>
      </c>
      <c r="R40" s="1323">
        <v>0</v>
      </c>
      <c r="S40" s="1298">
        <v>0</v>
      </c>
      <c r="T40" s="1325"/>
      <c r="U40" s="1284">
        <v>279899</v>
      </c>
      <c r="V40" s="1323">
        <v>892000</v>
      </c>
      <c r="W40" s="1323">
        <v>776650</v>
      </c>
      <c r="X40" s="1518"/>
      <c r="Y40" s="1042">
        <v>3005</v>
      </c>
      <c r="Z40" s="1323">
        <v>7000</v>
      </c>
      <c r="AA40" s="1298">
        <v>6480</v>
      </c>
      <c r="AB40" s="1325"/>
      <c r="AC40" s="1042">
        <v>103764.064</v>
      </c>
      <c r="AD40" s="1323">
        <v>268450</v>
      </c>
      <c r="AE40" s="1298">
        <v>193792</v>
      </c>
      <c r="AF40" s="1782"/>
      <c r="AG40" s="538"/>
      <c r="AH40" s="1322" t="s">
        <v>389</v>
      </c>
      <c r="AI40" s="1284">
        <v>7795.72</v>
      </c>
      <c r="AJ40" s="1323">
        <v>16720</v>
      </c>
      <c r="AK40" s="1298">
        <v>11092</v>
      </c>
      <c r="AL40" s="1325"/>
      <c r="AM40" s="1042">
        <v>197096</v>
      </c>
      <c r="AN40" s="1323">
        <v>396500</v>
      </c>
      <c r="AO40" s="1298">
        <v>310640</v>
      </c>
      <c r="AP40" s="1325"/>
      <c r="AQ40" s="1042">
        <v>5391.45</v>
      </c>
      <c r="AR40" s="1323">
        <v>21000</v>
      </c>
      <c r="AS40" s="1298">
        <v>10810</v>
      </c>
      <c r="AT40" s="1325"/>
      <c r="AU40" s="1042">
        <v>3737.4</v>
      </c>
      <c r="AV40" s="1323">
        <v>10300</v>
      </c>
      <c r="AW40" s="1298">
        <v>9605</v>
      </c>
      <c r="AX40" s="1325"/>
      <c r="AY40" s="1299">
        <v>600688.63399999996</v>
      </c>
      <c r="AZ40" s="1323">
        <v>1611970</v>
      </c>
      <c r="BA40" s="1332">
        <v>1319069</v>
      </c>
    </row>
    <row r="41" spans="2:53" ht="15" customHeight="1" x14ac:dyDescent="0.15">
      <c r="B41" s="1294" t="s">
        <v>1370</v>
      </c>
      <c r="C41" s="1789">
        <v>154</v>
      </c>
      <c r="D41" s="1283">
        <v>355</v>
      </c>
      <c r="E41" s="1789">
        <v>285</v>
      </c>
      <c r="F41" s="1283">
        <v>70</v>
      </c>
      <c r="G41" s="1296">
        <v>133950</v>
      </c>
      <c r="H41" s="1283"/>
      <c r="I41" s="1789"/>
      <c r="J41" s="2392"/>
      <c r="K41" s="2401">
        <v>133950</v>
      </c>
      <c r="L41" s="2180"/>
      <c r="M41" s="1789"/>
      <c r="N41" s="1771"/>
      <c r="O41" s="535"/>
      <c r="P41" s="1316" t="s">
        <v>390</v>
      </c>
      <c r="Q41" s="1317"/>
      <c r="R41" s="1016"/>
      <c r="S41" s="1295"/>
      <c r="T41" s="1318"/>
      <c r="U41" s="1256">
        <v>143280</v>
      </c>
      <c r="V41" s="1025">
        <v>455000</v>
      </c>
      <c r="W41" s="1789">
        <v>398000</v>
      </c>
      <c r="X41" s="2067">
        <v>360</v>
      </c>
      <c r="Y41" s="1259"/>
      <c r="Z41" s="1025"/>
      <c r="AA41" s="1789"/>
      <c r="AB41" s="1318" t="s">
        <v>1592</v>
      </c>
      <c r="AC41" s="1259">
        <v>49300</v>
      </c>
      <c r="AD41" s="1025">
        <v>67000</v>
      </c>
      <c r="AE41" s="1789">
        <v>58000</v>
      </c>
      <c r="AF41" s="1780">
        <v>850</v>
      </c>
      <c r="AG41" s="536"/>
      <c r="AH41" s="1316" t="s">
        <v>390</v>
      </c>
      <c r="AI41" s="1256">
        <v>4237.2</v>
      </c>
      <c r="AJ41" s="1025">
        <v>4100</v>
      </c>
      <c r="AK41" s="1295">
        <v>3852</v>
      </c>
      <c r="AL41" s="1318">
        <v>1099.9999999999998</v>
      </c>
      <c r="AM41" s="1259">
        <v>57715</v>
      </c>
      <c r="AN41" s="1025">
        <v>125000</v>
      </c>
      <c r="AO41" s="1295">
        <v>119000</v>
      </c>
      <c r="AP41" s="1318">
        <v>485</v>
      </c>
      <c r="AQ41" s="1259">
        <v>148.4</v>
      </c>
      <c r="AR41" s="1025">
        <v>300</v>
      </c>
      <c r="AS41" s="1320">
        <v>280</v>
      </c>
      <c r="AT41" s="1318">
        <v>530</v>
      </c>
      <c r="AU41" s="1259">
        <v>2414.9</v>
      </c>
      <c r="AV41" s="1025">
        <v>6800</v>
      </c>
      <c r="AW41" s="1320">
        <v>6355</v>
      </c>
      <c r="AX41" s="1318">
        <v>380</v>
      </c>
      <c r="AY41" s="1330">
        <v>257095.5</v>
      </c>
      <c r="AZ41" s="1025">
        <v>658200</v>
      </c>
      <c r="BA41" s="1331">
        <v>585487</v>
      </c>
    </row>
    <row r="42" spans="2:53" ht="15" customHeight="1" x14ac:dyDescent="0.15">
      <c r="B42" s="1294" t="s">
        <v>391</v>
      </c>
      <c r="C42" s="1789">
        <v>25</v>
      </c>
      <c r="D42" s="1283">
        <v>78</v>
      </c>
      <c r="E42" s="1789">
        <v>60</v>
      </c>
      <c r="F42" s="1283">
        <v>18</v>
      </c>
      <c r="G42" s="1296">
        <v>27000</v>
      </c>
      <c r="H42" s="1283"/>
      <c r="I42" s="1789"/>
      <c r="J42" s="2392"/>
      <c r="K42" s="2401">
        <v>27000</v>
      </c>
      <c r="L42" s="2180"/>
      <c r="M42" s="1789"/>
      <c r="N42" s="1771"/>
      <c r="O42" s="535"/>
      <c r="P42" s="1316" t="s">
        <v>391</v>
      </c>
      <c r="Q42" s="1317"/>
      <c r="R42" s="1016"/>
      <c r="S42" s="1321"/>
      <c r="T42" s="1318"/>
      <c r="U42" s="1317">
        <v>57750</v>
      </c>
      <c r="V42" s="1016">
        <v>120000</v>
      </c>
      <c r="W42" s="1789">
        <v>105000</v>
      </c>
      <c r="X42" s="2067">
        <v>550</v>
      </c>
      <c r="Y42" s="1319"/>
      <c r="Z42" s="1016"/>
      <c r="AA42" s="1255"/>
      <c r="AB42" s="1318" t="s">
        <v>1592</v>
      </c>
      <c r="AC42" s="2068">
        <v>36000</v>
      </c>
      <c r="AD42" s="2064">
        <v>140000</v>
      </c>
      <c r="AE42" s="1295">
        <v>80000</v>
      </c>
      <c r="AF42" s="1780">
        <v>450</v>
      </c>
      <c r="AG42" s="536"/>
      <c r="AH42" s="1316" t="s">
        <v>391</v>
      </c>
      <c r="AI42" s="1317">
        <v>1200</v>
      </c>
      <c r="AJ42" s="2064">
        <v>5000</v>
      </c>
      <c r="AK42" s="1295">
        <v>3000</v>
      </c>
      <c r="AL42" s="1318">
        <v>400</v>
      </c>
      <c r="AM42" s="1319"/>
      <c r="AN42" s="1016"/>
      <c r="AO42" s="1321"/>
      <c r="AP42" s="1318" t="s">
        <v>1592</v>
      </c>
      <c r="AQ42" s="1319">
        <v>5000</v>
      </c>
      <c r="AR42" s="1016">
        <v>20000</v>
      </c>
      <c r="AS42" s="1255">
        <v>10000</v>
      </c>
      <c r="AT42" s="1318">
        <v>500</v>
      </c>
      <c r="AU42" s="2068"/>
      <c r="AV42" s="2064"/>
      <c r="AW42" s="1295"/>
      <c r="AX42" s="1318" t="s">
        <v>1592</v>
      </c>
      <c r="AY42" s="1330">
        <v>99950</v>
      </c>
      <c r="AZ42" s="1025">
        <v>285000</v>
      </c>
      <c r="BA42" s="1331">
        <v>198000</v>
      </c>
    </row>
    <row r="43" spans="2:53" ht="15" customHeight="1" x14ac:dyDescent="0.15">
      <c r="B43" s="1294" t="s">
        <v>392</v>
      </c>
      <c r="C43" s="1789">
        <v>5</v>
      </c>
      <c r="D43" s="1283">
        <v>22</v>
      </c>
      <c r="E43" s="1789">
        <v>12</v>
      </c>
      <c r="F43" s="1283">
        <v>10</v>
      </c>
      <c r="G43" s="1296">
        <v>3600</v>
      </c>
      <c r="H43" s="1283"/>
      <c r="I43" s="1789"/>
      <c r="J43" s="2392"/>
      <c r="K43" s="2401">
        <v>3600</v>
      </c>
      <c r="L43" s="2180"/>
      <c r="M43" s="1789"/>
      <c r="N43" s="1771"/>
      <c r="O43" s="535"/>
      <c r="P43" s="1316" t="s">
        <v>392</v>
      </c>
      <c r="Q43" s="1317"/>
      <c r="R43" s="1016"/>
      <c r="S43" s="1295"/>
      <c r="T43" s="1318"/>
      <c r="U43" s="1317">
        <v>1634</v>
      </c>
      <c r="V43" s="1016">
        <v>4500</v>
      </c>
      <c r="W43" s="1789">
        <v>3800</v>
      </c>
      <c r="X43" s="2067">
        <v>430</v>
      </c>
      <c r="Y43" s="1319"/>
      <c r="Z43" s="1016"/>
      <c r="AA43" s="1255"/>
      <c r="AB43" s="1318" t="s">
        <v>1592</v>
      </c>
      <c r="AC43" s="2068">
        <v>2491</v>
      </c>
      <c r="AD43" s="2064">
        <v>5000</v>
      </c>
      <c r="AE43" s="1295">
        <v>4700</v>
      </c>
      <c r="AF43" s="1780">
        <v>530</v>
      </c>
      <c r="AG43" s="536"/>
      <c r="AH43" s="1316" t="s">
        <v>392</v>
      </c>
      <c r="AI43" s="1317">
        <v>98.42</v>
      </c>
      <c r="AJ43" s="2064">
        <v>150</v>
      </c>
      <c r="AK43" s="1295">
        <v>140</v>
      </c>
      <c r="AL43" s="1318">
        <v>703</v>
      </c>
      <c r="AM43" s="1319">
        <v>600</v>
      </c>
      <c r="AN43" s="1016">
        <v>1500</v>
      </c>
      <c r="AO43" s="1295">
        <v>1200</v>
      </c>
      <c r="AP43" s="1318">
        <v>500</v>
      </c>
      <c r="AQ43" s="1259">
        <v>162.05000000000001</v>
      </c>
      <c r="AR43" s="1025">
        <v>500</v>
      </c>
      <c r="AS43" s="1320">
        <v>350</v>
      </c>
      <c r="AT43" s="1318">
        <v>463</v>
      </c>
      <c r="AU43" s="2068"/>
      <c r="AV43" s="2064"/>
      <c r="AW43" s="1295"/>
      <c r="AX43" s="1318" t="s">
        <v>1592</v>
      </c>
      <c r="AY43" s="1330">
        <v>4985.47</v>
      </c>
      <c r="AZ43" s="1025">
        <v>11650</v>
      </c>
      <c r="BA43" s="1331">
        <v>10190</v>
      </c>
    </row>
    <row r="44" spans="2:53" ht="15" customHeight="1" x14ac:dyDescent="0.15">
      <c r="B44" s="1294" t="s">
        <v>393</v>
      </c>
      <c r="C44" s="1789">
        <v>38</v>
      </c>
      <c r="D44" s="1283">
        <v>64</v>
      </c>
      <c r="E44" s="1789">
        <v>56</v>
      </c>
      <c r="F44" s="1283">
        <v>8</v>
      </c>
      <c r="G44" s="1296">
        <v>17920</v>
      </c>
      <c r="H44" s="1283"/>
      <c r="I44" s="1789"/>
      <c r="J44" s="2392"/>
      <c r="K44" s="2401">
        <v>17920</v>
      </c>
      <c r="L44" s="2180"/>
      <c r="M44" s="1789"/>
      <c r="N44" s="1771"/>
      <c r="O44" s="535"/>
      <c r="P44" s="1316" t="s">
        <v>393</v>
      </c>
      <c r="Q44" s="1317"/>
      <c r="R44" s="1016"/>
      <c r="S44" s="1295"/>
      <c r="T44" s="1318"/>
      <c r="U44" s="1317">
        <v>3675</v>
      </c>
      <c r="V44" s="1016">
        <v>4500</v>
      </c>
      <c r="W44" s="1789">
        <v>7350</v>
      </c>
      <c r="X44" s="2067">
        <v>500</v>
      </c>
      <c r="Y44" s="1319">
        <v>890</v>
      </c>
      <c r="Z44" s="1016">
        <v>4000</v>
      </c>
      <c r="AA44" s="1255">
        <v>1780</v>
      </c>
      <c r="AB44" s="1318">
        <v>500</v>
      </c>
      <c r="AC44" s="2068">
        <v>528</v>
      </c>
      <c r="AD44" s="2064">
        <v>900</v>
      </c>
      <c r="AE44" s="1295">
        <v>880</v>
      </c>
      <c r="AF44" s="1780">
        <v>600</v>
      </c>
      <c r="AG44" s="536"/>
      <c r="AH44" s="1316" t="s">
        <v>393</v>
      </c>
      <c r="AI44" s="1317">
        <v>1182.5</v>
      </c>
      <c r="AJ44" s="2064">
        <v>5300</v>
      </c>
      <c r="AK44" s="1295">
        <v>2150</v>
      </c>
      <c r="AL44" s="1318">
        <v>550</v>
      </c>
      <c r="AM44" s="1319">
        <v>1094.5</v>
      </c>
      <c r="AN44" s="1016">
        <v>5200</v>
      </c>
      <c r="AO44" s="1295">
        <v>1990</v>
      </c>
      <c r="AP44" s="1318">
        <v>550</v>
      </c>
      <c r="AQ44" s="1319"/>
      <c r="AR44" s="1016"/>
      <c r="AS44" s="1255"/>
      <c r="AT44" s="1318" t="s">
        <v>1592</v>
      </c>
      <c r="AU44" s="2068"/>
      <c r="AV44" s="2064"/>
      <c r="AW44" s="1295"/>
      <c r="AX44" s="1318" t="s">
        <v>1592</v>
      </c>
      <c r="AY44" s="1330">
        <v>7370</v>
      </c>
      <c r="AZ44" s="1025">
        <v>19900</v>
      </c>
      <c r="BA44" s="1331">
        <v>14150</v>
      </c>
    </row>
    <row r="45" spans="2:53" ht="15" customHeight="1" x14ac:dyDescent="0.15">
      <c r="B45" s="1294" t="s">
        <v>394</v>
      </c>
      <c r="C45" s="1789">
        <v>16</v>
      </c>
      <c r="D45" s="1283">
        <v>37</v>
      </c>
      <c r="E45" s="1789">
        <v>25</v>
      </c>
      <c r="F45" s="1283">
        <v>12</v>
      </c>
      <c r="G45" s="1296">
        <v>6250</v>
      </c>
      <c r="H45" s="1283"/>
      <c r="I45" s="1789"/>
      <c r="J45" s="2392"/>
      <c r="K45" s="2401">
        <v>6250</v>
      </c>
      <c r="L45" s="2180"/>
      <c r="M45" s="1789"/>
      <c r="N45" s="1771"/>
      <c r="O45" s="535"/>
      <c r="P45" s="1316" t="s">
        <v>394</v>
      </c>
      <c r="Q45" s="1317"/>
      <c r="R45" s="1016"/>
      <c r="S45" s="1295"/>
      <c r="T45" s="1318"/>
      <c r="U45" s="1317">
        <v>385</v>
      </c>
      <c r="V45" s="1016">
        <v>12000</v>
      </c>
      <c r="W45" s="1789">
        <v>11000</v>
      </c>
      <c r="X45" s="2067">
        <v>35</v>
      </c>
      <c r="Y45" s="1259"/>
      <c r="Z45" s="1025"/>
      <c r="AA45" s="1789"/>
      <c r="AB45" s="1318" t="s">
        <v>1592</v>
      </c>
      <c r="AC45" s="1259">
        <v>280.06400000000002</v>
      </c>
      <c r="AD45" s="1025">
        <v>550</v>
      </c>
      <c r="AE45" s="1789">
        <v>512</v>
      </c>
      <c r="AF45" s="1780">
        <v>547</v>
      </c>
      <c r="AG45" s="536"/>
      <c r="AH45" s="1316" t="s">
        <v>394</v>
      </c>
      <c r="AI45" s="1256">
        <v>312.60000000000002</v>
      </c>
      <c r="AJ45" s="1025">
        <v>670</v>
      </c>
      <c r="AK45" s="1295">
        <v>600</v>
      </c>
      <c r="AL45" s="1318">
        <v>521</v>
      </c>
      <c r="AM45" s="1259">
        <v>2286.5</v>
      </c>
      <c r="AN45" s="1025">
        <v>4800</v>
      </c>
      <c r="AO45" s="1295">
        <v>4250</v>
      </c>
      <c r="AP45" s="1318">
        <v>538</v>
      </c>
      <c r="AQ45" s="1259"/>
      <c r="AR45" s="1025"/>
      <c r="AS45" s="1255"/>
      <c r="AT45" s="1318" t="s">
        <v>1592</v>
      </c>
      <c r="AU45" s="1259"/>
      <c r="AV45" s="1025"/>
      <c r="AW45" s="1320"/>
      <c r="AX45" s="1318" t="s">
        <v>1592</v>
      </c>
      <c r="AY45" s="1330">
        <v>3264.1640000000002</v>
      </c>
      <c r="AZ45" s="1025">
        <v>18020</v>
      </c>
      <c r="BA45" s="1331">
        <v>16362</v>
      </c>
    </row>
    <row r="46" spans="2:53" ht="15" customHeight="1" x14ac:dyDescent="0.15">
      <c r="B46" s="1294" t="s">
        <v>395</v>
      </c>
      <c r="C46" s="1789">
        <v>7</v>
      </c>
      <c r="D46" s="1283">
        <v>85</v>
      </c>
      <c r="E46" s="1789">
        <v>85</v>
      </c>
      <c r="F46" s="1283">
        <v>0</v>
      </c>
      <c r="G46" s="1296">
        <v>8500</v>
      </c>
      <c r="H46" s="1283"/>
      <c r="I46" s="1789"/>
      <c r="J46" s="2392"/>
      <c r="K46" s="2401">
        <v>8500</v>
      </c>
      <c r="L46" s="2180"/>
      <c r="M46" s="1789"/>
      <c r="N46" s="1771"/>
      <c r="O46" s="535"/>
      <c r="P46" s="1316" t="s">
        <v>395</v>
      </c>
      <c r="Q46" s="1317"/>
      <c r="R46" s="1016"/>
      <c r="S46" s="1295"/>
      <c r="T46" s="1318"/>
      <c r="U46" s="1317">
        <v>0</v>
      </c>
      <c r="V46" s="1016">
        <v>0</v>
      </c>
      <c r="W46" s="1789">
        <v>0</v>
      </c>
      <c r="X46" s="2067">
        <v>0</v>
      </c>
      <c r="Y46" s="1319"/>
      <c r="Z46" s="1016"/>
      <c r="AA46" s="1255"/>
      <c r="AB46" s="1318" t="s">
        <v>1592</v>
      </c>
      <c r="AC46" s="2068"/>
      <c r="AD46" s="2064"/>
      <c r="AE46" s="1295"/>
      <c r="AF46" s="1780" t="s">
        <v>1592</v>
      </c>
      <c r="AG46" s="536"/>
      <c r="AH46" s="1316" t="s">
        <v>395</v>
      </c>
      <c r="AI46" s="1317"/>
      <c r="AJ46" s="2064"/>
      <c r="AK46" s="1295"/>
      <c r="AL46" s="1318" t="s">
        <v>1592</v>
      </c>
      <c r="AM46" s="1319">
        <v>131250</v>
      </c>
      <c r="AN46" s="1016">
        <v>250000</v>
      </c>
      <c r="AO46" s="1295">
        <v>175000</v>
      </c>
      <c r="AP46" s="1318">
        <v>750</v>
      </c>
      <c r="AQ46" s="1319"/>
      <c r="AR46" s="1016"/>
      <c r="AS46" s="1255"/>
      <c r="AT46" s="1318" t="s">
        <v>1592</v>
      </c>
      <c r="AU46" s="2068"/>
      <c r="AV46" s="2064"/>
      <c r="AW46" s="1295"/>
      <c r="AX46" s="1318" t="s">
        <v>1592</v>
      </c>
      <c r="AY46" s="1330">
        <v>131250</v>
      </c>
      <c r="AZ46" s="1025">
        <v>250000</v>
      </c>
      <c r="BA46" s="1331">
        <v>175000</v>
      </c>
    </row>
    <row r="47" spans="2:53" ht="15" customHeight="1" x14ac:dyDescent="0.15">
      <c r="B47" s="1294" t="s">
        <v>396</v>
      </c>
      <c r="C47" s="1789">
        <v>30</v>
      </c>
      <c r="D47" s="1283">
        <v>55</v>
      </c>
      <c r="E47" s="1789">
        <v>50</v>
      </c>
      <c r="F47" s="1283">
        <v>5</v>
      </c>
      <c r="G47" s="1296">
        <v>15000</v>
      </c>
      <c r="H47" s="1283"/>
      <c r="I47" s="1789"/>
      <c r="J47" s="2392"/>
      <c r="K47" s="2401">
        <v>15000</v>
      </c>
      <c r="L47" s="2180"/>
      <c r="M47" s="1789"/>
      <c r="N47" s="1771"/>
      <c r="O47" s="535"/>
      <c r="P47" s="1316" t="s">
        <v>396</v>
      </c>
      <c r="Q47" s="1317"/>
      <c r="R47" s="1016"/>
      <c r="S47" s="1295"/>
      <c r="T47" s="1318"/>
      <c r="U47" s="1317">
        <v>50000</v>
      </c>
      <c r="V47" s="1016">
        <v>240000</v>
      </c>
      <c r="W47" s="1789">
        <v>200000</v>
      </c>
      <c r="X47" s="2067">
        <v>250</v>
      </c>
      <c r="Y47" s="1259"/>
      <c r="Z47" s="1025"/>
      <c r="AA47" s="1789"/>
      <c r="AB47" s="1318" t="s">
        <v>1592</v>
      </c>
      <c r="AC47" s="1259">
        <v>13050</v>
      </c>
      <c r="AD47" s="1025">
        <v>50000</v>
      </c>
      <c r="AE47" s="1789">
        <v>45000</v>
      </c>
      <c r="AF47" s="1780">
        <v>290</v>
      </c>
      <c r="AG47" s="536"/>
      <c r="AH47" s="1316" t="s">
        <v>396</v>
      </c>
      <c r="AI47" s="1256">
        <v>225</v>
      </c>
      <c r="AJ47" s="1025">
        <v>500</v>
      </c>
      <c r="AK47" s="1295">
        <v>450</v>
      </c>
      <c r="AL47" s="1318">
        <v>500</v>
      </c>
      <c r="AM47" s="1259">
        <v>1800</v>
      </c>
      <c r="AN47" s="1025">
        <v>5000</v>
      </c>
      <c r="AO47" s="1295">
        <v>4500</v>
      </c>
      <c r="AP47" s="1318">
        <v>400</v>
      </c>
      <c r="AQ47" s="1259"/>
      <c r="AR47" s="1025"/>
      <c r="AS47" s="1255"/>
      <c r="AT47" s="1318" t="s">
        <v>1592</v>
      </c>
      <c r="AU47" s="1259">
        <v>1120</v>
      </c>
      <c r="AV47" s="1025">
        <v>3000</v>
      </c>
      <c r="AW47" s="1320">
        <v>2800</v>
      </c>
      <c r="AX47" s="1318">
        <v>400</v>
      </c>
      <c r="AY47" s="1330">
        <v>66195</v>
      </c>
      <c r="AZ47" s="1025">
        <v>298500</v>
      </c>
      <c r="BA47" s="1331">
        <v>252750</v>
      </c>
    </row>
    <row r="48" spans="2:53" ht="15" customHeight="1" x14ac:dyDescent="0.15">
      <c r="B48" s="1294" t="s">
        <v>942</v>
      </c>
      <c r="C48" s="1789">
        <v>30</v>
      </c>
      <c r="D48" s="1283">
        <v>185</v>
      </c>
      <c r="E48" s="1789">
        <v>160</v>
      </c>
      <c r="F48" s="1283">
        <v>25</v>
      </c>
      <c r="G48" s="1296">
        <v>48000</v>
      </c>
      <c r="H48" s="1283"/>
      <c r="I48" s="1789"/>
      <c r="J48" s="2392"/>
      <c r="K48" s="2401">
        <v>48000</v>
      </c>
      <c r="L48" s="2180"/>
      <c r="M48" s="1789"/>
      <c r="N48" s="1771"/>
      <c r="O48" s="535"/>
      <c r="P48" s="1316" t="s">
        <v>942</v>
      </c>
      <c r="Q48" s="1317"/>
      <c r="R48" s="1016"/>
      <c r="S48" s="1295"/>
      <c r="T48" s="1318"/>
      <c r="U48" s="1317">
        <v>0</v>
      </c>
      <c r="V48" s="1016">
        <v>0</v>
      </c>
      <c r="W48" s="1789">
        <v>0</v>
      </c>
      <c r="X48" s="2067">
        <v>0</v>
      </c>
      <c r="Y48" s="1259"/>
      <c r="Z48" s="1025"/>
      <c r="AA48" s="1789"/>
      <c r="AB48" s="1318" t="s">
        <v>1592</v>
      </c>
      <c r="AC48" s="1259"/>
      <c r="AD48" s="1025"/>
      <c r="AE48" s="1789"/>
      <c r="AF48" s="1780" t="s">
        <v>1592</v>
      </c>
      <c r="AG48" s="536"/>
      <c r="AH48" s="1316" t="s">
        <v>942</v>
      </c>
      <c r="AI48" s="1256"/>
      <c r="AJ48" s="1025"/>
      <c r="AK48" s="1295"/>
      <c r="AL48" s="1318" t="s">
        <v>1592</v>
      </c>
      <c r="AM48" s="1259">
        <v>2350</v>
      </c>
      <c r="AN48" s="1025">
        <v>5000</v>
      </c>
      <c r="AO48" s="1295">
        <v>4700</v>
      </c>
      <c r="AP48" s="1318">
        <v>500</v>
      </c>
      <c r="AQ48" s="1259"/>
      <c r="AR48" s="1025"/>
      <c r="AS48" s="1255"/>
      <c r="AT48" s="1318" t="s">
        <v>1592</v>
      </c>
      <c r="AU48" s="1259"/>
      <c r="AV48" s="1025"/>
      <c r="AW48" s="1320"/>
      <c r="AX48" s="1318" t="s">
        <v>1592</v>
      </c>
      <c r="AY48" s="1330">
        <v>2350</v>
      </c>
      <c r="AZ48" s="1025">
        <v>5000</v>
      </c>
      <c r="BA48" s="1331">
        <v>4700</v>
      </c>
    </row>
    <row r="49" spans="2:53" ht="15" customHeight="1" x14ac:dyDescent="0.15">
      <c r="B49" s="1294" t="s">
        <v>398</v>
      </c>
      <c r="C49" s="1789">
        <v>24</v>
      </c>
      <c r="D49" s="1283">
        <v>179</v>
      </c>
      <c r="E49" s="1789">
        <v>125</v>
      </c>
      <c r="F49" s="1283">
        <v>54</v>
      </c>
      <c r="G49" s="1296">
        <v>56250</v>
      </c>
      <c r="H49" s="1283"/>
      <c r="I49" s="1789"/>
      <c r="J49" s="2392"/>
      <c r="K49" s="2401">
        <v>56250</v>
      </c>
      <c r="L49" s="2180"/>
      <c r="M49" s="1789"/>
      <c r="N49" s="1771"/>
      <c r="O49" s="535"/>
      <c r="P49" s="1316" t="s">
        <v>398</v>
      </c>
      <c r="Q49" s="1317"/>
      <c r="R49" s="1016"/>
      <c r="S49" s="1295"/>
      <c r="T49" s="1318"/>
      <c r="U49" s="1317">
        <v>23175</v>
      </c>
      <c r="V49" s="1016">
        <v>56000</v>
      </c>
      <c r="W49" s="1789">
        <v>51500</v>
      </c>
      <c r="X49" s="2067">
        <v>450</v>
      </c>
      <c r="Y49" s="1259">
        <v>2115</v>
      </c>
      <c r="Z49" s="1025">
        <v>3000</v>
      </c>
      <c r="AA49" s="1789">
        <v>4700</v>
      </c>
      <c r="AB49" s="1318">
        <v>450</v>
      </c>
      <c r="AC49" s="1259">
        <v>2115</v>
      </c>
      <c r="AD49" s="1025">
        <v>5000</v>
      </c>
      <c r="AE49" s="1789">
        <v>4700</v>
      </c>
      <c r="AF49" s="1780">
        <v>450</v>
      </c>
      <c r="AG49" s="536"/>
      <c r="AH49" s="1316" t="s">
        <v>398</v>
      </c>
      <c r="AI49" s="1256">
        <v>540</v>
      </c>
      <c r="AJ49" s="1025">
        <v>1000</v>
      </c>
      <c r="AK49" s="1295">
        <v>900</v>
      </c>
      <c r="AL49" s="1318">
        <v>600</v>
      </c>
      <c r="AM49" s="1259"/>
      <c r="AN49" s="1025"/>
      <c r="AO49" s="1320"/>
      <c r="AP49" s="1318" t="s">
        <v>1592</v>
      </c>
      <c r="AQ49" s="1259">
        <v>81</v>
      </c>
      <c r="AR49" s="1025">
        <v>200</v>
      </c>
      <c r="AS49" s="1320">
        <v>180</v>
      </c>
      <c r="AT49" s="1318">
        <v>450</v>
      </c>
      <c r="AU49" s="1259">
        <v>202.5</v>
      </c>
      <c r="AV49" s="1025">
        <v>500</v>
      </c>
      <c r="AW49" s="1320">
        <v>450</v>
      </c>
      <c r="AX49" s="1318">
        <v>450</v>
      </c>
      <c r="AY49" s="1330">
        <v>28228.5</v>
      </c>
      <c r="AZ49" s="1025">
        <v>65700</v>
      </c>
      <c r="BA49" s="1331">
        <v>62430</v>
      </c>
    </row>
    <row r="50" spans="2:53" ht="15" customHeight="1" thickBot="1" x14ac:dyDescent="0.2">
      <c r="B50" s="540"/>
      <c r="C50" s="1790"/>
      <c r="D50" s="535"/>
      <c r="E50" s="1790"/>
      <c r="F50" s="1283"/>
      <c r="G50" s="1293"/>
      <c r="H50" s="535"/>
      <c r="I50" s="1790"/>
      <c r="J50" s="2393"/>
      <c r="K50" s="2401"/>
      <c r="L50" s="2395"/>
      <c r="M50" s="1790"/>
      <c r="N50" s="1773"/>
      <c r="O50" s="535"/>
      <c r="P50" s="1309"/>
      <c r="Q50" s="1310"/>
      <c r="R50" s="1311"/>
      <c r="S50" s="1312"/>
      <c r="T50" s="1313"/>
      <c r="U50" s="1766"/>
      <c r="V50" s="1767"/>
      <c r="W50" s="1767"/>
      <c r="X50" s="2067"/>
      <c r="Y50" s="1314"/>
      <c r="Z50" s="1311"/>
      <c r="AA50" s="2066"/>
      <c r="AB50" s="1313"/>
      <c r="AC50" s="1314"/>
      <c r="AD50" s="1311"/>
      <c r="AE50" s="1312"/>
      <c r="AF50" s="1783"/>
      <c r="AG50" s="201"/>
      <c r="AH50" s="1309"/>
      <c r="AI50" s="1310"/>
      <c r="AJ50" s="1311"/>
      <c r="AK50" s="1312"/>
      <c r="AL50" s="1313"/>
      <c r="AM50" s="1314"/>
      <c r="AN50" s="1311"/>
      <c r="AO50" s="1312"/>
      <c r="AP50" s="1313"/>
      <c r="AQ50" s="1314"/>
      <c r="AR50" s="1311"/>
      <c r="AS50" s="1315"/>
      <c r="AT50" s="1313"/>
      <c r="AU50" s="1314"/>
      <c r="AV50" s="1311"/>
      <c r="AW50" s="1312"/>
      <c r="AX50" s="1313"/>
      <c r="AY50" s="1328"/>
      <c r="AZ50" s="1311"/>
      <c r="BA50" s="1329"/>
    </row>
    <row r="51" spans="2:53" ht="15" customHeight="1" thickBot="1" x14ac:dyDescent="0.2">
      <c r="B51" s="541" t="s">
        <v>399</v>
      </c>
      <c r="C51" s="1786">
        <v>1179</v>
      </c>
      <c r="D51" s="543">
        <v>6651.6399999999994</v>
      </c>
      <c r="E51" s="1786">
        <v>5646</v>
      </c>
      <c r="F51" s="543">
        <v>1005.64</v>
      </c>
      <c r="G51" s="542">
        <v>9472359</v>
      </c>
      <c r="H51" s="1786">
        <v>32</v>
      </c>
      <c r="I51" s="543">
        <v>123</v>
      </c>
      <c r="J51" s="542">
        <v>10197</v>
      </c>
      <c r="K51" s="2403">
        <v>9482556</v>
      </c>
      <c r="L51" s="2396">
        <v>71</v>
      </c>
      <c r="M51" s="1786">
        <v>1153</v>
      </c>
      <c r="N51" s="1774">
        <v>408775</v>
      </c>
      <c r="O51" s="544"/>
      <c r="P51" s="1777" t="s">
        <v>399</v>
      </c>
      <c r="Q51" s="496">
        <v>22569350</v>
      </c>
      <c r="R51" s="545">
        <v>74000000</v>
      </c>
      <c r="S51" s="546">
        <v>38880000</v>
      </c>
      <c r="T51" s="478">
        <v>580.48739711934161</v>
      </c>
      <c r="U51" s="1785">
        <v>18005615</v>
      </c>
      <c r="V51" s="1786">
        <v>56491000</v>
      </c>
      <c r="W51" s="1786">
        <v>42518370</v>
      </c>
      <c r="X51" s="478">
        <v>423.4784870633564</v>
      </c>
      <c r="Y51" s="498">
        <v>690428</v>
      </c>
      <c r="Z51" s="545">
        <v>1710600</v>
      </c>
      <c r="AA51" s="546">
        <v>1399230</v>
      </c>
      <c r="AB51" s="478">
        <v>493.4342459781451</v>
      </c>
      <c r="AC51" s="498">
        <v>2522316.764</v>
      </c>
      <c r="AD51" s="545">
        <v>3515250</v>
      </c>
      <c r="AE51" s="546">
        <v>2983972</v>
      </c>
      <c r="AF51" s="1784">
        <v>845.28834855018738</v>
      </c>
      <c r="AG51" s="202"/>
      <c r="AH51" s="1777" t="s">
        <v>399</v>
      </c>
      <c r="AI51" s="496">
        <v>527946.31999999995</v>
      </c>
      <c r="AJ51" s="545">
        <v>609220</v>
      </c>
      <c r="AK51" s="546">
        <v>538062</v>
      </c>
      <c r="AL51" s="478">
        <v>981.19978738509678</v>
      </c>
      <c r="AM51" s="498">
        <v>344625.4</v>
      </c>
      <c r="AN51" s="545">
        <v>778880</v>
      </c>
      <c r="AO51" s="546">
        <v>630690</v>
      </c>
      <c r="AP51" s="478">
        <v>546.42597789722367</v>
      </c>
      <c r="AQ51" s="498">
        <v>438773.45</v>
      </c>
      <c r="AR51" s="545">
        <v>1077430</v>
      </c>
      <c r="AS51" s="546">
        <v>928710</v>
      </c>
      <c r="AT51" s="478">
        <v>472.45474906052482</v>
      </c>
      <c r="AU51" s="498">
        <v>1211397.08</v>
      </c>
      <c r="AV51" s="545">
        <v>1436070</v>
      </c>
      <c r="AW51" s="546">
        <v>1296745</v>
      </c>
      <c r="AX51" s="478">
        <v>934.18295809893232</v>
      </c>
      <c r="AY51" s="548">
        <v>46310452.014000006</v>
      </c>
      <c r="AZ51" s="545">
        <v>139618450</v>
      </c>
      <c r="BA51" s="549">
        <v>89175779</v>
      </c>
    </row>
    <row r="52" spans="2:53" ht="14" thickTop="1" x14ac:dyDescent="0.15">
      <c r="B52" s="7" t="s">
        <v>1770</v>
      </c>
      <c r="M52" s="2390"/>
      <c r="N52" s="325"/>
      <c r="O52" s="325"/>
      <c r="P52" s="7" t="s">
        <v>1770</v>
      </c>
      <c r="W52" s="325"/>
      <c r="X52" s="325"/>
      <c r="Y52" s="21"/>
      <c r="Z52" s="21"/>
      <c r="AA52" s="21"/>
      <c r="AB52" s="21"/>
      <c r="AC52" s="21"/>
      <c r="AD52" s="21"/>
      <c r="AE52" s="21"/>
      <c r="AF52" s="21"/>
      <c r="AG52" s="21"/>
      <c r="AH52" s="7" t="s">
        <v>1770</v>
      </c>
      <c r="AO52" s="325"/>
      <c r="AP52" s="325"/>
      <c r="AQ52" s="21"/>
      <c r="AR52" s="21"/>
      <c r="AS52" s="21"/>
    </row>
    <row r="53" spans="2:53" x14ac:dyDescent="0.15">
      <c r="B53" t="s">
        <v>1617</v>
      </c>
      <c r="P53" t="s">
        <v>1617</v>
      </c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t="s">
        <v>1617</v>
      </c>
      <c r="AL53" s="21"/>
      <c r="AM53" s="21"/>
      <c r="AN53" s="21"/>
      <c r="AO53" s="21"/>
      <c r="AP53" s="21"/>
      <c r="AQ53" s="21"/>
      <c r="AR53" s="21"/>
      <c r="AS53" s="21"/>
    </row>
    <row r="54" spans="2:53" x14ac:dyDescent="0.15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271" t="s">
        <v>1723</v>
      </c>
      <c r="Q54" s="2272" t="s">
        <v>1721</v>
      </c>
      <c r="R54" s="2272" t="s">
        <v>1729</v>
      </c>
      <c r="S54" s="2273" t="s">
        <v>1722</v>
      </c>
      <c r="T54" s="21"/>
      <c r="U54" s="21"/>
      <c r="V54" s="21"/>
      <c r="W54" s="21"/>
      <c r="X54" s="21"/>
      <c r="AJ54" s="21"/>
      <c r="AK54" s="21"/>
      <c r="AU54" s="195"/>
    </row>
    <row r="55" spans="2:53" x14ac:dyDescent="0.15">
      <c r="G55" s="195"/>
      <c r="H55" s="195"/>
      <c r="I55" s="195"/>
      <c r="J55" s="195"/>
      <c r="K55" s="195"/>
      <c r="P55" s="2266" t="s">
        <v>1718</v>
      </c>
      <c r="Q55" s="2267">
        <v>0</v>
      </c>
      <c r="R55" s="2267">
        <v>100</v>
      </c>
      <c r="S55" s="2266">
        <v>100</v>
      </c>
      <c r="U55" s="195"/>
      <c r="W55" s="195"/>
      <c r="AH55" s="7" t="s">
        <v>1724</v>
      </c>
    </row>
    <row r="56" spans="2:53" x14ac:dyDescent="0.15">
      <c r="N56" s="428"/>
      <c r="P56" s="2268" t="s">
        <v>1719</v>
      </c>
      <c r="Q56" s="2267">
        <v>26.3</v>
      </c>
      <c r="R56" s="2267">
        <v>73.7</v>
      </c>
      <c r="S56" s="2266">
        <v>100</v>
      </c>
      <c r="U56" s="195"/>
      <c r="W56" s="195"/>
      <c r="AY56" s="195"/>
    </row>
    <row r="57" spans="2:53" x14ac:dyDescent="0.15">
      <c r="P57" s="2268" t="s">
        <v>1720</v>
      </c>
      <c r="Q57" s="2267">
        <v>0</v>
      </c>
      <c r="R57" s="2267">
        <v>100</v>
      </c>
      <c r="S57" s="2266">
        <v>100</v>
      </c>
      <c r="W57" s="195"/>
      <c r="X57" s="195"/>
      <c r="AY57" s="195"/>
    </row>
    <row r="58" spans="2:53" x14ac:dyDescent="0.15">
      <c r="N58" s="195"/>
      <c r="P58" s="2269" t="s">
        <v>440</v>
      </c>
      <c r="Q58" s="2270">
        <v>13</v>
      </c>
      <c r="R58" s="2270">
        <v>87</v>
      </c>
      <c r="S58" s="2271">
        <v>100</v>
      </c>
      <c r="U58" s="195"/>
      <c r="W58" s="195"/>
    </row>
    <row r="59" spans="2:53" x14ac:dyDescent="0.15">
      <c r="D59" s="195"/>
      <c r="E59" s="195"/>
      <c r="F59" s="195"/>
    </row>
    <row r="60" spans="2:53" x14ac:dyDescent="0.15">
      <c r="G60" s="195"/>
      <c r="H60" s="195"/>
      <c r="I60" s="195"/>
      <c r="J60" s="195"/>
      <c r="K60" s="195"/>
      <c r="P60" s="7" t="s">
        <v>1724</v>
      </c>
      <c r="U60" s="195"/>
    </row>
    <row r="61" spans="2:53" x14ac:dyDescent="0.15">
      <c r="L61" s="195"/>
    </row>
    <row r="62" spans="2:53" x14ac:dyDescent="0.15">
      <c r="L62" s="195"/>
    </row>
    <row r="64" spans="2:53" x14ac:dyDescent="0.15">
      <c r="L64" s="195"/>
    </row>
    <row r="65" spans="12:12" x14ac:dyDescent="0.15">
      <c r="L65" s="195"/>
    </row>
    <row r="66" spans="12:12" x14ac:dyDescent="0.15">
      <c r="L66" s="195"/>
    </row>
    <row r="67" spans="12:12" x14ac:dyDescent="0.15">
      <c r="L67" s="195"/>
    </row>
    <row r="68" spans="12:12" x14ac:dyDescent="0.15">
      <c r="L68" s="195"/>
    </row>
    <row r="69" spans="12:12" x14ac:dyDescent="0.15">
      <c r="L69" s="195"/>
    </row>
  </sheetData>
  <mergeCells count="38">
    <mergeCell ref="B2:N2"/>
    <mergeCell ref="P2:AF2"/>
    <mergeCell ref="B3:N3"/>
    <mergeCell ref="P3:AF3"/>
    <mergeCell ref="B4:N4"/>
    <mergeCell ref="AR7:AS7"/>
    <mergeCell ref="AH2:BA2"/>
    <mergeCell ref="AH3:BA3"/>
    <mergeCell ref="AH4:BA4"/>
    <mergeCell ref="AY5:BA5"/>
    <mergeCell ref="Q6:T6"/>
    <mergeCell ref="AQ6:AT6"/>
    <mergeCell ref="BC5:BD5"/>
    <mergeCell ref="AZ7:BA7"/>
    <mergeCell ref="AY6:BA6"/>
    <mergeCell ref="AU6:AX6"/>
    <mergeCell ref="AV7:AW7"/>
    <mergeCell ref="AI5:AX5"/>
    <mergeCell ref="AJ7:AK7"/>
    <mergeCell ref="AM6:AP6"/>
    <mergeCell ref="AI6:AL6"/>
    <mergeCell ref="AN7:AO7"/>
    <mergeCell ref="V7:W7"/>
    <mergeCell ref="AD7:AE7"/>
    <mergeCell ref="Z7:AA7"/>
    <mergeCell ref="D7:F7"/>
    <mergeCell ref="R7:S7"/>
    <mergeCell ref="C5:N5"/>
    <mergeCell ref="C6:K6"/>
    <mergeCell ref="K7:K8"/>
    <mergeCell ref="I7:I8"/>
    <mergeCell ref="P4:AF4"/>
    <mergeCell ref="L6:N6"/>
    <mergeCell ref="Q5:T5"/>
    <mergeCell ref="U5:AF5"/>
    <mergeCell ref="Y6:AB6"/>
    <mergeCell ref="AC6:AF6"/>
    <mergeCell ref="U6:X6"/>
  </mergeCells>
  <phoneticPr fontId="13" type="noConversion"/>
  <hyperlinks>
    <hyperlink ref="BC5:BD5" r:id="rId1" location="ÍNDICE!A1" display="VOLVER AL ÍNDICE" xr:uid="{CD2EF51A-158B-9F49-B6D4-F4AAC9A25FFE}"/>
  </hyperlinks>
  <pageMargins left="0.59055118110236204" right="0.39370078740157499" top="0.39370078740157499" bottom="0.39370078740157499" header="0" footer="0"/>
  <pageSetup scale="62" orientation="landscape" horizontalDpi="4294967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25EE-5716-B444-99E2-57CD04C78E74}">
  <sheetPr>
    <tabColor theme="1" tint="0.499984740745262"/>
  </sheetPr>
  <dimension ref="A1:R1295"/>
  <sheetViews>
    <sheetView topLeftCell="A166" zoomScaleNormal="100" workbookViewId="0">
      <selection activeCell="H65" sqref="H65"/>
    </sheetView>
  </sheetViews>
  <sheetFormatPr baseColWidth="10" defaultColWidth="11.5" defaultRowHeight="13" x14ac:dyDescent="0.15"/>
  <cols>
    <col min="1" max="1" width="19.33203125" customWidth="1"/>
    <col min="2" max="8" width="12.83203125" customWidth="1"/>
    <col min="9" max="11" width="4.1640625" customWidth="1"/>
    <col min="12" max="17" width="12" customWidth="1"/>
  </cols>
  <sheetData>
    <row r="1" spans="1:18" ht="15.75" customHeight="1" x14ac:dyDescent="0.2">
      <c r="A1" s="2425"/>
      <c r="B1" s="2425"/>
      <c r="C1" s="2150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</row>
    <row r="2" spans="1:18" ht="15" customHeight="1" x14ac:dyDescent="0.2">
      <c r="A2" s="2425" t="s">
        <v>1767</v>
      </c>
      <c r="B2" s="2425"/>
      <c r="C2" s="2425"/>
      <c r="D2" s="2425"/>
      <c r="E2" s="2425"/>
      <c r="F2" s="2425"/>
      <c r="G2" s="2425"/>
      <c r="H2" s="2425"/>
      <c r="I2" s="2425"/>
      <c r="J2" s="2425"/>
      <c r="K2" s="2425"/>
      <c r="L2" s="2425"/>
      <c r="M2" s="2425"/>
      <c r="N2" s="2425"/>
      <c r="O2" s="2425"/>
      <c r="P2" s="2425"/>
      <c r="Q2" s="2425"/>
    </row>
    <row r="3" spans="1:18" x14ac:dyDescent="0.15">
      <c r="A3" s="3"/>
      <c r="B3" s="2141"/>
      <c r="C3" s="3"/>
      <c r="D3" s="3"/>
      <c r="E3" s="4"/>
      <c r="F3" s="5"/>
      <c r="G3" s="3"/>
      <c r="H3" s="3"/>
      <c r="I3" s="4"/>
      <c r="J3" s="4"/>
      <c r="K3" s="4"/>
      <c r="L3" s="3"/>
      <c r="M3" s="3"/>
      <c r="N3" s="3"/>
      <c r="O3" s="4"/>
      <c r="P3" s="4"/>
      <c r="Q3" s="3"/>
    </row>
    <row r="4" spans="1:18" ht="14" thickBot="1" x14ac:dyDescent="0.2">
      <c r="A4" s="3" t="s">
        <v>333</v>
      </c>
      <c r="B4" s="3"/>
      <c r="C4" s="3"/>
      <c r="D4" s="3"/>
      <c r="E4" s="4"/>
      <c r="F4" s="5"/>
      <c r="G4" s="3"/>
      <c r="H4" s="3"/>
      <c r="I4" s="4"/>
      <c r="J4" s="4"/>
      <c r="K4" s="4"/>
      <c r="L4" s="3"/>
      <c r="M4" s="3"/>
      <c r="N4" s="3"/>
      <c r="O4" s="4"/>
      <c r="P4" s="4"/>
      <c r="Q4" s="3"/>
    </row>
    <row r="5" spans="1:18" ht="14.5" customHeight="1" thickBot="1" x14ac:dyDescent="0.2">
      <c r="A5" s="2426" t="s">
        <v>334</v>
      </c>
      <c r="B5" s="2429" t="s">
        <v>1768</v>
      </c>
      <c r="C5" s="2430"/>
      <c r="D5" s="2430"/>
      <c r="E5" s="2430"/>
      <c r="F5" s="2430"/>
      <c r="G5" s="2430"/>
      <c r="H5" s="2430"/>
      <c r="I5" s="2430"/>
      <c r="J5" s="2430"/>
      <c r="K5" s="2430"/>
      <c r="L5" s="2431" t="s">
        <v>1769</v>
      </c>
      <c r="M5" s="2432"/>
      <c r="N5" s="2432"/>
      <c r="O5" s="2432"/>
      <c r="P5" s="2433"/>
      <c r="Q5" s="2434"/>
    </row>
    <row r="6" spans="1:18" ht="14.5" customHeight="1" x14ac:dyDescent="0.15">
      <c r="A6" s="2427"/>
      <c r="B6" s="2435" t="s">
        <v>335</v>
      </c>
      <c r="C6" s="2436"/>
      <c r="D6" s="1071"/>
      <c r="E6" s="1071" t="s">
        <v>914</v>
      </c>
      <c r="F6" s="1071" t="s">
        <v>336</v>
      </c>
      <c r="G6" s="1071"/>
      <c r="H6" s="1071"/>
      <c r="I6" s="2439" t="s">
        <v>337</v>
      </c>
      <c r="J6" s="2440"/>
      <c r="K6" s="2441"/>
      <c r="L6" s="2437" t="s">
        <v>335</v>
      </c>
      <c r="M6" s="2438"/>
      <c r="N6" s="1078" t="s">
        <v>338</v>
      </c>
      <c r="O6" s="1079" t="s">
        <v>339</v>
      </c>
      <c r="P6" s="1080"/>
      <c r="Q6" s="1081"/>
    </row>
    <row r="7" spans="1:18" ht="14.5" customHeight="1" x14ac:dyDescent="0.15">
      <c r="A7" s="2427"/>
      <c r="B7" s="1071" t="s">
        <v>845</v>
      </c>
      <c r="C7" s="1071" t="s">
        <v>341</v>
      </c>
      <c r="D7" s="1071" t="s">
        <v>847</v>
      </c>
      <c r="E7" s="1071" t="s">
        <v>852</v>
      </c>
      <c r="F7" s="1071" t="s">
        <v>342</v>
      </c>
      <c r="G7" s="1071" t="s">
        <v>343</v>
      </c>
      <c r="H7" s="1071" t="s">
        <v>344</v>
      </c>
      <c r="I7" s="2442" t="s">
        <v>849</v>
      </c>
      <c r="J7" s="2443"/>
      <c r="K7" s="2444"/>
      <c r="L7" s="1082" t="s">
        <v>845</v>
      </c>
      <c r="M7" s="1078" t="s">
        <v>341</v>
      </c>
      <c r="N7" s="1078" t="s">
        <v>345</v>
      </c>
      <c r="O7" s="1079"/>
      <c r="P7" s="1078" t="s">
        <v>343</v>
      </c>
      <c r="Q7" s="1081" t="s">
        <v>344</v>
      </c>
    </row>
    <row r="8" spans="1:18" ht="14.5" customHeight="1" x14ac:dyDescent="0.15">
      <c r="A8" s="2427"/>
      <c r="B8" s="1071"/>
      <c r="C8" s="1071"/>
      <c r="D8" s="1071"/>
      <c r="E8" s="1071"/>
      <c r="F8" s="1071" t="s">
        <v>347</v>
      </c>
      <c r="G8" s="1071" t="s">
        <v>348</v>
      </c>
      <c r="H8" s="1071" t="s">
        <v>347</v>
      </c>
      <c r="I8" s="1072"/>
      <c r="J8" s="1073"/>
      <c r="K8" s="1074"/>
      <c r="L8" s="1082"/>
      <c r="M8" s="1078"/>
      <c r="N8" s="1078"/>
      <c r="O8" s="1079" t="s">
        <v>350</v>
      </c>
      <c r="P8" s="1078" t="s">
        <v>348</v>
      </c>
      <c r="Q8" s="1081" t="s">
        <v>347</v>
      </c>
      <c r="R8" s="1"/>
    </row>
    <row r="9" spans="1:18" ht="14.5" customHeight="1" x14ac:dyDescent="0.15">
      <c r="A9" s="2428"/>
      <c r="B9" s="1075" t="s">
        <v>351</v>
      </c>
      <c r="C9" s="1075" t="s">
        <v>351</v>
      </c>
      <c r="D9" s="1075" t="s">
        <v>352</v>
      </c>
      <c r="E9" s="1075" t="s">
        <v>766</v>
      </c>
      <c r="F9" s="1075"/>
      <c r="G9" s="1075" t="s">
        <v>353</v>
      </c>
      <c r="H9" s="1075" t="s">
        <v>354</v>
      </c>
      <c r="I9" s="1076" t="s">
        <v>355</v>
      </c>
      <c r="J9" s="1076" t="s">
        <v>356</v>
      </c>
      <c r="K9" s="1077" t="s">
        <v>357</v>
      </c>
      <c r="L9" s="1083" t="s">
        <v>351</v>
      </c>
      <c r="M9" s="1084" t="s">
        <v>351</v>
      </c>
      <c r="N9" s="1084" t="s">
        <v>352</v>
      </c>
      <c r="O9" s="1085"/>
      <c r="P9" s="1084" t="s">
        <v>353</v>
      </c>
      <c r="Q9" s="1086" t="s">
        <v>354</v>
      </c>
      <c r="R9" s="2148"/>
    </row>
    <row r="10" spans="1:18" ht="14.5" customHeight="1" x14ac:dyDescent="0.15">
      <c r="A10" s="1032" t="s">
        <v>358</v>
      </c>
      <c r="B10" s="1999">
        <v>297.8</v>
      </c>
      <c r="C10" s="1999">
        <v>297.8</v>
      </c>
      <c r="D10" s="1687">
        <v>826.84799999999996</v>
      </c>
      <c r="E10" s="1035"/>
      <c r="F10" s="1036"/>
      <c r="G10" s="1033"/>
      <c r="H10" s="1033"/>
      <c r="I10" s="1035"/>
      <c r="J10" s="1035"/>
      <c r="K10" s="1037"/>
      <c r="L10" s="1038">
        <v>0</v>
      </c>
      <c r="M10" s="1034">
        <v>0</v>
      </c>
      <c r="N10" s="1034">
        <v>0</v>
      </c>
      <c r="O10" s="1035"/>
      <c r="P10" s="1037"/>
      <c r="Q10" s="1039"/>
    </row>
    <row r="11" spans="1:18" ht="14.5" customHeight="1" x14ac:dyDescent="0.15">
      <c r="A11" s="1549" t="s">
        <v>359</v>
      </c>
      <c r="B11" s="1013">
        <v>20</v>
      </c>
      <c r="C11" s="1013">
        <v>20</v>
      </c>
      <c r="D11" s="1014">
        <v>64.400000000000006</v>
      </c>
      <c r="E11" s="1550">
        <v>3.22</v>
      </c>
      <c r="F11" s="1402" t="s">
        <v>986</v>
      </c>
      <c r="G11" s="1016">
        <v>2938500</v>
      </c>
      <c r="H11" s="1210">
        <v>7463177.2578912023</v>
      </c>
      <c r="I11" s="1017"/>
      <c r="J11" s="1017"/>
      <c r="K11" s="1018"/>
      <c r="L11" s="1019"/>
      <c r="M11" s="1013"/>
      <c r="N11" s="1568">
        <v>0</v>
      </c>
      <c r="O11" s="1932"/>
      <c r="P11" s="1018"/>
      <c r="Q11" s="1695"/>
      <c r="R11" s="15"/>
    </row>
    <row r="12" spans="1:18" ht="14.5" customHeight="1" x14ac:dyDescent="0.15">
      <c r="A12" s="1549" t="s">
        <v>360</v>
      </c>
      <c r="B12" s="1013">
        <v>15</v>
      </c>
      <c r="C12" s="1013">
        <v>15</v>
      </c>
      <c r="D12" s="1014">
        <v>44.550000000000004</v>
      </c>
      <c r="E12" s="1550">
        <v>2.97</v>
      </c>
      <c r="F12" s="1402" t="s">
        <v>986</v>
      </c>
      <c r="G12" s="1016">
        <v>2938500</v>
      </c>
      <c r="H12" s="1210">
        <v>7463177.2578912023</v>
      </c>
      <c r="I12" s="1017"/>
      <c r="J12" s="1017"/>
      <c r="K12" s="1018"/>
      <c r="L12" s="1019"/>
      <c r="M12" s="1013"/>
      <c r="N12" s="1568">
        <v>0</v>
      </c>
      <c r="O12" s="1932"/>
      <c r="P12" s="1018"/>
      <c r="Q12" s="1695"/>
      <c r="R12" s="15"/>
    </row>
    <row r="13" spans="1:18" ht="14.5" customHeight="1" x14ac:dyDescent="0.15">
      <c r="A13" s="1549" t="s">
        <v>361</v>
      </c>
      <c r="B13" s="1013"/>
      <c r="C13" s="1013"/>
      <c r="D13" s="1014">
        <v>0</v>
      </c>
      <c r="E13" s="1550"/>
      <c r="F13" s="1021"/>
      <c r="G13" s="1016"/>
      <c r="H13" s="1210"/>
      <c r="I13" s="1017"/>
      <c r="J13" s="1017"/>
      <c r="K13" s="1018"/>
      <c r="L13" s="1019"/>
      <c r="M13" s="1013"/>
      <c r="N13" s="1568">
        <v>0</v>
      </c>
      <c r="O13" s="1932"/>
      <c r="P13" s="1018"/>
      <c r="Q13" s="1695"/>
      <c r="R13" s="15"/>
    </row>
    <row r="14" spans="1:18" ht="14.5" customHeight="1" x14ac:dyDescent="0.15">
      <c r="A14" s="1549" t="s">
        <v>362</v>
      </c>
      <c r="B14" s="1013">
        <v>7</v>
      </c>
      <c r="C14" s="1013">
        <v>7</v>
      </c>
      <c r="D14" s="1014">
        <v>30.38</v>
      </c>
      <c r="E14" s="1550">
        <v>4.34</v>
      </c>
      <c r="F14" s="1402" t="s">
        <v>986</v>
      </c>
      <c r="G14" s="1016">
        <v>2938500</v>
      </c>
      <c r="H14" s="1210">
        <v>7463177.2578912023</v>
      </c>
      <c r="I14" s="1017"/>
      <c r="J14" s="1017"/>
      <c r="K14" s="1018"/>
      <c r="L14" s="1019"/>
      <c r="M14" s="1013"/>
      <c r="N14" s="1568">
        <v>0</v>
      </c>
      <c r="O14" s="1932"/>
      <c r="P14" s="1018"/>
      <c r="Q14" s="1695"/>
      <c r="R14" s="15"/>
    </row>
    <row r="15" spans="1:18" ht="14.5" customHeight="1" x14ac:dyDescent="0.15">
      <c r="A15" s="1549" t="s">
        <v>363</v>
      </c>
      <c r="B15" s="1013">
        <v>180.9</v>
      </c>
      <c r="C15" s="1013">
        <v>180.9</v>
      </c>
      <c r="D15" s="1014">
        <v>513.75599999999997</v>
      </c>
      <c r="E15" s="1550">
        <v>2.84</v>
      </c>
      <c r="F15" s="1402" t="s">
        <v>986</v>
      </c>
      <c r="G15" s="1016">
        <v>2938500</v>
      </c>
      <c r="H15" s="1210">
        <v>7463177.2578912023</v>
      </c>
      <c r="I15" s="1017"/>
      <c r="J15" s="1017"/>
      <c r="K15" s="1018"/>
      <c r="L15" s="1019"/>
      <c r="M15" s="1013"/>
      <c r="N15" s="1568">
        <v>0</v>
      </c>
      <c r="O15" s="1932"/>
      <c r="P15" s="1018"/>
      <c r="Q15" s="1695"/>
      <c r="R15" s="15"/>
    </row>
    <row r="16" spans="1:18" ht="14.5" customHeight="1" x14ac:dyDescent="0.15">
      <c r="A16" s="1549" t="s">
        <v>364</v>
      </c>
      <c r="B16" s="1013"/>
      <c r="C16" s="1013"/>
      <c r="D16" s="1014">
        <v>0</v>
      </c>
      <c r="E16" s="1550"/>
      <c r="F16" s="1021"/>
      <c r="G16" s="1016"/>
      <c r="H16" s="1210"/>
      <c r="I16" s="1017"/>
      <c r="J16" s="1017"/>
      <c r="K16" s="1018"/>
      <c r="L16" s="1019"/>
      <c r="M16" s="1013"/>
      <c r="N16" s="1568">
        <v>0</v>
      </c>
      <c r="O16" s="1932"/>
      <c r="P16" s="1018"/>
      <c r="Q16" s="1695"/>
      <c r="R16" s="15"/>
    </row>
    <row r="17" spans="1:18" ht="14.5" customHeight="1" x14ac:dyDescent="0.15">
      <c r="A17" s="1549" t="s">
        <v>365</v>
      </c>
      <c r="B17" s="1013"/>
      <c r="C17" s="1206"/>
      <c r="D17" s="1014">
        <v>0</v>
      </c>
      <c r="E17" s="1550"/>
      <c r="F17" s="1021"/>
      <c r="G17" s="1016"/>
      <c r="H17" s="1210"/>
      <c r="I17" s="1017"/>
      <c r="J17" s="1017"/>
      <c r="K17" s="1018"/>
      <c r="L17" s="1019"/>
      <c r="M17" s="1013"/>
      <c r="N17" s="1568">
        <v>0</v>
      </c>
      <c r="O17" s="1932"/>
      <c r="P17" s="1018"/>
      <c r="Q17" s="1695"/>
      <c r="R17" s="15"/>
    </row>
    <row r="18" spans="1:18" ht="14.5" customHeight="1" x14ac:dyDescent="0.15">
      <c r="A18" s="1549" t="s">
        <v>366</v>
      </c>
      <c r="B18" s="1013"/>
      <c r="C18" s="1013"/>
      <c r="D18" s="1014">
        <v>0</v>
      </c>
      <c r="E18" s="1550"/>
      <c r="F18" s="1021"/>
      <c r="G18" s="1016"/>
      <c r="H18" s="1210"/>
      <c r="I18" s="1017"/>
      <c r="J18" s="1017"/>
      <c r="K18" s="1018"/>
      <c r="L18" s="1019"/>
      <c r="M18" s="1013"/>
      <c r="N18" s="1568">
        <v>0</v>
      </c>
      <c r="O18" s="1932"/>
      <c r="P18" s="1018"/>
      <c r="Q18" s="1695"/>
      <c r="R18" s="15"/>
    </row>
    <row r="19" spans="1:18" ht="14.5" customHeight="1" x14ac:dyDescent="0.15">
      <c r="A19" s="1549" t="s">
        <v>367</v>
      </c>
      <c r="B19" s="462">
        <v>13</v>
      </c>
      <c r="C19" s="1013">
        <v>13</v>
      </c>
      <c r="D19" s="1014">
        <v>32.629999999999995</v>
      </c>
      <c r="E19" s="1550">
        <v>2.5099999999999998</v>
      </c>
      <c r="F19" s="1402" t="s">
        <v>986</v>
      </c>
      <c r="G19" s="1016">
        <v>2938500</v>
      </c>
      <c r="H19" s="1210">
        <v>7463177.2578912023</v>
      </c>
      <c r="I19" s="1017"/>
      <c r="J19" s="1017"/>
      <c r="K19" s="1018"/>
      <c r="L19" s="1019"/>
      <c r="M19" s="1013"/>
      <c r="N19" s="1568">
        <v>0</v>
      </c>
      <c r="O19" s="1932"/>
      <c r="P19" s="1018"/>
      <c r="Q19" s="1695"/>
      <c r="R19" s="15"/>
    </row>
    <row r="20" spans="1:18" ht="14.5" customHeight="1" x14ac:dyDescent="0.15">
      <c r="A20" s="1549" t="s">
        <v>368</v>
      </c>
      <c r="B20" s="1013"/>
      <c r="C20" s="1013"/>
      <c r="D20" s="1014">
        <v>0</v>
      </c>
      <c r="E20" s="1550"/>
      <c r="F20" s="1402"/>
      <c r="G20" s="1016"/>
      <c r="H20" s="1210"/>
      <c r="I20" s="1017"/>
      <c r="J20" s="1017"/>
      <c r="K20" s="1018"/>
      <c r="L20" s="1019"/>
      <c r="M20" s="1013"/>
      <c r="N20" s="1568">
        <v>0</v>
      </c>
      <c r="O20" s="1932"/>
      <c r="P20" s="1018"/>
      <c r="Q20" s="1695"/>
      <c r="R20" s="15"/>
    </row>
    <row r="21" spans="1:18" ht="14.5" customHeight="1" x14ac:dyDescent="0.15">
      <c r="A21" s="1549" t="s">
        <v>369</v>
      </c>
      <c r="B21" s="1013"/>
      <c r="C21" s="1013"/>
      <c r="D21" s="1014">
        <v>0</v>
      </c>
      <c r="E21" s="1550"/>
      <c r="F21" s="1021"/>
      <c r="G21" s="1016"/>
      <c r="H21" s="1210"/>
      <c r="I21" s="1017"/>
      <c r="J21" s="1017"/>
      <c r="K21" s="1018"/>
      <c r="L21" s="1019"/>
      <c r="M21" s="1013"/>
      <c r="N21" s="1568">
        <v>0</v>
      </c>
      <c r="O21" s="1932"/>
      <c r="P21" s="1018"/>
      <c r="Q21" s="1695"/>
      <c r="R21" s="15"/>
    </row>
    <row r="22" spans="1:18" ht="14.5" customHeight="1" x14ac:dyDescent="0.15">
      <c r="A22" s="1549" t="s">
        <v>370</v>
      </c>
      <c r="B22" s="1013"/>
      <c r="C22" s="1013"/>
      <c r="D22" s="1014">
        <v>0</v>
      </c>
      <c r="E22" s="1550"/>
      <c r="F22" s="1402"/>
      <c r="G22" s="1016"/>
      <c r="H22" s="2111"/>
      <c r="I22" s="2249"/>
      <c r="J22" s="1017"/>
      <c r="K22" s="1018"/>
      <c r="L22" s="1019"/>
      <c r="M22" s="1013"/>
      <c r="N22" s="1568">
        <v>0</v>
      </c>
      <c r="O22" s="1932"/>
      <c r="P22" s="1018"/>
      <c r="Q22" s="1695"/>
      <c r="R22" s="15"/>
    </row>
    <row r="23" spans="1:18" ht="14.5" customHeight="1" x14ac:dyDescent="0.15">
      <c r="A23" s="1549" t="s">
        <v>371</v>
      </c>
      <c r="B23" s="1013"/>
      <c r="C23" s="1013"/>
      <c r="D23" s="1014">
        <v>0</v>
      </c>
      <c r="E23" s="1550"/>
      <c r="F23" s="1021"/>
      <c r="G23" s="1016"/>
      <c r="H23" s="2111"/>
      <c r="I23" s="2249"/>
      <c r="J23" s="1017"/>
      <c r="K23" s="1018"/>
      <c r="L23" s="1019"/>
      <c r="M23" s="1013"/>
      <c r="N23" s="1568">
        <v>0</v>
      </c>
      <c r="O23" s="1932"/>
      <c r="P23" s="1018"/>
      <c r="Q23" s="1695"/>
      <c r="R23" s="15"/>
    </row>
    <row r="24" spans="1:18" ht="14.5" customHeight="1" x14ac:dyDescent="0.15">
      <c r="A24" s="1549" t="s">
        <v>372</v>
      </c>
      <c r="B24" s="1013">
        <v>61.9</v>
      </c>
      <c r="C24" s="1013">
        <v>61.9</v>
      </c>
      <c r="D24" s="1014">
        <v>141.13199999999998</v>
      </c>
      <c r="E24" s="1550">
        <v>2.2799999999999998</v>
      </c>
      <c r="F24" s="1402" t="s">
        <v>986</v>
      </c>
      <c r="G24" s="1016">
        <v>2938500</v>
      </c>
      <c r="H24" s="2111">
        <v>7463177.2578912023</v>
      </c>
      <c r="I24" s="2249"/>
      <c r="J24" s="1017"/>
      <c r="K24" s="1018"/>
      <c r="L24" s="1019"/>
      <c r="M24" s="1013"/>
      <c r="N24" s="1568">
        <v>0</v>
      </c>
      <c r="O24" s="1932"/>
      <c r="P24" s="1018"/>
      <c r="Q24" s="1695"/>
      <c r="R24" s="15"/>
    </row>
    <row r="25" spans="1:18" ht="14.5" customHeight="1" x14ac:dyDescent="0.15">
      <c r="A25" s="1011" t="s">
        <v>373</v>
      </c>
      <c r="B25" s="1012"/>
      <c r="C25" s="1013"/>
      <c r="D25" s="1014">
        <v>0</v>
      </c>
      <c r="E25" s="465"/>
      <c r="F25" s="1021"/>
      <c r="G25" s="1016"/>
      <c r="H25" s="2111"/>
      <c r="I25" s="2249"/>
      <c r="J25" s="1017"/>
      <c r="K25" s="1018"/>
      <c r="L25" s="1019"/>
      <c r="M25" s="1013"/>
      <c r="N25" s="1568">
        <v>0</v>
      </c>
      <c r="O25" s="1932"/>
      <c r="P25" s="1018"/>
      <c r="Q25" s="1695"/>
      <c r="R25" s="15"/>
    </row>
    <row r="26" spans="1:18" ht="14.5" customHeight="1" x14ac:dyDescent="0.15">
      <c r="A26" s="1040" t="s">
        <v>374</v>
      </c>
      <c r="B26" s="1041">
        <v>0</v>
      </c>
      <c r="C26" s="1041">
        <v>0</v>
      </c>
      <c r="D26" s="1042">
        <v>0</v>
      </c>
      <c r="E26" s="1043"/>
      <c r="F26" s="1044"/>
      <c r="G26" s="1045"/>
      <c r="H26" s="2244"/>
      <c r="I26" s="2250"/>
      <c r="J26" s="1046"/>
      <c r="K26" s="1047"/>
      <c r="L26" s="1048">
        <v>0</v>
      </c>
      <c r="M26" s="1041">
        <v>0</v>
      </c>
      <c r="N26" s="1041">
        <v>0</v>
      </c>
      <c r="O26" s="1681"/>
      <c r="P26" s="1049"/>
      <c r="Q26" s="1050"/>
    </row>
    <row r="27" spans="1:18" ht="14.5" customHeight="1" x14ac:dyDescent="0.15">
      <c r="A27" s="1011" t="s">
        <v>375</v>
      </c>
      <c r="B27" s="1012"/>
      <c r="C27" s="1013"/>
      <c r="D27" s="1014">
        <v>0</v>
      </c>
      <c r="E27" s="1590"/>
      <c r="F27" s="1021"/>
      <c r="G27" s="1016"/>
      <c r="H27" s="2111"/>
      <c r="I27" s="2249"/>
      <c r="J27" s="1017"/>
      <c r="K27" s="1018"/>
      <c r="L27" s="1019"/>
      <c r="M27" s="1013"/>
      <c r="N27" s="1568">
        <v>0</v>
      </c>
      <c r="O27" s="1932"/>
      <c r="P27" s="1018"/>
      <c r="Q27" s="1695"/>
      <c r="R27" s="15"/>
    </row>
    <row r="28" spans="1:18" ht="14.5" customHeight="1" x14ac:dyDescent="0.15">
      <c r="A28" s="1011" t="s">
        <v>376</v>
      </c>
      <c r="B28" s="1012"/>
      <c r="C28" s="1013"/>
      <c r="D28" s="1014">
        <v>0</v>
      </c>
      <c r="E28" s="1590"/>
      <c r="F28" s="1021"/>
      <c r="G28" s="1016"/>
      <c r="H28" s="2111"/>
      <c r="I28" s="2249"/>
      <c r="J28" s="1017"/>
      <c r="K28" s="1018"/>
      <c r="L28" s="1019"/>
      <c r="M28" s="1013"/>
      <c r="N28" s="1568">
        <v>0</v>
      </c>
      <c r="O28" s="1932"/>
      <c r="P28" s="1018"/>
      <c r="Q28" s="1695"/>
      <c r="R28" s="15"/>
    </row>
    <row r="29" spans="1:18" ht="14.5" customHeight="1" x14ac:dyDescent="0.15">
      <c r="A29" s="1011" t="s">
        <v>377</v>
      </c>
      <c r="B29" s="1012"/>
      <c r="C29" s="1013"/>
      <c r="D29" s="1014">
        <v>0</v>
      </c>
      <c r="E29" s="1590"/>
      <c r="F29" s="1021"/>
      <c r="G29" s="1016"/>
      <c r="H29" s="2111"/>
      <c r="I29" s="2249"/>
      <c r="J29" s="1017"/>
      <c r="K29" s="1018"/>
      <c r="L29" s="1019"/>
      <c r="M29" s="1013"/>
      <c r="N29" s="1568">
        <v>0</v>
      </c>
      <c r="O29" s="1932"/>
      <c r="P29" s="1018"/>
      <c r="Q29" s="1695"/>
      <c r="R29" s="15"/>
    </row>
    <row r="30" spans="1:18" ht="14.5" customHeight="1" x14ac:dyDescent="0.15">
      <c r="A30" s="1011" t="s">
        <v>378</v>
      </c>
      <c r="B30" s="1012"/>
      <c r="C30" s="1013"/>
      <c r="D30" s="1014">
        <v>0</v>
      </c>
      <c r="E30" s="1590"/>
      <c r="F30" s="1021"/>
      <c r="G30" s="1016"/>
      <c r="H30" s="2111"/>
      <c r="I30" s="2249"/>
      <c r="J30" s="1017"/>
      <c r="K30" s="1018"/>
      <c r="L30" s="1019"/>
      <c r="M30" s="1013"/>
      <c r="N30" s="1568">
        <v>0</v>
      </c>
      <c r="O30" s="1932"/>
      <c r="P30" s="1018"/>
      <c r="Q30" s="1695"/>
      <c r="R30" s="15"/>
    </row>
    <row r="31" spans="1:18" ht="14.5" customHeight="1" x14ac:dyDescent="0.15">
      <c r="A31" s="1011" t="s">
        <v>379</v>
      </c>
      <c r="B31" s="1012"/>
      <c r="C31" s="1013"/>
      <c r="D31" s="1014">
        <v>0</v>
      </c>
      <c r="E31" s="1590"/>
      <c r="F31" s="1015"/>
      <c r="G31" s="1016"/>
      <c r="H31" s="2111"/>
      <c r="I31" s="2249"/>
      <c r="J31" s="1017"/>
      <c r="K31" s="1018"/>
      <c r="L31" s="1019"/>
      <c r="M31" s="1013"/>
      <c r="N31" s="1568">
        <v>0</v>
      </c>
      <c r="O31" s="1932"/>
      <c r="P31" s="1018"/>
      <c r="Q31" s="1695"/>
      <c r="R31" s="15"/>
    </row>
    <row r="32" spans="1:18" ht="14.5" customHeight="1" x14ac:dyDescent="0.15">
      <c r="A32" s="1040" t="s">
        <v>380</v>
      </c>
      <c r="B32" s="1051">
        <v>0</v>
      </c>
      <c r="C32" s="1051">
        <v>0</v>
      </c>
      <c r="D32" s="1051">
        <v>0</v>
      </c>
      <c r="E32" s="1591"/>
      <c r="F32" s="1044"/>
      <c r="G32" s="1053"/>
      <c r="H32" s="2245"/>
      <c r="I32" s="2251"/>
      <c r="J32" s="1054"/>
      <c r="K32" s="1055"/>
      <c r="L32" s="1056">
        <v>0</v>
      </c>
      <c r="M32" s="1051">
        <v>0</v>
      </c>
      <c r="N32" s="1051">
        <v>0</v>
      </c>
      <c r="O32" s="1933"/>
      <c r="P32" s="1057"/>
      <c r="Q32" s="1058"/>
    </row>
    <row r="33" spans="1:18" ht="14.5" customHeight="1" x14ac:dyDescent="0.15">
      <c r="A33" s="1011" t="s">
        <v>381</v>
      </c>
      <c r="B33" s="1012"/>
      <c r="C33" s="1013"/>
      <c r="D33" s="1014">
        <v>0</v>
      </c>
      <c r="E33" s="1590"/>
      <c r="F33" s="1015"/>
      <c r="G33" s="1016"/>
      <c r="H33" s="2111"/>
      <c r="I33" s="2249"/>
      <c r="J33" s="1017"/>
      <c r="K33" s="1018"/>
      <c r="L33" s="1019"/>
      <c r="M33" s="1013"/>
      <c r="N33" s="1568">
        <v>0</v>
      </c>
      <c r="O33" s="1932"/>
      <c r="P33" s="1018"/>
      <c r="Q33" s="1695"/>
      <c r="R33" s="15"/>
    </row>
    <row r="34" spans="1:18" ht="14.5" customHeight="1" x14ac:dyDescent="0.15">
      <c r="A34" s="1011" t="s">
        <v>382</v>
      </c>
      <c r="B34" s="1012"/>
      <c r="C34" s="1013"/>
      <c r="D34" s="1014">
        <v>0</v>
      </c>
      <c r="E34" s="1590"/>
      <c r="F34" s="1015"/>
      <c r="G34" s="1016"/>
      <c r="H34" s="2111"/>
      <c r="I34" s="2249"/>
      <c r="J34" s="1017"/>
      <c r="K34" s="1018"/>
      <c r="L34" s="1019"/>
      <c r="M34" s="1013"/>
      <c r="N34" s="1568">
        <v>0</v>
      </c>
      <c r="O34" s="1932"/>
      <c r="P34" s="1018"/>
      <c r="Q34" s="1695"/>
      <c r="R34" s="15"/>
    </row>
    <row r="35" spans="1:18" ht="14.5" customHeight="1" x14ac:dyDescent="0.15">
      <c r="A35" s="1011" t="s">
        <v>383</v>
      </c>
      <c r="B35" s="1012"/>
      <c r="C35" s="1013"/>
      <c r="D35" s="1014">
        <v>0</v>
      </c>
      <c r="E35" s="1590"/>
      <c r="F35" s="1015"/>
      <c r="G35" s="1016"/>
      <c r="H35" s="2111"/>
      <c r="I35" s="2249"/>
      <c r="J35" s="1017"/>
      <c r="K35" s="1018"/>
      <c r="L35" s="1019"/>
      <c r="M35" s="1013"/>
      <c r="N35" s="1568">
        <v>0</v>
      </c>
      <c r="O35" s="1932"/>
      <c r="P35" s="1018"/>
      <c r="Q35" s="1695"/>
      <c r="R35" s="15"/>
    </row>
    <row r="36" spans="1:18" ht="14.5" customHeight="1" x14ac:dyDescent="0.15">
      <c r="A36" s="1011" t="s">
        <v>384</v>
      </c>
      <c r="B36" s="1012"/>
      <c r="C36" s="1013"/>
      <c r="D36" s="1014">
        <v>0</v>
      </c>
      <c r="E36" s="1590"/>
      <c r="F36" s="1015"/>
      <c r="G36" s="1022"/>
      <c r="H36" s="2246"/>
      <c r="I36" s="2252"/>
      <c r="J36" s="1023"/>
      <c r="K36" s="1024"/>
      <c r="L36" s="1019"/>
      <c r="M36" s="1013"/>
      <c r="N36" s="1568">
        <v>0</v>
      </c>
      <c r="O36" s="1932"/>
      <c r="P36" s="1018"/>
      <c r="Q36" s="1695"/>
      <c r="R36" s="15"/>
    </row>
    <row r="37" spans="1:18" ht="14.5" customHeight="1" x14ac:dyDescent="0.15">
      <c r="A37" s="1011" t="s">
        <v>385</v>
      </c>
      <c r="B37" s="1025"/>
      <c r="C37" s="1025"/>
      <c r="D37" s="1014">
        <v>0</v>
      </c>
      <c r="E37" s="1590"/>
      <c r="F37" s="1015"/>
      <c r="G37" s="1022"/>
      <c r="H37" s="2246"/>
      <c r="I37" s="2252"/>
      <c r="J37" s="1023"/>
      <c r="K37" s="1024"/>
      <c r="L37" s="1019"/>
      <c r="M37" s="1013"/>
      <c r="N37" s="1568">
        <v>0</v>
      </c>
      <c r="O37" s="1932"/>
      <c r="P37" s="1018"/>
      <c r="Q37" s="1695"/>
      <c r="R37" s="15"/>
    </row>
    <row r="38" spans="1:18" ht="14.5" customHeight="1" x14ac:dyDescent="0.15">
      <c r="A38" s="1011" t="s">
        <v>386</v>
      </c>
      <c r="B38" s="1025"/>
      <c r="C38" s="1025"/>
      <c r="D38" s="1014">
        <v>0</v>
      </c>
      <c r="E38" s="1590"/>
      <c r="F38" s="1015"/>
      <c r="G38" s="1022"/>
      <c r="H38" s="2246"/>
      <c r="I38" s="2252"/>
      <c r="J38" s="1023"/>
      <c r="K38" s="1024"/>
      <c r="L38" s="1019"/>
      <c r="M38" s="1013"/>
      <c r="N38" s="1568">
        <v>0</v>
      </c>
      <c r="O38" s="1932"/>
      <c r="P38" s="1018"/>
      <c r="Q38" s="1695"/>
      <c r="R38" s="15"/>
    </row>
    <row r="39" spans="1:18" ht="14.5" customHeight="1" x14ac:dyDescent="0.15">
      <c r="A39" s="1011" t="s">
        <v>387</v>
      </c>
      <c r="B39" s="1025"/>
      <c r="C39" s="1025"/>
      <c r="D39" s="1014">
        <v>0</v>
      </c>
      <c r="E39" s="1590"/>
      <c r="F39" s="1015"/>
      <c r="G39" s="1022"/>
      <c r="H39" s="2246"/>
      <c r="I39" s="2252"/>
      <c r="J39" s="1023"/>
      <c r="K39" s="1024"/>
      <c r="L39" s="1019"/>
      <c r="M39" s="1013"/>
      <c r="N39" s="1568">
        <v>0</v>
      </c>
      <c r="O39" s="1932"/>
      <c r="P39" s="1018"/>
      <c r="Q39" s="1695"/>
      <c r="R39" s="15"/>
    </row>
    <row r="40" spans="1:18" ht="14.5" customHeight="1" x14ac:dyDescent="0.15">
      <c r="A40" s="1011" t="s">
        <v>388</v>
      </c>
      <c r="B40" s="1025"/>
      <c r="C40" s="1025"/>
      <c r="D40" s="1014">
        <v>0</v>
      </c>
      <c r="E40" s="1590"/>
      <c r="F40" s="1015"/>
      <c r="G40" s="1022"/>
      <c r="H40" s="2246"/>
      <c r="I40" s="2252"/>
      <c r="J40" s="1023"/>
      <c r="K40" s="1024"/>
      <c r="L40" s="1019"/>
      <c r="M40" s="1013"/>
      <c r="N40" s="1568">
        <v>0</v>
      </c>
      <c r="O40" s="1932"/>
      <c r="P40" s="1018"/>
      <c r="Q40" s="1695"/>
      <c r="R40" s="15"/>
    </row>
    <row r="41" spans="1:18" ht="14.5" customHeight="1" x14ac:dyDescent="0.15">
      <c r="A41" s="1040" t="s">
        <v>389</v>
      </c>
      <c r="B41" s="1059">
        <v>0</v>
      </c>
      <c r="C41" s="1059">
        <v>0</v>
      </c>
      <c r="D41" s="1059">
        <v>0</v>
      </c>
      <c r="E41" s="1591"/>
      <c r="F41" s="1060"/>
      <c r="G41" s="1061"/>
      <c r="H41" s="1260"/>
      <c r="I41" s="1718"/>
      <c r="J41" s="1062"/>
      <c r="K41" s="1003"/>
      <c r="L41" s="1048">
        <v>0</v>
      </c>
      <c r="M41" s="1059">
        <v>0</v>
      </c>
      <c r="N41" s="1059">
        <v>0</v>
      </c>
      <c r="O41" s="1933"/>
      <c r="P41" s="1057"/>
      <c r="Q41" s="1058"/>
    </row>
    <row r="42" spans="1:18" ht="14.5" customHeight="1" x14ac:dyDescent="0.15">
      <c r="A42" s="1011" t="s">
        <v>390</v>
      </c>
      <c r="B42" s="1025"/>
      <c r="C42" s="1025"/>
      <c r="D42" s="1014">
        <v>0</v>
      </c>
      <c r="E42" s="1590"/>
      <c r="F42" s="1015"/>
      <c r="G42" s="1022"/>
      <c r="H42" s="2246"/>
      <c r="I42" s="2252"/>
      <c r="J42" s="1023"/>
      <c r="K42" s="1024"/>
      <c r="L42" s="1019"/>
      <c r="M42" s="1013"/>
      <c r="N42" s="1568">
        <v>0</v>
      </c>
      <c r="O42" s="1932"/>
      <c r="P42" s="1018"/>
      <c r="Q42" s="1695"/>
      <c r="R42" s="15"/>
    </row>
    <row r="43" spans="1:18" ht="14.5" customHeight="1" x14ac:dyDescent="0.15">
      <c r="A43" s="1011" t="s">
        <v>391</v>
      </c>
      <c r="B43" s="1025"/>
      <c r="C43" s="1025"/>
      <c r="D43" s="1014">
        <v>0</v>
      </c>
      <c r="E43" s="1590"/>
      <c r="F43" s="1015"/>
      <c r="G43" s="1022"/>
      <c r="H43" s="2246"/>
      <c r="I43" s="2252"/>
      <c r="J43" s="1023"/>
      <c r="K43" s="1024"/>
      <c r="L43" s="1019"/>
      <c r="M43" s="1013"/>
      <c r="N43" s="1568">
        <v>0</v>
      </c>
      <c r="O43" s="1932"/>
      <c r="P43" s="1018"/>
      <c r="Q43" s="1695"/>
      <c r="R43" s="15"/>
    </row>
    <row r="44" spans="1:18" ht="14.5" customHeight="1" x14ac:dyDescent="0.15">
      <c r="A44" s="1011" t="s">
        <v>392</v>
      </c>
      <c r="B44" s="1025"/>
      <c r="C44" s="1025"/>
      <c r="D44" s="1014">
        <v>0</v>
      </c>
      <c r="E44" s="1590"/>
      <c r="F44" s="1015"/>
      <c r="G44" s="1022"/>
      <c r="H44" s="2246"/>
      <c r="I44" s="2252"/>
      <c r="J44" s="1023"/>
      <c r="K44" s="1024"/>
      <c r="L44" s="1019"/>
      <c r="M44" s="1013"/>
      <c r="N44" s="1568">
        <v>0</v>
      </c>
      <c r="O44" s="1932"/>
      <c r="P44" s="1018"/>
      <c r="Q44" s="1695"/>
      <c r="R44" s="15"/>
    </row>
    <row r="45" spans="1:18" ht="14.5" customHeight="1" x14ac:dyDescent="0.15">
      <c r="A45" s="1011" t="s">
        <v>393</v>
      </c>
      <c r="B45" s="1025"/>
      <c r="C45" s="1025"/>
      <c r="D45" s="1014">
        <v>0</v>
      </c>
      <c r="E45" s="1590"/>
      <c r="F45" s="1015"/>
      <c r="G45" s="1022"/>
      <c r="H45" s="2246"/>
      <c r="I45" s="2252"/>
      <c r="J45" s="1023"/>
      <c r="K45" s="1024"/>
      <c r="L45" s="1019"/>
      <c r="M45" s="1013"/>
      <c r="N45" s="1568">
        <v>0</v>
      </c>
      <c r="O45" s="1932"/>
      <c r="P45" s="1018"/>
      <c r="Q45" s="1695"/>
      <c r="R45" s="15"/>
    </row>
    <row r="46" spans="1:18" ht="14.5" customHeight="1" x14ac:dyDescent="0.15">
      <c r="A46" s="1011" t="s">
        <v>394</v>
      </c>
      <c r="B46" s="1025"/>
      <c r="C46" s="1025"/>
      <c r="D46" s="1014">
        <v>0</v>
      </c>
      <c r="E46" s="1590"/>
      <c r="F46" s="1015"/>
      <c r="G46" s="1022"/>
      <c r="H46" s="2246"/>
      <c r="I46" s="2252"/>
      <c r="J46" s="1023"/>
      <c r="K46" s="1024"/>
      <c r="L46" s="1019"/>
      <c r="M46" s="1013"/>
      <c r="N46" s="1568">
        <v>0</v>
      </c>
      <c r="O46" s="1932"/>
      <c r="P46" s="1018"/>
      <c r="Q46" s="1695"/>
      <c r="R46" s="15"/>
    </row>
    <row r="47" spans="1:18" ht="14.5" customHeight="1" x14ac:dyDescent="0.15">
      <c r="A47" s="1011" t="s">
        <v>395</v>
      </c>
      <c r="B47" s="1025"/>
      <c r="C47" s="1025"/>
      <c r="D47" s="1014">
        <v>0</v>
      </c>
      <c r="E47" s="1590"/>
      <c r="F47" s="1015"/>
      <c r="G47" s="1022"/>
      <c r="H47" s="2246"/>
      <c r="I47" s="2252"/>
      <c r="J47" s="1023"/>
      <c r="K47" s="1024"/>
      <c r="L47" s="1019"/>
      <c r="M47" s="1013"/>
      <c r="N47" s="1568">
        <v>0</v>
      </c>
      <c r="O47" s="1932"/>
      <c r="P47" s="1018"/>
      <c r="Q47" s="1695"/>
      <c r="R47" s="15"/>
    </row>
    <row r="48" spans="1:18" ht="14.5" customHeight="1" x14ac:dyDescent="0.15">
      <c r="A48" s="1011" t="s">
        <v>396</v>
      </c>
      <c r="B48" s="1025"/>
      <c r="C48" s="1025"/>
      <c r="D48" s="1014">
        <v>0</v>
      </c>
      <c r="E48" s="1590"/>
      <c r="F48" s="1015"/>
      <c r="G48" s="1022"/>
      <c r="H48" s="2246"/>
      <c r="I48" s="2252"/>
      <c r="J48" s="1023"/>
      <c r="K48" s="1024"/>
      <c r="L48" s="1019"/>
      <c r="M48" s="1013"/>
      <c r="N48" s="1568">
        <v>0</v>
      </c>
      <c r="O48" s="1932"/>
      <c r="P48" s="1018"/>
      <c r="Q48" s="1695"/>
      <c r="R48" s="15"/>
    </row>
    <row r="49" spans="1:18" ht="14.5" customHeight="1" x14ac:dyDescent="0.15">
      <c r="A49" s="1011" t="s">
        <v>397</v>
      </c>
      <c r="B49" s="1025"/>
      <c r="C49" s="1025"/>
      <c r="D49" s="1014">
        <v>0</v>
      </c>
      <c r="E49" s="1590"/>
      <c r="F49" s="1015"/>
      <c r="G49" s="1022"/>
      <c r="H49" s="2246"/>
      <c r="I49" s="2252"/>
      <c r="J49" s="1023"/>
      <c r="K49" s="1024"/>
      <c r="L49" s="1019"/>
      <c r="M49" s="1013"/>
      <c r="N49" s="1568">
        <v>0</v>
      </c>
      <c r="O49" s="1932"/>
      <c r="P49" s="1018"/>
      <c r="Q49" s="1695"/>
      <c r="R49" s="15"/>
    </row>
    <row r="50" spans="1:18" ht="14.5" customHeight="1" x14ac:dyDescent="0.15">
      <c r="A50" s="1010" t="s">
        <v>398</v>
      </c>
      <c r="B50" s="1027"/>
      <c r="C50" s="1027"/>
      <c r="D50" s="1014">
        <v>0</v>
      </c>
      <c r="E50" s="2233"/>
      <c r="F50" s="1029"/>
      <c r="G50" s="1027"/>
      <c r="H50" s="2247"/>
      <c r="I50" s="2253"/>
      <c r="J50" s="1030"/>
      <c r="K50" s="1031"/>
      <c r="L50" s="1200"/>
      <c r="M50" s="257"/>
      <c r="N50" s="1696">
        <v>0</v>
      </c>
      <c r="O50" s="1934"/>
      <c r="P50" s="1573"/>
      <c r="Q50" s="1697"/>
      <c r="R50" s="15"/>
    </row>
    <row r="51" spans="1:18" ht="14.5" customHeight="1" thickBot="1" x14ac:dyDescent="0.2">
      <c r="A51" s="1063" t="s">
        <v>399</v>
      </c>
      <c r="B51" s="1144">
        <v>297.8</v>
      </c>
      <c r="C51" s="1144">
        <v>297.8</v>
      </c>
      <c r="D51" s="1064">
        <v>826.84799999999996</v>
      </c>
      <c r="E51" s="1551">
        <v>2.7765211551376758</v>
      </c>
      <c r="F51" s="2114" t="s">
        <v>986</v>
      </c>
      <c r="G51" s="1145">
        <v>2938500.0000000005</v>
      </c>
      <c r="H51" s="2248">
        <v>7463177.2578912023</v>
      </c>
      <c r="I51" s="2254"/>
      <c r="J51" s="1065" t="s">
        <v>987</v>
      </c>
      <c r="K51" s="1068"/>
      <c r="L51" s="1064">
        <v>0</v>
      </c>
      <c r="M51" s="1064">
        <v>0</v>
      </c>
      <c r="N51" s="1064">
        <v>0</v>
      </c>
      <c r="O51" s="1576" t="e">
        <v>#DIV/0!</v>
      </c>
      <c r="P51" s="1069" t="e">
        <v>#DIV/0!</v>
      </c>
      <c r="Q51" s="1070" t="e">
        <v>#DIV/0!</v>
      </c>
      <c r="R51" s="1819"/>
    </row>
    <row r="52" spans="1:18" x14ac:dyDescent="0.15">
      <c r="A52" s="7" t="s">
        <v>1770</v>
      </c>
      <c r="B52" s="8"/>
      <c r="C52" s="8"/>
      <c r="D52" s="8"/>
      <c r="E52" s="9"/>
      <c r="F52" s="10"/>
      <c r="G52" s="11"/>
      <c r="H52" s="8"/>
      <c r="I52" s="9"/>
      <c r="J52" s="9"/>
      <c r="K52" s="9"/>
      <c r="L52" s="8"/>
      <c r="M52" s="8"/>
      <c r="N52" s="8"/>
      <c r="O52" s="9"/>
      <c r="P52" s="9"/>
      <c r="Q52" s="8"/>
    </row>
    <row r="53" spans="1:18" x14ac:dyDescent="0.15">
      <c r="A53" s="261" t="s">
        <v>1606</v>
      </c>
      <c r="B53" s="8"/>
      <c r="C53" s="8"/>
      <c r="D53" s="20"/>
      <c r="E53" s="1998"/>
      <c r="F53" s="10"/>
      <c r="G53" s="11"/>
      <c r="H53" s="8"/>
      <c r="I53" s="9"/>
      <c r="J53" s="9"/>
      <c r="K53" s="9"/>
      <c r="L53" s="8"/>
      <c r="M53" s="1581"/>
      <c r="N53" s="8"/>
      <c r="O53" s="9"/>
      <c r="P53" s="9"/>
      <c r="Q53" s="8"/>
    </row>
    <row r="54" spans="1:18" x14ac:dyDescent="0.15">
      <c r="A54" s="6"/>
      <c r="B54" s="8"/>
      <c r="C54" s="8"/>
      <c r="D54" s="8"/>
      <c r="E54" s="9"/>
      <c r="F54" s="10"/>
      <c r="G54" s="11"/>
      <c r="H54" s="8"/>
      <c r="I54" s="9"/>
      <c r="J54" s="9"/>
      <c r="K54" s="9"/>
      <c r="L54" s="8"/>
      <c r="M54" s="8"/>
      <c r="N54" s="8"/>
      <c r="O54" s="1580"/>
      <c r="P54" s="9"/>
      <c r="Q54" s="8"/>
    </row>
    <row r="55" spans="1:18" x14ac:dyDescent="0.15">
      <c r="A55" s="6"/>
      <c r="B55" s="8"/>
      <c r="C55" s="8"/>
      <c r="D55" s="8"/>
      <c r="E55" s="9"/>
      <c r="F55" s="10"/>
      <c r="G55" s="11"/>
      <c r="H55" s="8"/>
      <c r="I55" s="9"/>
      <c r="J55" s="9"/>
      <c r="K55" s="9"/>
      <c r="L55" s="8"/>
      <c r="M55" s="8"/>
      <c r="N55" s="8"/>
      <c r="O55" s="9"/>
      <c r="P55" s="9"/>
      <c r="Q55" s="8"/>
    </row>
    <row r="56" spans="1:18" ht="15.75" customHeight="1" x14ac:dyDescent="0.2">
      <c r="A56" s="2425" t="s">
        <v>1767</v>
      </c>
      <c r="B56" s="2425"/>
      <c r="C56" s="2425"/>
      <c r="D56" s="2425"/>
      <c r="E56" s="2425"/>
      <c r="F56" s="2425"/>
      <c r="G56" s="2425"/>
      <c r="H56" s="2425"/>
      <c r="I56" s="2425"/>
      <c r="J56" s="2425"/>
      <c r="K56" s="2425"/>
      <c r="L56" s="2425"/>
      <c r="M56" s="2425"/>
      <c r="N56" s="2425"/>
      <c r="O56" s="2425"/>
      <c r="P56" s="2425"/>
      <c r="Q56" s="2425"/>
    </row>
    <row r="57" spans="1:18" x14ac:dyDescent="0.15">
      <c r="A57" s="3"/>
      <c r="B57" s="12"/>
      <c r="C57" s="12"/>
      <c r="D57" s="12"/>
      <c r="E57" s="13"/>
      <c r="F57" s="14"/>
      <c r="G57" s="12"/>
      <c r="H57" s="12"/>
      <c r="I57" s="13"/>
      <c r="J57" s="13"/>
      <c r="K57" s="13"/>
      <c r="L57" s="12"/>
      <c r="M57" s="12"/>
      <c r="N57" s="12"/>
      <c r="O57" s="13"/>
      <c r="P57" s="13"/>
      <c r="Q57" s="12"/>
    </row>
    <row r="58" spans="1:18" ht="14" thickBot="1" x14ac:dyDescent="0.2">
      <c r="A58" s="3" t="s">
        <v>400</v>
      </c>
      <c r="B58" s="12"/>
      <c r="C58" s="12"/>
      <c r="D58" s="12"/>
      <c r="E58" s="13"/>
      <c r="F58" s="14"/>
      <c r="G58" s="12"/>
      <c r="H58" s="12"/>
      <c r="I58" s="13"/>
      <c r="J58" s="13"/>
      <c r="K58" s="13"/>
      <c r="L58" s="12"/>
      <c r="M58" s="12"/>
      <c r="N58" s="12"/>
      <c r="O58" s="13"/>
      <c r="P58" s="13"/>
      <c r="Q58" s="12"/>
    </row>
    <row r="59" spans="1:18" ht="14.5" customHeight="1" thickBot="1" x14ac:dyDescent="0.2">
      <c r="A59" s="2426" t="s">
        <v>334</v>
      </c>
      <c r="B59" s="2429" t="s">
        <v>1768</v>
      </c>
      <c r="C59" s="2430"/>
      <c r="D59" s="2430"/>
      <c r="E59" s="2430"/>
      <c r="F59" s="2430"/>
      <c r="G59" s="2430"/>
      <c r="H59" s="2430"/>
      <c r="I59" s="2430"/>
      <c r="J59" s="2430"/>
      <c r="K59" s="2430"/>
      <c r="L59" s="2431" t="s">
        <v>1769</v>
      </c>
      <c r="M59" s="2432"/>
      <c r="N59" s="2432"/>
      <c r="O59" s="2432"/>
      <c r="P59" s="2433"/>
      <c r="Q59" s="2434"/>
    </row>
    <row r="60" spans="1:18" ht="14.5" customHeight="1" x14ac:dyDescent="0.15">
      <c r="A60" s="2427"/>
      <c r="B60" s="2435" t="s">
        <v>335</v>
      </c>
      <c r="C60" s="2436"/>
      <c r="D60" s="1071"/>
      <c r="E60" s="1071" t="s">
        <v>914</v>
      </c>
      <c r="F60" s="1071" t="s">
        <v>336</v>
      </c>
      <c r="G60" s="1071"/>
      <c r="H60" s="1071"/>
      <c r="I60" s="2439" t="s">
        <v>337</v>
      </c>
      <c r="J60" s="2440"/>
      <c r="K60" s="2441"/>
      <c r="L60" s="2437" t="s">
        <v>335</v>
      </c>
      <c r="M60" s="2438"/>
      <c r="N60" s="1078" t="s">
        <v>338</v>
      </c>
      <c r="O60" s="1079" t="s">
        <v>339</v>
      </c>
      <c r="P60" s="1080"/>
      <c r="Q60" s="1081"/>
    </row>
    <row r="61" spans="1:18" ht="14.5" customHeight="1" x14ac:dyDescent="0.15">
      <c r="A61" s="2427"/>
      <c r="B61" s="1071" t="s">
        <v>845</v>
      </c>
      <c r="C61" s="1071" t="s">
        <v>341</v>
      </c>
      <c r="D61" s="1071" t="s">
        <v>847</v>
      </c>
      <c r="E61" s="1071" t="s">
        <v>852</v>
      </c>
      <c r="F61" s="1071" t="s">
        <v>342</v>
      </c>
      <c r="G61" s="1071" t="s">
        <v>343</v>
      </c>
      <c r="H61" s="1071" t="s">
        <v>344</v>
      </c>
      <c r="I61" s="2442" t="s">
        <v>849</v>
      </c>
      <c r="J61" s="2443"/>
      <c r="K61" s="2444"/>
      <c r="L61" s="1082" t="s">
        <v>845</v>
      </c>
      <c r="M61" s="1078" t="s">
        <v>341</v>
      </c>
      <c r="N61" s="1078" t="s">
        <v>345</v>
      </c>
      <c r="O61" s="1079"/>
      <c r="P61" s="1078" t="s">
        <v>343</v>
      </c>
      <c r="Q61" s="1081" t="s">
        <v>344</v>
      </c>
    </row>
    <row r="62" spans="1:18" ht="14.5" customHeight="1" x14ac:dyDescent="0.15">
      <c r="A62" s="2427"/>
      <c r="B62" s="1071"/>
      <c r="C62" s="1071"/>
      <c r="D62" s="1071"/>
      <c r="E62" s="1071"/>
      <c r="F62" s="1071" t="s">
        <v>347</v>
      </c>
      <c r="G62" s="1071" t="s">
        <v>348</v>
      </c>
      <c r="H62" s="1071" t="s">
        <v>347</v>
      </c>
      <c r="I62" s="1072"/>
      <c r="J62" s="1073"/>
      <c r="K62" s="1074"/>
      <c r="L62" s="1082"/>
      <c r="M62" s="1078"/>
      <c r="N62" s="1078"/>
      <c r="O62" s="1079" t="s">
        <v>350</v>
      </c>
      <c r="P62" s="1078" t="s">
        <v>348</v>
      </c>
      <c r="Q62" s="1081" t="s">
        <v>347</v>
      </c>
      <c r="R62" s="1"/>
    </row>
    <row r="63" spans="1:18" ht="14.5" customHeight="1" x14ac:dyDescent="0.15">
      <c r="A63" s="2428"/>
      <c r="B63" s="1075" t="s">
        <v>351</v>
      </c>
      <c r="C63" s="1075" t="s">
        <v>351</v>
      </c>
      <c r="D63" s="1075" t="s">
        <v>352</v>
      </c>
      <c r="E63" s="1075" t="s">
        <v>766</v>
      </c>
      <c r="F63" s="1075"/>
      <c r="G63" s="1075" t="s">
        <v>353</v>
      </c>
      <c r="H63" s="1075" t="s">
        <v>354</v>
      </c>
      <c r="I63" s="1076" t="s">
        <v>355</v>
      </c>
      <c r="J63" s="1076" t="s">
        <v>356</v>
      </c>
      <c r="K63" s="1077" t="s">
        <v>357</v>
      </c>
      <c r="L63" s="1083" t="s">
        <v>351</v>
      </c>
      <c r="M63" s="1084" t="s">
        <v>351</v>
      </c>
      <c r="N63" s="1084" t="s">
        <v>352</v>
      </c>
      <c r="O63" s="1085"/>
      <c r="P63" s="1084" t="s">
        <v>353</v>
      </c>
      <c r="Q63" s="1086" t="s">
        <v>354</v>
      </c>
    </row>
    <row r="64" spans="1:18" ht="14.5" customHeight="1" x14ac:dyDescent="0.15">
      <c r="A64" s="1032" t="s">
        <v>358</v>
      </c>
      <c r="B64" s="1033">
        <v>17776</v>
      </c>
      <c r="C64" s="1033">
        <v>18488</v>
      </c>
      <c r="D64" s="1034">
        <v>130291.6</v>
      </c>
      <c r="E64" s="1687">
        <v>7.0473604500216362</v>
      </c>
      <c r="F64" s="1036"/>
      <c r="G64" s="1033"/>
      <c r="H64" s="1033"/>
      <c r="I64" s="1035"/>
      <c r="J64" s="1035"/>
      <c r="K64" s="1037"/>
      <c r="L64" s="1038">
        <v>16667</v>
      </c>
      <c r="M64" s="1034">
        <v>15980</v>
      </c>
      <c r="N64" s="1034">
        <v>114759.5</v>
      </c>
      <c r="O64" s="1687">
        <v>7.1814455569461826</v>
      </c>
      <c r="P64" s="1037"/>
      <c r="Q64" s="1039"/>
    </row>
    <row r="65" spans="1:18" ht="14.5" customHeight="1" x14ac:dyDescent="0.15">
      <c r="A65" s="1549" t="s">
        <v>359</v>
      </c>
      <c r="B65" s="1016">
        <v>720</v>
      </c>
      <c r="C65" s="1016">
        <v>700</v>
      </c>
      <c r="D65" s="1014">
        <v>4760</v>
      </c>
      <c r="E65" s="1015">
        <v>6.8</v>
      </c>
      <c r="F65" s="1552" t="s">
        <v>988</v>
      </c>
      <c r="G65" s="1319">
        <v>1019426</v>
      </c>
      <c r="H65" s="1016">
        <v>7549975.3834978351</v>
      </c>
      <c r="I65" s="1558"/>
      <c r="J65" s="1017"/>
      <c r="K65" s="1018"/>
      <c r="L65" s="1317">
        <v>450</v>
      </c>
      <c r="M65" s="1016">
        <v>450</v>
      </c>
      <c r="N65" s="1206">
        <v>3082.5</v>
      </c>
      <c r="O65" s="1702">
        <v>6.85</v>
      </c>
      <c r="P65" s="1321">
        <v>890200</v>
      </c>
      <c r="Q65" s="1210">
        <v>7549975.3834978351</v>
      </c>
      <c r="R65" s="15"/>
    </row>
    <row r="66" spans="1:18" ht="14.5" customHeight="1" x14ac:dyDescent="0.15">
      <c r="A66" s="1549" t="s">
        <v>360</v>
      </c>
      <c r="B66" s="1016">
        <v>795</v>
      </c>
      <c r="C66" s="1016">
        <v>850</v>
      </c>
      <c r="D66" s="1014">
        <v>6375</v>
      </c>
      <c r="E66" s="1015">
        <v>7.5</v>
      </c>
      <c r="F66" s="1552" t="s">
        <v>988</v>
      </c>
      <c r="G66" s="1319">
        <v>1019426</v>
      </c>
      <c r="H66" s="1016">
        <v>7549975.3834978351</v>
      </c>
      <c r="I66" s="1558"/>
      <c r="J66" s="1017"/>
      <c r="K66" s="1018"/>
      <c r="L66" s="1317">
        <v>760</v>
      </c>
      <c r="M66" s="1016">
        <v>760</v>
      </c>
      <c r="N66" s="1206">
        <v>5320</v>
      </c>
      <c r="O66" s="1702">
        <v>7</v>
      </c>
      <c r="P66" s="1321">
        <v>890200</v>
      </c>
      <c r="Q66" s="1210">
        <v>7549975.3834978351</v>
      </c>
      <c r="R66" s="15"/>
    </row>
    <row r="67" spans="1:18" ht="14.5" customHeight="1" x14ac:dyDescent="0.15">
      <c r="A67" s="1549" t="s">
        <v>361</v>
      </c>
      <c r="B67" s="1016"/>
      <c r="C67" s="1016"/>
      <c r="D67" s="1014">
        <v>0</v>
      </c>
      <c r="E67" s="1021"/>
      <c r="F67" s="1552"/>
      <c r="G67" s="1319"/>
      <c r="H67" s="1016"/>
      <c r="I67" s="1558"/>
      <c r="J67" s="1017"/>
      <c r="K67" s="1018"/>
      <c r="L67" s="1317"/>
      <c r="M67" s="1016"/>
      <c r="N67" s="1206">
        <v>0</v>
      </c>
      <c r="O67" s="1702"/>
      <c r="P67" s="1321"/>
      <c r="Q67" s="1210"/>
      <c r="R67" s="15"/>
    </row>
    <row r="68" spans="1:18" ht="14.5" customHeight="1" x14ac:dyDescent="0.15">
      <c r="A68" s="1549" t="s">
        <v>362</v>
      </c>
      <c r="B68" s="1016">
        <v>220</v>
      </c>
      <c r="C68" s="1016">
        <v>220</v>
      </c>
      <c r="D68" s="1014">
        <v>1540</v>
      </c>
      <c r="E68" s="1015">
        <v>7</v>
      </c>
      <c r="F68" s="1552" t="s">
        <v>988</v>
      </c>
      <c r="G68" s="1319">
        <v>1019426</v>
      </c>
      <c r="H68" s="1016">
        <v>7549975.3834978351</v>
      </c>
      <c r="I68" s="1558"/>
      <c r="J68" s="1017"/>
      <c r="K68" s="1018"/>
      <c r="L68" s="1317">
        <v>160</v>
      </c>
      <c r="M68" s="1016">
        <v>145</v>
      </c>
      <c r="N68" s="1206">
        <v>1015</v>
      </c>
      <c r="O68" s="1702">
        <v>7</v>
      </c>
      <c r="P68" s="1321">
        <v>890200</v>
      </c>
      <c r="Q68" s="1210">
        <v>7549975.3834978351</v>
      </c>
      <c r="R68" s="15"/>
    </row>
    <row r="69" spans="1:18" ht="14.5" customHeight="1" x14ac:dyDescent="0.15">
      <c r="A69" s="1549" t="s">
        <v>363</v>
      </c>
      <c r="B69" s="1016">
        <v>6650</v>
      </c>
      <c r="C69" s="1016">
        <v>6930</v>
      </c>
      <c r="D69" s="1014">
        <v>48510</v>
      </c>
      <c r="E69" s="1015">
        <v>7</v>
      </c>
      <c r="F69" s="1552" t="s">
        <v>988</v>
      </c>
      <c r="G69" s="1319">
        <v>1019426</v>
      </c>
      <c r="H69" s="1016">
        <v>7549975.3834978351</v>
      </c>
      <c r="I69" s="1558"/>
      <c r="J69" s="1017"/>
      <c r="K69" s="1018"/>
      <c r="L69" s="1317">
        <v>6560</v>
      </c>
      <c r="M69" s="1016">
        <v>6320</v>
      </c>
      <c r="N69" s="1206">
        <v>44240</v>
      </c>
      <c r="O69" s="1702">
        <v>7</v>
      </c>
      <c r="P69" s="1321">
        <v>890200</v>
      </c>
      <c r="Q69" s="1210">
        <v>7549975.3834978351</v>
      </c>
      <c r="R69" s="15"/>
    </row>
    <row r="70" spans="1:18" ht="14.5" customHeight="1" x14ac:dyDescent="0.15">
      <c r="A70" s="1549" t="s">
        <v>364</v>
      </c>
      <c r="B70" s="1016"/>
      <c r="C70" s="1016"/>
      <c r="D70" s="1014">
        <v>0</v>
      </c>
      <c r="E70" s="1021"/>
      <c r="F70" s="1021"/>
      <c r="G70" s="1319"/>
      <c r="H70" s="1016"/>
      <c r="I70" s="1558"/>
      <c r="J70" s="1017"/>
      <c r="K70" s="1018"/>
      <c r="L70" s="1317"/>
      <c r="M70" s="1016"/>
      <c r="N70" s="1206">
        <v>0</v>
      </c>
      <c r="O70" s="1702"/>
      <c r="P70" s="1321">
        <v>890200</v>
      </c>
      <c r="Q70" s="1210">
        <v>7549975.3834978351</v>
      </c>
      <c r="R70" s="15"/>
    </row>
    <row r="71" spans="1:18" ht="14.5" customHeight="1" x14ac:dyDescent="0.15">
      <c r="A71" s="1549" t="s">
        <v>365</v>
      </c>
      <c r="B71" s="1016">
        <v>90</v>
      </c>
      <c r="C71" s="1016">
        <v>90</v>
      </c>
      <c r="D71" s="1014">
        <v>621</v>
      </c>
      <c r="E71" s="1021">
        <v>6.9</v>
      </c>
      <c r="F71" s="1552" t="s">
        <v>988</v>
      </c>
      <c r="G71" s="1319">
        <v>1019426</v>
      </c>
      <c r="H71" s="1016">
        <v>7549975.3834978351</v>
      </c>
      <c r="I71" s="1558"/>
      <c r="J71" s="1017"/>
      <c r="K71" s="1018"/>
      <c r="L71" s="1317">
        <v>125</v>
      </c>
      <c r="M71" s="1016">
        <v>100</v>
      </c>
      <c r="N71" s="1206">
        <v>690</v>
      </c>
      <c r="O71" s="1702">
        <v>6.9</v>
      </c>
      <c r="P71" s="1321">
        <v>890200</v>
      </c>
      <c r="Q71" s="1210">
        <v>7549975.3834978351</v>
      </c>
      <c r="R71" s="15"/>
    </row>
    <row r="72" spans="1:18" ht="14.5" customHeight="1" x14ac:dyDescent="0.15">
      <c r="A72" s="1549" t="s">
        <v>366</v>
      </c>
      <c r="B72" s="1016">
        <v>40</v>
      </c>
      <c r="C72" s="1016">
        <v>40</v>
      </c>
      <c r="D72" s="1014">
        <v>288</v>
      </c>
      <c r="E72" s="1021">
        <v>7.2</v>
      </c>
      <c r="F72" s="1552" t="s">
        <v>988</v>
      </c>
      <c r="G72" s="1319">
        <v>1019426</v>
      </c>
      <c r="H72" s="1016">
        <v>7549975.3834978351</v>
      </c>
      <c r="I72" s="1558"/>
      <c r="J72" s="1017"/>
      <c r="K72" s="1018"/>
      <c r="L72" s="1317">
        <v>20</v>
      </c>
      <c r="M72" s="1016">
        <v>20</v>
      </c>
      <c r="N72" s="1206">
        <v>140</v>
      </c>
      <c r="O72" s="1702">
        <v>7</v>
      </c>
      <c r="P72" s="1321">
        <v>890200</v>
      </c>
      <c r="Q72" s="1210">
        <v>7549975.3834978351</v>
      </c>
      <c r="R72" s="15"/>
    </row>
    <row r="73" spans="1:18" ht="14.5" customHeight="1" x14ac:dyDescent="0.15">
      <c r="A73" s="1549" t="s">
        <v>367</v>
      </c>
      <c r="B73" s="1016">
        <v>4300</v>
      </c>
      <c r="C73" s="1016">
        <v>4650</v>
      </c>
      <c r="D73" s="1014">
        <v>31620</v>
      </c>
      <c r="E73" s="1015">
        <v>6.8</v>
      </c>
      <c r="F73" s="1552" t="s">
        <v>988</v>
      </c>
      <c r="G73" s="1319">
        <v>1019426</v>
      </c>
      <c r="H73" s="1016">
        <v>7549975.3834978351</v>
      </c>
      <c r="I73" s="1558"/>
      <c r="J73" s="1017"/>
      <c r="K73" s="1018"/>
      <c r="L73" s="1317">
        <v>4020</v>
      </c>
      <c r="M73" s="1016">
        <v>4020</v>
      </c>
      <c r="N73" s="1206">
        <v>30150</v>
      </c>
      <c r="O73" s="1702">
        <v>7.5</v>
      </c>
      <c r="P73" s="1321">
        <v>890200</v>
      </c>
      <c r="Q73" s="1210">
        <v>7549975.3834978351</v>
      </c>
      <c r="R73" s="15"/>
    </row>
    <row r="74" spans="1:18" ht="14.5" customHeight="1" x14ac:dyDescent="0.15">
      <c r="A74" s="1549" t="s">
        <v>368</v>
      </c>
      <c r="B74" s="1016">
        <v>423</v>
      </c>
      <c r="C74" s="1016">
        <v>410</v>
      </c>
      <c r="D74" s="1014">
        <v>3075</v>
      </c>
      <c r="E74" s="1015">
        <v>7.5</v>
      </c>
      <c r="F74" s="1552" t="s">
        <v>988</v>
      </c>
      <c r="G74" s="1319">
        <v>1019426</v>
      </c>
      <c r="H74" s="1016">
        <v>7549975.3834978351</v>
      </c>
      <c r="I74" s="1558"/>
      <c r="J74" s="1017"/>
      <c r="K74" s="1018"/>
      <c r="L74" s="1317">
        <v>340</v>
      </c>
      <c r="M74" s="1016">
        <v>340</v>
      </c>
      <c r="N74" s="1206">
        <v>2584</v>
      </c>
      <c r="O74" s="1702">
        <v>7.6</v>
      </c>
      <c r="P74" s="1321">
        <v>890200</v>
      </c>
      <c r="Q74" s="1210">
        <v>7549975.3834978351</v>
      </c>
      <c r="R74" s="15"/>
    </row>
    <row r="75" spans="1:18" ht="14.5" customHeight="1" x14ac:dyDescent="0.15">
      <c r="A75" s="1549" t="s">
        <v>369</v>
      </c>
      <c r="B75" s="1016"/>
      <c r="C75" s="1016"/>
      <c r="D75" s="1014">
        <v>0</v>
      </c>
      <c r="E75" s="1021"/>
      <c r="F75" s="1021"/>
      <c r="G75" s="1319"/>
      <c r="H75" s="1016"/>
      <c r="I75" s="1558"/>
      <c r="J75" s="1017"/>
      <c r="K75" s="1018"/>
      <c r="L75" s="1317"/>
      <c r="M75" s="1016"/>
      <c r="N75" s="1206">
        <v>0</v>
      </c>
      <c r="O75" s="1702"/>
      <c r="P75" s="1321"/>
      <c r="Q75" s="1685"/>
      <c r="R75" s="15"/>
    </row>
    <row r="76" spans="1:18" ht="14.5" customHeight="1" x14ac:dyDescent="0.15">
      <c r="A76" s="1549" t="s">
        <v>370</v>
      </c>
      <c r="B76" s="1016">
        <v>1300</v>
      </c>
      <c r="C76" s="1016">
        <v>1380</v>
      </c>
      <c r="D76" s="1014">
        <v>9522</v>
      </c>
      <c r="E76" s="1015">
        <v>6.9</v>
      </c>
      <c r="F76" s="1552" t="s">
        <v>988</v>
      </c>
      <c r="G76" s="1319">
        <v>1019426</v>
      </c>
      <c r="H76" s="1016">
        <v>7549975.3834978351</v>
      </c>
      <c r="I76" s="1558"/>
      <c r="J76" s="1017"/>
      <c r="K76" s="1018"/>
      <c r="L76" s="1317">
        <v>1250</v>
      </c>
      <c r="M76" s="1016">
        <v>1120</v>
      </c>
      <c r="N76" s="1206">
        <v>7840</v>
      </c>
      <c r="O76" s="1702">
        <v>7</v>
      </c>
      <c r="P76" s="1321">
        <v>890200</v>
      </c>
      <c r="Q76" s="1210">
        <v>7549975.3834978351</v>
      </c>
      <c r="R76" s="15"/>
    </row>
    <row r="77" spans="1:18" ht="14.5" customHeight="1" x14ac:dyDescent="0.15">
      <c r="A77" s="1549" t="s">
        <v>371</v>
      </c>
      <c r="B77" s="1016">
        <v>125</v>
      </c>
      <c r="C77" s="1016">
        <v>94</v>
      </c>
      <c r="D77" s="1014">
        <v>629.80000000000007</v>
      </c>
      <c r="E77" s="1021">
        <v>6.7</v>
      </c>
      <c r="F77" s="1552" t="s">
        <v>988</v>
      </c>
      <c r="G77" s="1319">
        <v>1019426</v>
      </c>
      <c r="H77" s="1016">
        <v>7549975.3834978351</v>
      </c>
      <c r="I77" s="1558"/>
      <c r="J77" s="1017"/>
      <c r="K77" s="1018"/>
      <c r="L77" s="1317">
        <v>135</v>
      </c>
      <c r="M77" s="1016">
        <v>105</v>
      </c>
      <c r="N77" s="1206">
        <v>714</v>
      </c>
      <c r="O77" s="1702">
        <v>6.8</v>
      </c>
      <c r="P77" s="1321">
        <v>890200</v>
      </c>
      <c r="Q77" s="1210">
        <v>7549975.3834978351</v>
      </c>
      <c r="R77" s="15"/>
    </row>
    <row r="78" spans="1:18" ht="14.5" customHeight="1" x14ac:dyDescent="0.15">
      <c r="A78" s="1549" t="s">
        <v>372</v>
      </c>
      <c r="B78" s="1016">
        <v>1753</v>
      </c>
      <c r="C78" s="1016">
        <v>1694</v>
      </c>
      <c r="D78" s="1014">
        <v>12196.800000000001</v>
      </c>
      <c r="E78" s="1015">
        <v>7.2</v>
      </c>
      <c r="F78" s="1552" t="s">
        <v>988</v>
      </c>
      <c r="G78" s="1319">
        <v>1019426</v>
      </c>
      <c r="H78" s="1016">
        <v>7549975.3834978351</v>
      </c>
      <c r="I78" s="1558"/>
      <c r="J78" s="1017"/>
      <c r="K78" s="1018"/>
      <c r="L78" s="1317">
        <v>1877</v>
      </c>
      <c r="M78" s="1016">
        <v>1800</v>
      </c>
      <c r="N78" s="1206">
        <v>12744</v>
      </c>
      <c r="O78" s="1702">
        <v>7.08</v>
      </c>
      <c r="P78" s="1321">
        <v>890200</v>
      </c>
      <c r="Q78" s="1210">
        <v>7549975.3834978351</v>
      </c>
      <c r="R78" s="15"/>
    </row>
    <row r="79" spans="1:18" ht="14.5" customHeight="1" x14ac:dyDescent="0.15">
      <c r="A79" s="1549" t="s">
        <v>373</v>
      </c>
      <c r="B79" s="1016">
        <v>1360</v>
      </c>
      <c r="C79" s="1016">
        <v>1430</v>
      </c>
      <c r="D79" s="1014">
        <v>11154</v>
      </c>
      <c r="E79" s="1021">
        <v>7.8</v>
      </c>
      <c r="F79" s="1552" t="s">
        <v>988</v>
      </c>
      <c r="G79" s="1319">
        <v>1019426</v>
      </c>
      <c r="H79" s="1016">
        <v>7549975.3834978351</v>
      </c>
      <c r="I79" s="1558"/>
      <c r="J79" s="1017"/>
      <c r="K79" s="1018"/>
      <c r="L79" s="1317">
        <v>970</v>
      </c>
      <c r="M79" s="1016">
        <v>800</v>
      </c>
      <c r="N79" s="1206">
        <v>6240</v>
      </c>
      <c r="O79" s="1702">
        <v>7.8</v>
      </c>
      <c r="P79" s="1321">
        <v>890200</v>
      </c>
      <c r="Q79" s="1210">
        <v>7549975.3834978351</v>
      </c>
      <c r="R79" s="15"/>
    </row>
    <row r="80" spans="1:18" ht="14.5" customHeight="1" x14ac:dyDescent="0.15">
      <c r="A80" s="1553" t="s">
        <v>374</v>
      </c>
      <c r="B80" s="1059">
        <v>630</v>
      </c>
      <c r="C80" s="1041">
        <v>510</v>
      </c>
      <c r="D80" s="1042">
        <v>3366</v>
      </c>
      <c r="E80" s="1687">
        <v>6.6</v>
      </c>
      <c r="F80" s="1044"/>
      <c r="G80" s="1555"/>
      <c r="H80" s="1045"/>
      <c r="I80" s="1559"/>
      <c r="J80" s="1046"/>
      <c r="K80" s="1047"/>
      <c r="L80" s="468">
        <v>1260</v>
      </c>
      <c r="M80" s="1267">
        <v>1180</v>
      </c>
      <c r="N80" s="1041">
        <v>7988</v>
      </c>
      <c r="O80" s="1687">
        <v>6.7694915254237289</v>
      </c>
      <c r="P80" s="1683"/>
      <c r="Q80" s="1684"/>
    </row>
    <row r="81" spans="1:18" ht="14.5" customHeight="1" x14ac:dyDescent="0.15">
      <c r="A81" s="1549" t="s">
        <v>375</v>
      </c>
      <c r="B81" s="1016"/>
      <c r="C81" s="1016"/>
      <c r="D81" s="1014">
        <v>0</v>
      </c>
      <c r="E81" s="1021"/>
      <c r="F81" s="1021"/>
      <c r="G81" s="1319"/>
      <c r="H81" s="1016"/>
      <c r="I81" s="1558"/>
      <c r="J81" s="1017"/>
      <c r="K81" s="1018"/>
      <c r="L81" s="1317"/>
      <c r="M81" s="1016"/>
      <c r="N81" s="1206">
        <v>0</v>
      </c>
      <c r="O81" s="1702"/>
      <c r="P81" s="1321"/>
      <c r="Q81" s="1685"/>
      <c r="R81" s="15"/>
    </row>
    <row r="82" spans="1:18" ht="14.5" customHeight="1" x14ac:dyDescent="0.15">
      <c r="A82" s="1549" t="s">
        <v>376</v>
      </c>
      <c r="B82" s="1016"/>
      <c r="C82" s="1016"/>
      <c r="D82" s="1014">
        <v>0</v>
      </c>
      <c r="E82" s="1021"/>
      <c r="F82" s="1021"/>
      <c r="G82" s="1319"/>
      <c r="H82" s="1016"/>
      <c r="I82" s="1558"/>
      <c r="J82" s="1017"/>
      <c r="K82" s="1018"/>
      <c r="L82" s="1317"/>
      <c r="M82" s="1016"/>
      <c r="N82" s="1206">
        <v>0</v>
      </c>
      <c r="O82" s="1702"/>
      <c r="P82" s="1321"/>
      <c r="Q82" s="1685"/>
      <c r="R82" s="15"/>
    </row>
    <row r="83" spans="1:18" ht="14.5" customHeight="1" x14ac:dyDescent="0.15">
      <c r="A83" s="1549" t="s">
        <v>377</v>
      </c>
      <c r="B83" s="1016"/>
      <c r="C83" s="1016"/>
      <c r="D83" s="1014">
        <v>0</v>
      </c>
      <c r="E83" s="1021"/>
      <c r="F83" s="1021"/>
      <c r="G83" s="1319"/>
      <c r="H83" s="1016"/>
      <c r="I83" s="1558"/>
      <c r="J83" s="1017"/>
      <c r="K83" s="1018"/>
      <c r="L83" s="1317"/>
      <c r="M83" s="1016"/>
      <c r="N83" s="1206">
        <v>0</v>
      </c>
      <c r="O83" s="1702"/>
      <c r="P83" s="1321"/>
      <c r="Q83" s="1685"/>
      <c r="R83" s="15"/>
    </row>
    <row r="84" spans="1:18" ht="14.5" customHeight="1" x14ac:dyDescent="0.15">
      <c r="A84" s="1549" t="s">
        <v>378</v>
      </c>
      <c r="B84" s="1016">
        <v>130</v>
      </c>
      <c r="C84" s="1016">
        <v>130</v>
      </c>
      <c r="D84" s="1014">
        <v>858</v>
      </c>
      <c r="E84" s="1021">
        <v>6.6</v>
      </c>
      <c r="F84" s="1552" t="s">
        <v>988</v>
      </c>
      <c r="G84" s="1319">
        <v>1019426</v>
      </c>
      <c r="H84" s="1016">
        <v>7549975.3834978351</v>
      </c>
      <c r="I84" s="1558"/>
      <c r="J84" s="1017"/>
      <c r="K84" s="1018"/>
      <c r="L84" s="1317">
        <v>180</v>
      </c>
      <c r="M84" s="1016">
        <v>180</v>
      </c>
      <c r="N84" s="1206">
        <v>1188</v>
      </c>
      <c r="O84" s="1702">
        <v>6.6</v>
      </c>
      <c r="P84" s="1321">
        <v>890200</v>
      </c>
      <c r="Q84" s="1210">
        <v>7549975.3834978351</v>
      </c>
      <c r="R84" s="15"/>
    </row>
    <row r="85" spans="1:18" ht="14.5" customHeight="1" x14ac:dyDescent="0.15">
      <c r="A85" s="1549" t="s">
        <v>379</v>
      </c>
      <c r="B85" s="1016">
        <v>500</v>
      </c>
      <c r="C85" s="1016">
        <v>380</v>
      </c>
      <c r="D85" s="1014">
        <v>2508</v>
      </c>
      <c r="E85" s="1015">
        <v>6.6</v>
      </c>
      <c r="F85" s="1552" t="s">
        <v>988</v>
      </c>
      <c r="G85" s="1319">
        <v>1019426</v>
      </c>
      <c r="H85" s="1016">
        <v>7549975.3834978351</v>
      </c>
      <c r="I85" s="1558"/>
      <c r="J85" s="1017"/>
      <c r="K85" s="1018"/>
      <c r="L85" s="1317">
        <v>1080</v>
      </c>
      <c r="M85" s="1016">
        <v>1000</v>
      </c>
      <c r="N85" s="1206">
        <v>6800</v>
      </c>
      <c r="O85" s="1702">
        <v>6.8</v>
      </c>
      <c r="P85" s="1321">
        <v>890200</v>
      </c>
      <c r="Q85" s="1210">
        <v>7549975.3834978351</v>
      </c>
      <c r="R85" s="15"/>
    </row>
    <row r="86" spans="1:18" ht="14.5" customHeight="1" x14ac:dyDescent="0.15">
      <c r="A86" s="1553" t="s">
        <v>380</v>
      </c>
      <c r="B86" s="1554">
        <v>284</v>
      </c>
      <c r="C86" s="1051">
        <v>307</v>
      </c>
      <c r="D86" s="1051">
        <v>1848.7</v>
      </c>
      <c r="E86" s="1687">
        <v>6.0218241042345282</v>
      </c>
      <c r="F86" s="1044"/>
      <c r="G86" s="1557"/>
      <c r="H86" s="1053"/>
      <c r="I86" s="1560"/>
      <c r="J86" s="1054"/>
      <c r="K86" s="1055"/>
      <c r="L86" s="468">
        <v>262</v>
      </c>
      <c r="M86" s="1267">
        <v>262</v>
      </c>
      <c r="N86" s="1041">
        <v>1663.8</v>
      </c>
      <c r="O86" s="1687">
        <v>6.3503816793893124</v>
      </c>
      <c r="P86" s="1683"/>
      <c r="Q86" s="1684"/>
    </row>
    <row r="87" spans="1:18" ht="14.5" customHeight="1" x14ac:dyDescent="0.15">
      <c r="A87" s="1549" t="s">
        <v>381</v>
      </c>
      <c r="B87" s="1016">
        <v>142</v>
      </c>
      <c r="C87" s="1016">
        <v>165</v>
      </c>
      <c r="D87" s="1014">
        <v>858</v>
      </c>
      <c r="E87" s="1015">
        <v>5.2</v>
      </c>
      <c r="F87" s="1552" t="s">
        <v>988</v>
      </c>
      <c r="G87" s="1319">
        <v>1019426</v>
      </c>
      <c r="H87" s="1016">
        <v>7549975.3834978351</v>
      </c>
      <c r="I87" s="1558"/>
      <c r="J87" s="1017"/>
      <c r="K87" s="1018"/>
      <c r="L87" s="1317">
        <v>140</v>
      </c>
      <c r="M87" s="1016">
        <v>140</v>
      </c>
      <c r="N87" s="1206">
        <v>812</v>
      </c>
      <c r="O87" s="1702">
        <v>5.8</v>
      </c>
      <c r="P87" s="1321">
        <v>890200</v>
      </c>
      <c r="Q87" s="1210">
        <v>7549975.3834978351</v>
      </c>
      <c r="R87" s="15"/>
    </row>
    <row r="88" spans="1:18" ht="14.5" customHeight="1" x14ac:dyDescent="0.15">
      <c r="A88" s="1549" t="s">
        <v>382</v>
      </c>
      <c r="B88" s="1016"/>
      <c r="C88" s="1016"/>
      <c r="D88" s="1014">
        <v>0</v>
      </c>
      <c r="E88" s="1015"/>
      <c r="F88" s="1552"/>
      <c r="G88" s="1319"/>
      <c r="H88" s="1016"/>
      <c r="I88" s="1558"/>
      <c r="J88" s="1017"/>
      <c r="K88" s="1018"/>
      <c r="L88" s="1317"/>
      <c r="M88" s="1016"/>
      <c r="N88" s="1206">
        <v>0</v>
      </c>
      <c r="O88" s="1702"/>
      <c r="P88" s="1321"/>
      <c r="Q88" s="1210"/>
      <c r="R88" s="15"/>
    </row>
    <row r="89" spans="1:18" ht="14.5" customHeight="1" x14ac:dyDescent="0.15">
      <c r="A89" s="1549" t="s">
        <v>383</v>
      </c>
      <c r="B89" s="1016">
        <v>120</v>
      </c>
      <c r="C89" s="1016">
        <v>120</v>
      </c>
      <c r="D89" s="1014">
        <v>840</v>
      </c>
      <c r="E89" s="1015">
        <v>7</v>
      </c>
      <c r="F89" s="1552" t="s">
        <v>988</v>
      </c>
      <c r="G89" s="1319">
        <v>1019426</v>
      </c>
      <c r="H89" s="1016">
        <v>7549975.3834978351</v>
      </c>
      <c r="I89" s="1558"/>
      <c r="J89" s="1017"/>
      <c r="K89" s="1018"/>
      <c r="L89" s="1317">
        <v>100</v>
      </c>
      <c r="M89" s="1016">
        <v>100</v>
      </c>
      <c r="N89" s="1206">
        <v>700</v>
      </c>
      <c r="O89" s="1702">
        <v>7</v>
      </c>
      <c r="P89" s="1321">
        <v>890200</v>
      </c>
      <c r="Q89" s="1210">
        <v>7549975.3834978351</v>
      </c>
      <c r="R89" s="15"/>
    </row>
    <row r="90" spans="1:18" ht="14.5" customHeight="1" x14ac:dyDescent="0.15">
      <c r="A90" s="1549" t="s">
        <v>384</v>
      </c>
      <c r="B90" s="1016">
        <v>22</v>
      </c>
      <c r="C90" s="1016">
        <v>22</v>
      </c>
      <c r="D90" s="1014">
        <v>150.69999999999999</v>
      </c>
      <c r="E90" s="1015">
        <v>6.85</v>
      </c>
      <c r="F90" s="1552" t="s">
        <v>988</v>
      </c>
      <c r="G90" s="1319">
        <v>1019426</v>
      </c>
      <c r="H90" s="1016">
        <v>7549975.3834978351</v>
      </c>
      <c r="I90" s="1561"/>
      <c r="J90" s="1017"/>
      <c r="K90" s="1024"/>
      <c r="L90" s="1317">
        <v>22</v>
      </c>
      <c r="M90" s="1016">
        <v>22</v>
      </c>
      <c r="N90" s="1206">
        <v>151.80000000000001</v>
      </c>
      <c r="O90" s="1702">
        <v>6.9</v>
      </c>
      <c r="P90" s="1321">
        <v>890200</v>
      </c>
      <c r="Q90" s="1210">
        <v>7549975.3834978351</v>
      </c>
      <c r="R90" s="15"/>
    </row>
    <row r="91" spans="1:18" ht="14.5" customHeight="1" x14ac:dyDescent="0.15">
      <c r="A91" s="1549" t="s">
        <v>385</v>
      </c>
      <c r="B91" s="1025"/>
      <c r="C91" s="1025"/>
      <c r="D91" s="1014">
        <v>0</v>
      </c>
      <c r="E91" s="465"/>
      <c r="F91" s="1015"/>
      <c r="G91" s="1022"/>
      <c r="H91" s="1022"/>
      <c r="I91" s="1561"/>
      <c r="J91" s="1023"/>
      <c r="K91" s="1024"/>
      <c r="L91" s="1317"/>
      <c r="M91" s="1016"/>
      <c r="N91" s="1206">
        <v>0</v>
      </c>
      <c r="O91" s="1702"/>
      <c r="P91" s="1321"/>
      <c r="Q91" s="1685"/>
      <c r="R91" s="15"/>
    </row>
    <row r="92" spans="1:18" ht="14.5" customHeight="1" x14ac:dyDescent="0.15">
      <c r="A92" s="1011" t="s">
        <v>386</v>
      </c>
      <c r="B92" s="1025"/>
      <c r="C92" s="1025"/>
      <c r="D92" s="1014">
        <v>0</v>
      </c>
      <c r="E92" s="2110"/>
      <c r="F92" s="1552"/>
      <c r="G92" s="1319"/>
      <c r="H92" s="1016"/>
      <c r="I92" s="1561"/>
      <c r="J92" s="1023"/>
      <c r="K92" s="1024"/>
      <c r="L92" s="1019"/>
      <c r="M92" s="1013"/>
      <c r="N92" s="1206">
        <v>0</v>
      </c>
      <c r="O92" s="1702"/>
      <c r="P92" s="1321"/>
      <c r="Q92" s="1210"/>
      <c r="R92" s="15"/>
    </row>
    <row r="93" spans="1:18" ht="14.5" customHeight="1" x14ac:dyDescent="0.15">
      <c r="A93" s="1011" t="s">
        <v>387</v>
      </c>
      <c r="B93" s="1025"/>
      <c r="C93" s="1025"/>
      <c r="D93" s="1014">
        <v>0</v>
      </c>
      <c r="E93" s="465"/>
      <c r="F93" s="1015"/>
      <c r="G93" s="1022"/>
      <c r="H93" s="1022"/>
      <c r="I93" s="1023"/>
      <c r="J93" s="1023"/>
      <c r="K93" s="1024"/>
      <c r="L93" s="1019"/>
      <c r="M93" s="1013"/>
      <c r="N93" s="1206">
        <v>0</v>
      </c>
      <c r="O93" s="1702"/>
      <c r="P93" s="1321"/>
      <c r="Q93" s="1685"/>
      <c r="R93" s="15"/>
    </row>
    <row r="94" spans="1:18" ht="14.5" customHeight="1" x14ac:dyDescent="0.15">
      <c r="A94" s="1011" t="s">
        <v>388</v>
      </c>
      <c r="B94" s="1025"/>
      <c r="C94" s="1025"/>
      <c r="D94" s="1014">
        <v>0</v>
      </c>
      <c r="E94" s="465"/>
      <c r="F94" s="1015"/>
      <c r="G94" s="1022"/>
      <c r="H94" s="1022"/>
      <c r="I94" s="1023"/>
      <c r="J94" s="1023"/>
      <c r="K94" s="1024"/>
      <c r="L94" s="1019"/>
      <c r="M94" s="1013"/>
      <c r="N94" s="1206">
        <v>0</v>
      </c>
      <c r="O94" s="1702"/>
      <c r="P94" s="1321"/>
      <c r="Q94" s="1685"/>
      <c r="R94" s="15"/>
    </row>
    <row r="95" spans="1:18" ht="14.5" customHeight="1" x14ac:dyDescent="0.15">
      <c r="A95" s="1040" t="s">
        <v>389</v>
      </c>
      <c r="B95" s="1059">
        <v>0</v>
      </c>
      <c r="C95" s="1059">
        <v>0</v>
      </c>
      <c r="D95" s="1059">
        <v>0</v>
      </c>
      <c r="E95" s="1052"/>
      <c r="F95" s="1060"/>
      <c r="G95" s="1061"/>
      <c r="H95" s="1061"/>
      <c r="I95" s="1062"/>
      <c r="J95" s="1062"/>
      <c r="K95" s="1003"/>
      <c r="L95" s="1048">
        <v>0</v>
      </c>
      <c r="M95" s="1059">
        <v>0</v>
      </c>
      <c r="N95" s="1059">
        <v>0</v>
      </c>
      <c r="O95" s="1591"/>
      <c r="P95" s="1683"/>
      <c r="Q95" s="1684"/>
    </row>
    <row r="96" spans="1:18" ht="14.5" customHeight="1" x14ac:dyDescent="0.15">
      <c r="A96" s="1011" t="s">
        <v>390</v>
      </c>
      <c r="B96" s="1025"/>
      <c r="C96" s="1025"/>
      <c r="D96" s="1014">
        <v>0</v>
      </c>
      <c r="E96" s="465"/>
      <c r="F96" s="1015"/>
      <c r="G96" s="1022"/>
      <c r="H96" s="1022"/>
      <c r="I96" s="1023"/>
      <c r="J96" s="1023"/>
      <c r="K96" s="1024"/>
      <c r="L96" s="1019"/>
      <c r="M96" s="1013"/>
      <c r="N96" s="1206">
        <v>0</v>
      </c>
      <c r="O96" s="1698"/>
      <c r="P96" s="1321"/>
      <c r="Q96" s="1685"/>
    </row>
    <row r="97" spans="1:18" ht="14.5" customHeight="1" x14ac:dyDescent="0.15">
      <c r="A97" s="1011" t="s">
        <v>391</v>
      </c>
      <c r="B97" s="1025"/>
      <c r="C97" s="1025"/>
      <c r="D97" s="1014">
        <v>0</v>
      </c>
      <c r="E97" s="465"/>
      <c r="F97" s="1015"/>
      <c r="G97" s="1022"/>
      <c r="H97" s="1022"/>
      <c r="I97" s="1023"/>
      <c r="J97" s="1023"/>
      <c r="K97" s="1024"/>
      <c r="L97" s="1019"/>
      <c r="M97" s="1013"/>
      <c r="N97" s="1206">
        <v>0</v>
      </c>
      <c r="O97" s="1698"/>
      <c r="P97" s="1321"/>
      <c r="Q97" s="1685"/>
    </row>
    <row r="98" spans="1:18" ht="14.5" customHeight="1" x14ac:dyDescent="0.15">
      <c r="A98" s="1011" t="s">
        <v>392</v>
      </c>
      <c r="B98" s="1025"/>
      <c r="C98" s="1025"/>
      <c r="D98" s="1014">
        <v>0</v>
      </c>
      <c r="E98" s="465"/>
      <c r="F98" s="1015"/>
      <c r="G98" s="1022"/>
      <c r="H98" s="1022"/>
      <c r="I98" s="1023"/>
      <c r="J98" s="1023"/>
      <c r="K98" s="1024"/>
      <c r="L98" s="1019"/>
      <c r="M98" s="1013"/>
      <c r="N98" s="1206">
        <v>0</v>
      </c>
      <c r="O98" s="1698"/>
      <c r="P98" s="1321"/>
      <c r="Q98" s="1685"/>
    </row>
    <row r="99" spans="1:18" ht="14.5" customHeight="1" x14ac:dyDescent="0.15">
      <c r="A99" s="1011" t="s">
        <v>393</v>
      </c>
      <c r="B99" s="1025"/>
      <c r="C99" s="1025"/>
      <c r="D99" s="1014">
        <v>0</v>
      </c>
      <c r="E99" s="465"/>
      <c r="F99" s="1015"/>
      <c r="G99" s="1022"/>
      <c r="H99" s="1022"/>
      <c r="I99" s="1023"/>
      <c r="J99" s="1023"/>
      <c r="K99" s="1024"/>
      <c r="L99" s="1019"/>
      <c r="M99" s="1013"/>
      <c r="N99" s="1206">
        <v>0</v>
      </c>
      <c r="O99" s="1698"/>
      <c r="P99" s="1321"/>
      <c r="Q99" s="1685"/>
    </row>
    <row r="100" spans="1:18" ht="14.5" customHeight="1" x14ac:dyDescent="0.15">
      <c r="A100" s="1011" t="s">
        <v>394</v>
      </c>
      <c r="B100" s="1025"/>
      <c r="C100" s="1025"/>
      <c r="D100" s="1014">
        <v>0</v>
      </c>
      <c r="E100" s="465"/>
      <c r="F100" s="1015"/>
      <c r="G100" s="1022"/>
      <c r="H100" s="1022"/>
      <c r="I100" s="1023"/>
      <c r="J100" s="1023"/>
      <c r="K100" s="1024"/>
      <c r="L100" s="1019"/>
      <c r="M100" s="1013"/>
      <c r="N100" s="1206">
        <v>0</v>
      </c>
      <c r="O100" s="1698"/>
      <c r="P100" s="1321"/>
      <c r="Q100" s="1685"/>
    </row>
    <row r="101" spans="1:18" ht="14.5" customHeight="1" x14ac:dyDescent="0.15">
      <c r="A101" s="1011" t="s">
        <v>395</v>
      </c>
      <c r="B101" s="1025"/>
      <c r="C101" s="1025"/>
      <c r="D101" s="1014">
        <v>0</v>
      </c>
      <c r="E101" s="465"/>
      <c r="F101" s="1015"/>
      <c r="G101" s="1022"/>
      <c r="H101" s="1022"/>
      <c r="I101" s="1023"/>
      <c r="J101" s="1023"/>
      <c r="K101" s="1024"/>
      <c r="L101" s="1019"/>
      <c r="M101" s="1013"/>
      <c r="N101" s="1206">
        <v>0</v>
      </c>
      <c r="O101" s="1698"/>
      <c r="P101" s="1321"/>
      <c r="Q101" s="1685"/>
    </row>
    <row r="102" spans="1:18" ht="14.5" customHeight="1" x14ac:dyDescent="0.15">
      <c r="A102" s="1011" t="s">
        <v>396</v>
      </c>
      <c r="B102" s="1025"/>
      <c r="C102" s="1025"/>
      <c r="D102" s="1014">
        <v>0</v>
      </c>
      <c r="E102" s="465"/>
      <c r="F102" s="1015"/>
      <c r="G102" s="1022"/>
      <c r="H102" s="1022"/>
      <c r="I102" s="1023"/>
      <c r="J102" s="1023"/>
      <c r="K102" s="1024"/>
      <c r="L102" s="1019"/>
      <c r="M102" s="1013"/>
      <c r="N102" s="1568">
        <v>0</v>
      </c>
      <c r="O102" s="1698"/>
      <c r="P102" s="1321"/>
      <c r="Q102" s="1685"/>
    </row>
    <row r="103" spans="1:18" ht="14.5" customHeight="1" x14ac:dyDescent="0.15">
      <c r="A103" s="1011" t="s">
        <v>397</v>
      </c>
      <c r="B103" s="1025"/>
      <c r="C103" s="1025"/>
      <c r="D103" s="1014">
        <v>0</v>
      </c>
      <c r="E103" s="465"/>
      <c r="F103" s="1015"/>
      <c r="G103" s="1022"/>
      <c r="H103" s="1022"/>
      <c r="I103" s="1023"/>
      <c r="J103" s="1023"/>
      <c r="K103" s="1024"/>
      <c r="L103" s="1019"/>
      <c r="M103" s="1013"/>
      <c r="N103" s="1568">
        <v>0</v>
      </c>
      <c r="O103" s="1698"/>
      <c r="P103" s="1321"/>
      <c r="Q103" s="1685"/>
    </row>
    <row r="104" spans="1:18" ht="14.5" customHeight="1" x14ac:dyDescent="0.15">
      <c r="A104" s="1010" t="s">
        <v>398</v>
      </c>
      <c r="B104" s="1027"/>
      <c r="C104" s="1027"/>
      <c r="D104" s="1014">
        <v>0</v>
      </c>
      <c r="E104" s="1028"/>
      <c r="F104" s="1029"/>
      <c r="G104" s="1027"/>
      <c r="H104" s="1027"/>
      <c r="I104" s="1030"/>
      <c r="J104" s="1030"/>
      <c r="K104" s="1031"/>
      <c r="L104" s="1200"/>
      <c r="M104" s="257"/>
      <c r="N104" s="1696">
        <v>0</v>
      </c>
      <c r="O104" s="1699"/>
      <c r="P104" s="1700"/>
      <c r="Q104" s="2115"/>
    </row>
    <row r="105" spans="1:18" ht="14.5" customHeight="1" thickBot="1" x14ac:dyDescent="0.2">
      <c r="A105" s="1063" t="s">
        <v>399</v>
      </c>
      <c r="B105" s="1064">
        <v>18690</v>
      </c>
      <c r="C105" s="1064">
        <v>19305</v>
      </c>
      <c r="D105" s="1064">
        <v>135506.30000000002</v>
      </c>
      <c r="E105" s="1551">
        <v>7.0192333592333602</v>
      </c>
      <c r="F105" s="2022" t="s">
        <v>988</v>
      </c>
      <c r="G105" s="1145">
        <v>1019425.9999999997</v>
      </c>
      <c r="H105" s="1145">
        <v>7549975.3834978342</v>
      </c>
      <c r="I105" s="1065"/>
      <c r="J105" s="1065" t="s">
        <v>987</v>
      </c>
      <c r="K105" s="1068"/>
      <c r="L105" s="1064">
        <v>18189</v>
      </c>
      <c r="M105" s="1064">
        <v>17422</v>
      </c>
      <c r="N105" s="1064">
        <v>124411.3</v>
      </c>
      <c r="O105" s="1143">
        <v>7.1410458041556657</v>
      </c>
      <c r="P105" s="1682">
        <v>890199.99999999977</v>
      </c>
      <c r="Q105" s="1686">
        <v>7549975.3834978342</v>
      </c>
      <c r="R105" s="1819"/>
    </row>
    <row r="106" spans="1:18" x14ac:dyDescent="0.15">
      <c r="A106" s="7" t="s">
        <v>1770</v>
      </c>
      <c r="B106" s="8"/>
      <c r="C106" s="8"/>
      <c r="D106" s="8"/>
      <c r="E106" s="9"/>
      <c r="F106" s="10"/>
      <c r="G106" s="11"/>
      <c r="H106" s="8"/>
      <c r="I106" s="9"/>
      <c r="J106" s="1"/>
      <c r="K106" s="1"/>
      <c r="L106" s="16"/>
      <c r="M106" s="16"/>
      <c r="N106" s="17"/>
      <c r="O106" s="18"/>
      <c r="P106" s="18"/>
      <c r="Q106" s="17"/>
    </row>
    <row r="107" spans="1:18" x14ac:dyDescent="0.15">
      <c r="A107" s="7"/>
      <c r="B107" s="8"/>
      <c r="C107" s="8"/>
      <c r="D107" s="8"/>
      <c r="E107" s="9"/>
      <c r="F107" s="10"/>
      <c r="G107" s="11"/>
      <c r="H107" s="8"/>
      <c r="I107" s="9"/>
      <c r="J107" s="1"/>
      <c r="K107" s="1"/>
      <c r="L107" s="200"/>
      <c r="M107" s="200"/>
      <c r="N107" s="21"/>
      <c r="O107" s="13"/>
      <c r="P107" s="13"/>
      <c r="Q107" s="21"/>
    </row>
    <row r="108" spans="1:18" x14ac:dyDescent="0.15">
      <c r="A108" s="7"/>
      <c r="B108" s="20"/>
      <c r="C108" s="8"/>
      <c r="D108" s="8"/>
      <c r="E108" s="9"/>
      <c r="F108" s="10"/>
      <c r="G108" s="11"/>
      <c r="H108" s="8"/>
      <c r="I108" s="9"/>
      <c r="J108" s="1"/>
      <c r="K108" s="1"/>
      <c r="L108" s="200"/>
      <c r="M108" s="200"/>
      <c r="N108" s="21"/>
      <c r="O108" s="28"/>
      <c r="P108" s="13"/>
      <c r="Q108" s="961"/>
    </row>
    <row r="109" spans="1:18" x14ac:dyDescent="0.15">
      <c r="A109" s="7"/>
      <c r="B109" s="8"/>
      <c r="C109" s="8"/>
      <c r="D109" s="8"/>
      <c r="E109" s="9"/>
      <c r="F109" s="10"/>
      <c r="G109" s="11"/>
      <c r="H109" s="8"/>
      <c r="I109" s="9"/>
      <c r="J109" s="1"/>
      <c r="K109" s="1"/>
      <c r="L109" s="200"/>
      <c r="M109" s="200"/>
      <c r="N109" s="21"/>
      <c r="O109" s="13"/>
      <c r="P109" s="13"/>
      <c r="Q109" s="21"/>
    </row>
    <row r="110" spans="1:18" ht="15.75" customHeight="1" x14ac:dyDescent="0.2">
      <c r="A110" s="2425" t="s">
        <v>1767</v>
      </c>
      <c r="B110" s="2425"/>
      <c r="C110" s="2425"/>
      <c r="D110" s="2425"/>
      <c r="E110" s="2425"/>
      <c r="F110" s="2425"/>
      <c r="G110" s="2425"/>
      <c r="H110" s="2425"/>
      <c r="I110" s="2425"/>
      <c r="J110" s="2425"/>
      <c r="K110" s="2425"/>
      <c r="L110" s="2425"/>
      <c r="M110" s="2425"/>
      <c r="N110" s="2425"/>
      <c r="O110" s="2425"/>
      <c r="P110" s="2425"/>
      <c r="Q110" s="2425"/>
    </row>
    <row r="111" spans="1:18" x14ac:dyDescent="0.15">
      <c r="A111" s="3"/>
      <c r="B111" s="12"/>
      <c r="C111" s="12"/>
      <c r="D111" s="12"/>
      <c r="E111" s="13"/>
      <c r="F111" s="19"/>
      <c r="G111" s="12"/>
      <c r="H111" s="12"/>
      <c r="I111" s="13"/>
      <c r="J111" s="13"/>
      <c r="K111" s="13"/>
      <c r="L111" s="12"/>
      <c r="M111" s="12"/>
      <c r="N111" s="12"/>
      <c r="O111" s="13"/>
      <c r="P111" s="13"/>
      <c r="Q111" s="12"/>
    </row>
    <row r="112" spans="1:18" ht="14" thickBot="1" x14ac:dyDescent="0.2">
      <c r="A112" s="3" t="s">
        <v>401</v>
      </c>
      <c r="B112" s="12"/>
      <c r="C112" s="12"/>
      <c r="D112" s="12"/>
      <c r="E112" s="13"/>
      <c r="F112" s="14"/>
      <c r="G112" s="12"/>
      <c r="H112" s="12"/>
      <c r="I112" s="13"/>
      <c r="J112" s="13"/>
      <c r="K112" s="13"/>
      <c r="L112" s="12"/>
      <c r="M112" s="12"/>
      <c r="N112" s="12"/>
      <c r="O112" s="13"/>
      <c r="P112" s="13"/>
      <c r="Q112" s="12"/>
    </row>
    <row r="113" spans="1:18" ht="14.5" customHeight="1" thickBot="1" x14ac:dyDescent="0.2">
      <c r="A113" s="2426" t="s">
        <v>334</v>
      </c>
      <c r="B113" s="2429" t="s">
        <v>1768</v>
      </c>
      <c r="C113" s="2430"/>
      <c r="D113" s="2430"/>
      <c r="E113" s="2430"/>
      <c r="F113" s="2430"/>
      <c r="G113" s="2430"/>
      <c r="H113" s="2430"/>
      <c r="I113" s="2430"/>
      <c r="J113" s="2430"/>
      <c r="K113" s="2430"/>
      <c r="L113" s="2431" t="s">
        <v>1769</v>
      </c>
      <c r="M113" s="2432"/>
      <c r="N113" s="2432"/>
      <c r="O113" s="2432"/>
      <c r="P113" s="2433"/>
      <c r="Q113" s="2434"/>
    </row>
    <row r="114" spans="1:18" ht="14.5" customHeight="1" x14ac:dyDescent="0.15">
      <c r="A114" s="2427"/>
      <c r="B114" s="2435" t="s">
        <v>335</v>
      </c>
      <c r="C114" s="2436"/>
      <c r="D114" s="1071"/>
      <c r="E114" s="1071" t="s">
        <v>914</v>
      </c>
      <c r="F114" s="1071" t="s">
        <v>336</v>
      </c>
      <c r="G114" s="1071"/>
      <c r="H114" s="1071"/>
      <c r="I114" s="2439" t="s">
        <v>337</v>
      </c>
      <c r="J114" s="2440"/>
      <c r="K114" s="2441"/>
      <c r="L114" s="2437" t="s">
        <v>335</v>
      </c>
      <c r="M114" s="2438"/>
      <c r="N114" s="1078" t="s">
        <v>338</v>
      </c>
      <c r="O114" s="1079" t="s">
        <v>339</v>
      </c>
      <c r="P114" s="1080"/>
      <c r="Q114" s="1081"/>
    </row>
    <row r="115" spans="1:18" ht="14.5" customHeight="1" x14ac:dyDescent="0.15">
      <c r="A115" s="2427"/>
      <c r="B115" s="1071" t="s">
        <v>845</v>
      </c>
      <c r="C115" s="1071" t="s">
        <v>341</v>
      </c>
      <c r="D115" s="1071" t="s">
        <v>847</v>
      </c>
      <c r="E115" s="1071" t="s">
        <v>852</v>
      </c>
      <c r="F115" s="1071" t="s">
        <v>342</v>
      </c>
      <c r="G115" s="1071" t="s">
        <v>343</v>
      </c>
      <c r="H115" s="1071" t="s">
        <v>344</v>
      </c>
      <c r="I115" s="2442" t="s">
        <v>849</v>
      </c>
      <c r="J115" s="2443"/>
      <c r="K115" s="2444"/>
      <c r="L115" s="1082" t="s">
        <v>845</v>
      </c>
      <c r="M115" s="1078" t="s">
        <v>341</v>
      </c>
      <c r="N115" s="1078" t="s">
        <v>345</v>
      </c>
      <c r="O115" s="1079"/>
      <c r="P115" s="1078" t="s">
        <v>343</v>
      </c>
      <c r="Q115" s="1081" t="s">
        <v>344</v>
      </c>
    </row>
    <row r="116" spans="1:18" ht="14.5" customHeight="1" x14ac:dyDescent="0.15">
      <c r="A116" s="2427"/>
      <c r="B116" s="1071"/>
      <c r="C116" s="1071"/>
      <c r="D116" s="1071"/>
      <c r="E116" s="1071"/>
      <c r="F116" s="1071" t="s">
        <v>347</v>
      </c>
      <c r="G116" s="1071" t="s">
        <v>348</v>
      </c>
      <c r="H116" s="1071" t="s">
        <v>347</v>
      </c>
      <c r="I116" s="1072"/>
      <c r="J116" s="1073"/>
      <c r="K116" s="1074"/>
      <c r="L116" s="1082"/>
      <c r="M116" s="1078"/>
      <c r="N116" s="1078"/>
      <c r="O116" s="1079" t="s">
        <v>350</v>
      </c>
      <c r="P116" s="1078" t="s">
        <v>348</v>
      </c>
      <c r="Q116" s="1081" t="s">
        <v>347</v>
      </c>
      <c r="R116" s="1"/>
    </row>
    <row r="117" spans="1:18" ht="14.5" customHeight="1" x14ac:dyDescent="0.15">
      <c r="A117" s="2428"/>
      <c r="B117" s="1075" t="s">
        <v>351</v>
      </c>
      <c r="C117" s="1075" t="s">
        <v>351</v>
      </c>
      <c r="D117" s="1075" t="s">
        <v>352</v>
      </c>
      <c r="E117" s="1075" t="s">
        <v>766</v>
      </c>
      <c r="F117" s="1075"/>
      <c r="G117" s="1075" t="s">
        <v>353</v>
      </c>
      <c r="H117" s="1075" t="s">
        <v>354</v>
      </c>
      <c r="I117" s="1076" t="s">
        <v>355</v>
      </c>
      <c r="J117" s="1076" t="s">
        <v>356</v>
      </c>
      <c r="K117" s="1077" t="s">
        <v>357</v>
      </c>
      <c r="L117" s="1083" t="s">
        <v>351</v>
      </c>
      <c r="M117" s="1084" t="s">
        <v>351</v>
      </c>
      <c r="N117" s="1084" t="s">
        <v>352</v>
      </c>
      <c r="O117" s="1085"/>
      <c r="P117" s="1084" t="s">
        <v>353</v>
      </c>
      <c r="Q117" s="1086" t="s">
        <v>354</v>
      </c>
    </row>
    <row r="118" spans="1:18" ht="14.5" customHeight="1" x14ac:dyDescent="0.15">
      <c r="A118" s="1032" t="s">
        <v>358</v>
      </c>
      <c r="B118" s="1033">
        <v>14.5</v>
      </c>
      <c r="C118" s="1033">
        <v>11.5</v>
      </c>
      <c r="D118" s="1034">
        <v>128</v>
      </c>
      <c r="E118" s="1034">
        <v>11.130434782608695</v>
      </c>
      <c r="F118" s="1036"/>
      <c r="G118" s="1033"/>
      <c r="H118" s="1033"/>
      <c r="I118" s="1035"/>
      <c r="J118" s="1035"/>
      <c r="K118" s="1037"/>
      <c r="L118" s="1038">
        <v>16.5</v>
      </c>
      <c r="M118" s="1034">
        <v>16.5</v>
      </c>
      <c r="N118" s="1034">
        <v>198</v>
      </c>
      <c r="O118" s="1687">
        <v>12</v>
      </c>
      <c r="P118" s="1688"/>
      <c r="Q118" s="1689"/>
    </row>
    <row r="119" spans="1:18" ht="14.5" customHeight="1" x14ac:dyDescent="0.15">
      <c r="A119" s="1549" t="s">
        <v>359</v>
      </c>
      <c r="B119" s="1013">
        <v>7</v>
      </c>
      <c r="C119" s="1013">
        <v>5.5</v>
      </c>
      <c r="D119" s="1014">
        <v>66</v>
      </c>
      <c r="E119" s="1563">
        <v>12</v>
      </c>
      <c r="F119" s="1402" t="s">
        <v>992</v>
      </c>
      <c r="G119" s="1319">
        <v>762000</v>
      </c>
      <c r="H119" s="1210">
        <v>4515674.5601436263</v>
      </c>
      <c r="I119" s="1017"/>
      <c r="J119" s="1017"/>
      <c r="K119" s="1018"/>
      <c r="L119" s="1019">
        <v>10</v>
      </c>
      <c r="M119" s="1013">
        <v>10</v>
      </c>
      <c r="N119" s="1568">
        <v>130</v>
      </c>
      <c r="O119" s="1702">
        <v>13</v>
      </c>
      <c r="P119" s="1321">
        <v>896000</v>
      </c>
      <c r="Q119" s="1210">
        <v>4515674.5601436263</v>
      </c>
      <c r="R119" s="15"/>
    </row>
    <row r="120" spans="1:18" ht="14.5" customHeight="1" x14ac:dyDescent="0.15">
      <c r="A120" s="1549" t="s">
        <v>360</v>
      </c>
      <c r="B120" s="1013"/>
      <c r="C120" s="1013"/>
      <c r="D120" s="1014">
        <v>0</v>
      </c>
      <c r="E120" s="1563"/>
      <c r="F120" s="1402"/>
      <c r="G120" s="1319"/>
      <c r="H120" s="1210"/>
      <c r="I120" s="1017"/>
      <c r="J120" s="1017"/>
      <c r="K120" s="1018"/>
      <c r="L120" s="1019"/>
      <c r="M120" s="1013"/>
      <c r="N120" s="1568">
        <v>0</v>
      </c>
      <c r="O120" s="1702"/>
      <c r="P120" s="1321"/>
      <c r="Q120" s="1210"/>
      <c r="R120" s="15"/>
    </row>
    <row r="121" spans="1:18" ht="14.5" customHeight="1" x14ac:dyDescent="0.15">
      <c r="A121" s="1549" t="s">
        <v>361</v>
      </c>
      <c r="B121" s="1013">
        <v>6</v>
      </c>
      <c r="C121" s="1013">
        <v>5</v>
      </c>
      <c r="D121" s="1014">
        <v>50</v>
      </c>
      <c r="E121" s="1563">
        <v>10</v>
      </c>
      <c r="F121" s="1402" t="s">
        <v>992</v>
      </c>
      <c r="G121" s="1319">
        <v>762000</v>
      </c>
      <c r="H121" s="1210">
        <v>4515674.5601436263</v>
      </c>
      <c r="I121" s="1017"/>
      <c r="J121" s="1017"/>
      <c r="K121" s="1018"/>
      <c r="L121" s="1019">
        <v>4</v>
      </c>
      <c r="M121" s="1013">
        <v>4</v>
      </c>
      <c r="N121" s="1568">
        <v>42</v>
      </c>
      <c r="O121" s="1702">
        <v>10.5</v>
      </c>
      <c r="P121" s="1321">
        <v>896000</v>
      </c>
      <c r="Q121" s="1210">
        <v>4515674.5601436263</v>
      </c>
      <c r="R121" s="15"/>
    </row>
    <row r="122" spans="1:18" ht="14.5" customHeight="1" x14ac:dyDescent="0.15">
      <c r="A122" s="1549" t="s">
        <v>362</v>
      </c>
      <c r="B122" s="1013">
        <v>1.5</v>
      </c>
      <c r="C122" s="1013">
        <v>1</v>
      </c>
      <c r="D122" s="1014">
        <v>12</v>
      </c>
      <c r="E122" s="1563">
        <v>12</v>
      </c>
      <c r="F122" s="1402" t="s">
        <v>992</v>
      </c>
      <c r="G122" s="1319">
        <v>762000</v>
      </c>
      <c r="H122" s="1210">
        <v>4515674.5601436263</v>
      </c>
      <c r="I122" s="1017"/>
      <c r="J122" s="1017"/>
      <c r="K122" s="1018"/>
      <c r="L122" s="1019">
        <v>0.5</v>
      </c>
      <c r="M122" s="1013">
        <v>0.5</v>
      </c>
      <c r="N122" s="1568">
        <v>6</v>
      </c>
      <c r="O122" s="1702">
        <v>12</v>
      </c>
      <c r="P122" s="1321">
        <v>896000</v>
      </c>
      <c r="Q122" s="1210">
        <v>4515674.5601436263</v>
      </c>
      <c r="R122" s="15"/>
    </row>
    <row r="123" spans="1:18" ht="14.5" customHeight="1" x14ac:dyDescent="0.15">
      <c r="A123" s="1549" t="s">
        <v>363</v>
      </c>
      <c r="B123" s="1013"/>
      <c r="C123" s="1013"/>
      <c r="D123" s="1014">
        <v>0</v>
      </c>
      <c r="E123" s="1563"/>
      <c r="F123" s="1015"/>
      <c r="G123" s="1319"/>
      <c r="H123" s="1210"/>
      <c r="I123" s="1017"/>
      <c r="J123" s="1017"/>
      <c r="K123" s="1018"/>
      <c r="L123" s="1019"/>
      <c r="M123" s="1013"/>
      <c r="N123" s="1568">
        <v>0</v>
      </c>
      <c r="O123" s="1702"/>
      <c r="P123" s="1321"/>
      <c r="Q123" s="1685"/>
      <c r="R123" s="15"/>
    </row>
    <row r="124" spans="1:18" ht="14.5" customHeight="1" x14ac:dyDescent="0.15">
      <c r="A124" s="1549" t="s">
        <v>364</v>
      </c>
      <c r="B124" s="1013"/>
      <c r="C124" s="1013"/>
      <c r="D124" s="1014">
        <v>0</v>
      </c>
      <c r="E124" s="1563"/>
      <c r="F124" s="1021"/>
      <c r="G124" s="1319"/>
      <c r="H124" s="1210"/>
      <c r="I124" s="1017"/>
      <c r="J124" s="1017"/>
      <c r="K124" s="1018"/>
      <c r="L124" s="1019"/>
      <c r="M124" s="1013"/>
      <c r="N124" s="1568">
        <v>0</v>
      </c>
      <c r="O124" s="1702"/>
      <c r="P124" s="1321"/>
      <c r="Q124" s="1685"/>
      <c r="R124" s="15"/>
    </row>
    <row r="125" spans="1:18" ht="14.5" customHeight="1" x14ac:dyDescent="0.15">
      <c r="A125" s="1549" t="s">
        <v>365</v>
      </c>
      <c r="B125" s="1013"/>
      <c r="C125" s="1013"/>
      <c r="D125" s="1014">
        <v>0</v>
      </c>
      <c r="E125" s="1563"/>
      <c r="F125" s="1021"/>
      <c r="G125" s="1319"/>
      <c r="H125" s="1210"/>
      <c r="I125" s="1017"/>
      <c r="J125" s="1017"/>
      <c r="K125" s="1018"/>
      <c r="L125" s="1019"/>
      <c r="M125" s="1013"/>
      <c r="N125" s="1568">
        <v>0</v>
      </c>
      <c r="O125" s="1702"/>
      <c r="P125" s="1321"/>
      <c r="Q125" s="1685"/>
      <c r="R125" s="15"/>
    </row>
    <row r="126" spans="1:18" ht="14.5" customHeight="1" x14ac:dyDescent="0.15">
      <c r="A126" s="1549" t="s">
        <v>366</v>
      </c>
      <c r="B126" s="1013"/>
      <c r="C126" s="1013"/>
      <c r="D126" s="1014">
        <v>0</v>
      </c>
      <c r="E126" s="1563"/>
      <c r="F126" s="1021"/>
      <c r="G126" s="1319"/>
      <c r="H126" s="1210"/>
      <c r="I126" s="1017"/>
      <c r="J126" s="1017"/>
      <c r="K126" s="1018"/>
      <c r="L126" s="1019"/>
      <c r="M126" s="1013"/>
      <c r="N126" s="1568">
        <v>0</v>
      </c>
      <c r="O126" s="1702"/>
      <c r="P126" s="1321"/>
      <c r="Q126" s="1685"/>
      <c r="R126" s="15"/>
    </row>
    <row r="127" spans="1:18" ht="14.5" customHeight="1" x14ac:dyDescent="0.15">
      <c r="A127" s="1549" t="s">
        <v>367</v>
      </c>
      <c r="B127" s="1013"/>
      <c r="C127" s="1013"/>
      <c r="D127" s="1014">
        <v>0</v>
      </c>
      <c r="E127" s="1563"/>
      <c r="F127" s="1015"/>
      <c r="G127" s="1319"/>
      <c r="H127" s="1210"/>
      <c r="I127" s="1017"/>
      <c r="J127" s="1017"/>
      <c r="K127" s="1018"/>
      <c r="L127" s="1019">
        <v>2</v>
      </c>
      <c r="M127" s="1013">
        <v>2</v>
      </c>
      <c r="N127" s="1568">
        <v>20</v>
      </c>
      <c r="O127" s="1702">
        <v>10</v>
      </c>
      <c r="P127" s="1321">
        <v>896000</v>
      </c>
      <c r="Q127" s="1210">
        <v>4515674.5601436263</v>
      </c>
      <c r="R127" s="15"/>
    </row>
    <row r="128" spans="1:18" ht="14.5" customHeight="1" x14ac:dyDescent="0.15">
      <c r="A128" s="1549" t="s">
        <v>368</v>
      </c>
      <c r="B128" s="1013"/>
      <c r="C128" s="1013"/>
      <c r="D128" s="1014">
        <v>0</v>
      </c>
      <c r="E128" s="1563"/>
      <c r="F128" s="1015"/>
      <c r="G128" s="1319"/>
      <c r="H128" s="1210"/>
      <c r="I128" s="1017"/>
      <c r="J128" s="1017"/>
      <c r="K128" s="1018"/>
      <c r="L128" s="1019"/>
      <c r="M128" s="1013"/>
      <c r="N128" s="1568">
        <v>0</v>
      </c>
      <c r="O128" s="1702"/>
      <c r="P128" s="1321"/>
      <c r="Q128" s="1685"/>
      <c r="R128" s="15"/>
    </row>
    <row r="129" spans="1:18" ht="14.5" customHeight="1" x14ac:dyDescent="0.15">
      <c r="A129" s="1549" t="s">
        <v>369</v>
      </c>
      <c r="B129" s="1013"/>
      <c r="C129" s="1013"/>
      <c r="D129" s="1014">
        <v>0</v>
      </c>
      <c r="E129" s="1563"/>
      <c r="F129" s="1021"/>
      <c r="G129" s="1319"/>
      <c r="H129" s="1210"/>
      <c r="I129" s="1558"/>
      <c r="J129" s="1017"/>
      <c r="K129" s="1018"/>
      <c r="L129" s="1019"/>
      <c r="M129" s="1013"/>
      <c r="N129" s="1568">
        <v>0</v>
      </c>
      <c r="O129" s="1702"/>
      <c r="P129" s="1321"/>
      <c r="Q129" s="1685"/>
      <c r="R129" s="15"/>
    </row>
    <row r="130" spans="1:18" ht="14.5" customHeight="1" x14ac:dyDescent="0.15">
      <c r="A130" s="1549" t="s">
        <v>370</v>
      </c>
      <c r="B130" s="1013"/>
      <c r="C130" s="1013"/>
      <c r="D130" s="1014">
        <v>0</v>
      </c>
      <c r="E130" s="1563"/>
      <c r="F130" s="1015"/>
      <c r="G130" s="1319"/>
      <c r="H130" s="1210"/>
      <c r="I130" s="1558"/>
      <c r="J130" s="1017"/>
      <c r="K130" s="1018"/>
      <c r="L130" s="1019"/>
      <c r="M130" s="1013"/>
      <c r="N130" s="1568">
        <v>0</v>
      </c>
      <c r="O130" s="1702"/>
      <c r="P130" s="1321"/>
      <c r="Q130" s="1685"/>
      <c r="R130" s="15"/>
    </row>
    <row r="131" spans="1:18" ht="14.5" customHeight="1" x14ac:dyDescent="0.15">
      <c r="A131" s="1549" t="s">
        <v>371</v>
      </c>
      <c r="B131" s="1013"/>
      <c r="C131" s="1013"/>
      <c r="D131" s="1014">
        <v>0</v>
      </c>
      <c r="E131" s="1563"/>
      <c r="F131" s="1402"/>
      <c r="G131" s="1319"/>
      <c r="H131" s="1210"/>
      <c r="I131" s="1558"/>
      <c r="J131" s="1017"/>
      <c r="K131" s="1018"/>
      <c r="L131" s="1019"/>
      <c r="M131" s="1013"/>
      <c r="N131" s="1568">
        <v>0</v>
      </c>
      <c r="O131" s="1702"/>
      <c r="P131" s="1321"/>
      <c r="Q131" s="1210"/>
      <c r="R131" s="15"/>
    </row>
    <row r="132" spans="1:18" ht="14.5" customHeight="1" x14ac:dyDescent="0.15">
      <c r="A132" s="1549" t="s">
        <v>372</v>
      </c>
      <c r="B132" s="1013"/>
      <c r="C132" s="1013"/>
      <c r="D132" s="1014">
        <v>0</v>
      </c>
      <c r="E132" s="1563"/>
      <c r="F132" s="1402"/>
      <c r="G132" s="1319"/>
      <c r="H132" s="1210"/>
      <c r="I132" s="1558"/>
      <c r="J132" s="1017"/>
      <c r="K132" s="1018"/>
      <c r="L132" s="1019"/>
      <c r="M132" s="1013"/>
      <c r="N132" s="1568">
        <v>0</v>
      </c>
      <c r="O132" s="1702"/>
      <c r="P132" s="1321"/>
      <c r="Q132" s="1210"/>
      <c r="R132" s="15"/>
    </row>
    <row r="133" spans="1:18" ht="14.5" customHeight="1" x14ac:dyDescent="0.15">
      <c r="A133" s="1549" t="s">
        <v>373</v>
      </c>
      <c r="B133" s="1013"/>
      <c r="C133" s="1013"/>
      <c r="D133" s="1014">
        <v>0</v>
      </c>
      <c r="E133" s="465"/>
      <c r="F133" s="1021"/>
      <c r="G133" s="1016"/>
      <c r="H133" s="1210"/>
      <c r="I133" s="1558"/>
      <c r="J133" s="1017"/>
      <c r="K133" s="1018"/>
      <c r="L133" s="1019"/>
      <c r="M133" s="1013"/>
      <c r="N133" s="1568">
        <v>0</v>
      </c>
      <c r="O133" s="1702"/>
      <c r="P133" s="1321"/>
      <c r="Q133" s="1685"/>
      <c r="R133" s="15"/>
    </row>
    <row r="134" spans="1:18" ht="14.5" customHeight="1" x14ac:dyDescent="0.15">
      <c r="A134" s="1553" t="s">
        <v>374</v>
      </c>
      <c r="B134" s="1059">
        <v>120</v>
      </c>
      <c r="C134" s="1041">
        <v>120</v>
      </c>
      <c r="D134" s="1042">
        <v>1680</v>
      </c>
      <c r="E134" s="1043"/>
      <c r="F134" s="1044"/>
      <c r="G134" s="1045"/>
      <c r="H134" s="1556"/>
      <c r="I134" s="1559"/>
      <c r="J134" s="1046"/>
      <c r="K134" s="1047"/>
      <c r="L134" s="1048">
        <v>107</v>
      </c>
      <c r="M134" s="1041">
        <v>107</v>
      </c>
      <c r="N134" s="1041">
        <v>1498</v>
      </c>
      <c r="O134" s="1591"/>
      <c r="P134" s="1683"/>
      <c r="Q134" s="1684"/>
    </row>
    <row r="135" spans="1:18" ht="14.5" customHeight="1" x14ac:dyDescent="0.15">
      <c r="A135" s="1549" t="s">
        <v>375</v>
      </c>
      <c r="B135" s="1013">
        <v>120</v>
      </c>
      <c r="C135" s="1013">
        <v>120</v>
      </c>
      <c r="D135" s="1014">
        <v>1680</v>
      </c>
      <c r="E135" s="2110">
        <v>14</v>
      </c>
      <c r="F135" s="1402" t="s">
        <v>992</v>
      </c>
      <c r="G135" s="1319">
        <v>762000</v>
      </c>
      <c r="H135" s="1210">
        <v>4515674.5601436263</v>
      </c>
      <c r="I135" s="1558"/>
      <c r="J135" s="1017"/>
      <c r="K135" s="1018"/>
      <c r="L135" s="1019">
        <v>107</v>
      </c>
      <c r="M135" s="1013">
        <v>107</v>
      </c>
      <c r="N135" s="1568">
        <v>1498</v>
      </c>
      <c r="O135" s="1702">
        <v>14</v>
      </c>
      <c r="P135" s="1321">
        <v>896000</v>
      </c>
      <c r="Q135" s="1210">
        <v>4515674.5601436263</v>
      </c>
      <c r="R135" s="15"/>
    </row>
    <row r="136" spans="1:18" ht="14.5" customHeight="1" x14ac:dyDescent="0.15">
      <c r="A136" s="1549" t="s">
        <v>376</v>
      </c>
      <c r="B136" s="1013"/>
      <c r="C136" s="1013"/>
      <c r="D136" s="1014">
        <v>0</v>
      </c>
      <c r="E136" s="465"/>
      <c r="F136" s="1021"/>
      <c r="G136" s="1016"/>
      <c r="H136" s="1210"/>
      <c r="I136" s="1558"/>
      <c r="J136" s="1017"/>
      <c r="K136" s="1018"/>
      <c r="L136" s="1019"/>
      <c r="M136" s="1013"/>
      <c r="N136" s="1568">
        <v>0</v>
      </c>
      <c r="O136" s="1702"/>
      <c r="P136" s="1321"/>
      <c r="Q136" s="1685"/>
      <c r="R136" s="15"/>
    </row>
    <row r="137" spans="1:18" ht="14.5" customHeight="1" x14ac:dyDescent="0.15">
      <c r="A137" s="1549" t="s">
        <v>377</v>
      </c>
      <c r="B137" s="1013"/>
      <c r="C137" s="1013"/>
      <c r="D137" s="1014">
        <v>0</v>
      </c>
      <c r="E137" s="465"/>
      <c r="F137" s="1021"/>
      <c r="G137" s="1016"/>
      <c r="H137" s="1210"/>
      <c r="I137" s="1558"/>
      <c r="J137" s="1017"/>
      <c r="K137" s="1018"/>
      <c r="L137" s="1019"/>
      <c r="M137" s="1013"/>
      <c r="N137" s="1568">
        <v>0</v>
      </c>
      <c r="O137" s="1702"/>
      <c r="P137" s="1321"/>
      <c r="Q137" s="1685"/>
      <c r="R137" s="15"/>
    </row>
    <row r="138" spans="1:18" ht="14.5" customHeight="1" x14ac:dyDescent="0.15">
      <c r="A138" s="1549" t="s">
        <v>378</v>
      </c>
      <c r="B138" s="1013"/>
      <c r="C138" s="1013"/>
      <c r="D138" s="1014">
        <v>0</v>
      </c>
      <c r="E138" s="465"/>
      <c r="F138" s="1021"/>
      <c r="G138" s="1016"/>
      <c r="H138" s="1210"/>
      <c r="I138" s="1558"/>
      <c r="J138" s="1017"/>
      <c r="K138" s="1018"/>
      <c r="L138" s="1019"/>
      <c r="M138" s="1013"/>
      <c r="N138" s="1568">
        <v>0</v>
      </c>
      <c r="O138" s="1702"/>
      <c r="P138" s="1321"/>
      <c r="Q138" s="1685"/>
      <c r="R138" s="15"/>
    </row>
    <row r="139" spans="1:18" ht="14.5" customHeight="1" x14ac:dyDescent="0.15">
      <c r="A139" s="1549" t="s">
        <v>379</v>
      </c>
      <c r="B139" s="1013"/>
      <c r="C139" s="1013"/>
      <c r="D139" s="1014">
        <v>0</v>
      </c>
      <c r="E139" s="465"/>
      <c r="F139" s="1015"/>
      <c r="G139" s="1016"/>
      <c r="H139" s="1210"/>
      <c r="I139" s="1558"/>
      <c r="J139" s="1017"/>
      <c r="K139" s="1018"/>
      <c r="L139" s="1019"/>
      <c r="M139" s="1013"/>
      <c r="N139" s="1568">
        <v>0</v>
      </c>
      <c r="O139" s="1702"/>
      <c r="P139" s="1321"/>
      <c r="Q139" s="1685"/>
      <c r="R139" s="15"/>
    </row>
    <row r="140" spans="1:18" ht="14.5" customHeight="1" x14ac:dyDescent="0.15">
      <c r="A140" s="1553" t="s">
        <v>380</v>
      </c>
      <c r="B140" s="1554">
        <v>155.5</v>
      </c>
      <c r="C140" s="1051">
        <v>145</v>
      </c>
      <c r="D140" s="1051">
        <v>2063.5</v>
      </c>
      <c r="E140" s="1034">
        <v>14.23103448275862</v>
      </c>
      <c r="F140" s="1044"/>
      <c r="G140" s="1053"/>
      <c r="H140" s="1214"/>
      <c r="I140" s="1560"/>
      <c r="J140" s="1054"/>
      <c r="K140" s="1055"/>
      <c r="L140" s="1056">
        <v>117</v>
      </c>
      <c r="M140" s="1051">
        <v>111</v>
      </c>
      <c r="N140" s="1051">
        <v>1747</v>
      </c>
      <c r="O140" s="1687">
        <v>15.738738738738739</v>
      </c>
      <c r="P140" s="1683"/>
      <c r="Q140" s="1684"/>
    </row>
    <row r="141" spans="1:18" ht="14.5" customHeight="1" x14ac:dyDescent="0.15">
      <c r="A141" s="1549" t="s">
        <v>381</v>
      </c>
      <c r="B141" s="1013">
        <v>18</v>
      </c>
      <c r="C141" s="1013">
        <v>12</v>
      </c>
      <c r="D141" s="1014">
        <v>144</v>
      </c>
      <c r="E141" s="1563">
        <v>12</v>
      </c>
      <c r="F141" s="1402" t="s">
        <v>992</v>
      </c>
      <c r="G141" s="1319">
        <v>762000</v>
      </c>
      <c r="H141" s="1210">
        <v>4515674.5601436263</v>
      </c>
      <c r="I141" s="1558"/>
      <c r="J141" s="1017"/>
      <c r="K141" s="1018"/>
      <c r="L141" s="1950">
        <v>12</v>
      </c>
      <c r="M141" s="1951">
        <v>11</v>
      </c>
      <c r="N141" s="1568">
        <v>165</v>
      </c>
      <c r="O141" s="1702">
        <v>15</v>
      </c>
      <c r="P141" s="1321">
        <v>896000</v>
      </c>
      <c r="Q141" s="1210">
        <v>4515674.5601436263</v>
      </c>
      <c r="R141" s="15"/>
    </row>
    <row r="142" spans="1:18" ht="14.5" customHeight="1" x14ac:dyDescent="0.15">
      <c r="A142" s="1549" t="s">
        <v>382</v>
      </c>
      <c r="B142" s="1013">
        <v>18</v>
      </c>
      <c r="C142" s="1013">
        <v>17</v>
      </c>
      <c r="D142" s="1014">
        <v>340</v>
      </c>
      <c r="E142" s="1563">
        <v>20</v>
      </c>
      <c r="F142" s="1402" t="s">
        <v>992</v>
      </c>
      <c r="G142" s="1319">
        <v>762000</v>
      </c>
      <c r="H142" s="1210">
        <v>4515674.5601436263</v>
      </c>
      <c r="I142" s="1558"/>
      <c r="J142" s="1017"/>
      <c r="K142" s="1018"/>
      <c r="L142" s="1950">
        <v>15</v>
      </c>
      <c r="M142" s="1951">
        <v>15</v>
      </c>
      <c r="N142" s="1568">
        <v>270</v>
      </c>
      <c r="O142" s="1702">
        <v>18</v>
      </c>
      <c r="P142" s="1321">
        <v>896000</v>
      </c>
      <c r="Q142" s="1210">
        <v>4515674.5601436263</v>
      </c>
      <c r="R142" s="15"/>
    </row>
    <row r="143" spans="1:18" ht="14.5" customHeight="1" x14ac:dyDescent="0.15">
      <c r="A143" s="1549" t="s">
        <v>383</v>
      </c>
      <c r="B143" s="1013">
        <v>21.5</v>
      </c>
      <c r="C143" s="1013">
        <v>19</v>
      </c>
      <c r="D143" s="1014">
        <v>342</v>
      </c>
      <c r="E143" s="1563">
        <v>18</v>
      </c>
      <c r="F143" s="1402" t="s">
        <v>992</v>
      </c>
      <c r="G143" s="1319">
        <v>762000</v>
      </c>
      <c r="H143" s="1210">
        <v>4515674.5601436263</v>
      </c>
      <c r="I143" s="1558"/>
      <c r="J143" s="1017"/>
      <c r="K143" s="1018"/>
      <c r="L143" s="1950"/>
      <c r="M143" s="1951"/>
      <c r="N143" s="1568">
        <v>0</v>
      </c>
      <c r="O143" s="1702"/>
      <c r="P143" s="1321"/>
      <c r="Q143" s="1685"/>
      <c r="R143" s="15"/>
    </row>
    <row r="144" spans="1:18" ht="14.5" customHeight="1" x14ac:dyDescent="0.15">
      <c r="A144" s="1549" t="s">
        <v>384</v>
      </c>
      <c r="B144" s="1013">
        <v>16</v>
      </c>
      <c r="C144" s="1013">
        <v>16</v>
      </c>
      <c r="D144" s="1014">
        <v>240</v>
      </c>
      <c r="E144" s="1563">
        <v>15</v>
      </c>
      <c r="F144" s="1402" t="s">
        <v>992</v>
      </c>
      <c r="G144" s="1319">
        <v>762000</v>
      </c>
      <c r="H144" s="1210">
        <v>4515674.5601436263</v>
      </c>
      <c r="I144" s="1561"/>
      <c r="J144" s="1017"/>
      <c r="K144" s="1024"/>
      <c r="L144" s="1950">
        <v>16</v>
      </c>
      <c r="M144" s="1951">
        <v>16</v>
      </c>
      <c r="N144" s="1568">
        <v>240</v>
      </c>
      <c r="O144" s="1702">
        <v>15</v>
      </c>
      <c r="P144" s="1321">
        <v>896000</v>
      </c>
      <c r="Q144" s="1210">
        <v>4515674.5601436263</v>
      </c>
      <c r="R144" s="15"/>
    </row>
    <row r="145" spans="1:18" ht="14.5" customHeight="1" x14ac:dyDescent="0.15">
      <c r="A145" s="1549" t="s">
        <v>385</v>
      </c>
      <c r="B145" s="1013">
        <v>10</v>
      </c>
      <c r="C145" s="1013">
        <v>9</v>
      </c>
      <c r="D145" s="1014">
        <v>126</v>
      </c>
      <c r="E145" s="1563">
        <v>14</v>
      </c>
      <c r="F145" s="1402" t="s">
        <v>992</v>
      </c>
      <c r="G145" s="1319">
        <v>762000</v>
      </c>
      <c r="H145" s="1210">
        <v>4515674.5601436263</v>
      </c>
      <c r="I145" s="1561"/>
      <c r="J145" s="1017"/>
      <c r="K145" s="1024"/>
      <c r="L145" s="1950">
        <v>18</v>
      </c>
      <c r="M145" s="1568">
        <v>18</v>
      </c>
      <c r="N145" s="1568">
        <v>360</v>
      </c>
      <c r="O145" s="1702">
        <v>20</v>
      </c>
      <c r="P145" s="1321">
        <v>896000</v>
      </c>
      <c r="Q145" s="1210">
        <v>4515674.5601436263</v>
      </c>
      <c r="R145" s="15"/>
    </row>
    <row r="146" spans="1:18" ht="14.5" customHeight="1" x14ac:dyDescent="0.15">
      <c r="A146" s="1549" t="s">
        <v>386</v>
      </c>
      <c r="B146" s="1013">
        <v>3</v>
      </c>
      <c r="C146" s="1013">
        <v>3</v>
      </c>
      <c r="D146" s="1014">
        <v>36</v>
      </c>
      <c r="E146" s="1563">
        <v>12</v>
      </c>
      <c r="F146" s="1402" t="s">
        <v>992</v>
      </c>
      <c r="G146" s="1319">
        <v>762000</v>
      </c>
      <c r="H146" s="1210">
        <v>4515674.5601436263</v>
      </c>
      <c r="I146" s="1561"/>
      <c r="J146" s="1017"/>
      <c r="K146" s="1024"/>
      <c r="L146" s="1950">
        <v>6</v>
      </c>
      <c r="M146" s="1951">
        <v>6</v>
      </c>
      <c r="N146" s="1568">
        <v>72</v>
      </c>
      <c r="O146" s="1702">
        <v>12</v>
      </c>
      <c r="P146" s="1321">
        <v>896000</v>
      </c>
      <c r="Q146" s="1210">
        <v>4515674.5601436263</v>
      </c>
      <c r="R146" s="15"/>
    </row>
    <row r="147" spans="1:18" ht="14.5" customHeight="1" x14ac:dyDescent="0.15">
      <c r="A147" s="1549" t="s">
        <v>387</v>
      </c>
      <c r="B147" s="1013">
        <v>64</v>
      </c>
      <c r="C147" s="1013">
        <v>64</v>
      </c>
      <c r="D147" s="1014">
        <v>768</v>
      </c>
      <c r="E147" s="1563">
        <v>12</v>
      </c>
      <c r="F147" s="1402" t="s">
        <v>992</v>
      </c>
      <c r="G147" s="1319">
        <v>762000</v>
      </c>
      <c r="H147" s="1210">
        <v>4515674.5601436263</v>
      </c>
      <c r="I147" s="1561"/>
      <c r="J147" s="1017"/>
      <c r="K147" s="1024"/>
      <c r="L147" s="1950">
        <v>45</v>
      </c>
      <c r="M147" s="1951">
        <v>40</v>
      </c>
      <c r="N147" s="1568">
        <v>560</v>
      </c>
      <c r="O147" s="1702">
        <v>14</v>
      </c>
      <c r="P147" s="1321">
        <v>896000</v>
      </c>
      <c r="Q147" s="1210">
        <v>4515674.5601436263</v>
      </c>
      <c r="R147" s="15"/>
    </row>
    <row r="148" spans="1:18" ht="14.5" customHeight="1" x14ac:dyDescent="0.15">
      <c r="A148" s="1549" t="s">
        <v>388</v>
      </c>
      <c r="B148" s="1013">
        <v>5</v>
      </c>
      <c r="C148" s="1013">
        <v>5</v>
      </c>
      <c r="D148" s="1014">
        <v>67.5</v>
      </c>
      <c r="E148" s="1563">
        <v>13.5</v>
      </c>
      <c r="F148" s="1402" t="s">
        <v>992</v>
      </c>
      <c r="G148" s="1319">
        <v>762000</v>
      </c>
      <c r="H148" s="1210">
        <v>4515674.5601436263</v>
      </c>
      <c r="I148" s="1561"/>
      <c r="J148" s="1017"/>
      <c r="K148" s="1024"/>
      <c r="L148" s="1019">
        <v>5</v>
      </c>
      <c r="M148" s="1013">
        <v>5</v>
      </c>
      <c r="N148" s="1568">
        <v>80</v>
      </c>
      <c r="O148" s="1702">
        <v>16</v>
      </c>
      <c r="P148" s="1321">
        <v>896000</v>
      </c>
      <c r="Q148" s="1210">
        <v>4515674.5601436263</v>
      </c>
      <c r="R148" s="15"/>
    </row>
    <row r="149" spans="1:18" ht="14.5" customHeight="1" x14ac:dyDescent="0.15">
      <c r="A149" s="1553" t="s">
        <v>389</v>
      </c>
      <c r="B149" s="1059">
        <v>27</v>
      </c>
      <c r="C149" s="1059">
        <v>24</v>
      </c>
      <c r="D149" s="1059">
        <v>313</v>
      </c>
      <c r="E149" s="1034">
        <v>13.041666666666666</v>
      </c>
      <c r="F149" s="1060"/>
      <c r="G149" s="1061"/>
      <c r="H149" s="1262"/>
      <c r="I149" s="1571"/>
      <c r="J149" s="1062"/>
      <c r="K149" s="1003"/>
      <c r="L149" s="1048">
        <v>24</v>
      </c>
      <c r="M149" s="1059">
        <v>22</v>
      </c>
      <c r="N149" s="1059">
        <v>310</v>
      </c>
      <c r="O149" s="1687">
        <v>14.090909090909092</v>
      </c>
      <c r="P149" s="1683"/>
      <c r="Q149" s="1684"/>
    </row>
    <row r="150" spans="1:18" ht="14.5" customHeight="1" x14ac:dyDescent="0.15">
      <c r="A150" s="1549" t="s">
        <v>390</v>
      </c>
      <c r="B150" s="1013">
        <v>14</v>
      </c>
      <c r="C150" s="1013">
        <v>12</v>
      </c>
      <c r="D150" s="1014">
        <v>180</v>
      </c>
      <c r="E150" s="1563">
        <v>15</v>
      </c>
      <c r="F150" s="1402" t="s">
        <v>992</v>
      </c>
      <c r="G150" s="1319">
        <v>762000</v>
      </c>
      <c r="H150" s="1210">
        <v>4515674.5601436263</v>
      </c>
      <c r="I150" s="1561"/>
      <c r="J150" s="1017"/>
      <c r="K150" s="1024"/>
      <c r="L150" s="1019">
        <v>16</v>
      </c>
      <c r="M150" s="1013">
        <v>14</v>
      </c>
      <c r="N150" s="1568">
        <v>210</v>
      </c>
      <c r="O150" s="1702">
        <v>15</v>
      </c>
      <c r="P150" s="1321">
        <v>896000</v>
      </c>
      <c r="Q150" s="1210">
        <v>4515674.5601436263</v>
      </c>
      <c r="R150" s="15"/>
    </row>
    <row r="151" spans="1:18" ht="14.5" customHeight="1" x14ac:dyDescent="0.15">
      <c r="A151" s="1549" t="s">
        <v>391</v>
      </c>
      <c r="B151" s="1013">
        <v>5</v>
      </c>
      <c r="C151" s="1013">
        <v>4</v>
      </c>
      <c r="D151" s="1014">
        <v>52</v>
      </c>
      <c r="E151" s="1563">
        <v>13</v>
      </c>
      <c r="F151" s="1402" t="s">
        <v>992</v>
      </c>
      <c r="G151" s="1319">
        <v>762000</v>
      </c>
      <c r="H151" s="1210">
        <v>4515674.5601436263</v>
      </c>
      <c r="I151" s="1561"/>
      <c r="J151" s="1017"/>
      <c r="K151" s="1024"/>
      <c r="L151" s="1019">
        <v>4</v>
      </c>
      <c r="M151" s="1013">
        <v>4</v>
      </c>
      <c r="N151" s="1568">
        <v>52</v>
      </c>
      <c r="O151" s="1702">
        <v>13</v>
      </c>
      <c r="P151" s="1321">
        <v>896000</v>
      </c>
      <c r="Q151" s="1210">
        <v>4515674.5601436263</v>
      </c>
      <c r="R151" s="15"/>
    </row>
    <row r="152" spans="1:18" ht="14.5" customHeight="1" x14ac:dyDescent="0.15">
      <c r="A152" s="1549" t="s">
        <v>392</v>
      </c>
      <c r="B152" s="1013">
        <v>3</v>
      </c>
      <c r="C152" s="1013">
        <v>3</v>
      </c>
      <c r="D152" s="1014">
        <v>27</v>
      </c>
      <c r="E152" s="1563">
        <v>9</v>
      </c>
      <c r="F152" s="1402" t="s">
        <v>992</v>
      </c>
      <c r="G152" s="1319">
        <v>762000</v>
      </c>
      <c r="H152" s="1210">
        <v>4515674.5601436263</v>
      </c>
      <c r="I152" s="1561"/>
      <c r="J152" s="1017"/>
      <c r="K152" s="1024"/>
      <c r="L152" s="1019">
        <v>2</v>
      </c>
      <c r="M152" s="1013">
        <v>2</v>
      </c>
      <c r="N152" s="1568">
        <v>24</v>
      </c>
      <c r="O152" s="1702">
        <v>12</v>
      </c>
      <c r="P152" s="1321">
        <v>896000</v>
      </c>
      <c r="Q152" s="1210">
        <v>4515674.5601436263</v>
      </c>
      <c r="R152" s="15"/>
    </row>
    <row r="153" spans="1:18" ht="14.5" customHeight="1" x14ac:dyDescent="0.15">
      <c r="A153" s="1549" t="s">
        <v>393</v>
      </c>
      <c r="B153" s="1013">
        <v>4</v>
      </c>
      <c r="C153" s="1013">
        <v>4</v>
      </c>
      <c r="D153" s="1014">
        <v>44</v>
      </c>
      <c r="E153" s="1563">
        <v>11</v>
      </c>
      <c r="F153" s="1402" t="s">
        <v>992</v>
      </c>
      <c r="G153" s="1319">
        <v>762000</v>
      </c>
      <c r="H153" s="1210">
        <v>4515674.5601436263</v>
      </c>
      <c r="I153" s="1561"/>
      <c r="J153" s="1023"/>
      <c r="K153" s="1024"/>
      <c r="L153" s="1019">
        <v>2</v>
      </c>
      <c r="M153" s="1013">
        <v>2</v>
      </c>
      <c r="N153" s="1568">
        <v>24</v>
      </c>
      <c r="O153" s="1702">
        <v>12</v>
      </c>
      <c r="P153" s="1321">
        <v>896000</v>
      </c>
      <c r="Q153" s="1210">
        <v>4515674.5601436263</v>
      </c>
      <c r="R153" s="15"/>
    </row>
    <row r="154" spans="1:18" ht="14.5" customHeight="1" x14ac:dyDescent="0.15">
      <c r="A154" s="1549" t="s">
        <v>394</v>
      </c>
      <c r="B154" s="1013"/>
      <c r="C154" s="1013"/>
      <c r="D154" s="1014">
        <v>0</v>
      </c>
      <c r="E154" s="1563"/>
      <c r="F154" s="1015"/>
      <c r="G154" s="1319"/>
      <c r="H154" s="1564"/>
      <c r="I154" s="1561"/>
      <c r="J154" s="1023"/>
      <c r="K154" s="1024"/>
      <c r="L154" s="1019"/>
      <c r="M154" s="1013"/>
      <c r="N154" s="1568">
        <v>0</v>
      </c>
      <c r="O154" s="1702"/>
      <c r="P154" s="1321"/>
      <c r="Q154" s="1685"/>
      <c r="R154" s="15"/>
    </row>
    <row r="155" spans="1:18" ht="14.5" customHeight="1" x14ac:dyDescent="0.15">
      <c r="A155" s="1549" t="s">
        <v>395</v>
      </c>
      <c r="B155" s="1013">
        <v>1</v>
      </c>
      <c r="C155" s="1013">
        <v>1</v>
      </c>
      <c r="D155" s="1014">
        <v>10</v>
      </c>
      <c r="E155" s="1563">
        <v>10</v>
      </c>
      <c r="F155" s="1402" t="s">
        <v>992</v>
      </c>
      <c r="G155" s="1319">
        <v>762000</v>
      </c>
      <c r="H155" s="1210">
        <v>4515674.5601436263</v>
      </c>
      <c r="I155" s="1561"/>
      <c r="J155" s="1023"/>
      <c r="K155" s="1024"/>
      <c r="L155" s="1019"/>
      <c r="M155" s="1013"/>
      <c r="N155" s="1568">
        <v>0</v>
      </c>
      <c r="O155" s="1702"/>
      <c r="P155" s="1321"/>
      <c r="Q155" s="1685"/>
      <c r="R155" s="15"/>
    </row>
    <row r="156" spans="1:18" ht="14.5" customHeight="1" x14ac:dyDescent="0.15">
      <c r="A156" s="1549" t="s">
        <v>396</v>
      </c>
      <c r="B156" s="1013"/>
      <c r="C156" s="1013"/>
      <c r="D156" s="1014">
        <v>0</v>
      </c>
      <c r="E156" s="1563"/>
      <c r="F156" s="1015"/>
      <c r="G156" s="1319"/>
      <c r="H156" s="1564"/>
      <c r="I156" s="1561"/>
      <c r="J156" s="1023"/>
      <c r="K156" s="1024"/>
      <c r="L156" s="1019"/>
      <c r="M156" s="1013"/>
      <c r="N156" s="1568">
        <v>0</v>
      </c>
      <c r="O156" s="1702"/>
      <c r="P156" s="1321"/>
      <c r="Q156" s="1685"/>
      <c r="R156" s="15"/>
    </row>
    <row r="157" spans="1:18" ht="14.5" customHeight="1" x14ac:dyDescent="0.15">
      <c r="A157" s="1549" t="s">
        <v>397</v>
      </c>
      <c r="B157" s="1013"/>
      <c r="C157" s="1013"/>
      <c r="D157" s="1014">
        <v>0</v>
      </c>
      <c r="E157" s="1563"/>
      <c r="F157" s="1402"/>
      <c r="G157" s="1319"/>
      <c r="H157" s="1210"/>
      <c r="I157" s="1561"/>
      <c r="J157" s="1023"/>
      <c r="K157" s="1024"/>
      <c r="L157" s="1019"/>
      <c r="M157" s="1013"/>
      <c r="N157" s="1568">
        <v>0</v>
      </c>
      <c r="O157" s="1702"/>
      <c r="P157" s="1321"/>
      <c r="Q157" s="1685"/>
      <c r="R157" s="15"/>
    </row>
    <row r="158" spans="1:18" ht="14.5" customHeight="1" x14ac:dyDescent="0.15">
      <c r="A158" s="1562" t="s">
        <v>398</v>
      </c>
      <c r="B158" s="1013"/>
      <c r="C158" s="1013"/>
      <c r="D158" s="1014">
        <v>0</v>
      </c>
      <c r="E158" s="1563"/>
      <c r="F158" s="1402"/>
      <c r="G158" s="1319"/>
      <c r="H158" s="1210"/>
      <c r="I158" s="1566"/>
      <c r="J158" s="1030"/>
      <c r="K158" s="1031"/>
      <c r="L158" s="1200"/>
      <c r="M158" s="257"/>
      <c r="N158" s="1696">
        <v>0</v>
      </c>
      <c r="O158" s="1703"/>
      <c r="P158" s="1321"/>
      <c r="Q158" s="1210"/>
      <c r="R158" s="15"/>
    </row>
    <row r="159" spans="1:18" ht="14.5" customHeight="1" thickBot="1" x14ac:dyDescent="0.2">
      <c r="A159" s="1063" t="s">
        <v>399</v>
      </c>
      <c r="B159" s="1064">
        <v>317</v>
      </c>
      <c r="C159" s="1064">
        <v>300.5</v>
      </c>
      <c r="D159" s="1064">
        <v>4184.5</v>
      </c>
      <c r="E159" s="1551">
        <v>13.92512479201331</v>
      </c>
      <c r="F159" s="1548" t="s">
        <v>992</v>
      </c>
      <c r="G159" s="1145">
        <v>762000</v>
      </c>
      <c r="H159" s="2408">
        <v>4515674.5601436254</v>
      </c>
      <c r="I159" s="2407"/>
      <c r="J159" s="1065" t="s">
        <v>987</v>
      </c>
      <c r="K159" s="1068"/>
      <c r="L159" s="1064">
        <v>264.5</v>
      </c>
      <c r="M159" s="1064">
        <v>256.5</v>
      </c>
      <c r="N159" s="1064">
        <v>3753</v>
      </c>
      <c r="O159" s="1143">
        <v>14.631578947368421</v>
      </c>
      <c r="P159" s="1682">
        <v>896000.00000000012</v>
      </c>
      <c r="Q159" s="1686">
        <v>4515674.5601436263</v>
      </c>
      <c r="R159" s="1819"/>
    </row>
    <row r="160" spans="1:18" x14ac:dyDescent="0.15">
      <c r="A160" s="7" t="s">
        <v>1770</v>
      </c>
      <c r="B160" s="8"/>
      <c r="C160" s="8"/>
      <c r="D160" s="8"/>
      <c r="E160" s="9"/>
      <c r="F160" s="10"/>
      <c r="G160" s="11"/>
      <c r="H160" s="8"/>
      <c r="I160" s="9"/>
      <c r="J160" s="1"/>
      <c r="K160" s="1"/>
      <c r="O160" s="1"/>
      <c r="P160" s="1"/>
    </row>
    <row r="161" spans="1:18" x14ac:dyDescent="0.15">
      <c r="A161" s="6"/>
      <c r="B161" s="8"/>
      <c r="C161" s="8"/>
      <c r="D161" s="8"/>
      <c r="E161" s="9"/>
      <c r="F161" s="10"/>
      <c r="G161" s="11"/>
      <c r="H161" s="8"/>
      <c r="I161" s="9"/>
      <c r="J161" s="1"/>
      <c r="K161" s="1"/>
      <c r="O161" s="1"/>
      <c r="P161" s="1"/>
    </row>
    <row r="162" spans="1:18" x14ac:dyDescent="0.15">
      <c r="A162" s="6"/>
      <c r="B162" s="8"/>
      <c r="C162" s="8"/>
      <c r="D162" s="8"/>
      <c r="E162" s="9"/>
      <c r="F162" s="10"/>
      <c r="G162" s="11"/>
      <c r="H162" s="8"/>
      <c r="I162" s="9"/>
      <c r="J162" s="1"/>
      <c r="K162" s="1"/>
      <c r="O162" s="1"/>
      <c r="P162" s="1"/>
    </row>
    <row r="163" spans="1:18" x14ac:dyDescent="0.15">
      <c r="A163" s="6"/>
      <c r="B163" s="8"/>
      <c r="C163" s="8"/>
      <c r="D163" s="8"/>
      <c r="E163" s="9"/>
      <c r="F163" s="10"/>
      <c r="G163" s="11"/>
      <c r="H163" s="8"/>
      <c r="I163" s="9"/>
      <c r="J163" s="1"/>
      <c r="K163" s="1"/>
      <c r="O163" s="1"/>
      <c r="P163" s="1"/>
    </row>
    <row r="164" spans="1:18" ht="15.75" customHeight="1" x14ac:dyDescent="0.2">
      <c r="A164" s="2425" t="s">
        <v>1767</v>
      </c>
      <c r="B164" s="2425"/>
      <c r="C164" s="2425"/>
      <c r="D164" s="2425"/>
      <c r="E164" s="2425"/>
      <c r="F164" s="2425"/>
      <c r="G164" s="2425"/>
      <c r="H164" s="2425"/>
      <c r="I164" s="2425"/>
      <c r="J164" s="2425"/>
      <c r="K164" s="2425"/>
      <c r="L164" s="2425"/>
      <c r="M164" s="2425"/>
      <c r="N164" s="2425"/>
      <c r="O164" s="2425"/>
      <c r="P164" s="2425"/>
      <c r="Q164" s="2425"/>
    </row>
    <row r="165" spans="1:18" x14ac:dyDescent="0.15">
      <c r="A165" s="3"/>
      <c r="B165" s="12"/>
      <c r="C165" s="12"/>
      <c r="D165" s="12"/>
      <c r="E165" s="13"/>
      <c r="F165" s="14"/>
      <c r="G165" s="12"/>
      <c r="H165" s="12"/>
      <c r="I165" s="13"/>
      <c r="J165" s="13"/>
      <c r="K165" s="13"/>
      <c r="L165" s="12"/>
      <c r="M165" s="12"/>
      <c r="N165" s="12"/>
      <c r="O165" s="13"/>
      <c r="P165" s="13"/>
      <c r="Q165" s="12"/>
    </row>
    <row r="166" spans="1:18" ht="14" thickBot="1" x14ac:dyDescent="0.2">
      <c r="A166" s="3" t="s">
        <v>402</v>
      </c>
      <c r="B166" s="12"/>
      <c r="C166" s="12"/>
      <c r="D166" s="12"/>
      <c r="E166" s="13"/>
      <c r="F166" s="14"/>
      <c r="G166" s="12"/>
      <c r="H166" s="12"/>
      <c r="I166" s="13"/>
      <c r="J166" s="13"/>
      <c r="K166" s="13"/>
      <c r="L166" s="12"/>
      <c r="M166" s="12"/>
      <c r="N166" s="12"/>
      <c r="O166" s="13"/>
      <c r="P166" s="13"/>
      <c r="Q166" s="12"/>
    </row>
    <row r="167" spans="1:18" ht="14.5" customHeight="1" thickBot="1" x14ac:dyDescent="0.2">
      <c r="A167" s="2426" t="s">
        <v>334</v>
      </c>
      <c r="B167" s="2429" t="s">
        <v>1768</v>
      </c>
      <c r="C167" s="2430"/>
      <c r="D167" s="2430"/>
      <c r="E167" s="2430"/>
      <c r="F167" s="2430"/>
      <c r="G167" s="2430"/>
      <c r="H167" s="2430"/>
      <c r="I167" s="2430"/>
      <c r="J167" s="2430"/>
      <c r="K167" s="2430"/>
      <c r="L167" s="2431" t="s">
        <v>1769</v>
      </c>
      <c r="M167" s="2432"/>
      <c r="N167" s="2432"/>
      <c r="O167" s="2432"/>
      <c r="P167" s="2433"/>
      <c r="Q167" s="2434"/>
    </row>
    <row r="168" spans="1:18" ht="14.5" customHeight="1" x14ac:dyDescent="0.15">
      <c r="A168" s="2427"/>
      <c r="B168" s="2435" t="s">
        <v>335</v>
      </c>
      <c r="C168" s="2436"/>
      <c r="D168" s="1071"/>
      <c r="E168" s="1071" t="s">
        <v>914</v>
      </c>
      <c r="F168" s="1071" t="s">
        <v>336</v>
      </c>
      <c r="G168" s="1071"/>
      <c r="H168" s="1071"/>
      <c r="I168" s="2439" t="s">
        <v>337</v>
      </c>
      <c r="J168" s="2440"/>
      <c r="K168" s="2441"/>
      <c r="L168" s="2437" t="s">
        <v>335</v>
      </c>
      <c r="M168" s="2438"/>
      <c r="N168" s="1078" t="s">
        <v>338</v>
      </c>
      <c r="O168" s="1079" t="s">
        <v>339</v>
      </c>
      <c r="P168" s="1080"/>
      <c r="Q168" s="1081"/>
    </row>
    <row r="169" spans="1:18" ht="14.5" customHeight="1" x14ac:dyDescent="0.15">
      <c r="A169" s="2427"/>
      <c r="B169" s="1071" t="s">
        <v>845</v>
      </c>
      <c r="C169" s="1071" t="s">
        <v>341</v>
      </c>
      <c r="D169" s="1071" t="s">
        <v>847</v>
      </c>
      <c r="E169" s="1071" t="s">
        <v>852</v>
      </c>
      <c r="F169" s="1071" t="s">
        <v>342</v>
      </c>
      <c r="G169" s="1071" t="s">
        <v>343</v>
      </c>
      <c r="H169" s="1071" t="s">
        <v>344</v>
      </c>
      <c r="I169" s="2442" t="s">
        <v>849</v>
      </c>
      <c r="J169" s="2443"/>
      <c r="K169" s="2444"/>
      <c r="L169" s="1082" t="s">
        <v>845</v>
      </c>
      <c r="M169" s="1078" t="s">
        <v>341</v>
      </c>
      <c r="N169" s="1078" t="s">
        <v>345</v>
      </c>
      <c r="O169" s="1079"/>
      <c r="P169" s="1078" t="s">
        <v>343</v>
      </c>
      <c r="Q169" s="1081" t="s">
        <v>344</v>
      </c>
    </row>
    <row r="170" spans="1:18" ht="14.5" customHeight="1" x14ac:dyDescent="0.15">
      <c r="A170" s="2427"/>
      <c r="B170" s="1071"/>
      <c r="C170" s="1071"/>
      <c r="D170" s="1071"/>
      <c r="E170" s="1071"/>
      <c r="F170" s="1071" t="s">
        <v>347</v>
      </c>
      <c r="G170" s="1071" t="s">
        <v>348</v>
      </c>
      <c r="H170" s="1071" t="s">
        <v>347</v>
      </c>
      <c r="I170" s="1072"/>
      <c r="J170" s="1073"/>
      <c r="K170" s="1074"/>
      <c r="L170" s="1082"/>
      <c r="M170" s="1078"/>
      <c r="N170" s="1078"/>
      <c r="O170" s="1079" t="s">
        <v>350</v>
      </c>
      <c r="P170" s="1078" t="s">
        <v>348</v>
      </c>
      <c r="Q170" s="1081" t="s">
        <v>347</v>
      </c>
      <c r="R170" s="1"/>
    </row>
    <row r="171" spans="1:18" ht="14.5" customHeight="1" x14ac:dyDescent="0.15">
      <c r="A171" s="2428"/>
      <c r="B171" s="1075" t="s">
        <v>351</v>
      </c>
      <c r="C171" s="1075" t="s">
        <v>351</v>
      </c>
      <c r="D171" s="1075" t="s">
        <v>352</v>
      </c>
      <c r="E171" s="1075" t="s">
        <v>766</v>
      </c>
      <c r="F171" s="1075"/>
      <c r="G171" s="1075" t="s">
        <v>353</v>
      </c>
      <c r="H171" s="1075" t="s">
        <v>354</v>
      </c>
      <c r="I171" s="1076" t="s">
        <v>355</v>
      </c>
      <c r="J171" s="1076" t="s">
        <v>356</v>
      </c>
      <c r="K171" s="1077" t="s">
        <v>357</v>
      </c>
      <c r="L171" s="1083" t="s">
        <v>351</v>
      </c>
      <c r="M171" s="1084" t="s">
        <v>351</v>
      </c>
      <c r="N171" s="1084" t="s">
        <v>352</v>
      </c>
      <c r="O171" s="1085"/>
      <c r="P171" s="1084" t="s">
        <v>353</v>
      </c>
      <c r="Q171" s="1086" t="s">
        <v>354</v>
      </c>
    </row>
    <row r="172" spans="1:18" ht="14.5" customHeight="1" x14ac:dyDescent="0.15">
      <c r="A172" s="1032" t="s">
        <v>358</v>
      </c>
      <c r="B172" s="1033">
        <v>251.3</v>
      </c>
      <c r="C172" s="1033">
        <v>231.1</v>
      </c>
      <c r="D172" s="1034">
        <v>1192.4000000000001</v>
      </c>
      <c r="E172" s="1687">
        <v>5.1596711380354829</v>
      </c>
      <c r="F172" s="1036"/>
      <c r="G172" s="1033"/>
      <c r="H172" s="1033"/>
      <c r="I172" s="1035"/>
      <c r="J172" s="1035"/>
      <c r="K172" s="1037"/>
      <c r="L172" s="1038">
        <v>250.9</v>
      </c>
      <c r="M172" s="1034">
        <v>244.8</v>
      </c>
      <c r="N172" s="1034">
        <v>1246.1000000000001</v>
      </c>
      <c r="O172" s="1687">
        <v>5.0902777777777777</v>
      </c>
      <c r="P172" s="1688"/>
      <c r="Q172" s="1689"/>
    </row>
    <row r="173" spans="1:18" ht="14.5" customHeight="1" x14ac:dyDescent="0.15">
      <c r="A173" s="1549" t="s">
        <v>359</v>
      </c>
      <c r="B173" s="1013">
        <v>50</v>
      </c>
      <c r="C173" s="1013">
        <v>50</v>
      </c>
      <c r="D173" s="1014">
        <v>250</v>
      </c>
      <c r="E173" s="1563">
        <v>5</v>
      </c>
      <c r="F173" s="1402" t="s">
        <v>989</v>
      </c>
      <c r="G173" s="1319">
        <v>2664000</v>
      </c>
      <c r="H173" s="1210">
        <v>10130136</v>
      </c>
      <c r="I173" s="1017"/>
      <c r="J173" s="1017"/>
      <c r="K173" s="1018"/>
      <c r="L173" s="1019">
        <v>70</v>
      </c>
      <c r="M173" s="1013">
        <v>70</v>
      </c>
      <c r="N173" s="1568">
        <v>364</v>
      </c>
      <c r="O173" s="1698">
        <v>5.2</v>
      </c>
      <c r="P173" s="1321">
        <v>2194000</v>
      </c>
      <c r="Q173" s="1210">
        <v>10130136</v>
      </c>
      <c r="R173" s="15"/>
    </row>
    <row r="174" spans="1:18" ht="14.5" customHeight="1" x14ac:dyDescent="0.15">
      <c r="A174" s="1549" t="s">
        <v>360</v>
      </c>
      <c r="B174" s="1013"/>
      <c r="C174" s="1013"/>
      <c r="D174" s="1014">
        <v>0</v>
      </c>
      <c r="E174" s="1563"/>
      <c r="F174" s="1402"/>
      <c r="G174" s="1319"/>
      <c r="H174" s="1210"/>
      <c r="I174" s="1017"/>
      <c r="J174" s="1017"/>
      <c r="K174" s="1018"/>
      <c r="L174" s="1019"/>
      <c r="M174" s="1013"/>
      <c r="N174" s="1568">
        <v>0</v>
      </c>
      <c r="O174" s="1698"/>
      <c r="P174" s="1321"/>
      <c r="Q174" s="1210"/>
      <c r="R174" s="15"/>
    </row>
    <row r="175" spans="1:18" ht="14.5" customHeight="1" x14ac:dyDescent="0.15">
      <c r="A175" s="1549" t="s">
        <v>361</v>
      </c>
      <c r="B175" s="1013">
        <v>35</v>
      </c>
      <c r="C175" s="1013">
        <v>32</v>
      </c>
      <c r="D175" s="1014">
        <v>176</v>
      </c>
      <c r="E175" s="1563">
        <v>5.5</v>
      </c>
      <c r="F175" s="1402" t="s">
        <v>989</v>
      </c>
      <c r="G175" s="1319">
        <v>2664000</v>
      </c>
      <c r="H175" s="1210">
        <v>10130136</v>
      </c>
      <c r="I175" s="1017"/>
      <c r="J175" s="1017"/>
      <c r="K175" s="1018"/>
      <c r="L175" s="1019">
        <v>35</v>
      </c>
      <c r="M175" s="1013">
        <v>35</v>
      </c>
      <c r="N175" s="1568">
        <v>192.5</v>
      </c>
      <c r="O175" s="1698">
        <v>5.5</v>
      </c>
      <c r="P175" s="1321">
        <v>2194000</v>
      </c>
      <c r="Q175" s="1210">
        <v>10130136</v>
      </c>
      <c r="R175" s="15"/>
    </row>
    <row r="176" spans="1:18" ht="14.5" customHeight="1" x14ac:dyDescent="0.15">
      <c r="A176" s="1549" t="s">
        <v>362</v>
      </c>
      <c r="B176" s="1013">
        <v>2.5</v>
      </c>
      <c r="C176" s="1013">
        <v>1.5</v>
      </c>
      <c r="D176" s="1014">
        <v>7.5</v>
      </c>
      <c r="E176" s="1563">
        <v>5</v>
      </c>
      <c r="F176" s="1402" t="s">
        <v>989</v>
      </c>
      <c r="G176" s="1319">
        <v>2664000</v>
      </c>
      <c r="H176" s="1210">
        <v>10130136</v>
      </c>
      <c r="I176" s="1017"/>
      <c r="J176" s="1017"/>
      <c r="K176" s="1018"/>
      <c r="L176" s="1019">
        <v>3</v>
      </c>
      <c r="M176" s="1013">
        <v>3</v>
      </c>
      <c r="N176" s="1568">
        <v>15</v>
      </c>
      <c r="O176" s="1698">
        <v>5</v>
      </c>
      <c r="P176" s="1321">
        <v>2194000</v>
      </c>
      <c r="Q176" s="1210">
        <v>10130136</v>
      </c>
      <c r="R176" s="15"/>
    </row>
    <row r="177" spans="1:18" ht="14.5" customHeight="1" x14ac:dyDescent="0.15">
      <c r="A177" s="1549" t="s">
        <v>363</v>
      </c>
      <c r="B177" s="1013">
        <v>15</v>
      </c>
      <c r="C177" s="1013">
        <v>15</v>
      </c>
      <c r="D177" s="1014">
        <v>75</v>
      </c>
      <c r="E177" s="1563">
        <v>5</v>
      </c>
      <c r="F177" s="1402" t="s">
        <v>989</v>
      </c>
      <c r="G177" s="1319">
        <v>2664000</v>
      </c>
      <c r="H177" s="1210">
        <v>10130136</v>
      </c>
      <c r="I177" s="1017"/>
      <c r="J177" s="1017"/>
      <c r="K177" s="1018"/>
      <c r="L177" s="1019">
        <v>18</v>
      </c>
      <c r="M177" s="1013">
        <v>18</v>
      </c>
      <c r="N177" s="1568">
        <v>93.600000000000009</v>
      </c>
      <c r="O177" s="1698">
        <v>5.2</v>
      </c>
      <c r="P177" s="1321">
        <v>2194000</v>
      </c>
      <c r="Q177" s="1210">
        <v>10130136</v>
      </c>
      <c r="R177" s="15"/>
    </row>
    <row r="178" spans="1:18" ht="14.5" customHeight="1" x14ac:dyDescent="0.15">
      <c r="A178" s="1549" t="s">
        <v>364</v>
      </c>
      <c r="B178" s="1013">
        <v>55</v>
      </c>
      <c r="C178" s="1013">
        <v>50</v>
      </c>
      <c r="D178" s="1014">
        <v>225</v>
      </c>
      <c r="E178" s="1563">
        <v>4.5</v>
      </c>
      <c r="F178" s="1402" t="s">
        <v>989</v>
      </c>
      <c r="G178" s="1319">
        <v>2664000</v>
      </c>
      <c r="H178" s="1210">
        <v>10130136</v>
      </c>
      <c r="I178" s="1017"/>
      <c r="J178" s="1017"/>
      <c r="K178" s="1018"/>
      <c r="L178" s="1019">
        <v>45</v>
      </c>
      <c r="M178" s="1013">
        <v>40</v>
      </c>
      <c r="N178" s="1568">
        <v>140</v>
      </c>
      <c r="O178" s="1698">
        <v>3.5</v>
      </c>
      <c r="P178" s="1321">
        <v>2194000</v>
      </c>
      <c r="Q178" s="1210">
        <v>10130136</v>
      </c>
      <c r="R178" s="15"/>
    </row>
    <row r="179" spans="1:18" ht="14.5" customHeight="1" x14ac:dyDescent="0.15">
      <c r="A179" s="1549" t="s">
        <v>365</v>
      </c>
      <c r="B179" s="1013"/>
      <c r="C179" s="1013"/>
      <c r="D179" s="1014">
        <v>0</v>
      </c>
      <c r="E179" s="1563"/>
      <c r="F179" s="1021"/>
      <c r="G179" s="1319"/>
      <c r="H179" s="1210"/>
      <c r="I179" s="1017"/>
      <c r="J179" s="1017"/>
      <c r="K179" s="1018"/>
      <c r="L179" s="1019"/>
      <c r="M179" s="1013"/>
      <c r="N179" s="1568">
        <v>0</v>
      </c>
      <c r="O179" s="1698"/>
      <c r="P179" s="1321"/>
      <c r="Q179" s="1685"/>
      <c r="R179" s="15"/>
    </row>
    <row r="180" spans="1:18" ht="14.5" customHeight="1" x14ac:dyDescent="0.15">
      <c r="A180" s="1549" t="s">
        <v>366</v>
      </c>
      <c r="B180" s="1013">
        <v>15.8</v>
      </c>
      <c r="C180" s="1013">
        <v>13.6</v>
      </c>
      <c r="D180" s="1014">
        <v>54.4</v>
      </c>
      <c r="E180" s="1563">
        <v>4</v>
      </c>
      <c r="F180" s="1402" t="s">
        <v>989</v>
      </c>
      <c r="G180" s="1319">
        <v>2664000</v>
      </c>
      <c r="H180" s="1210">
        <v>10130136</v>
      </c>
      <c r="I180" s="1017"/>
      <c r="J180" s="1017"/>
      <c r="K180" s="1018"/>
      <c r="L180" s="1019">
        <v>15.9</v>
      </c>
      <c r="M180" s="1013">
        <v>14.8</v>
      </c>
      <c r="N180" s="1568">
        <v>59.2</v>
      </c>
      <c r="O180" s="1698">
        <v>4</v>
      </c>
      <c r="P180" s="1321">
        <v>2194000</v>
      </c>
      <c r="Q180" s="1210">
        <v>10130136</v>
      </c>
      <c r="R180" s="15"/>
    </row>
    <row r="181" spans="1:18" ht="14.5" customHeight="1" x14ac:dyDescent="0.15">
      <c r="A181" s="1549" t="s">
        <v>367</v>
      </c>
      <c r="B181" s="1013"/>
      <c r="C181" s="1013"/>
      <c r="D181" s="1014">
        <v>0</v>
      </c>
      <c r="E181" s="1563"/>
      <c r="F181" s="1015"/>
      <c r="G181" s="1319"/>
      <c r="H181" s="1210"/>
      <c r="I181" s="1017"/>
      <c r="J181" s="1017"/>
      <c r="K181" s="1018"/>
      <c r="L181" s="1019"/>
      <c r="M181" s="1013"/>
      <c r="N181" s="1568">
        <v>0</v>
      </c>
      <c r="O181" s="1698"/>
      <c r="P181" s="1321"/>
      <c r="Q181" s="1685"/>
      <c r="R181" s="15"/>
    </row>
    <row r="182" spans="1:18" ht="14.5" customHeight="1" x14ac:dyDescent="0.15">
      <c r="A182" s="1549" t="s">
        <v>368</v>
      </c>
      <c r="B182" s="1013">
        <v>10</v>
      </c>
      <c r="C182" s="1013">
        <v>8</v>
      </c>
      <c r="D182" s="1014">
        <v>80</v>
      </c>
      <c r="E182" s="1563">
        <v>10</v>
      </c>
      <c r="F182" s="1402" t="s">
        <v>989</v>
      </c>
      <c r="G182" s="1319">
        <v>2664000</v>
      </c>
      <c r="H182" s="1210">
        <v>10130136</v>
      </c>
      <c r="I182" s="1017"/>
      <c r="J182" s="1017"/>
      <c r="K182" s="1018"/>
      <c r="L182" s="1019">
        <v>15</v>
      </c>
      <c r="M182" s="1013">
        <v>15</v>
      </c>
      <c r="N182" s="1568">
        <v>105</v>
      </c>
      <c r="O182" s="1698">
        <v>7</v>
      </c>
      <c r="P182" s="1321">
        <v>2194000</v>
      </c>
      <c r="Q182" s="1210">
        <v>10130136</v>
      </c>
      <c r="R182" s="15"/>
    </row>
    <row r="183" spans="1:18" ht="14.5" customHeight="1" x14ac:dyDescent="0.15">
      <c r="A183" s="1549" t="s">
        <v>369</v>
      </c>
      <c r="B183" s="1013">
        <v>30</v>
      </c>
      <c r="C183" s="1013">
        <v>25</v>
      </c>
      <c r="D183" s="1014">
        <v>112.5</v>
      </c>
      <c r="E183" s="1563">
        <v>4.5</v>
      </c>
      <c r="F183" s="1402" t="s">
        <v>989</v>
      </c>
      <c r="G183" s="1319">
        <v>2664000</v>
      </c>
      <c r="H183" s="1210">
        <v>10130136</v>
      </c>
      <c r="I183" s="1017"/>
      <c r="J183" s="1017"/>
      <c r="K183" s="1018"/>
      <c r="L183" s="1019">
        <v>20</v>
      </c>
      <c r="M183" s="1013">
        <v>20</v>
      </c>
      <c r="N183" s="1568">
        <v>106</v>
      </c>
      <c r="O183" s="1698">
        <v>5.3</v>
      </c>
      <c r="P183" s="1321">
        <v>2194000</v>
      </c>
      <c r="Q183" s="1210">
        <v>10130136</v>
      </c>
      <c r="R183" s="15"/>
    </row>
    <row r="184" spans="1:18" ht="14.5" customHeight="1" x14ac:dyDescent="0.15">
      <c r="A184" s="1549" t="s">
        <v>370</v>
      </c>
      <c r="B184" s="1013">
        <v>32</v>
      </c>
      <c r="C184" s="1013">
        <v>32</v>
      </c>
      <c r="D184" s="1014">
        <v>192</v>
      </c>
      <c r="E184" s="1563">
        <v>6</v>
      </c>
      <c r="F184" s="1402" t="s">
        <v>989</v>
      </c>
      <c r="G184" s="1319">
        <v>2664000</v>
      </c>
      <c r="H184" s="1210">
        <v>10130136</v>
      </c>
      <c r="I184" s="1017"/>
      <c r="J184" s="1017"/>
      <c r="K184" s="1018"/>
      <c r="L184" s="1019">
        <v>25</v>
      </c>
      <c r="M184" s="1013">
        <v>25</v>
      </c>
      <c r="N184" s="1568">
        <v>150</v>
      </c>
      <c r="O184" s="1698">
        <v>6</v>
      </c>
      <c r="P184" s="1321">
        <v>2194000</v>
      </c>
      <c r="Q184" s="1210">
        <v>10130136</v>
      </c>
      <c r="R184" s="15"/>
    </row>
    <row r="185" spans="1:18" ht="14.5" customHeight="1" x14ac:dyDescent="0.15">
      <c r="A185" s="1549" t="s">
        <v>371</v>
      </c>
      <c r="B185" s="1013">
        <v>6</v>
      </c>
      <c r="C185" s="1013">
        <v>4</v>
      </c>
      <c r="D185" s="1014">
        <v>20</v>
      </c>
      <c r="E185" s="1563">
        <v>5</v>
      </c>
      <c r="F185" s="1402" t="s">
        <v>989</v>
      </c>
      <c r="G185" s="1319">
        <v>2664000</v>
      </c>
      <c r="H185" s="1210">
        <v>10130136</v>
      </c>
      <c r="I185" s="1017"/>
      <c r="J185" s="1017"/>
      <c r="K185" s="1018"/>
      <c r="L185" s="1019">
        <v>4</v>
      </c>
      <c r="M185" s="1013">
        <v>4</v>
      </c>
      <c r="N185" s="1568">
        <v>20.8</v>
      </c>
      <c r="O185" s="1698">
        <v>5.2</v>
      </c>
      <c r="P185" s="1321">
        <v>2194000</v>
      </c>
      <c r="Q185" s="1210">
        <v>10130136</v>
      </c>
      <c r="R185" s="15"/>
    </row>
    <row r="186" spans="1:18" ht="14.5" customHeight="1" x14ac:dyDescent="0.15">
      <c r="A186" s="1549" t="s">
        <v>372</v>
      </c>
      <c r="B186" s="1013"/>
      <c r="C186" s="1013"/>
      <c r="D186" s="1014">
        <v>0</v>
      </c>
      <c r="E186" s="1563"/>
      <c r="F186" s="1015"/>
      <c r="G186" s="1319"/>
      <c r="H186" s="1210"/>
      <c r="I186" s="1017"/>
      <c r="J186" s="1017"/>
      <c r="K186" s="1018"/>
      <c r="L186" s="1019"/>
      <c r="M186" s="1013"/>
      <c r="N186" s="1568">
        <v>0</v>
      </c>
      <c r="O186" s="1698"/>
      <c r="P186" s="1321"/>
      <c r="Q186" s="1685"/>
      <c r="R186" s="15"/>
    </row>
    <row r="187" spans="1:18" ht="14.5" customHeight="1" x14ac:dyDescent="0.15">
      <c r="A187" s="1549" t="s">
        <v>373</v>
      </c>
      <c r="B187" s="1013"/>
      <c r="C187" s="1013"/>
      <c r="D187" s="1014">
        <v>0</v>
      </c>
      <c r="E187" s="1563"/>
      <c r="F187" s="1021"/>
      <c r="G187" s="1319"/>
      <c r="H187" s="1210"/>
      <c r="I187" s="1017"/>
      <c r="J187" s="1017"/>
      <c r="K187" s="1018"/>
      <c r="L187" s="1019"/>
      <c r="M187" s="1013"/>
      <c r="N187" s="1568">
        <v>0</v>
      </c>
      <c r="O187" s="1698"/>
      <c r="P187" s="1321"/>
      <c r="Q187" s="1685"/>
      <c r="R187" s="15"/>
    </row>
    <row r="188" spans="1:18" ht="14.5" customHeight="1" x14ac:dyDescent="0.15">
      <c r="A188" s="1553" t="s">
        <v>374</v>
      </c>
      <c r="B188" s="1059">
        <v>83.5</v>
      </c>
      <c r="C188" s="1041">
        <v>81.400000000000006</v>
      </c>
      <c r="D188" s="1042">
        <v>442.8</v>
      </c>
      <c r="E188" s="1687">
        <v>5.4398034398034394</v>
      </c>
      <c r="F188" s="1044"/>
      <c r="G188" s="1555"/>
      <c r="H188" s="1556"/>
      <c r="I188" s="1046"/>
      <c r="J188" s="1046"/>
      <c r="K188" s="1047"/>
      <c r="L188" s="1048">
        <v>102</v>
      </c>
      <c r="M188" s="1041">
        <v>92</v>
      </c>
      <c r="N188" s="1041">
        <v>505.6</v>
      </c>
      <c r="O188" s="1687">
        <v>5.4956521739130437</v>
      </c>
      <c r="P188" s="1683"/>
      <c r="Q188" s="1684"/>
    </row>
    <row r="189" spans="1:18" ht="14.5" customHeight="1" x14ac:dyDescent="0.15">
      <c r="A189" s="1549" t="s">
        <v>375</v>
      </c>
      <c r="B189" s="1013">
        <v>70</v>
      </c>
      <c r="C189" s="1013">
        <v>70</v>
      </c>
      <c r="D189" s="1014">
        <v>385</v>
      </c>
      <c r="E189" s="1563">
        <v>5.5</v>
      </c>
      <c r="F189" s="1402" t="s">
        <v>989</v>
      </c>
      <c r="G189" s="1319">
        <v>2664000</v>
      </c>
      <c r="H189" s="1210">
        <v>10130136</v>
      </c>
      <c r="I189" s="1017"/>
      <c r="J189" s="1017"/>
      <c r="K189" s="1018"/>
      <c r="L189" s="1019">
        <v>90</v>
      </c>
      <c r="M189" s="1013">
        <v>90</v>
      </c>
      <c r="N189" s="1568">
        <v>495</v>
      </c>
      <c r="O189" s="1698">
        <v>5.5</v>
      </c>
      <c r="P189" s="1321">
        <v>2194000</v>
      </c>
      <c r="Q189" s="1210">
        <v>10130136</v>
      </c>
      <c r="R189" s="15"/>
    </row>
    <row r="190" spans="1:18" ht="14.5" customHeight="1" x14ac:dyDescent="0.15">
      <c r="A190" s="1549" t="s">
        <v>376</v>
      </c>
      <c r="B190" s="1013">
        <v>12</v>
      </c>
      <c r="C190" s="1013">
        <v>10</v>
      </c>
      <c r="D190" s="1014">
        <v>55</v>
      </c>
      <c r="E190" s="1021">
        <v>5.5</v>
      </c>
      <c r="F190" s="1402" t="s">
        <v>989</v>
      </c>
      <c r="G190" s="1319">
        <v>2664000</v>
      </c>
      <c r="H190" s="1210">
        <v>10130136</v>
      </c>
      <c r="I190" s="1017"/>
      <c r="J190" s="1017"/>
      <c r="K190" s="1018"/>
      <c r="L190" s="1019">
        <v>12</v>
      </c>
      <c r="M190" s="1013">
        <v>2</v>
      </c>
      <c r="N190" s="1568">
        <v>10.6</v>
      </c>
      <c r="O190" s="1698">
        <v>5.3</v>
      </c>
      <c r="P190" s="1321">
        <v>2194000</v>
      </c>
      <c r="Q190" s="1210">
        <v>10130136</v>
      </c>
      <c r="R190" s="15"/>
    </row>
    <row r="191" spans="1:18" ht="14.5" customHeight="1" x14ac:dyDescent="0.15">
      <c r="A191" s="1549" t="s">
        <v>377</v>
      </c>
      <c r="B191" s="1013">
        <v>1.5</v>
      </c>
      <c r="C191" s="1013">
        <v>1.4</v>
      </c>
      <c r="D191" s="1014">
        <v>2.8</v>
      </c>
      <c r="E191" s="1563">
        <v>2</v>
      </c>
      <c r="F191" s="1402" t="s">
        <v>989</v>
      </c>
      <c r="G191" s="1319">
        <v>2664000</v>
      </c>
      <c r="H191" s="1210">
        <v>10130136</v>
      </c>
      <c r="I191" s="1017"/>
      <c r="J191" s="1017"/>
      <c r="K191" s="1018"/>
      <c r="L191" s="1019"/>
      <c r="M191" s="1013"/>
      <c r="N191" s="1568">
        <v>0</v>
      </c>
      <c r="O191" s="1698"/>
      <c r="P191" s="1321"/>
      <c r="Q191" s="1210"/>
      <c r="R191" s="15"/>
    </row>
    <row r="192" spans="1:18" ht="14.5" customHeight="1" x14ac:dyDescent="0.15">
      <c r="A192" s="1549" t="s">
        <v>378</v>
      </c>
      <c r="B192" s="1013"/>
      <c r="C192" s="1013"/>
      <c r="D192" s="1014">
        <v>0</v>
      </c>
      <c r="E192" s="1563"/>
      <c r="F192" s="1021"/>
      <c r="G192" s="1319"/>
      <c r="H192" s="1210"/>
      <c r="I192" s="1017"/>
      <c r="J192" s="1017"/>
      <c r="K192" s="1018"/>
      <c r="L192" s="1019"/>
      <c r="M192" s="1013"/>
      <c r="N192" s="1568">
        <v>0</v>
      </c>
      <c r="O192" s="1698"/>
      <c r="P192" s="1321"/>
      <c r="Q192" s="1685"/>
      <c r="R192" s="15"/>
    </row>
    <row r="193" spans="1:18" ht="14.5" customHeight="1" x14ac:dyDescent="0.15">
      <c r="A193" s="1549" t="s">
        <v>379</v>
      </c>
      <c r="B193" s="1013"/>
      <c r="C193" s="1013"/>
      <c r="D193" s="1014">
        <v>0</v>
      </c>
      <c r="E193" s="1563"/>
      <c r="F193" s="1015"/>
      <c r="G193" s="1319"/>
      <c r="H193" s="1210"/>
      <c r="I193" s="1017"/>
      <c r="J193" s="1017"/>
      <c r="K193" s="1018"/>
      <c r="L193" s="1019"/>
      <c r="M193" s="1013"/>
      <c r="N193" s="1568">
        <v>0</v>
      </c>
      <c r="O193" s="1698"/>
      <c r="P193" s="1321"/>
      <c r="Q193" s="1685"/>
      <c r="R193" s="15"/>
    </row>
    <row r="194" spans="1:18" ht="14.5" customHeight="1" x14ac:dyDescent="0.15">
      <c r="A194" s="1553" t="s">
        <v>380</v>
      </c>
      <c r="B194" s="1554">
        <v>84</v>
      </c>
      <c r="C194" s="1051">
        <v>79.5</v>
      </c>
      <c r="D194" s="1051">
        <v>384.15</v>
      </c>
      <c r="E194" s="1687">
        <v>4.8320754716981131</v>
      </c>
      <c r="F194" s="1044"/>
      <c r="G194" s="1557"/>
      <c r="H194" s="1214"/>
      <c r="I194" s="1054"/>
      <c r="J194" s="1054"/>
      <c r="K194" s="1055"/>
      <c r="L194" s="1056">
        <v>87</v>
      </c>
      <c r="M194" s="1051">
        <v>83</v>
      </c>
      <c r="N194" s="1051">
        <v>457.8</v>
      </c>
      <c r="O194" s="1687">
        <v>5.51566265060241</v>
      </c>
      <c r="P194" s="1683"/>
      <c r="Q194" s="1684"/>
    </row>
    <row r="195" spans="1:18" ht="14.5" customHeight="1" x14ac:dyDescent="0.15">
      <c r="A195" s="1549" t="s">
        <v>381</v>
      </c>
      <c r="B195" s="1013">
        <v>22</v>
      </c>
      <c r="C195" s="1013">
        <v>22</v>
      </c>
      <c r="D195" s="1014">
        <v>66</v>
      </c>
      <c r="E195" s="1563">
        <v>3</v>
      </c>
      <c r="F195" s="1402" t="s">
        <v>989</v>
      </c>
      <c r="G195" s="1319">
        <v>2664000</v>
      </c>
      <c r="H195" s="1210">
        <v>10130136</v>
      </c>
      <c r="I195" s="1017"/>
      <c r="J195" s="1017"/>
      <c r="K195" s="1018"/>
      <c r="L195" s="1019">
        <v>29</v>
      </c>
      <c r="M195" s="1013">
        <v>29</v>
      </c>
      <c r="N195" s="1568">
        <v>159.5</v>
      </c>
      <c r="O195" s="1698">
        <v>5.5</v>
      </c>
      <c r="P195" s="1321">
        <v>2194000</v>
      </c>
      <c r="Q195" s="1210">
        <v>10130136</v>
      </c>
      <c r="R195" s="15"/>
    </row>
    <row r="196" spans="1:18" ht="14.5" customHeight="1" x14ac:dyDescent="0.15">
      <c r="A196" s="1549" t="s">
        <v>382</v>
      </c>
      <c r="B196" s="1013">
        <v>11</v>
      </c>
      <c r="C196" s="1013">
        <v>11</v>
      </c>
      <c r="D196" s="1014">
        <v>55</v>
      </c>
      <c r="E196" s="1563">
        <v>5</v>
      </c>
      <c r="F196" s="1402" t="s">
        <v>989</v>
      </c>
      <c r="G196" s="1319">
        <v>2664000</v>
      </c>
      <c r="H196" s="1210">
        <v>10130136</v>
      </c>
      <c r="I196" s="1017"/>
      <c r="J196" s="1017"/>
      <c r="K196" s="1018"/>
      <c r="L196" s="1019">
        <v>8</v>
      </c>
      <c r="M196" s="1013">
        <v>8</v>
      </c>
      <c r="N196" s="1568">
        <v>40</v>
      </c>
      <c r="O196" s="1698">
        <v>5</v>
      </c>
      <c r="P196" s="1321">
        <v>2194000</v>
      </c>
      <c r="Q196" s="1210">
        <v>10130136</v>
      </c>
      <c r="R196" s="15"/>
    </row>
    <row r="197" spans="1:18" ht="14.5" customHeight="1" x14ac:dyDescent="0.15">
      <c r="A197" s="1549" t="s">
        <v>383</v>
      </c>
      <c r="B197" s="1013"/>
      <c r="C197" s="1013"/>
      <c r="D197" s="1014">
        <v>0</v>
      </c>
      <c r="E197" s="1563"/>
      <c r="F197" s="1015"/>
      <c r="G197" s="1319"/>
      <c r="H197" s="1210"/>
      <c r="I197" s="1017"/>
      <c r="J197" s="1017"/>
      <c r="K197" s="1018"/>
      <c r="L197" s="1019"/>
      <c r="M197" s="1013"/>
      <c r="N197" s="1568">
        <v>0</v>
      </c>
      <c r="O197" s="1698"/>
      <c r="P197" s="1321"/>
      <c r="Q197" s="1685"/>
      <c r="R197" s="15"/>
    </row>
    <row r="198" spans="1:18" ht="14.5" customHeight="1" x14ac:dyDescent="0.15">
      <c r="A198" s="1549" t="s">
        <v>384</v>
      </c>
      <c r="B198" s="1013">
        <v>30</v>
      </c>
      <c r="C198" s="1013">
        <v>29.5</v>
      </c>
      <c r="D198" s="1014">
        <v>179.95</v>
      </c>
      <c r="E198" s="1563">
        <v>6.1</v>
      </c>
      <c r="F198" s="1402" t="s">
        <v>989</v>
      </c>
      <c r="G198" s="1319">
        <v>2664000</v>
      </c>
      <c r="H198" s="1210">
        <v>10130136</v>
      </c>
      <c r="I198" s="1023"/>
      <c r="J198" s="1017"/>
      <c r="K198" s="1024"/>
      <c r="L198" s="1019">
        <v>20</v>
      </c>
      <c r="M198" s="1013">
        <v>18</v>
      </c>
      <c r="N198" s="1568">
        <v>109.8</v>
      </c>
      <c r="O198" s="1698">
        <v>6.1</v>
      </c>
      <c r="P198" s="1321">
        <v>2194000</v>
      </c>
      <c r="Q198" s="1210">
        <v>10130136</v>
      </c>
      <c r="R198" s="15"/>
    </row>
    <row r="199" spans="1:18" ht="14.5" customHeight="1" x14ac:dyDescent="0.15">
      <c r="A199" s="1549" t="s">
        <v>385</v>
      </c>
      <c r="B199" s="1013">
        <v>8</v>
      </c>
      <c r="C199" s="1013">
        <v>6</v>
      </c>
      <c r="D199" s="1014">
        <v>30</v>
      </c>
      <c r="E199" s="1563">
        <v>5</v>
      </c>
      <c r="F199" s="1402" t="s">
        <v>989</v>
      </c>
      <c r="G199" s="1319">
        <v>2664000</v>
      </c>
      <c r="H199" s="1210">
        <v>10130136</v>
      </c>
      <c r="I199" s="1023"/>
      <c r="J199" s="1017"/>
      <c r="K199" s="1024"/>
      <c r="L199" s="1019">
        <v>8</v>
      </c>
      <c r="M199" s="1013">
        <v>8</v>
      </c>
      <c r="N199" s="1568">
        <v>40</v>
      </c>
      <c r="O199" s="1698">
        <v>5</v>
      </c>
      <c r="P199" s="1321">
        <v>2194000</v>
      </c>
      <c r="Q199" s="1210">
        <v>10130136</v>
      </c>
      <c r="R199" s="15"/>
    </row>
    <row r="200" spans="1:18" ht="14.5" customHeight="1" x14ac:dyDescent="0.15">
      <c r="A200" s="1549" t="s">
        <v>386</v>
      </c>
      <c r="B200" s="1013">
        <v>5</v>
      </c>
      <c r="C200" s="1013">
        <v>5</v>
      </c>
      <c r="D200" s="1014">
        <v>25</v>
      </c>
      <c r="E200" s="1563">
        <v>5</v>
      </c>
      <c r="F200" s="1402" t="s">
        <v>989</v>
      </c>
      <c r="G200" s="1319">
        <v>2664000</v>
      </c>
      <c r="H200" s="1210">
        <v>10130136</v>
      </c>
      <c r="I200" s="1023"/>
      <c r="J200" s="1017"/>
      <c r="K200" s="1024"/>
      <c r="L200" s="1019">
        <v>7</v>
      </c>
      <c r="M200" s="1013">
        <v>7</v>
      </c>
      <c r="N200" s="1568">
        <v>38.5</v>
      </c>
      <c r="O200" s="1698">
        <v>5.5</v>
      </c>
      <c r="P200" s="1321">
        <v>2194000</v>
      </c>
      <c r="Q200" s="1210">
        <v>10130136</v>
      </c>
      <c r="R200" s="15"/>
    </row>
    <row r="201" spans="1:18" ht="14.5" customHeight="1" x14ac:dyDescent="0.15">
      <c r="A201" s="1549" t="s">
        <v>387</v>
      </c>
      <c r="B201" s="1013">
        <v>5</v>
      </c>
      <c r="C201" s="1013">
        <v>3</v>
      </c>
      <c r="D201" s="1014">
        <v>15</v>
      </c>
      <c r="E201" s="1563">
        <v>5</v>
      </c>
      <c r="F201" s="1402" t="s">
        <v>989</v>
      </c>
      <c r="G201" s="1319">
        <v>2664000</v>
      </c>
      <c r="H201" s="1210">
        <v>10130136</v>
      </c>
      <c r="I201" s="1023"/>
      <c r="J201" s="1017"/>
      <c r="K201" s="1024"/>
      <c r="L201" s="1019">
        <v>5</v>
      </c>
      <c r="M201" s="1013">
        <v>3</v>
      </c>
      <c r="N201" s="1568">
        <v>15</v>
      </c>
      <c r="O201" s="1698">
        <v>5</v>
      </c>
      <c r="P201" s="1321">
        <v>2194000</v>
      </c>
      <c r="Q201" s="1210">
        <v>10130136</v>
      </c>
      <c r="R201" s="15"/>
    </row>
    <row r="202" spans="1:18" ht="14.5" customHeight="1" x14ac:dyDescent="0.15">
      <c r="A202" s="1549" t="s">
        <v>388</v>
      </c>
      <c r="B202" s="1013">
        <v>3</v>
      </c>
      <c r="C202" s="1013">
        <v>3</v>
      </c>
      <c r="D202" s="1014">
        <v>13.200000000000001</v>
      </c>
      <c r="E202" s="1563">
        <v>4.4000000000000004</v>
      </c>
      <c r="F202" s="1402" t="s">
        <v>989</v>
      </c>
      <c r="G202" s="1319">
        <v>2664000</v>
      </c>
      <c r="H202" s="1210">
        <v>10130136</v>
      </c>
      <c r="I202" s="1023"/>
      <c r="J202" s="1017"/>
      <c r="K202" s="1024"/>
      <c r="L202" s="1019">
        <v>10</v>
      </c>
      <c r="M202" s="1013">
        <v>10</v>
      </c>
      <c r="N202" s="1568">
        <v>55</v>
      </c>
      <c r="O202" s="1698">
        <v>5.5</v>
      </c>
      <c r="P202" s="1321">
        <v>2194000</v>
      </c>
      <c r="Q202" s="1210">
        <v>10130136</v>
      </c>
      <c r="R202" s="15"/>
    </row>
    <row r="203" spans="1:18" ht="14.5" customHeight="1" x14ac:dyDescent="0.15">
      <c r="A203" s="1553" t="s">
        <v>389</v>
      </c>
      <c r="B203" s="1059">
        <v>145</v>
      </c>
      <c r="C203" s="1059">
        <v>139</v>
      </c>
      <c r="D203" s="1059">
        <v>732</v>
      </c>
      <c r="E203" s="1034">
        <v>5.2661870503597124</v>
      </c>
      <c r="F203" s="1060"/>
      <c r="G203" s="1557"/>
      <c r="H203" s="1214"/>
      <c r="I203" s="1062"/>
      <c r="J203" s="1054"/>
      <c r="K203" s="1003"/>
      <c r="L203" s="1048">
        <v>139</v>
      </c>
      <c r="M203" s="1059">
        <v>134</v>
      </c>
      <c r="N203" s="1059">
        <v>646.79999999999995</v>
      </c>
      <c r="O203" s="1687">
        <v>4.8268656716417908</v>
      </c>
      <c r="P203" s="1683"/>
      <c r="Q203" s="1684"/>
    </row>
    <row r="204" spans="1:18" ht="14.5" customHeight="1" x14ac:dyDescent="0.15">
      <c r="A204" s="1549" t="s">
        <v>390</v>
      </c>
      <c r="B204" s="1013">
        <v>65</v>
      </c>
      <c r="C204" s="1013">
        <v>62</v>
      </c>
      <c r="D204" s="1014">
        <v>310</v>
      </c>
      <c r="E204" s="1563">
        <v>5</v>
      </c>
      <c r="F204" s="1402" t="s">
        <v>989</v>
      </c>
      <c r="G204" s="1319">
        <v>2664000</v>
      </c>
      <c r="H204" s="1210">
        <v>10130136</v>
      </c>
      <c r="I204" s="1023"/>
      <c r="J204" s="1017"/>
      <c r="K204" s="1024"/>
      <c r="L204" s="1019">
        <v>72</v>
      </c>
      <c r="M204" s="1013">
        <v>68</v>
      </c>
      <c r="N204" s="1568">
        <v>340</v>
      </c>
      <c r="O204" s="1698">
        <v>5</v>
      </c>
      <c r="P204" s="1321">
        <v>2194000</v>
      </c>
      <c r="Q204" s="1210">
        <v>10130136</v>
      </c>
      <c r="R204" s="15"/>
    </row>
    <row r="205" spans="1:18" ht="14.5" customHeight="1" x14ac:dyDescent="0.15">
      <c r="A205" s="1549" t="s">
        <v>391</v>
      </c>
      <c r="B205" s="1013">
        <v>10</v>
      </c>
      <c r="C205" s="1013">
        <v>10</v>
      </c>
      <c r="D205" s="1014">
        <v>58</v>
      </c>
      <c r="E205" s="1563">
        <v>5.8</v>
      </c>
      <c r="F205" s="1402" t="s">
        <v>989</v>
      </c>
      <c r="G205" s="1319">
        <v>2664000</v>
      </c>
      <c r="H205" s="1210">
        <v>10130136</v>
      </c>
      <c r="I205" s="1023"/>
      <c r="J205" s="1017"/>
      <c r="K205" s="1024"/>
      <c r="L205" s="1019">
        <v>9</v>
      </c>
      <c r="M205" s="1013">
        <v>9</v>
      </c>
      <c r="N205" s="1568">
        <v>46.800000000000004</v>
      </c>
      <c r="O205" s="1698">
        <v>5.2</v>
      </c>
      <c r="P205" s="1321">
        <v>2194000</v>
      </c>
      <c r="Q205" s="1210">
        <v>10130136</v>
      </c>
      <c r="R205" s="15"/>
    </row>
    <row r="206" spans="1:18" ht="14.5" customHeight="1" x14ac:dyDescent="0.15">
      <c r="A206" s="1549" t="s">
        <v>392</v>
      </c>
      <c r="B206" s="1013">
        <v>2</v>
      </c>
      <c r="C206" s="1013">
        <v>2</v>
      </c>
      <c r="D206" s="1014">
        <v>10</v>
      </c>
      <c r="E206" s="1563">
        <v>5</v>
      </c>
      <c r="F206" s="1402" t="s">
        <v>989</v>
      </c>
      <c r="G206" s="1319">
        <v>2664000</v>
      </c>
      <c r="H206" s="1210">
        <v>10130136</v>
      </c>
      <c r="I206" s="1023"/>
      <c r="J206" s="1017"/>
      <c r="K206" s="1024"/>
      <c r="L206" s="1019">
        <v>2</v>
      </c>
      <c r="M206" s="1013">
        <v>2</v>
      </c>
      <c r="N206" s="1568">
        <v>10</v>
      </c>
      <c r="O206" s="1698">
        <v>5</v>
      </c>
      <c r="P206" s="1321">
        <v>2194000</v>
      </c>
      <c r="Q206" s="1210">
        <v>10130136</v>
      </c>
      <c r="R206" s="15"/>
    </row>
    <row r="207" spans="1:18" ht="14.5" customHeight="1" x14ac:dyDescent="0.15">
      <c r="A207" s="1549" t="s">
        <v>393</v>
      </c>
      <c r="B207" s="1013">
        <v>25</v>
      </c>
      <c r="C207" s="1013">
        <v>25</v>
      </c>
      <c r="D207" s="1014">
        <v>175</v>
      </c>
      <c r="E207" s="1563">
        <v>7</v>
      </c>
      <c r="F207" s="1402" t="s">
        <v>989</v>
      </c>
      <c r="G207" s="1319">
        <v>2664000</v>
      </c>
      <c r="H207" s="1210">
        <v>10130136</v>
      </c>
      <c r="I207" s="1023"/>
      <c r="J207" s="1017"/>
      <c r="K207" s="1024"/>
      <c r="L207" s="1019">
        <v>15</v>
      </c>
      <c r="M207" s="1013">
        <v>15</v>
      </c>
      <c r="N207" s="1568">
        <v>75</v>
      </c>
      <c r="O207" s="1698">
        <v>5</v>
      </c>
      <c r="P207" s="1321">
        <v>2194000</v>
      </c>
      <c r="Q207" s="1210">
        <v>10130136</v>
      </c>
      <c r="R207" s="15"/>
    </row>
    <row r="208" spans="1:18" ht="14.5" customHeight="1" x14ac:dyDescent="0.15">
      <c r="A208" s="1549" t="s">
        <v>394</v>
      </c>
      <c r="B208" s="1013">
        <v>2</v>
      </c>
      <c r="C208" s="1013">
        <v>1</v>
      </c>
      <c r="D208" s="1014">
        <v>2</v>
      </c>
      <c r="E208" s="1563">
        <v>2</v>
      </c>
      <c r="F208" s="1402" t="s">
        <v>989</v>
      </c>
      <c r="G208" s="1319">
        <v>2664000</v>
      </c>
      <c r="H208" s="1210">
        <v>10130136</v>
      </c>
      <c r="I208" s="1023"/>
      <c r="J208" s="1017"/>
      <c r="K208" s="1024"/>
      <c r="L208" s="1019">
        <v>1</v>
      </c>
      <c r="M208" s="1013">
        <v>1</v>
      </c>
      <c r="N208" s="1568">
        <v>2</v>
      </c>
      <c r="O208" s="1698">
        <v>2</v>
      </c>
      <c r="P208" s="1321">
        <v>2194000</v>
      </c>
      <c r="Q208" s="1210">
        <v>10130136</v>
      </c>
      <c r="R208" s="15"/>
    </row>
    <row r="209" spans="1:18" ht="14.5" customHeight="1" x14ac:dyDescent="0.15">
      <c r="A209" s="1549" t="s">
        <v>395</v>
      </c>
      <c r="B209" s="1013">
        <v>3</v>
      </c>
      <c r="C209" s="1013">
        <v>3</v>
      </c>
      <c r="D209" s="1014">
        <v>27</v>
      </c>
      <c r="E209" s="1563">
        <v>9</v>
      </c>
      <c r="F209" s="1402" t="s">
        <v>989</v>
      </c>
      <c r="G209" s="1319">
        <v>2664000</v>
      </c>
      <c r="H209" s="1210">
        <v>10130136</v>
      </c>
      <c r="I209" s="1023"/>
      <c r="J209" s="1017"/>
      <c r="K209" s="1024"/>
      <c r="L209" s="1019">
        <v>4</v>
      </c>
      <c r="M209" s="1013">
        <v>4</v>
      </c>
      <c r="N209" s="1568">
        <v>28</v>
      </c>
      <c r="O209" s="1698">
        <v>7</v>
      </c>
      <c r="P209" s="1321">
        <v>2194000</v>
      </c>
      <c r="Q209" s="1210">
        <v>10130136</v>
      </c>
      <c r="R209" s="15"/>
    </row>
    <row r="210" spans="1:18" ht="14.5" customHeight="1" x14ac:dyDescent="0.15">
      <c r="A210" s="1549" t="s">
        <v>396</v>
      </c>
      <c r="B210" s="1013">
        <v>3</v>
      </c>
      <c r="C210" s="1013">
        <v>3</v>
      </c>
      <c r="D210" s="1014">
        <v>15</v>
      </c>
      <c r="E210" s="1563">
        <v>5</v>
      </c>
      <c r="F210" s="1402" t="s">
        <v>989</v>
      </c>
      <c r="G210" s="1319">
        <v>2664000</v>
      </c>
      <c r="H210" s="1210">
        <v>10130136</v>
      </c>
      <c r="I210" s="1023"/>
      <c r="J210" s="1017"/>
      <c r="K210" s="1024"/>
      <c r="L210" s="1019">
        <v>2</v>
      </c>
      <c r="M210" s="1013">
        <v>2</v>
      </c>
      <c r="N210" s="1568">
        <v>10</v>
      </c>
      <c r="O210" s="1698">
        <v>5</v>
      </c>
      <c r="P210" s="1321">
        <v>2194000</v>
      </c>
      <c r="Q210" s="1210">
        <v>10130136</v>
      </c>
      <c r="R210" s="15"/>
    </row>
    <row r="211" spans="1:18" ht="14.5" customHeight="1" x14ac:dyDescent="0.15">
      <c r="A211" s="1549" t="s">
        <v>397</v>
      </c>
      <c r="B211" s="1013">
        <v>32</v>
      </c>
      <c r="C211" s="1013">
        <v>30</v>
      </c>
      <c r="D211" s="1014">
        <v>120</v>
      </c>
      <c r="E211" s="1563">
        <v>4</v>
      </c>
      <c r="F211" s="1402" t="s">
        <v>989</v>
      </c>
      <c r="G211" s="1319">
        <v>2664000</v>
      </c>
      <c r="H211" s="1210">
        <v>10130136</v>
      </c>
      <c r="I211" s="1023"/>
      <c r="J211" s="1017"/>
      <c r="K211" s="1024"/>
      <c r="L211" s="1019">
        <v>31</v>
      </c>
      <c r="M211" s="1013">
        <v>30</v>
      </c>
      <c r="N211" s="1568">
        <v>120</v>
      </c>
      <c r="O211" s="1698">
        <v>4</v>
      </c>
      <c r="P211" s="1321">
        <v>2194000</v>
      </c>
      <c r="Q211" s="1210">
        <v>10130136</v>
      </c>
      <c r="R211" s="15"/>
    </row>
    <row r="212" spans="1:18" ht="14.5" customHeight="1" x14ac:dyDescent="0.15">
      <c r="A212" s="1562" t="s">
        <v>398</v>
      </c>
      <c r="B212" s="1013">
        <v>3</v>
      </c>
      <c r="C212" s="1013">
        <v>3</v>
      </c>
      <c r="D212" s="1014">
        <v>15</v>
      </c>
      <c r="E212" s="1563">
        <v>5</v>
      </c>
      <c r="F212" s="1402" t="s">
        <v>989</v>
      </c>
      <c r="G212" s="1319">
        <v>2664000</v>
      </c>
      <c r="H212" s="1210">
        <v>10130136</v>
      </c>
      <c r="I212" s="1030"/>
      <c r="J212" s="1566"/>
      <c r="K212" s="1031"/>
      <c r="L212" s="1200">
        <v>3</v>
      </c>
      <c r="M212" s="257">
        <v>3</v>
      </c>
      <c r="N212" s="1696">
        <v>15</v>
      </c>
      <c r="O212" s="1699">
        <v>5</v>
      </c>
      <c r="P212" s="1321">
        <v>2194000</v>
      </c>
      <c r="Q212" s="1210">
        <v>10130136</v>
      </c>
      <c r="R212" s="15"/>
    </row>
    <row r="213" spans="1:18" ht="14.5" customHeight="1" thickBot="1" x14ac:dyDescent="0.2">
      <c r="A213" s="1063" t="s">
        <v>399</v>
      </c>
      <c r="B213" s="1064">
        <v>563.79999999999995</v>
      </c>
      <c r="C213" s="1064">
        <v>531</v>
      </c>
      <c r="D213" s="1064">
        <v>2751.35</v>
      </c>
      <c r="E213" s="1551">
        <v>5.1814500941619581</v>
      </c>
      <c r="F213" s="1548" t="s">
        <v>989</v>
      </c>
      <c r="G213" s="1145">
        <v>2664000.0000000005</v>
      </c>
      <c r="H213" s="1145">
        <v>10130136</v>
      </c>
      <c r="I213" s="1065"/>
      <c r="J213" s="1065" t="s">
        <v>987</v>
      </c>
      <c r="K213" s="1068"/>
      <c r="L213" s="1064">
        <v>578.9</v>
      </c>
      <c r="M213" s="1064">
        <v>553.79999999999995</v>
      </c>
      <c r="N213" s="1064">
        <v>2856.3</v>
      </c>
      <c r="O213" s="1143">
        <v>5.1576381365113768</v>
      </c>
      <c r="P213" s="1682">
        <v>2194000</v>
      </c>
      <c r="Q213" s="1686">
        <v>10130136</v>
      </c>
      <c r="R213" s="1819"/>
    </row>
    <row r="214" spans="1:18" x14ac:dyDescent="0.15">
      <c r="A214" s="7" t="s">
        <v>1770</v>
      </c>
      <c r="B214" s="8"/>
      <c r="C214" s="8"/>
      <c r="D214" s="8"/>
      <c r="E214" s="9"/>
      <c r="F214" s="10"/>
      <c r="G214" s="11"/>
      <c r="H214" s="8"/>
      <c r="I214" s="9"/>
      <c r="J214" s="1"/>
      <c r="K214" s="1"/>
      <c r="O214" s="1"/>
      <c r="P214" s="1"/>
    </row>
    <row r="215" spans="1:18" x14ac:dyDescent="0.15">
      <c r="A215" s="42"/>
      <c r="B215" s="8"/>
      <c r="C215" s="8"/>
      <c r="D215" s="8"/>
      <c r="E215" s="9"/>
      <c r="F215" s="10"/>
      <c r="G215" s="11"/>
      <c r="H215" s="20"/>
      <c r="I215" s="9"/>
      <c r="J215" s="1"/>
      <c r="K215" s="1"/>
      <c r="O215" s="1"/>
      <c r="P215" s="1"/>
      <c r="R215" s="15"/>
    </row>
    <row r="216" spans="1:18" x14ac:dyDescent="0.15">
      <c r="A216" s="6"/>
      <c r="B216" s="8"/>
      <c r="C216" s="8"/>
      <c r="D216" s="8"/>
      <c r="E216" s="9"/>
      <c r="F216" s="10"/>
      <c r="G216" s="11"/>
      <c r="H216" s="20"/>
      <c r="I216" s="9"/>
      <c r="J216" s="1"/>
      <c r="K216" s="1"/>
      <c r="O216" s="1"/>
      <c r="P216" s="1"/>
    </row>
    <row r="217" spans="1:18" x14ac:dyDescent="0.15">
      <c r="A217" s="6"/>
      <c r="B217" s="8"/>
      <c r="C217" s="8"/>
      <c r="D217" s="8"/>
      <c r="E217" s="9"/>
      <c r="F217" s="10"/>
      <c r="G217" s="11"/>
      <c r="H217" s="20"/>
      <c r="I217" s="9"/>
      <c r="J217" s="1"/>
      <c r="K217" s="1"/>
      <c r="O217" s="1"/>
      <c r="P217" s="1"/>
    </row>
    <row r="218" spans="1:18" ht="15.75" customHeight="1" x14ac:dyDescent="0.2">
      <c r="A218" s="2425" t="s">
        <v>1767</v>
      </c>
      <c r="B218" s="2425"/>
      <c r="C218" s="2425"/>
      <c r="D218" s="2425"/>
      <c r="E218" s="2425"/>
      <c r="F218" s="2425"/>
      <c r="G218" s="2425"/>
      <c r="H218" s="2425"/>
      <c r="I218" s="2425"/>
      <c r="J218" s="2425"/>
      <c r="K218" s="2425"/>
      <c r="L218" s="2425"/>
      <c r="M218" s="2425"/>
      <c r="N218" s="2425"/>
      <c r="O218" s="2425"/>
      <c r="P218" s="2425"/>
      <c r="Q218" s="2425"/>
    </row>
    <row r="219" spans="1:18" x14ac:dyDescent="0.15">
      <c r="A219" s="3"/>
      <c r="B219" s="12"/>
      <c r="C219" s="12"/>
      <c r="D219" s="12"/>
      <c r="E219" s="13"/>
      <c r="F219" s="14"/>
      <c r="G219" s="12"/>
      <c r="H219" s="12"/>
      <c r="I219" s="13"/>
      <c r="J219" s="13"/>
      <c r="K219" s="13"/>
      <c r="L219" s="12"/>
      <c r="M219" s="12"/>
      <c r="N219" s="12"/>
      <c r="O219" s="13"/>
      <c r="P219" s="13"/>
      <c r="Q219" s="12"/>
    </row>
    <row r="220" spans="1:18" ht="14" thickBot="1" x14ac:dyDescent="0.2">
      <c r="A220" s="3" t="s">
        <v>403</v>
      </c>
      <c r="B220" s="12"/>
      <c r="C220" s="12"/>
      <c r="D220" s="12"/>
      <c r="E220" s="13"/>
      <c r="F220" s="14"/>
      <c r="G220" s="12"/>
      <c r="H220" s="12"/>
      <c r="I220" s="13"/>
      <c r="J220" s="13"/>
      <c r="K220" s="13"/>
      <c r="L220" s="12"/>
      <c r="M220" s="12"/>
      <c r="N220" s="12"/>
      <c r="O220" s="13"/>
      <c r="P220" s="13"/>
      <c r="Q220" s="12"/>
    </row>
    <row r="221" spans="1:18" ht="14.5" customHeight="1" thickBot="1" x14ac:dyDescent="0.2">
      <c r="A221" s="2426" t="s">
        <v>334</v>
      </c>
      <c r="B221" s="2429" t="s">
        <v>1768</v>
      </c>
      <c r="C221" s="2430"/>
      <c r="D221" s="2430"/>
      <c r="E221" s="2430"/>
      <c r="F221" s="2430"/>
      <c r="G221" s="2430"/>
      <c r="H221" s="2430"/>
      <c r="I221" s="2430"/>
      <c r="J221" s="2430"/>
      <c r="K221" s="2430"/>
      <c r="L221" s="2431" t="s">
        <v>1769</v>
      </c>
      <c r="M221" s="2432"/>
      <c r="N221" s="2432"/>
      <c r="O221" s="2432"/>
      <c r="P221" s="2433"/>
      <c r="Q221" s="2434"/>
    </row>
    <row r="222" spans="1:18" ht="14.5" customHeight="1" x14ac:dyDescent="0.15">
      <c r="A222" s="2427"/>
      <c r="B222" s="2435" t="s">
        <v>335</v>
      </c>
      <c r="C222" s="2436"/>
      <c r="D222" s="1071"/>
      <c r="E222" s="1071" t="s">
        <v>914</v>
      </c>
      <c r="F222" s="1071" t="s">
        <v>336</v>
      </c>
      <c r="G222" s="1071"/>
      <c r="H222" s="1071"/>
      <c r="I222" s="2439" t="s">
        <v>337</v>
      </c>
      <c r="J222" s="2440"/>
      <c r="K222" s="2441"/>
      <c r="L222" s="2437" t="s">
        <v>335</v>
      </c>
      <c r="M222" s="2438"/>
      <c r="N222" s="1078" t="s">
        <v>338</v>
      </c>
      <c r="O222" s="1079" t="s">
        <v>339</v>
      </c>
      <c r="P222" s="1080"/>
      <c r="Q222" s="1081"/>
    </row>
    <row r="223" spans="1:18" ht="14.5" customHeight="1" x14ac:dyDescent="0.15">
      <c r="A223" s="2427"/>
      <c r="B223" s="1071" t="s">
        <v>845</v>
      </c>
      <c r="C223" s="1071" t="s">
        <v>341</v>
      </c>
      <c r="D223" s="1071" t="s">
        <v>847</v>
      </c>
      <c r="E223" s="1071" t="s">
        <v>852</v>
      </c>
      <c r="F223" s="1071" t="s">
        <v>342</v>
      </c>
      <c r="G223" s="1071" t="s">
        <v>343</v>
      </c>
      <c r="H223" s="1071" t="s">
        <v>344</v>
      </c>
      <c r="I223" s="2442" t="s">
        <v>849</v>
      </c>
      <c r="J223" s="2443"/>
      <c r="K223" s="2444"/>
      <c r="L223" s="1082" t="s">
        <v>845</v>
      </c>
      <c r="M223" s="1078" t="s">
        <v>341</v>
      </c>
      <c r="N223" s="1078" t="s">
        <v>345</v>
      </c>
      <c r="O223" s="1079"/>
      <c r="P223" s="1078" t="s">
        <v>343</v>
      </c>
      <c r="Q223" s="1081" t="s">
        <v>344</v>
      </c>
    </row>
    <row r="224" spans="1:18" ht="14.5" customHeight="1" x14ac:dyDescent="0.15">
      <c r="A224" s="2427"/>
      <c r="B224" s="1071"/>
      <c r="C224" s="1071"/>
      <c r="D224" s="1071"/>
      <c r="E224" s="1071"/>
      <c r="F224" s="1071" t="s">
        <v>347</v>
      </c>
      <c r="G224" s="1071" t="s">
        <v>348</v>
      </c>
      <c r="H224" s="1071" t="s">
        <v>347</v>
      </c>
      <c r="I224" s="1072"/>
      <c r="J224" s="1073"/>
      <c r="K224" s="1074"/>
      <c r="L224" s="1082"/>
      <c r="M224" s="1078"/>
      <c r="N224" s="1078"/>
      <c r="O224" s="1079" t="s">
        <v>350</v>
      </c>
      <c r="P224" s="1078" t="s">
        <v>348</v>
      </c>
      <c r="Q224" s="1081" t="s">
        <v>347</v>
      </c>
      <c r="R224" s="1"/>
    </row>
    <row r="225" spans="1:18" ht="14.5" customHeight="1" x14ac:dyDescent="0.15">
      <c r="A225" s="2428"/>
      <c r="B225" s="1075" t="s">
        <v>351</v>
      </c>
      <c r="C225" s="1075" t="s">
        <v>351</v>
      </c>
      <c r="D225" s="1075" t="s">
        <v>352</v>
      </c>
      <c r="E225" s="1075" t="s">
        <v>766</v>
      </c>
      <c r="F225" s="1075"/>
      <c r="G225" s="1075" t="s">
        <v>353</v>
      </c>
      <c r="H225" s="1075" t="s">
        <v>354</v>
      </c>
      <c r="I225" s="1076" t="s">
        <v>355</v>
      </c>
      <c r="J225" s="1076" t="s">
        <v>356</v>
      </c>
      <c r="K225" s="1077" t="s">
        <v>357</v>
      </c>
      <c r="L225" s="1083" t="s">
        <v>351</v>
      </c>
      <c r="M225" s="1084" t="s">
        <v>351</v>
      </c>
      <c r="N225" s="1084" t="s">
        <v>352</v>
      </c>
      <c r="O225" s="1085"/>
      <c r="P225" s="1084" t="s">
        <v>353</v>
      </c>
      <c r="Q225" s="1086" t="s">
        <v>354</v>
      </c>
    </row>
    <row r="226" spans="1:18" ht="14.5" customHeight="1" x14ac:dyDescent="0.15">
      <c r="A226" s="1032" t="s">
        <v>358</v>
      </c>
      <c r="B226" s="1033">
        <v>9</v>
      </c>
      <c r="C226" s="1033">
        <v>9</v>
      </c>
      <c r="D226" s="1034">
        <v>93</v>
      </c>
      <c r="E226" s="1035"/>
      <c r="F226" s="1036"/>
      <c r="G226" s="1033"/>
      <c r="H226" s="1033"/>
      <c r="I226" s="1035"/>
      <c r="J226" s="1035"/>
      <c r="K226" s="1037"/>
      <c r="L226" s="1038">
        <v>10</v>
      </c>
      <c r="M226" s="1034">
        <v>10</v>
      </c>
      <c r="N226" s="1034">
        <v>96</v>
      </c>
      <c r="O226" s="1034"/>
      <c r="P226" s="1688"/>
      <c r="Q226" s="1689"/>
    </row>
    <row r="227" spans="1:18" ht="14.5" customHeight="1" x14ac:dyDescent="0.15">
      <c r="A227" s="1011" t="s">
        <v>359</v>
      </c>
      <c r="B227" s="1012"/>
      <c r="C227" s="1013"/>
      <c r="D227" s="1014">
        <v>0</v>
      </c>
      <c r="E227" s="465"/>
      <c r="F227" s="1015"/>
      <c r="G227" s="1016"/>
      <c r="H227" s="1016"/>
      <c r="I227" s="1017"/>
      <c r="J227" s="1017"/>
      <c r="K227" s="1018"/>
      <c r="L227" s="1019"/>
      <c r="M227" s="1013"/>
      <c r="N227" s="1568">
        <v>0</v>
      </c>
      <c r="O227" s="1698"/>
      <c r="P227" s="1321"/>
      <c r="Q227" s="1685"/>
      <c r="R227" s="15"/>
    </row>
    <row r="228" spans="1:18" ht="14.5" customHeight="1" x14ac:dyDescent="0.15">
      <c r="A228" s="1011" t="s">
        <v>360</v>
      </c>
      <c r="B228" s="1012"/>
      <c r="C228" s="1013"/>
      <c r="D228" s="1014">
        <v>0</v>
      </c>
      <c r="E228" s="465"/>
      <c r="F228" s="1015"/>
      <c r="G228" s="1016"/>
      <c r="H228" s="1016"/>
      <c r="I228" s="1017"/>
      <c r="J228" s="1017"/>
      <c r="K228" s="1018"/>
      <c r="L228" s="1019"/>
      <c r="M228" s="1013"/>
      <c r="N228" s="1568">
        <v>0</v>
      </c>
      <c r="O228" s="1698"/>
      <c r="P228" s="1321"/>
      <c r="Q228" s="1685"/>
      <c r="R228" s="15"/>
    </row>
    <row r="229" spans="1:18" ht="14.5" customHeight="1" x14ac:dyDescent="0.15">
      <c r="A229" s="1549" t="s">
        <v>361</v>
      </c>
      <c r="B229" s="1013">
        <v>7</v>
      </c>
      <c r="C229" s="1013">
        <v>7</v>
      </c>
      <c r="D229" s="1014">
        <v>63</v>
      </c>
      <c r="E229" s="1568">
        <v>9</v>
      </c>
      <c r="F229" s="1569" t="s">
        <v>990</v>
      </c>
      <c r="G229" s="1319">
        <v>1930000</v>
      </c>
      <c r="H229" s="1016">
        <v>7615000</v>
      </c>
      <c r="I229" s="1558"/>
      <c r="J229" s="1017"/>
      <c r="K229" s="1018"/>
      <c r="L229" s="1019">
        <v>8</v>
      </c>
      <c r="M229" s="1013">
        <v>8</v>
      </c>
      <c r="N229" s="1568">
        <v>72</v>
      </c>
      <c r="O229" s="1698">
        <v>9</v>
      </c>
      <c r="P229" s="1321">
        <v>1088000</v>
      </c>
      <c r="Q229" s="1210">
        <v>7615000</v>
      </c>
      <c r="R229" s="15"/>
    </row>
    <row r="230" spans="1:18" ht="14.5" customHeight="1" x14ac:dyDescent="0.15">
      <c r="A230" s="1549" t="s">
        <v>362</v>
      </c>
      <c r="B230" s="1013"/>
      <c r="C230" s="1013"/>
      <c r="D230" s="1014">
        <v>0</v>
      </c>
      <c r="E230" s="1568"/>
      <c r="F230" s="1015"/>
      <c r="G230" s="1319"/>
      <c r="H230" s="1016"/>
      <c r="I230" s="1558"/>
      <c r="J230" s="1017"/>
      <c r="K230" s="1018"/>
      <c r="L230" s="1019"/>
      <c r="M230" s="1013"/>
      <c r="N230" s="1568">
        <v>0</v>
      </c>
      <c r="O230" s="1698"/>
      <c r="P230" s="1321"/>
      <c r="Q230" s="1685"/>
      <c r="R230" s="15"/>
    </row>
    <row r="231" spans="1:18" ht="14.5" customHeight="1" x14ac:dyDescent="0.15">
      <c r="A231" s="1549" t="s">
        <v>363</v>
      </c>
      <c r="B231" s="1013"/>
      <c r="C231" s="1013"/>
      <c r="D231" s="1014">
        <v>0</v>
      </c>
      <c r="E231" s="1568"/>
      <c r="F231" s="1015"/>
      <c r="G231" s="1319"/>
      <c r="H231" s="1016"/>
      <c r="I231" s="1558"/>
      <c r="J231" s="1017"/>
      <c r="K231" s="1018"/>
      <c r="L231" s="1019"/>
      <c r="M231" s="1013"/>
      <c r="N231" s="1568">
        <v>0</v>
      </c>
      <c r="O231" s="1698"/>
      <c r="P231" s="1321"/>
      <c r="Q231" s="1685"/>
      <c r="R231" s="15"/>
    </row>
    <row r="232" spans="1:18" ht="14.5" customHeight="1" x14ac:dyDescent="0.15">
      <c r="A232" s="1549" t="s">
        <v>364</v>
      </c>
      <c r="B232" s="1013">
        <v>2</v>
      </c>
      <c r="C232" s="1013">
        <v>2</v>
      </c>
      <c r="D232" s="1014">
        <v>30</v>
      </c>
      <c r="E232" s="1568">
        <v>15</v>
      </c>
      <c r="F232" s="1569" t="s">
        <v>990</v>
      </c>
      <c r="G232" s="1319">
        <v>1930000</v>
      </c>
      <c r="H232" s="1016">
        <v>7615000</v>
      </c>
      <c r="I232" s="1558"/>
      <c r="J232" s="1017"/>
      <c r="K232" s="1018"/>
      <c r="L232" s="1019">
        <v>2</v>
      </c>
      <c r="M232" s="1013">
        <v>2</v>
      </c>
      <c r="N232" s="1568">
        <v>24</v>
      </c>
      <c r="O232" s="1698">
        <v>12</v>
      </c>
      <c r="P232" s="1321">
        <v>1088000</v>
      </c>
      <c r="Q232" s="1210">
        <v>7615000</v>
      </c>
      <c r="R232" s="15"/>
    </row>
    <row r="233" spans="1:18" ht="14.5" customHeight="1" x14ac:dyDescent="0.15">
      <c r="A233" s="1549" t="s">
        <v>365</v>
      </c>
      <c r="B233" s="1013"/>
      <c r="C233" s="1013"/>
      <c r="D233" s="1014">
        <v>0</v>
      </c>
      <c r="E233" s="1568"/>
      <c r="F233" s="1021"/>
      <c r="G233" s="1319"/>
      <c r="H233" s="1016"/>
      <c r="I233" s="1558"/>
      <c r="J233" s="1017"/>
      <c r="K233" s="1018"/>
      <c r="L233" s="1019"/>
      <c r="M233" s="1013"/>
      <c r="N233" s="1568">
        <v>0</v>
      </c>
      <c r="O233" s="1698"/>
      <c r="P233" s="1321"/>
      <c r="Q233" s="1685"/>
      <c r="R233" s="15"/>
    </row>
    <row r="234" spans="1:18" ht="14.5" customHeight="1" x14ac:dyDescent="0.15">
      <c r="A234" s="1549" t="s">
        <v>366</v>
      </c>
      <c r="B234" s="1013"/>
      <c r="C234" s="1013"/>
      <c r="D234" s="1014">
        <v>0</v>
      </c>
      <c r="E234" s="1568"/>
      <c r="F234" s="1021"/>
      <c r="G234" s="1319"/>
      <c r="H234" s="1016"/>
      <c r="I234" s="1558"/>
      <c r="J234" s="1017"/>
      <c r="K234" s="1018"/>
      <c r="L234" s="1019"/>
      <c r="M234" s="1013"/>
      <c r="N234" s="1568">
        <v>0</v>
      </c>
      <c r="O234" s="1698"/>
      <c r="P234" s="1321"/>
      <c r="Q234" s="1685"/>
      <c r="R234" s="15"/>
    </row>
    <row r="235" spans="1:18" ht="14.5" customHeight="1" x14ac:dyDescent="0.15">
      <c r="A235" s="1549" t="s">
        <v>367</v>
      </c>
      <c r="B235" s="1013"/>
      <c r="C235" s="1013"/>
      <c r="D235" s="1014">
        <v>0</v>
      </c>
      <c r="E235" s="1568"/>
      <c r="F235" s="1015"/>
      <c r="G235" s="1319"/>
      <c r="H235" s="1016"/>
      <c r="I235" s="1558"/>
      <c r="J235" s="1017"/>
      <c r="K235" s="1018"/>
      <c r="L235" s="1019"/>
      <c r="M235" s="1013"/>
      <c r="N235" s="1568">
        <v>0</v>
      </c>
      <c r="O235" s="1698"/>
      <c r="P235" s="1321"/>
      <c r="Q235" s="1685"/>
      <c r="R235" s="15"/>
    </row>
    <row r="236" spans="1:18" ht="14.5" customHeight="1" x14ac:dyDescent="0.15">
      <c r="A236" s="1549" t="s">
        <v>368</v>
      </c>
      <c r="B236" s="1013"/>
      <c r="C236" s="1013"/>
      <c r="D236" s="1014">
        <v>0</v>
      </c>
      <c r="E236" s="1568"/>
      <c r="F236" s="1015"/>
      <c r="G236" s="1319"/>
      <c r="H236" s="1016"/>
      <c r="I236" s="1558"/>
      <c r="J236" s="1017"/>
      <c r="K236" s="1018"/>
      <c r="L236" s="1019"/>
      <c r="M236" s="1013"/>
      <c r="N236" s="1568">
        <v>0</v>
      </c>
      <c r="O236" s="1698"/>
      <c r="P236" s="1321"/>
      <c r="Q236" s="1685"/>
      <c r="R236" s="15"/>
    </row>
    <row r="237" spans="1:18" ht="14.5" customHeight="1" x14ac:dyDescent="0.15">
      <c r="A237" s="1549" t="s">
        <v>369</v>
      </c>
      <c r="B237" s="1013"/>
      <c r="C237" s="1013"/>
      <c r="D237" s="1014">
        <v>0</v>
      </c>
      <c r="E237" s="1568"/>
      <c r="F237" s="1021"/>
      <c r="G237" s="1319"/>
      <c r="H237" s="1016"/>
      <c r="I237" s="1558"/>
      <c r="J237" s="1017"/>
      <c r="K237" s="1018"/>
      <c r="L237" s="1019"/>
      <c r="M237" s="1013"/>
      <c r="N237" s="1568">
        <v>0</v>
      </c>
      <c r="O237" s="1698"/>
      <c r="P237" s="1321"/>
      <c r="Q237" s="1685"/>
      <c r="R237" s="15"/>
    </row>
    <row r="238" spans="1:18" ht="14.5" customHeight="1" x14ac:dyDescent="0.15">
      <c r="A238" s="1549" t="s">
        <v>370</v>
      </c>
      <c r="B238" s="1013"/>
      <c r="C238" s="1013"/>
      <c r="D238" s="1014">
        <v>0</v>
      </c>
      <c r="E238" s="1568"/>
      <c r="F238" s="1015"/>
      <c r="G238" s="1319"/>
      <c r="H238" s="1016"/>
      <c r="I238" s="1558"/>
      <c r="J238" s="1017"/>
      <c r="K238" s="1018"/>
      <c r="L238" s="1019"/>
      <c r="M238" s="1013"/>
      <c r="N238" s="1568">
        <v>0</v>
      </c>
      <c r="O238" s="1698"/>
      <c r="P238" s="1321"/>
      <c r="Q238" s="1685"/>
      <c r="R238" s="15"/>
    </row>
    <row r="239" spans="1:18" ht="14.5" customHeight="1" x14ac:dyDescent="0.15">
      <c r="A239" s="1549" t="s">
        <v>371</v>
      </c>
      <c r="B239" s="1013"/>
      <c r="C239" s="1013"/>
      <c r="D239" s="1014">
        <v>0</v>
      </c>
      <c r="E239" s="1568"/>
      <c r="F239" s="1021"/>
      <c r="G239" s="1319"/>
      <c r="H239" s="1016"/>
      <c r="I239" s="1558"/>
      <c r="J239" s="1017"/>
      <c r="K239" s="1018"/>
      <c r="L239" s="1019"/>
      <c r="M239" s="1013"/>
      <c r="N239" s="1568">
        <v>0</v>
      </c>
      <c r="O239" s="1698"/>
      <c r="P239" s="1321"/>
      <c r="Q239" s="1685"/>
      <c r="R239" s="15"/>
    </row>
    <row r="240" spans="1:18" ht="14.5" customHeight="1" x14ac:dyDescent="0.15">
      <c r="A240" s="1549" t="s">
        <v>372</v>
      </c>
      <c r="B240" s="1013"/>
      <c r="C240" s="1013"/>
      <c r="D240" s="1014">
        <v>0</v>
      </c>
      <c r="E240" s="1568"/>
      <c r="F240" s="1015"/>
      <c r="G240" s="1319"/>
      <c r="H240" s="1016"/>
      <c r="I240" s="1558"/>
      <c r="J240" s="1017"/>
      <c r="K240" s="1018"/>
      <c r="L240" s="1019"/>
      <c r="M240" s="1013"/>
      <c r="N240" s="1568">
        <v>0</v>
      </c>
      <c r="O240" s="1698"/>
      <c r="P240" s="1321"/>
      <c r="Q240" s="1685"/>
      <c r="R240" s="15"/>
    </row>
    <row r="241" spans="1:18" ht="14.5" customHeight="1" x14ac:dyDescent="0.15">
      <c r="A241" s="1549" t="s">
        <v>373</v>
      </c>
      <c r="B241" s="1013"/>
      <c r="C241" s="1013"/>
      <c r="D241" s="1014">
        <v>0</v>
      </c>
      <c r="E241" s="1568"/>
      <c r="F241" s="1021"/>
      <c r="G241" s="1319"/>
      <c r="H241" s="1016"/>
      <c r="I241" s="1558"/>
      <c r="J241" s="1017"/>
      <c r="K241" s="1018"/>
      <c r="L241" s="1019"/>
      <c r="M241" s="1013"/>
      <c r="N241" s="1568">
        <v>0</v>
      </c>
      <c r="O241" s="1698"/>
      <c r="P241" s="1321"/>
      <c r="Q241" s="1685"/>
      <c r="R241" s="15"/>
    </row>
    <row r="242" spans="1:18" ht="14.5" customHeight="1" x14ac:dyDescent="0.15">
      <c r="A242" s="1553" t="s">
        <v>374</v>
      </c>
      <c r="B242" s="1059">
        <v>8</v>
      </c>
      <c r="C242" s="1041">
        <v>8</v>
      </c>
      <c r="D242" s="1042">
        <v>80</v>
      </c>
      <c r="E242" s="1687">
        <v>10</v>
      </c>
      <c r="F242" s="1044"/>
      <c r="G242" s="1555"/>
      <c r="H242" s="1045"/>
      <c r="I242" s="1559"/>
      <c r="J242" s="1046"/>
      <c r="K242" s="1047"/>
      <c r="L242" s="1048">
        <v>13</v>
      </c>
      <c r="M242" s="1041">
        <v>13</v>
      </c>
      <c r="N242" s="1041">
        <v>130</v>
      </c>
      <c r="O242" s="1681"/>
      <c r="P242" s="1683"/>
      <c r="Q242" s="1684"/>
    </row>
    <row r="243" spans="1:18" ht="14.5" customHeight="1" x14ac:dyDescent="0.15">
      <c r="A243" s="1549" t="s">
        <v>375</v>
      </c>
      <c r="B243" s="1013">
        <v>8</v>
      </c>
      <c r="C243" s="1013">
        <v>8</v>
      </c>
      <c r="D243" s="1014">
        <v>80</v>
      </c>
      <c r="E243" s="1568">
        <v>10</v>
      </c>
      <c r="F243" s="1569" t="s">
        <v>990</v>
      </c>
      <c r="G243" s="1319">
        <v>1930000</v>
      </c>
      <c r="H243" s="1016">
        <v>7615000</v>
      </c>
      <c r="I243" s="1558"/>
      <c r="J243" s="1017"/>
      <c r="K243" s="1018"/>
      <c r="L243" s="1019">
        <v>13</v>
      </c>
      <c r="M243" s="1013">
        <v>13</v>
      </c>
      <c r="N243" s="1568">
        <v>130</v>
      </c>
      <c r="O243" s="1698">
        <v>10</v>
      </c>
      <c r="P243" s="1321">
        <v>1088000</v>
      </c>
      <c r="Q243" s="1210">
        <v>7615000</v>
      </c>
      <c r="R243" s="15"/>
    </row>
    <row r="244" spans="1:18" ht="14.5" customHeight="1" x14ac:dyDescent="0.15">
      <c r="A244" s="1549" t="s">
        <v>376</v>
      </c>
      <c r="B244" s="1013"/>
      <c r="C244" s="1013"/>
      <c r="D244" s="1014">
        <v>0</v>
      </c>
      <c r="E244" s="1568"/>
      <c r="F244" s="1021"/>
      <c r="G244" s="1319"/>
      <c r="H244" s="1016"/>
      <c r="I244" s="1558"/>
      <c r="J244" s="1017"/>
      <c r="K244" s="1018"/>
      <c r="L244" s="1019"/>
      <c r="M244" s="1013"/>
      <c r="N244" s="1568">
        <v>0</v>
      </c>
      <c r="O244" s="1698"/>
      <c r="P244" s="1321"/>
      <c r="Q244" s="1685"/>
      <c r="R244" s="15"/>
    </row>
    <row r="245" spans="1:18" ht="14.5" customHeight="1" x14ac:dyDescent="0.15">
      <c r="A245" s="1549" t="s">
        <v>377</v>
      </c>
      <c r="B245" s="1013"/>
      <c r="C245" s="1013"/>
      <c r="D245" s="1014">
        <v>0</v>
      </c>
      <c r="E245" s="1568"/>
      <c r="F245" s="1021"/>
      <c r="G245" s="1319"/>
      <c r="H245" s="1016"/>
      <c r="I245" s="1558"/>
      <c r="J245" s="1017"/>
      <c r="K245" s="1018"/>
      <c r="L245" s="1019"/>
      <c r="M245" s="1013"/>
      <c r="N245" s="1568">
        <v>0</v>
      </c>
      <c r="O245" s="1698"/>
      <c r="P245" s="1321"/>
      <c r="Q245" s="1685"/>
      <c r="R245" s="15"/>
    </row>
    <row r="246" spans="1:18" ht="14.5" customHeight="1" x14ac:dyDescent="0.15">
      <c r="A246" s="1549" t="s">
        <v>378</v>
      </c>
      <c r="B246" s="1013"/>
      <c r="C246" s="1013"/>
      <c r="D246" s="1014">
        <v>0</v>
      </c>
      <c r="E246" s="1568"/>
      <c r="F246" s="1021"/>
      <c r="G246" s="1319"/>
      <c r="H246" s="1016"/>
      <c r="I246" s="1558"/>
      <c r="J246" s="1017"/>
      <c r="K246" s="1018"/>
      <c r="L246" s="1019"/>
      <c r="M246" s="1013"/>
      <c r="N246" s="1568">
        <v>0</v>
      </c>
      <c r="O246" s="1698"/>
      <c r="P246" s="1321"/>
      <c r="Q246" s="1685"/>
      <c r="R246" s="15"/>
    </row>
    <row r="247" spans="1:18" ht="14.5" customHeight="1" x14ac:dyDescent="0.15">
      <c r="A247" s="1549" t="s">
        <v>379</v>
      </c>
      <c r="B247" s="1013"/>
      <c r="C247" s="1013"/>
      <c r="D247" s="1014">
        <v>0</v>
      </c>
      <c r="E247" s="1568"/>
      <c r="F247" s="1015"/>
      <c r="G247" s="1319"/>
      <c r="H247" s="1016"/>
      <c r="I247" s="1558"/>
      <c r="J247" s="1017"/>
      <c r="K247" s="1018"/>
      <c r="L247" s="1019"/>
      <c r="M247" s="1013"/>
      <c r="N247" s="1568">
        <v>0</v>
      </c>
      <c r="O247" s="1698"/>
      <c r="P247" s="1321"/>
      <c r="Q247" s="1685"/>
      <c r="R247" s="15"/>
    </row>
    <row r="248" spans="1:18" ht="14.5" customHeight="1" x14ac:dyDescent="0.15">
      <c r="A248" s="1553" t="s">
        <v>380</v>
      </c>
      <c r="B248" s="1554">
        <v>17</v>
      </c>
      <c r="C248" s="1051">
        <v>17</v>
      </c>
      <c r="D248" s="1051">
        <v>142</v>
      </c>
      <c r="E248" s="1687">
        <v>8.3529411764705888</v>
      </c>
      <c r="F248" s="1044"/>
      <c r="G248" s="1557"/>
      <c r="H248" s="1053"/>
      <c r="I248" s="1560"/>
      <c r="J248" s="1054"/>
      <c r="K248" s="1055"/>
      <c r="L248" s="1056">
        <v>18</v>
      </c>
      <c r="M248" s="1051">
        <v>18</v>
      </c>
      <c r="N248" s="1051">
        <v>153</v>
      </c>
      <c r="O248" s="1687">
        <v>8.5</v>
      </c>
      <c r="P248" s="1683"/>
      <c r="Q248" s="1684"/>
    </row>
    <row r="249" spans="1:18" ht="14.5" customHeight="1" x14ac:dyDescent="0.15">
      <c r="A249" s="1549" t="s">
        <v>381</v>
      </c>
      <c r="B249" s="1013">
        <v>7</v>
      </c>
      <c r="C249" s="1013">
        <v>7</v>
      </c>
      <c r="D249" s="1014">
        <v>42</v>
      </c>
      <c r="E249" s="1568">
        <v>6</v>
      </c>
      <c r="F249" s="1569" t="s">
        <v>990</v>
      </c>
      <c r="G249" s="1319">
        <v>1930000</v>
      </c>
      <c r="H249" s="1016">
        <v>7615000</v>
      </c>
      <c r="I249" s="1558"/>
      <c r="J249" s="1017"/>
      <c r="K249" s="1018"/>
      <c r="L249" s="1019">
        <v>9</v>
      </c>
      <c r="M249" s="1013">
        <v>9</v>
      </c>
      <c r="N249" s="1568">
        <v>63</v>
      </c>
      <c r="O249" s="1698">
        <v>7</v>
      </c>
      <c r="P249" s="1321">
        <v>1088000</v>
      </c>
      <c r="Q249" s="1210">
        <v>7615000</v>
      </c>
      <c r="R249" s="15"/>
    </row>
    <row r="250" spans="1:18" ht="14.5" customHeight="1" x14ac:dyDescent="0.15">
      <c r="A250" s="1549" t="s">
        <v>382</v>
      </c>
      <c r="B250" s="1013">
        <v>2</v>
      </c>
      <c r="C250" s="1013">
        <v>2</v>
      </c>
      <c r="D250" s="1014">
        <v>20</v>
      </c>
      <c r="E250" s="1568">
        <v>10</v>
      </c>
      <c r="F250" s="1569" t="s">
        <v>990</v>
      </c>
      <c r="G250" s="1319">
        <v>1930000</v>
      </c>
      <c r="H250" s="1016">
        <v>7615000</v>
      </c>
      <c r="I250" s="1558"/>
      <c r="J250" s="1017"/>
      <c r="K250" s="1018"/>
      <c r="L250" s="1019">
        <v>1</v>
      </c>
      <c r="M250" s="1013">
        <v>1</v>
      </c>
      <c r="N250" s="1568">
        <v>10</v>
      </c>
      <c r="O250" s="1698">
        <v>10</v>
      </c>
      <c r="P250" s="1321">
        <v>1088000</v>
      </c>
      <c r="Q250" s="1210">
        <v>7615000</v>
      </c>
      <c r="R250" s="15"/>
    </row>
    <row r="251" spans="1:18" ht="14.5" customHeight="1" x14ac:dyDescent="0.15">
      <c r="A251" s="1549" t="s">
        <v>383</v>
      </c>
      <c r="B251" s="1013"/>
      <c r="C251" s="1013"/>
      <c r="D251" s="1014">
        <v>0</v>
      </c>
      <c r="E251" s="1568"/>
      <c r="F251" s="1015"/>
      <c r="G251" s="1319"/>
      <c r="H251" s="1016"/>
      <c r="I251" s="1558"/>
      <c r="J251" s="1017"/>
      <c r="K251" s="1018"/>
      <c r="L251" s="1019"/>
      <c r="M251" s="1013"/>
      <c r="N251" s="1568">
        <v>0</v>
      </c>
      <c r="O251" s="1698"/>
      <c r="P251" s="1321"/>
      <c r="Q251" s="1685"/>
      <c r="R251" s="15"/>
    </row>
    <row r="252" spans="1:18" ht="14.5" customHeight="1" x14ac:dyDescent="0.15">
      <c r="A252" s="1549" t="s">
        <v>384</v>
      </c>
      <c r="B252" s="1013">
        <v>8</v>
      </c>
      <c r="C252" s="1013">
        <v>8</v>
      </c>
      <c r="D252" s="1014">
        <v>80</v>
      </c>
      <c r="E252" s="1568">
        <v>10</v>
      </c>
      <c r="F252" s="1569" t="s">
        <v>990</v>
      </c>
      <c r="G252" s="1319">
        <v>1930000</v>
      </c>
      <c r="H252" s="1016">
        <v>7615000</v>
      </c>
      <c r="I252" s="1561"/>
      <c r="J252" s="1017"/>
      <c r="K252" s="1024"/>
      <c r="L252" s="1019">
        <v>8</v>
      </c>
      <c r="M252" s="1013">
        <v>8</v>
      </c>
      <c r="N252" s="1568">
        <v>80</v>
      </c>
      <c r="O252" s="1698">
        <v>10</v>
      </c>
      <c r="P252" s="1321">
        <v>1088000</v>
      </c>
      <c r="Q252" s="1210">
        <v>7615000</v>
      </c>
      <c r="R252" s="15"/>
    </row>
    <row r="253" spans="1:18" ht="14.5" customHeight="1" x14ac:dyDescent="0.15">
      <c r="A253" s="1549" t="s">
        <v>385</v>
      </c>
      <c r="B253" s="1013"/>
      <c r="C253" s="1013"/>
      <c r="D253" s="1014">
        <v>0</v>
      </c>
      <c r="E253" s="1568"/>
      <c r="F253" s="1569"/>
      <c r="G253" s="1319"/>
      <c r="H253" s="1016"/>
      <c r="I253" s="1561"/>
      <c r="J253" s="1017"/>
      <c r="K253" s="1024"/>
      <c r="L253" s="1019"/>
      <c r="M253" s="1013"/>
      <c r="N253" s="1568">
        <v>0</v>
      </c>
      <c r="O253" s="1698"/>
      <c r="P253" s="1321"/>
      <c r="Q253" s="1685"/>
      <c r="R253" s="15"/>
    </row>
    <row r="254" spans="1:18" ht="14.5" customHeight="1" x14ac:dyDescent="0.15">
      <c r="A254" s="1549" t="s">
        <v>386</v>
      </c>
      <c r="B254" s="1025"/>
      <c r="C254" s="1025"/>
      <c r="D254" s="1014">
        <v>0</v>
      </c>
      <c r="E254" s="465"/>
      <c r="F254" s="1015"/>
      <c r="G254" s="1022"/>
      <c r="H254" s="1022"/>
      <c r="I254" s="1561"/>
      <c r="J254" s="1023"/>
      <c r="K254" s="1024"/>
      <c r="L254" s="1019"/>
      <c r="M254" s="1013"/>
      <c r="N254" s="1568">
        <v>0</v>
      </c>
      <c r="O254" s="1698"/>
      <c r="P254" s="1321"/>
      <c r="Q254" s="1685"/>
      <c r="R254" s="15"/>
    </row>
    <row r="255" spans="1:18" ht="14.5" customHeight="1" x14ac:dyDescent="0.15">
      <c r="A255" s="1549" t="s">
        <v>387</v>
      </c>
      <c r="B255" s="1025"/>
      <c r="C255" s="1025"/>
      <c r="D255" s="1014">
        <v>0</v>
      </c>
      <c r="E255" s="465"/>
      <c r="F255" s="1015"/>
      <c r="G255" s="1022"/>
      <c r="H255" s="1022"/>
      <c r="I255" s="1561"/>
      <c r="J255" s="1023"/>
      <c r="K255" s="1024"/>
      <c r="L255" s="1019"/>
      <c r="M255" s="1013"/>
      <c r="N255" s="1568">
        <v>0</v>
      </c>
      <c r="O255" s="1698"/>
      <c r="P255" s="1321"/>
      <c r="Q255" s="1685"/>
      <c r="R255" s="15"/>
    </row>
    <row r="256" spans="1:18" ht="14.5" customHeight="1" x14ac:dyDescent="0.15">
      <c r="A256" s="1549" t="s">
        <v>388</v>
      </c>
      <c r="B256" s="1025"/>
      <c r="C256" s="1025"/>
      <c r="D256" s="1014">
        <v>0</v>
      </c>
      <c r="E256" s="465"/>
      <c r="F256" s="1015"/>
      <c r="G256" s="1022"/>
      <c r="H256" s="1022"/>
      <c r="I256" s="1023"/>
      <c r="J256" s="1023"/>
      <c r="K256" s="1024"/>
      <c r="L256" s="1019"/>
      <c r="M256" s="1013"/>
      <c r="N256" s="1568">
        <v>0</v>
      </c>
      <c r="O256" s="1698"/>
      <c r="P256" s="1321"/>
      <c r="Q256" s="1685"/>
      <c r="R256" s="15"/>
    </row>
    <row r="257" spans="1:18" ht="14.5" customHeight="1" x14ac:dyDescent="0.15">
      <c r="A257" s="1040" t="s">
        <v>389</v>
      </c>
      <c r="B257" s="1059">
        <v>5.6</v>
      </c>
      <c r="C257" s="1059">
        <v>5.6</v>
      </c>
      <c r="D257" s="1059">
        <v>28.4</v>
      </c>
      <c r="E257" s="1687">
        <v>5.0714285714285712</v>
      </c>
      <c r="F257" s="1060"/>
      <c r="G257" s="1061"/>
      <c r="H257" s="1061"/>
      <c r="I257" s="1062"/>
      <c r="J257" s="1062"/>
      <c r="K257" s="1003"/>
      <c r="L257" s="1048">
        <v>4.4000000000000004</v>
      </c>
      <c r="M257" s="1059">
        <v>4.4000000000000004</v>
      </c>
      <c r="N257" s="1059">
        <v>46.4</v>
      </c>
      <c r="O257" s="1687">
        <v>10.545454545454545</v>
      </c>
      <c r="P257" s="1683"/>
      <c r="Q257" s="1684"/>
    </row>
    <row r="258" spans="1:18" ht="14.5" customHeight="1" x14ac:dyDescent="0.15">
      <c r="A258" s="1011" t="s">
        <v>390</v>
      </c>
      <c r="B258" s="1025">
        <v>1</v>
      </c>
      <c r="C258" s="1025">
        <v>1</v>
      </c>
      <c r="D258" s="1014">
        <v>10</v>
      </c>
      <c r="E258" s="2151">
        <v>10</v>
      </c>
      <c r="F258" s="1569" t="s">
        <v>990</v>
      </c>
      <c r="G258" s="1319">
        <v>1930000</v>
      </c>
      <c r="H258" s="1016">
        <v>7615000</v>
      </c>
      <c r="I258" s="1023"/>
      <c r="J258" s="1023"/>
      <c r="K258" s="1024"/>
      <c r="L258" s="1019">
        <v>1</v>
      </c>
      <c r="M258" s="1013">
        <v>1</v>
      </c>
      <c r="N258" s="1568">
        <v>9</v>
      </c>
      <c r="O258" s="1698">
        <v>9</v>
      </c>
      <c r="P258" s="1321">
        <v>1088000</v>
      </c>
      <c r="Q258" s="1210">
        <v>7615000</v>
      </c>
      <c r="R258" s="15"/>
    </row>
    <row r="259" spans="1:18" ht="14.5" customHeight="1" x14ac:dyDescent="0.15">
      <c r="A259" s="1011" t="s">
        <v>391</v>
      </c>
      <c r="B259" s="1025"/>
      <c r="C259" s="1025"/>
      <c r="D259" s="1014">
        <v>0</v>
      </c>
      <c r="E259" s="2151"/>
      <c r="F259" s="1015"/>
      <c r="G259" s="1022"/>
      <c r="H259" s="1022"/>
      <c r="I259" s="1023"/>
      <c r="J259" s="1023"/>
      <c r="K259" s="1024"/>
      <c r="L259" s="1019"/>
      <c r="M259" s="1013"/>
      <c r="N259" s="1568">
        <v>0</v>
      </c>
      <c r="O259" s="1698"/>
      <c r="P259" s="1321"/>
      <c r="Q259" s="1685"/>
      <c r="R259" s="15"/>
    </row>
    <row r="260" spans="1:18" ht="14.5" customHeight="1" x14ac:dyDescent="0.15">
      <c r="A260" s="1011" t="s">
        <v>392</v>
      </c>
      <c r="B260" s="1025"/>
      <c r="C260" s="1025"/>
      <c r="D260" s="1014">
        <v>0</v>
      </c>
      <c r="E260" s="2151"/>
      <c r="F260" s="1015"/>
      <c r="G260" s="1022"/>
      <c r="H260" s="1022"/>
      <c r="I260" s="1023"/>
      <c r="J260" s="1023"/>
      <c r="K260" s="1024"/>
      <c r="L260" s="1019"/>
      <c r="M260" s="1013"/>
      <c r="N260" s="1568">
        <v>0</v>
      </c>
      <c r="O260" s="1698"/>
      <c r="P260" s="1321"/>
      <c r="Q260" s="1685"/>
      <c r="R260" s="15"/>
    </row>
    <row r="261" spans="1:18" ht="14.5" customHeight="1" x14ac:dyDescent="0.15">
      <c r="A261" s="1011" t="s">
        <v>393</v>
      </c>
      <c r="B261" s="1025">
        <v>4.5999999999999996</v>
      </c>
      <c r="C261" s="1025">
        <v>4.5999999999999996</v>
      </c>
      <c r="D261" s="1014">
        <v>18.399999999999999</v>
      </c>
      <c r="E261" s="2151">
        <v>4</v>
      </c>
      <c r="F261" s="1569" t="s">
        <v>990</v>
      </c>
      <c r="G261" s="1319">
        <v>1930000</v>
      </c>
      <c r="H261" s="1016">
        <v>7615000</v>
      </c>
      <c r="I261" s="1023"/>
      <c r="J261" s="1023"/>
      <c r="K261" s="1024"/>
      <c r="L261" s="1019">
        <v>3.4</v>
      </c>
      <c r="M261" s="1013">
        <v>3.4</v>
      </c>
      <c r="N261" s="1568">
        <v>37.4</v>
      </c>
      <c r="O261" s="1698">
        <v>11</v>
      </c>
      <c r="P261" s="1321">
        <v>1088000</v>
      </c>
      <c r="Q261" s="1210">
        <v>7615000</v>
      </c>
      <c r="R261" s="15"/>
    </row>
    <row r="262" spans="1:18" ht="14.5" customHeight="1" x14ac:dyDescent="0.15">
      <c r="A262" s="1011" t="s">
        <v>394</v>
      </c>
      <c r="B262" s="1025"/>
      <c r="C262" s="1025"/>
      <c r="D262" s="1014">
        <v>0</v>
      </c>
      <c r="E262" s="2151"/>
      <c r="F262" s="1015"/>
      <c r="G262" s="1022"/>
      <c r="H262" s="1022"/>
      <c r="I262" s="1023"/>
      <c r="J262" s="1023"/>
      <c r="K262" s="1024"/>
      <c r="L262" s="1019"/>
      <c r="M262" s="1013"/>
      <c r="N262" s="1568">
        <v>0</v>
      </c>
      <c r="O262" s="1698"/>
      <c r="P262" s="1321"/>
      <c r="Q262" s="1685"/>
      <c r="R262" s="15"/>
    </row>
    <row r="263" spans="1:18" ht="14.5" customHeight="1" x14ac:dyDescent="0.15">
      <c r="A263" s="1011" t="s">
        <v>395</v>
      </c>
      <c r="B263" s="1025"/>
      <c r="C263" s="1025"/>
      <c r="D263" s="1014">
        <v>0</v>
      </c>
      <c r="E263" s="2151"/>
      <c r="F263" s="1569"/>
      <c r="G263" s="1319"/>
      <c r="H263" s="1016"/>
      <c r="I263" s="1023"/>
      <c r="J263" s="1023"/>
      <c r="K263" s="1024"/>
      <c r="L263" s="1019"/>
      <c r="M263" s="1013"/>
      <c r="N263" s="1568">
        <v>0</v>
      </c>
      <c r="O263" s="1698"/>
      <c r="P263" s="1321"/>
      <c r="Q263" s="1210"/>
      <c r="R263" s="15"/>
    </row>
    <row r="264" spans="1:18" ht="14.5" customHeight="1" x14ac:dyDescent="0.15">
      <c r="A264" s="1011" t="s">
        <v>396</v>
      </c>
      <c r="B264" s="1025"/>
      <c r="C264" s="1025"/>
      <c r="D264" s="1014">
        <v>0</v>
      </c>
      <c r="E264" s="465"/>
      <c r="F264" s="1015"/>
      <c r="G264" s="1022"/>
      <c r="H264" s="1022"/>
      <c r="I264" s="1023"/>
      <c r="J264" s="1023"/>
      <c r="K264" s="1024"/>
      <c r="L264" s="1019"/>
      <c r="M264" s="1013"/>
      <c r="N264" s="1568">
        <v>0</v>
      </c>
      <c r="O264" s="1698"/>
      <c r="P264" s="1321"/>
      <c r="Q264" s="1685"/>
      <c r="R264" s="15"/>
    </row>
    <row r="265" spans="1:18" ht="14.5" customHeight="1" x14ac:dyDescent="0.15">
      <c r="A265" s="1011" t="s">
        <v>397</v>
      </c>
      <c r="B265" s="1025"/>
      <c r="C265" s="1025"/>
      <c r="D265" s="1014">
        <v>0</v>
      </c>
      <c r="E265" s="465"/>
      <c r="F265" s="1015"/>
      <c r="G265" s="1022"/>
      <c r="H265" s="1022"/>
      <c r="I265" s="1023"/>
      <c r="J265" s="1023"/>
      <c r="K265" s="1024"/>
      <c r="L265" s="1019"/>
      <c r="M265" s="1013"/>
      <c r="N265" s="1568">
        <v>0</v>
      </c>
      <c r="O265" s="1698"/>
      <c r="P265" s="1321"/>
      <c r="Q265" s="1685"/>
      <c r="R265" s="15"/>
    </row>
    <row r="266" spans="1:18" ht="14.5" customHeight="1" x14ac:dyDescent="0.15">
      <c r="A266" s="1010" t="s">
        <v>398</v>
      </c>
      <c r="B266" s="1027"/>
      <c r="C266" s="1027"/>
      <c r="D266" s="1014">
        <v>0</v>
      </c>
      <c r="E266" s="1028"/>
      <c r="F266" s="1029"/>
      <c r="G266" s="1027"/>
      <c r="H266" s="1027"/>
      <c r="I266" s="1030"/>
      <c r="J266" s="1030"/>
      <c r="K266" s="1031"/>
      <c r="L266" s="1200"/>
      <c r="M266" s="257"/>
      <c r="N266" s="1696">
        <v>0</v>
      </c>
      <c r="O266" s="1699"/>
      <c r="P266" s="1700"/>
      <c r="Q266" s="1701"/>
      <c r="R266" s="15"/>
    </row>
    <row r="267" spans="1:18" ht="14.5" customHeight="1" thickBot="1" x14ac:dyDescent="0.2">
      <c r="A267" s="1063" t="s">
        <v>399</v>
      </c>
      <c r="B267" s="1064">
        <v>39.6</v>
      </c>
      <c r="C267" s="1064">
        <v>39.6</v>
      </c>
      <c r="D267" s="1064">
        <v>343.4</v>
      </c>
      <c r="E267" s="1551">
        <v>8.6717171717171713</v>
      </c>
      <c r="F267" s="1066" t="s">
        <v>990</v>
      </c>
      <c r="G267" s="1145">
        <v>1930000.0000000002</v>
      </c>
      <c r="H267" s="1145">
        <v>7615000</v>
      </c>
      <c r="I267" s="1065"/>
      <c r="J267" s="1065" t="s">
        <v>987</v>
      </c>
      <c r="K267" s="1068"/>
      <c r="L267" s="1064">
        <v>45.4</v>
      </c>
      <c r="M267" s="1064">
        <v>45.4</v>
      </c>
      <c r="N267" s="1064">
        <v>425.4</v>
      </c>
      <c r="O267" s="1142">
        <v>9.3700440528634363</v>
      </c>
      <c r="P267" s="1682">
        <v>1088000.0000000002</v>
      </c>
      <c r="Q267" s="1686">
        <v>7615000</v>
      </c>
      <c r="R267" s="1819"/>
    </row>
    <row r="268" spans="1:18" x14ac:dyDescent="0.15">
      <c r="A268" s="7" t="s">
        <v>1770</v>
      </c>
      <c r="B268" s="8"/>
      <c r="C268" s="8"/>
      <c r="D268" s="8"/>
      <c r="E268" s="9"/>
      <c r="F268" s="10"/>
      <c r="G268" s="11"/>
      <c r="H268" s="8"/>
      <c r="I268" s="9"/>
      <c r="J268" s="18"/>
      <c r="K268" s="18"/>
      <c r="L268" s="17"/>
      <c r="M268" s="17"/>
      <c r="N268" s="17"/>
      <c r="O268" s="18"/>
      <c r="P268" s="18"/>
      <c r="Q268" s="17"/>
    </row>
    <row r="269" spans="1:18" x14ac:dyDescent="0.15">
      <c r="A269" s="6"/>
      <c r="B269" s="8"/>
      <c r="C269" s="8"/>
      <c r="D269" s="8"/>
      <c r="E269" s="9"/>
      <c r="F269" s="10"/>
      <c r="G269" s="11"/>
      <c r="H269" s="8"/>
      <c r="I269" s="9"/>
      <c r="J269" s="1"/>
      <c r="K269" s="1"/>
      <c r="O269" s="1"/>
      <c r="P269" s="1"/>
      <c r="R269" s="15"/>
    </row>
    <row r="270" spans="1:18" x14ac:dyDescent="0.15">
      <c r="A270" s="6"/>
      <c r="B270" s="8"/>
      <c r="C270" s="8"/>
      <c r="D270" s="8"/>
      <c r="E270" s="9"/>
      <c r="F270" s="10"/>
      <c r="G270" s="11"/>
      <c r="H270" s="8"/>
      <c r="I270" s="9"/>
      <c r="J270" s="1"/>
      <c r="K270" s="1"/>
      <c r="O270" s="1"/>
      <c r="P270" s="1"/>
    </row>
    <row r="271" spans="1:18" x14ac:dyDescent="0.15">
      <c r="A271" s="6"/>
      <c r="B271" s="8"/>
      <c r="C271" s="8"/>
      <c r="D271" s="8"/>
      <c r="E271" s="9"/>
      <c r="F271" s="10"/>
      <c r="G271" s="11"/>
      <c r="H271" s="8"/>
      <c r="I271" s="9"/>
      <c r="J271" s="1"/>
      <c r="K271" s="1"/>
      <c r="O271" s="1"/>
      <c r="P271" s="1"/>
    </row>
    <row r="272" spans="1:18" ht="15.75" customHeight="1" x14ac:dyDescent="0.2">
      <c r="A272" s="2425" t="s">
        <v>1767</v>
      </c>
      <c r="B272" s="2425"/>
      <c r="C272" s="2425"/>
      <c r="D272" s="2425"/>
      <c r="E272" s="2425"/>
      <c r="F272" s="2425"/>
      <c r="G272" s="2425"/>
      <c r="H272" s="2425"/>
      <c r="I272" s="2425"/>
      <c r="J272" s="2425"/>
      <c r="K272" s="2425"/>
      <c r="L272" s="2425"/>
      <c r="M272" s="2425"/>
      <c r="N272" s="2425"/>
      <c r="O272" s="2425"/>
      <c r="P272" s="2425"/>
      <c r="Q272" s="2425"/>
    </row>
    <row r="273" spans="1:18" x14ac:dyDescent="0.15">
      <c r="A273" s="3"/>
      <c r="B273" s="12"/>
      <c r="C273" s="12"/>
      <c r="D273" s="12"/>
      <c r="E273" s="13"/>
      <c r="F273" s="14"/>
      <c r="G273" s="12"/>
      <c r="H273" s="12"/>
      <c r="I273" s="13"/>
      <c r="J273" s="13"/>
      <c r="K273" s="13"/>
      <c r="L273" s="12"/>
      <c r="M273" s="12"/>
      <c r="N273" s="12"/>
      <c r="O273" s="13"/>
      <c r="P273" s="13"/>
      <c r="Q273" s="12"/>
    </row>
    <row r="274" spans="1:18" ht="14" thickBot="1" x14ac:dyDescent="0.2">
      <c r="A274" s="3" t="s">
        <v>1793</v>
      </c>
      <c r="B274" s="2321"/>
      <c r="C274" s="2321"/>
      <c r="D274" s="2321"/>
      <c r="E274" s="2322"/>
      <c r="F274" s="2323"/>
      <c r="G274" s="2321"/>
      <c r="H274" s="2321"/>
      <c r="I274" s="2322"/>
      <c r="J274" s="2322"/>
      <c r="K274" s="2322"/>
      <c r="L274" s="2321"/>
      <c r="M274" s="2321"/>
      <c r="N274" s="2321"/>
      <c r="O274" s="2322"/>
      <c r="P274" s="2322"/>
      <c r="Q274" s="2321"/>
    </row>
    <row r="275" spans="1:18" ht="14.5" customHeight="1" thickBot="1" x14ac:dyDescent="0.2">
      <c r="A275" s="2426" t="s">
        <v>334</v>
      </c>
      <c r="B275" s="2429" t="s">
        <v>1768</v>
      </c>
      <c r="C275" s="2430"/>
      <c r="D275" s="2430"/>
      <c r="E275" s="2430"/>
      <c r="F275" s="2430"/>
      <c r="G275" s="2430"/>
      <c r="H275" s="2430"/>
      <c r="I275" s="2430"/>
      <c r="J275" s="2430"/>
      <c r="K275" s="2430"/>
      <c r="L275" s="2431" t="s">
        <v>1769</v>
      </c>
      <c r="M275" s="2432"/>
      <c r="N275" s="2432"/>
      <c r="O275" s="2432"/>
      <c r="P275" s="2433"/>
      <c r="Q275" s="2434"/>
    </row>
    <row r="276" spans="1:18" ht="14.5" customHeight="1" x14ac:dyDescent="0.15">
      <c r="A276" s="2427"/>
      <c r="B276" s="2435" t="s">
        <v>335</v>
      </c>
      <c r="C276" s="2436"/>
      <c r="D276" s="1071"/>
      <c r="E276" s="1071" t="s">
        <v>914</v>
      </c>
      <c r="F276" s="1071" t="s">
        <v>336</v>
      </c>
      <c r="G276" s="1071"/>
      <c r="H276" s="1071"/>
      <c r="I276" s="2439" t="s">
        <v>337</v>
      </c>
      <c r="J276" s="2440"/>
      <c r="K276" s="2441"/>
      <c r="L276" s="2437" t="s">
        <v>335</v>
      </c>
      <c r="M276" s="2438"/>
      <c r="N276" s="1078" t="s">
        <v>338</v>
      </c>
      <c r="O276" s="1079" t="s">
        <v>339</v>
      </c>
      <c r="P276" s="1080"/>
      <c r="Q276" s="1081"/>
    </row>
    <row r="277" spans="1:18" ht="14.5" customHeight="1" x14ac:dyDescent="0.15">
      <c r="A277" s="2427"/>
      <c r="B277" s="1071" t="s">
        <v>845</v>
      </c>
      <c r="C277" s="1071" t="s">
        <v>341</v>
      </c>
      <c r="D277" s="1071" t="s">
        <v>847</v>
      </c>
      <c r="E277" s="1071" t="s">
        <v>852</v>
      </c>
      <c r="F277" s="1071" t="s">
        <v>342</v>
      </c>
      <c r="G277" s="1071" t="s">
        <v>343</v>
      </c>
      <c r="H277" s="1071" t="s">
        <v>344</v>
      </c>
      <c r="I277" s="2442" t="s">
        <v>849</v>
      </c>
      <c r="J277" s="2443"/>
      <c r="K277" s="2444"/>
      <c r="L277" s="1082" t="s">
        <v>845</v>
      </c>
      <c r="M277" s="1078" t="s">
        <v>341</v>
      </c>
      <c r="N277" s="1078" t="s">
        <v>345</v>
      </c>
      <c r="O277" s="1079"/>
      <c r="P277" s="1078" t="s">
        <v>343</v>
      </c>
      <c r="Q277" s="1081" t="s">
        <v>344</v>
      </c>
    </row>
    <row r="278" spans="1:18" ht="14.5" customHeight="1" x14ac:dyDescent="0.15">
      <c r="A278" s="2427"/>
      <c r="B278" s="1071"/>
      <c r="C278" s="1071"/>
      <c r="D278" s="1071"/>
      <c r="E278" s="1071"/>
      <c r="F278" s="1071" t="s">
        <v>347</v>
      </c>
      <c r="G278" s="1071" t="s">
        <v>348</v>
      </c>
      <c r="H278" s="1071" t="s">
        <v>347</v>
      </c>
      <c r="I278" s="1072"/>
      <c r="J278" s="1073"/>
      <c r="K278" s="1074"/>
      <c r="L278" s="1082"/>
      <c r="M278" s="1078"/>
      <c r="N278" s="1078"/>
      <c r="O278" s="1079" t="s">
        <v>350</v>
      </c>
      <c r="P278" s="1078" t="s">
        <v>348</v>
      </c>
      <c r="Q278" s="1081" t="s">
        <v>347</v>
      </c>
      <c r="R278" s="1"/>
    </row>
    <row r="279" spans="1:18" ht="14.5" customHeight="1" x14ac:dyDescent="0.15">
      <c r="A279" s="2428"/>
      <c r="B279" s="1075" t="s">
        <v>351</v>
      </c>
      <c r="C279" s="1075" t="s">
        <v>351</v>
      </c>
      <c r="D279" s="1075" t="s">
        <v>352</v>
      </c>
      <c r="E279" s="1075" t="s">
        <v>766</v>
      </c>
      <c r="F279" s="1075"/>
      <c r="G279" s="1075" t="s">
        <v>353</v>
      </c>
      <c r="H279" s="1075" t="s">
        <v>354</v>
      </c>
      <c r="I279" s="1076" t="s">
        <v>355</v>
      </c>
      <c r="J279" s="1076" t="s">
        <v>356</v>
      </c>
      <c r="K279" s="1077" t="s">
        <v>357</v>
      </c>
      <c r="L279" s="1083" t="s">
        <v>351</v>
      </c>
      <c r="M279" s="1084" t="s">
        <v>351</v>
      </c>
      <c r="N279" s="1084" t="s">
        <v>352</v>
      </c>
      <c r="O279" s="1085"/>
      <c r="P279" s="1084" t="s">
        <v>353</v>
      </c>
      <c r="Q279" s="1086" t="s">
        <v>354</v>
      </c>
    </row>
    <row r="280" spans="1:18" ht="14.5" customHeight="1" x14ac:dyDescent="0.15">
      <c r="A280" s="1032" t="s">
        <v>358</v>
      </c>
      <c r="B280" s="1033">
        <v>3727</v>
      </c>
      <c r="C280" s="1033">
        <v>3644</v>
      </c>
      <c r="D280" s="1034">
        <v>4618.8</v>
      </c>
      <c r="E280" s="1687">
        <v>1.2675082327113063</v>
      </c>
      <c r="F280" s="1036"/>
      <c r="G280" s="1033"/>
      <c r="H280" s="1033"/>
      <c r="I280" s="1035"/>
      <c r="J280" s="1035"/>
      <c r="K280" s="1037"/>
      <c r="L280" s="1038">
        <v>3588</v>
      </c>
      <c r="M280" s="1034">
        <v>3501</v>
      </c>
      <c r="N280" s="1034">
        <v>4662.2999999999993</v>
      </c>
      <c r="O280" s="1687">
        <v>1.3317052270779774</v>
      </c>
      <c r="P280" s="1688"/>
      <c r="Q280" s="1689"/>
    </row>
    <row r="281" spans="1:18" ht="14.5" customHeight="1" x14ac:dyDescent="0.15">
      <c r="A281" s="1549" t="s">
        <v>359</v>
      </c>
      <c r="B281" s="1025">
        <v>650</v>
      </c>
      <c r="C281" s="1025">
        <v>650</v>
      </c>
      <c r="D281" s="1014">
        <v>780</v>
      </c>
      <c r="E281" s="1590">
        <v>1.2</v>
      </c>
      <c r="F281" s="1402" t="s">
        <v>991</v>
      </c>
      <c r="G281" s="1259">
        <v>3067000</v>
      </c>
      <c r="H281" s="1025">
        <v>7777644.418271116</v>
      </c>
      <c r="I281" s="1712"/>
      <c r="J281" s="465"/>
      <c r="K281" s="1020"/>
      <c r="L281" s="2324">
        <v>700</v>
      </c>
      <c r="M281" s="1014">
        <v>700</v>
      </c>
      <c r="N281" s="1014">
        <v>910</v>
      </c>
      <c r="O281" s="1590">
        <v>1.3</v>
      </c>
      <c r="P281" s="1295">
        <v>3010000</v>
      </c>
      <c r="Q281" s="1257">
        <v>7777644.418271116</v>
      </c>
      <c r="R281" s="15"/>
    </row>
    <row r="282" spans="1:18" ht="14.5" customHeight="1" x14ac:dyDescent="0.15">
      <c r="A282" s="1549" t="s">
        <v>360</v>
      </c>
      <c r="B282" s="1025">
        <v>15</v>
      </c>
      <c r="C282" s="1025">
        <v>15</v>
      </c>
      <c r="D282" s="1014">
        <v>18</v>
      </c>
      <c r="E282" s="1590">
        <v>1.2</v>
      </c>
      <c r="F282" s="1402" t="s">
        <v>991</v>
      </c>
      <c r="G282" s="1259">
        <v>3067000</v>
      </c>
      <c r="H282" s="1025">
        <v>7777644.418271116</v>
      </c>
      <c r="I282" s="1712"/>
      <c r="J282" s="465"/>
      <c r="K282" s="1020"/>
      <c r="L282" s="2324">
        <v>15</v>
      </c>
      <c r="M282" s="1014">
        <v>15</v>
      </c>
      <c r="N282" s="1014">
        <v>18</v>
      </c>
      <c r="O282" s="1590">
        <v>1.2</v>
      </c>
      <c r="P282" s="1295">
        <v>3010000</v>
      </c>
      <c r="Q282" s="1257">
        <v>7777644.418271116</v>
      </c>
      <c r="R282" s="15"/>
    </row>
    <row r="283" spans="1:18" ht="14.5" customHeight="1" x14ac:dyDescent="0.15">
      <c r="A283" s="1549" t="s">
        <v>361</v>
      </c>
      <c r="B283" s="1025">
        <v>280</v>
      </c>
      <c r="C283" s="1025">
        <v>254</v>
      </c>
      <c r="D283" s="1014">
        <v>304.8</v>
      </c>
      <c r="E283" s="1590">
        <v>1.2</v>
      </c>
      <c r="F283" s="1402" t="s">
        <v>991</v>
      </c>
      <c r="G283" s="1259">
        <v>3067000</v>
      </c>
      <c r="H283" s="1025">
        <v>7777644.418271116</v>
      </c>
      <c r="I283" s="1712"/>
      <c r="J283" s="465"/>
      <c r="K283" s="1020"/>
      <c r="L283" s="2324">
        <v>265</v>
      </c>
      <c r="M283" s="1014">
        <v>265</v>
      </c>
      <c r="N283" s="1014">
        <v>344.5</v>
      </c>
      <c r="O283" s="1590">
        <v>1.3</v>
      </c>
      <c r="P283" s="1295">
        <v>3010000</v>
      </c>
      <c r="Q283" s="1257">
        <v>7777644.418271116</v>
      </c>
      <c r="R283" s="15"/>
    </row>
    <row r="284" spans="1:18" ht="14.5" customHeight="1" x14ac:dyDescent="0.15">
      <c r="A284" s="1549" t="s">
        <v>362</v>
      </c>
      <c r="B284" s="1025"/>
      <c r="C284" s="1025"/>
      <c r="D284" s="1014">
        <v>0</v>
      </c>
      <c r="E284" s="1590"/>
      <c r="F284" s="1402" t="s">
        <v>991</v>
      </c>
      <c r="G284" s="1259">
        <v>3067000</v>
      </c>
      <c r="H284" s="1025">
        <v>7777644.418271116</v>
      </c>
      <c r="I284" s="1712"/>
      <c r="J284" s="465"/>
      <c r="K284" s="1020"/>
      <c r="L284" s="2324"/>
      <c r="M284" s="1014"/>
      <c r="N284" s="1014">
        <v>0</v>
      </c>
      <c r="O284" s="1590"/>
      <c r="P284" s="1295">
        <v>3010000</v>
      </c>
      <c r="Q284" s="1257">
        <v>7777644.418271116</v>
      </c>
      <c r="R284" s="15"/>
    </row>
    <row r="285" spans="1:18" ht="14.5" customHeight="1" x14ac:dyDescent="0.15">
      <c r="A285" s="1549" t="s">
        <v>363</v>
      </c>
      <c r="B285" s="1025">
        <v>125</v>
      </c>
      <c r="C285" s="1025">
        <v>120</v>
      </c>
      <c r="D285" s="1014">
        <v>144</v>
      </c>
      <c r="E285" s="1590">
        <v>1.2</v>
      </c>
      <c r="F285" s="1402" t="s">
        <v>991</v>
      </c>
      <c r="G285" s="1259">
        <v>3067000</v>
      </c>
      <c r="H285" s="1025">
        <v>7777644.418271116</v>
      </c>
      <c r="I285" s="1712"/>
      <c r="J285" s="465"/>
      <c r="K285" s="1020"/>
      <c r="L285" s="2324">
        <v>143</v>
      </c>
      <c r="M285" s="1014">
        <v>143</v>
      </c>
      <c r="N285" s="1014">
        <v>185.9</v>
      </c>
      <c r="O285" s="1590">
        <v>1.3</v>
      </c>
      <c r="P285" s="1295">
        <v>3010000</v>
      </c>
      <c r="Q285" s="1257">
        <v>7777644.418271116</v>
      </c>
      <c r="R285" s="15"/>
    </row>
    <row r="286" spans="1:18" ht="14.5" customHeight="1" x14ac:dyDescent="0.15">
      <c r="A286" s="1549" t="s">
        <v>364</v>
      </c>
      <c r="B286" s="1025">
        <v>350</v>
      </c>
      <c r="C286" s="1025">
        <v>350</v>
      </c>
      <c r="D286" s="1014">
        <v>630</v>
      </c>
      <c r="E286" s="1590">
        <v>1.8</v>
      </c>
      <c r="F286" s="1402" t="s">
        <v>991</v>
      </c>
      <c r="G286" s="1259">
        <v>3067000</v>
      </c>
      <c r="H286" s="1025">
        <v>7777644.418271116</v>
      </c>
      <c r="I286" s="1712"/>
      <c r="J286" s="465"/>
      <c r="K286" s="1020"/>
      <c r="L286" s="2324">
        <v>200</v>
      </c>
      <c r="M286" s="1014">
        <v>200</v>
      </c>
      <c r="N286" s="1014">
        <v>320</v>
      </c>
      <c r="O286" s="1590">
        <v>1.6</v>
      </c>
      <c r="P286" s="1295">
        <v>3010000</v>
      </c>
      <c r="Q286" s="1257">
        <v>7777644.418271116</v>
      </c>
      <c r="R286" s="15"/>
    </row>
    <row r="287" spans="1:18" ht="14.5" customHeight="1" x14ac:dyDescent="0.15">
      <c r="A287" s="1549" t="s">
        <v>365</v>
      </c>
      <c r="B287" s="1025">
        <v>12</v>
      </c>
      <c r="C287" s="1025">
        <v>10</v>
      </c>
      <c r="D287" s="1014">
        <v>12</v>
      </c>
      <c r="E287" s="1590">
        <v>1.2</v>
      </c>
      <c r="F287" s="1402" t="s">
        <v>991</v>
      </c>
      <c r="G287" s="1259">
        <v>3067000</v>
      </c>
      <c r="H287" s="1025">
        <v>7777644.418271116</v>
      </c>
      <c r="I287" s="1712"/>
      <c r="J287" s="465"/>
      <c r="K287" s="1020"/>
      <c r="L287" s="2324">
        <v>10</v>
      </c>
      <c r="M287" s="1014">
        <v>10</v>
      </c>
      <c r="N287" s="1014">
        <v>13</v>
      </c>
      <c r="O287" s="1590">
        <v>1.3</v>
      </c>
      <c r="P287" s="1295">
        <v>3010000</v>
      </c>
      <c r="Q287" s="1257">
        <v>7777644.418271116</v>
      </c>
      <c r="R287" s="15"/>
    </row>
    <row r="288" spans="1:18" ht="14.5" customHeight="1" x14ac:dyDescent="0.15">
      <c r="A288" s="1549" t="s">
        <v>366</v>
      </c>
      <c r="B288" s="1025">
        <v>185</v>
      </c>
      <c r="C288" s="1025">
        <v>185</v>
      </c>
      <c r="D288" s="1014">
        <v>222</v>
      </c>
      <c r="E288" s="1590">
        <v>1.2</v>
      </c>
      <c r="F288" s="1402" t="s">
        <v>991</v>
      </c>
      <c r="G288" s="1259">
        <v>3067000</v>
      </c>
      <c r="H288" s="1025">
        <v>7777644.418271116</v>
      </c>
      <c r="I288" s="1712"/>
      <c r="J288" s="465"/>
      <c r="K288" s="1020"/>
      <c r="L288" s="2324">
        <v>150</v>
      </c>
      <c r="M288" s="1014">
        <v>150</v>
      </c>
      <c r="N288" s="1014">
        <v>195</v>
      </c>
      <c r="O288" s="1590">
        <v>1.3</v>
      </c>
      <c r="P288" s="1295">
        <v>3010000</v>
      </c>
      <c r="Q288" s="1257">
        <v>7777644.418271116</v>
      </c>
      <c r="R288" s="15"/>
    </row>
    <row r="289" spans="1:18" ht="14.5" customHeight="1" x14ac:dyDescent="0.15">
      <c r="A289" s="1549" t="s">
        <v>367</v>
      </c>
      <c r="B289" s="1025">
        <v>40</v>
      </c>
      <c r="C289" s="1025">
        <v>40</v>
      </c>
      <c r="D289" s="1014">
        <v>48</v>
      </c>
      <c r="E289" s="1590">
        <v>1.2</v>
      </c>
      <c r="F289" s="1402" t="s">
        <v>991</v>
      </c>
      <c r="G289" s="1259">
        <v>3067000</v>
      </c>
      <c r="H289" s="1025">
        <v>7777644.418271116</v>
      </c>
      <c r="I289" s="1712"/>
      <c r="J289" s="465"/>
      <c r="K289" s="1020"/>
      <c r="L289" s="2324">
        <v>25</v>
      </c>
      <c r="M289" s="1014">
        <v>25</v>
      </c>
      <c r="N289" s="1014">
        <v>35</v>
      </c>
      <c r="O289" s="1590">
        <v>1.4</v>
      </c>
      <c r="P289" s="1295">
        <v>3010000</v>
      </c>
      <c r="Q289" s="1257">
        <v>7777644.418271116</v>
      </c>
      <c r="R289" s="15"/>
    </row>
    <row r="290" spans="1:18" ht="14.5" customHeight="1" x14ac:dyDescent="0.15">
      <c r="A290" s="1549" t="s">
        <v>368</v>
      </c>
      <c r="B290" s="1025">
        <v>120</v>
      </c>
      <c r="C290" s="1025">
        <v>120</v>
      </c>
      <c r="D290" s="1014">
        <v>180</v>
      </c>
      <c r="E290" s="1590">
        <v>1.5</v>
      </c>
      <c r="F290" s="1402" t="s">
        <v>991</v>
      </c>
      <c r="G290" s="1259">
        <v>3067000</v>
      </c>
      <c r="H290" s="1025">
        <v>7777644.418271116</v>
      </c>
      <c r="I290" s="1712"/>
      <c r="J290" s="465"/>
      <c r="K290" s="1020"/>
      <c r="L290" s="2324">
        <v>270</v>
      </c>
      <c r="M290" s="1014">
        <v>250</v>
      </c>
      <c r="N290" s="1014">
        <v>375</v>
      </c>
      <c r="O290" s="1590">
        <v>1.5</v>
      </c>
      <c r="P290" s="1295">
        <v>3010000</v>
      </c>
      <c r="Q290" s="1257">
        <v>7777644.418271116</v>
      </c>
      <c r="R290" s="15"/>
    </row>
    <row r="291" spans="1:18" ht="14.5" customHeight="1" x14ac:dyDescent="0.15">
      <c r="A291" s="1549" t="s">
        <v>369</v>
      </c>
      <c r="B291" s="1025">
        <v>1800</v>
      </c>
      <c r="C291" s="1025">
        <v>1750</v>
      </c>
      <c r="D291" s="1014">
        <v>2100</v>
      </c>
      <c r="E291" s="1590">
        <v>1.2</v>
      </c>
      <c r="F291" s="1402" t="s">
        <v>991</v>
      </c>
      <c r="G291" s="1259">
        <v>3067000</v>
      </c>
      <c r="H291" s="1025">
        <v>7777644.418271116</v>
      </c>
      <c r="I291" s="1712"/>
      <c r="J291" s="465"/>
      <c r="K291" s="1020"/>
      <c r="L291" s="2324">
        <v>1700</v>
      </c>
      <c r="M291" s="1014">
        <v>1640</v>
      </c>
      <c r="N291" s="1014">
        <v>2132</v>
      </c>
      <c r="O291" s="1590">
        <v>1.3</v>
      </c>
      <c r="P291" s="1295">
        <v>3010000</v>
      </c>
      <c r="Q291" s="1257">
        <v>7777644.418271116</v>
      </c>
      <c r="R291" s="15"/>
    </row>
    <row r="292" spans="1:18" ht="14.5" customHeight="1" x14ac:dyDescent="0.15">
      <c r="A292" s="1549" t="s">
        <v>370</v>
      </c>
      <c r="B292" s="1025">
        <v>105</v>
      </c>
      <c r="C292" s="1025">
        <v>105</v>
      </c>
      <c r="D292" s="1014">
        <v>126</v>
      </c>
      <c r="E292" s="1590">
        <v>1.2</v>
      </c>
      <c r="F292" s="1402" t="s">
        <v>991</v>
      </c>
      <c r="G292" s="1259">
        <v>3067000</v>
      </c>
      <c r="H292" s="1025">
        <v>7777644.418271116</v>
      </c>
      <c r="I292" s="1712"/>
      <c r="J292" s="465"/>
      <c r="K292" s="1020"/>
      <c r="L292" s="2324">
        <v>85</v>
      </c>
      <c r="M292" s="1014">
        <v>78</v>
      </c>
      <c r="N292" s="1014">
        <v>101.4</v>
      </c>
      <c r="O292" s="1590">
        <v>1.3</v>
      </c>
      <c r="P292" s="1295">
        <v>3010000</v>
      </c>
      <c r="Q292" s="1257">
        <v>7777644.418271116</v>
      </c>
      <c r="R292" s="15"/>
    </row>
    <row r="293" spans="1:18" ht="14.5" customHeight="1" x14ac:dyDescent="0.15">
      <c r="A293" s="1549" t="s">
        <v>371</v>
      </c>
      <c r="B293" s="1025">
        <v>45</v>
      </c>
      <c r="C293" s="1025">
        <v>45</v>
      </c>
      <c r="D293" s="1014">
        <v>54</v>
      </c>
      <c r="E293" s="1590">
        <v>1.2</v>
      </c>
      <c r="F293" s="1402" t="s">
        <v>991</v>
      </c>
      <c r="G293" s="1259">
        <v>3067000</v>
      </c>
      <c r="H293" s="1025">
        <v>7777644.418271116</v>
      </c>
      <c r="I293" s="1712"/>
      <c r="J293" s="465"/>
      <c r="K293" s="1020"/>
      <c r="L293" s="2324">
        <v>25</v>
      </c>
      <c r="M293" s="1014">
        <v>25</v>
      </c>
      <c r="N293" s="1014">
        <v>32.5</v>
      </c>
      <c r="O293" s="1590">
        <v>1.3</v>
      </c>
      <c r="P293" s="1295">
        <v>3010000</v>
      </c>
      <c r="Q293" s="1257">
        <v>7777644.418271116</v>
      </c>
      <c r="R293" s="15"/>
    </row>
    <row r="294" spans="1:18" ht="14.5" customHeight="1" x14ac:dyDescent="0.15">
      <c r="A294" s="1549" t="s">
        <v>372</v>
      </c>
      <c r="B294" s="462"/>
      <c r="C294" s="462"/>
      <c r="D294" s="1014">
        <v>0</v>
      </c>
      <c r="E294" s="1590"/>
      <c r="F294" s="1015"/>
      <c r="G294" s="1259"/>
      <c r="H294" s="1025"/>
      <c r="I294" s="1712"/>
      <c r="J294" s="465"/>
      <c r="K294" s="1020"/>
      <c r="L294" s="2324"/>
      <c r="M294" s="1014"/>
      <c r="N294" s="1014">
        <v>0</v>
      </c>
      <c r="O294" s="1590"/>
      <c r="P294" s="1295"/>
      <c r="Q294" s="1296"/>
      <c r="R294" s="15"/>
    </row>
    <row r="295" spans="1:18" ht="14.5" customHeight="1" x14ac:dyDescent="0.15">
      <c r="A295" s="1549" t="s">
        <v>373</v>
      </c>
      <c r="B295" s="462"/>
      <c r="C295" s="462"/>
      <c r="D295" s="1014">
        <v>0</v>
      </c>
      <c r="E295" s="1590"/>
      <c r="F295" s="1402"/>
      <c r="G295" s="1259"/>
      <c r="H295" s="1025"/>
      <c r="I295" s="1712"/>
      <c r="J295" s="465"/>
      <c r="K295" s="1020"/>
      <c r="L295" s="2324"/>
      <c r="M295" s="1014"/>
      <c r="N295" s="1014">
        <v>0</v>
      </c>
      <c r="O295" s="1590"/>
      <c r="P295" s="1295"/>
      <c r="Q295" s="1257"/>
      <c r="R295" s="15"/>
    </row>
    <row r="296" spans="1:18" ht="14.5" customHeight="1" x14ac:dyDescent="0.15">
      <c r="A296" s="1553" t="s">
        <v>374</v>
      </c>
      <c r="B296" s="1577">
        <v>1707</v>
      </c>
      <c r="C296" s="2325">
        <v>1678</v>
      </c>
      <c r="D296" s="2326">
        <v>2175</v>
      </c>
      <c r="E296" s="1687">
        <v>1.2961859356376639</v>
      </c>
      <c r="F296" s="1044"/>
      <c r="G296" s="2327"/>
      <c r="H296" s="2328"/>
      <c r="I296" s="2329"/>
      <c r="J296" s="1043"/>
      <c r="K296" s="1049"/>
      <c r="L296" s="2330">
        <v>1836</v>
      </c>
      <c r="M296" s="2325">
        <v>1758</v>
      </c>
      <c r="N296" s="2325">
        <v>2372.4</v>
      </c>
      <c r="O296" s="1687">
        <v>1.3494880546075085</v>
      </c>
      <c r="P296" s="1683"/>
      <c r="Q296" s="1684"/>
    </row>
    <row r="297" spans="1:18" ht="14.5" customHeight="1" x14ac:dyDescent="0.15">
      <c r="A297" s="1549" t="s">
        <v>375</v>
      </c>
      <c r="B297" s="1025">
        <v>1580</v>
      </c>
      <c r="C297" s="1025">
        <v>1550</v>
      </c>
      <c r="D297" s="1014">
        <v>2015</v>
      </c>
      <c r="E297" s="1590">
        <v>1.3</v>
      </c>
      <c r="F297" s="1402" t="s">
        <v>991</v>
      </c>
      <c r="G297" s="1259">
        <v>3067000</v>
      </c>
      <c r="H297" s="1025">
        <v>7777644.418271116</v>
      </c>
      <c r="I297" s="1712"/>
      <c r="J297" s="465"/>
      <c r="K297" s="1020"/>
      <c r="L297" s="2324">
        <v>1700</v>
      </c>
      <c r="M297" s="1014">
        <v>1690</v>
      </c>
      <c r="N297" s="1014">
        <v>2281.5</v>
      </c>
      <c r="O297" s="1590">
        <v>1.35</v>
      </c>
      <c r="P297" s="1295">
        <v>3010000</v>
      </c>
      <c r="Q297" s="1257">
        <v>7777644.418271116</v>
      </c>
      <c r="R297" s="15"/>
    </row>
    <row r="298" spans="1:18" ht="14.5" customHeight="1" x14ac:dyDescent="0.15">
      <c r="A298" s="1549" t="s">
        <v>376</v>
      </c>
      <c r="B298" s="1025">
        <v>82</v>
      </c>
      <c r="C298" s="1025">
        <v>80</v>
      </c>
      <c r="D298" s="1014">
        <v>104</v>
      </c>
      <c r="E298" s="1590">
        <v>1.3</v>
      </c>
      <c r="F298" s="1402" t="s">
        <v>991</v>
      </c>
      <c r="G298" s="1259">
        <v>3067000</v>
      </c>
      <c r="H298" s="1025">
        <v>7777644.418271116</v>
      </c>
      <c r="I298" s="1712"/>
      <c r="J298" s="465"/>
      <c r="K298" s="1020"/>
      <c r="L298" s="2324">
        <v>80</v>
      </c>
      <c r="M298" s="1014">
        <v>12</v>
      </c>
      <c r="N298" s="1014">
        <v>15.600000000000001</v>
      </c>
      <c r="O298" s="1590">
        <v>1.3</v>
      </c>
      <c r="P298" s="1295">
        <v>3010000</v>
      </c>
      <c r="Q298" s="1257">
        <v>7777644.418271116</v>
      </c>
      <c r="R298" s="15"/>
    </row>
    <row r="299" spans="1:18" ht="14.5" customHeight="1" x14ac:dyDescent="0.15">
      <c r="A299" s="1549" t="s">
        <v>377</v>
      </c>
      <c r="B299" s="1025">
        <v>14</v>
      </c>
      <c r="C299" s="1025">
        <v>13</v>
      </c>
      <c r="D299" s="1014">
        <v>13</v>
      </c>
      <c r="E299" s="1590">
        <v>1</v>
      </c>
      <c r="F299" s="1402" t="s">
        <v>991</v>
      </c>
      <c r="G299" s="1259">
        <v>3067000</v>
      </c>
      <c r="H299" s="1025">
        <v>7777644.418271116</v>
      </c>
      <c r="I299" s="1712"/>
      <c r="J299" s="465"/>
      <c r="K299" s="1020"/>
      <c r="L299" s="2324">
        <v>25</v>
      </c>
      <c r="M299" s="1014">
        <v>25</v>
      </c>
      <c r="N299" s="1014">
        <v>35</v>
      </c>
      <c r="O299" s="1590">
        <v>1.4</v>
      </c>
      <c r="P299" s="1295">
        <v>3010000</v>
      </c>
      <c r="Q299" s="1257">
        <v>7777644.418271116</v>
      </c>
      <c r="R299" s="15"/>
    </row>
    <row r="300" spans="1:18" ht="14.5" customHeight="1" x14ac:dyDescent="0.15">
      <c r="A300" s="1549" t="s">
        <v>378</v>
      </c>
      <c r="B300" s="1025">
        <v>15</v>
      </c>
      <c r="C300" s="1025">
        <v>19</v>
      </c>
      <c r="D300" s="1014">
        <v>19</v>
      </c>
      <c r="E300" s="1590">
        <v>1</v>
      </c>
      <c r="F300" s="1402" t="s">
        <v>991</v>
      </c>
      <c r="G300" s="1259">
        <v>3067000</v>
      </c>
      <c r="H300" s="1025">
        <v>7777644.418271116</v>
      </c>
      <c r="I300" s="1712"/>
      <c r="J300" s="465"/>
      <c r="K300" s="1020"/>
      <c r="L300" s="2324">
        <v>20</v>
      </c>
      <c r="M300" s="1014">
        <v>20</v>
      </c>
      <c r="N300" s="1014">
        <v>26</v>
      </c>
      <c r="O300" s="1590">
        <v>1.3</v>
      </c>
      <c r="P300" s="1295">
        <v>3010000</v>
      </c>
      <c r="Q300" s="1257">
        <v>7777644.418271116</v>
      </c>
      <c r="R300" s="15"/>
    </row>
    <row r="301" spans="1:18" ht="14.5" customHeight="1" x14ac:dyDescent="0.15">
      <c r="A301" s="1549" t="s">
        <v>379</v>
      </c>
      <c r="B301" s="462">
        <v>16</v>
      </c>
      <c r="C301" s="462">
        <v>16</v>
      </c>
      <c r="D301" s="1014">
        <v>24</v>
      </c>
      <c r="E301" s="1590">
        <v>1.5</v>
      </c>
      <c r="F301" s="1402" t="s">
        <v>991</v>
      </c>
      <c r="G301" s="1259">
        <v>3067000</v>
      </c>
      <c r="H301" s="1025">
        <v>7777644.418271116</v>
      </c>
      <c r="I301" s="1712"/>
      <c r="J301" s="465"/>
      <c r="K301" s="1020"/>
      <c r="L301" s="2324">
        <v>11</v>
      </c>
      <c r="M301" s="1014">
        <v>11</v>
      </c>
      <c r="N301" s="1014">
        <v>14.3</v>
      </c>
      <c r="O301" s="1590">
        <v>1.3</v>
      </c>
      <c r="P301" s="1295">
        <v>3010000</v>
      </c>
      <c r="Q301" s="1257">
        <v>7777644.418271116</v>
      </c>
      <c r="R301" s="15"/>
    </row>
    <row r="302" spans="1:18" ht="14.5" customHeight="1" x14ac:dyDescent="0.15">
      <c r="A302" s="1553" t="s">
        <v>380</v>
      </c>
      <c r="B302" s="2331">
        <v>722</v>
      </c>
      <c r="C302" s="2332">
        <v>719</v>
      </c>
      <c r="D302" s="2332">
        <v>1094</v>
      </c>
      <c r="E302" s="1687">
        <v>1.521557719054242</v>
      </c>
      <c r="F302" s="1044"/>
      <c r="G302" s="2333"/>
      <c r="H302" s="1138"/>
      <c r="I302" s="2334"/>
      <c r="J302" s="1052"/>
      <c r="K302" s="1057"/>
      <c r="L302" s="2330">
        <v>640</v>
      </c>
      <c r="M302" s="2325">
        <v>631</v>
      </c>
      <c r="N302" s="2325">
        <v>985.7</v>
      </c>
      <c r="O302" s="1687">
        <v>1.562123613312203</v>
      </c>
      <c r="P302" s="1683"/>
      <c r="Q302" s="1684"/>
    </row>
    <row r="303" spans="1:18" ht="14.5" customHeight="1" x14ac:dyDescent="0.15">
      <c r="A303" s="1549" t="s">
        <v>381</v>
      </c>
      <c r="B303" s="1025">
        <v>410</v>
      </c>
      <c r="C303" s="1025">
        <v>410</v>
      </c>
      <c r="D303" s="1014">
        <v>615</v>
      </c>
      <c r="E303" s="1590">
        <v>1.5</v>
      </c>
      <c r="F303" s="1402" t="s">
        <v>991</v>
      </c>
      <c r="G303" s="1259">
        <v>3067000</v>
      </c>
      <c r="H303" s="1025">
        <v>7777644.418271116</v>
      </c>
      <c r="I303" s="1712"/>
      <c r="J303" s="465"/>
      <c r="K303" s="1020"/>
      <c r="L303" s="2324">
        <v>345</v>
      </c>
      <c r="M303" s="1014">
        <v>345</v>
      </c>
      <c r="N303" s="1014">
        <v>517.5</v>
      </c>
      <c r="O303" s="1590">
        <v>1.5</v>
      </c>
      <c r="P303" s="1295">
        <v>3010000</v>
      </c>
      <c r="Q303" s="1257">
        <v>7777644.418271116</v>
      </c>
      <c r="R303" s="15"/>
    </row>
    <row r="304" spans="1:18" ht="14.5" customHeight="1" x14ac:dyDescent="0.15">
      <c r="A304" s="1549" t="s">
        <v>382</v>
      </c>
      <c r="B304" s="1025">
        <v>23</v>
      </c>
      <c r="C304" s="1025">
        <v>23</v>
      </c>
      <c r="D304" s="1014">
        <v>27.599999999999998</v>
      </c>
      <c r="E304" s="1590">
        <v>1.2</v>
      </c>
      <c r="F304" s="1402" t="s">
        <v>991</v>
      </c>
      <c r="G304" s="1259">
        <v>3067000</v>
      </c>
      <c r="H304" s="1025">
        <v>7777644.418271116</v>
      </c>
      <c r="I304" s="1712"/>
      <c r="J304" s="465"/>
      <c r="K304" s="1020"/>
      <c r="L304" s="2324">
        <v>22</v>
      </c>
      <c r="M304" s="1014">
        <v>19</v>
      </c>
      <c r="N304" s="1014">
        <v>26.599999999999998</v>
      </c>
      <c r="O304" s="1590">
        <v>1.4</v>
      </c>
      <c r="P304" s="1295">
        <v>3010000</v>
      </c>
      <c r="Q304" s="1257">
        <v>7777644.418271116</v>
      </c>
      <c r="R304" s="15"/>
    </row>
    <row r="305" spans="1:18" ht="14.5" customHeight="1" x14ac:dyDescent="0.15">
      <c r="A305" s="1549" t="s">
        <v>383</v>
      </c>
      <c r="B305" s="1025"/>
      <c r="C305" s="1025"/>
      <c r="D305" s="1014">
        <v>0</v>
      </c>
      <c r="E305" s="1590"/>
      <c r="F305" s="1402"/>
      <c r="G305" s="1259"/>
      <c r="H305" s="1025"/>
      <c r="I305" s="1712"/>
      <c r="J305" s="465"/>
      <c r="K305" s="1020"/>
      <c r="L305" s="2324"/>
      <c r="M305" s="1014"/>
      <c r="N305" s="1014">
        <v>0</v>
      </c>
      <c r="O305" s="1590"/>
      <c r="P305" s="1295"/>
      <c r="Q305" s="1296"/>
      <c r="R305" s="15"/>
    </row>
    <row r="306" spans="1:18" ht="14.5" customHeight="1" x14ac:dyDescent="0.15">
      <c r="A306" s="1549" t="s">
        <v>384</v>
      </c>
      <c r="B306" s="1025">
        <v>130</v>
      </c>
      <c r="C306" s="1025">
        <v>130</v>
      </c>
      <c r="D306" s="1014">
        <v>156</v>
      </c>
      <c r="E306" s="1590">
        <v>1.2</v>
      </c>
      <c r="F306" s="1402" t="s">
        <v>991</v>
      </c>
      <c r="G306" s="1259">
        <v>3067000</v>
      </c>
      <c r="H306" s="1025">
        <v>7777644.418271116</v>
      </c>
      <c r="I306" s="1561"/>
      <c r="J306" s="465"/>
      <c r="K306" s="1024"/>
      <c r="L306" s="2324">
        <v>100</v>
      </c>
      <c r="M306" s="1014">
        <v>100</v>
      </c>
      <c r="N306" s="1014">
        <v>120</v>
      </c>
      <c r="O306" s="1590">
        <v>1.2</v>
      </c>
      <c r="P306" s="1295">
        <v>3010000</v>
      </c>
      <c r="Q306" s="1257">
        <v>7777644.418271116</v>
      </c>
      <c r="R306" s="15"/>
    </row>
    <row r="307" spans="1:18" ht="14.5" customHeight="1" x14ac:dyDescent="0.15">
      <c r="A307" s="1549" t="s">
        <v>385</v>
      </c>
      <c r="B307" s="1025">
        <v>15</v>
      </c>
      <c r="C307" s="1025">
        <v>14</v>
      </c>
      <c r="D307" s="1014">
        <v>21</v>
      </c>
      <c r="E307" s="1590">
        <v>1.5</v>
      </c>
      <c r="F307" s="1402" t="s">
        <v>991</v>
      </c>
      <c r="G307" s="1259">
        <v>3067000</v>
      </c>
      <c r="H307" s="1025">
        <v>7777644.418271116</v>
      </c>
      <c r="I307" s="1561"/>
      <c r="J307" s="465"/>
      <c r="K307" s="1024"/>
      <c r="L307" s="2324">
        <v>15</v>
      </c>
      <c r="M307" s="1014">
        <v>12</v>
      </c>
      <c r="N307" s="1014">
        <v>15.600000000000001</v>
      </c>
      <c r="O307" s="1590">
        <v>1.3</v>
      </c>
      <c r="P307" s="1295">
        <v>3010000</v>
      </c>
      <c r="Q307" s="1257">
        <v>7777644.418271116</v>
      </c>
      <c r="R307" s="15"/>
    </row>
    <row r="308" spans="1:18" ht="14.5" customHeight="1" x14ac:dyDescent="0.15">
      <c r="A308" s="1549" t="s">
        <v>386</v>
      </c>
      <c r="B308" s="1025">
        <v>120</v>
      </c>
      <c r="C308" s="1025">
        <v>120</v>
      </c>
      <c r="D308" s="1014">
        <v>240</v>
      </c>
      <c r="E308" s="1590">
        <v>2</v>
      </c>
      <c r="F308" s="1402" t="s">
        <v>991</v>
      </c>
      <c r="G308" s="1259">
        <v>3067000</v>
      </c>
      <c r="H308" s="1025">
        <v>7777644.418271116</v>
      </c>
      <c r="I308" s="1561"/>
      <c r="J308" s="465"/>
      <c r="K308" s="1024"/>
      <c r="L308" s="2324">
        <v>135</v>
      </c>
      <c r="M308" s="1014">
        <v>135</v>
      </c>
      <c r="N308" s="1014">
        <v>270</v>
      </c>
      <c r="O308" s="1590">
        <v>2</v>
      </c>
      <c r="P308" s="1295">
        <v>3010000</v>
      </c>
      <c r="Q308" s="1257">
        <v>7777644.418271116</v>
      </c>
      <c r="R308" s="15"/>
    </row>
    <row r="309" spans="1:18" ht="14.5" customHeight="1" x14ac:dyDescent="0.15">
      <c r="A309" s="1549" t="s">
        <v>387</v>
      </c>
      <c r="B309" s="1025">
        <v>12</v>
      </c>
      <c r="C309" s="1025">
        <v>10</v>
      </c>
      <c r="D309" s="1014">
        <v>20</v>
      </c>
      <c r="E309" s="1590">
        <v>2</v>
      </c>
      <c r="F309" s="1402" t="s">
        <v>991</v>
      </c>
      <c r="G309" s="1259">
        <v>3067000</v>
      </c>
      <c r="H309" s="1025">
        <v>7777644.418271116</v>
      </c>
      <c r="I309" s="1561"/>
      <c r="J309" s="465"/>
      <c r="K309" s="1024"/>
      <c r="L309" s="2324">
        <v>13</v>
      </c>
      <c r="M309" s="1014">
        <v>10</v>
      </c>
      <c r="N309" s="1014">
        <v>23</v>
      </c>
      <c r="O309" s="1590">
        <v>2.2999999999999998</v>
      </c>
      <c r="P309" s="1295">
        <v>3010000</v>
      </c>
      <c r="Q309" s="1257">
        <v>7777644.418271116</v>
      </c>
      <c r="R309" s="15"/>
    </row>
    <row r="310" spans="1:18" ht="14.5" customHeight="1" x14ac:dyDescent="0.15">
      <c r="A310" s="1549" t="s">
        <v>388</v>
      </c>
      <c r="B310" s="1025">
        <v>12</v>
      </c>
      <c r="C310" s="1025">
        <v>12</v>
      </c>
      <c r="D310" s="1014">
        <v>14.399999999999999</v>
      </c>
      <c r="E310" s="1590">
        <v>1.2</v>
      </c>
      <c r="F310" s="1402" t="s">
        <v>991</v>
      </c>
      <c r="G310" s="1259">
        <v>3067000</v>
      </c>
      <c r="H310" s="1025">
        <v>7777644.418271116</v>
      </c>
      <c r="I310" s="1561"/>
      <c r="J310" s="465"/>
      <c r="K310" s="1024"/>
      <c r="L310" s="2324">
        <v>10</v>
      </c>
      <c r="M310" s="1014">
        <v>10</v>
      </c>
      <c r="N310" s="1014">
        <v>13</v>
      </c>
      <c r="O310" s="1590">
        <v>1.3</v>
      </c>
      <c r="P310" s="1295">
        <v>3010000</v>
      </c>
      <c r="Q310" s="1257">
        <v>7777644.418271116</v>
      </c>
      <c r="R310" s="15"/>
    </row>
    <row r="311" spans="1:18" ht="14.5" customHeight="1" x14ac:dyDescent="0.15">
      <c r="A311" s="1553" t="s">
        <v>389</v>
      </c>
      <c r="B311" s="1577">
        <v>1434</v>
      </c>
      <c r="C311" s="1577">
        <v>1419</v>
      </c>
      <c r="D311" s="1577">
        <v>1849.3</v>
      </c>
      <c r="E311" s="1687">
        <v>1.3032417195207893</v>
      </c>
      <c r="F311" s="1060"/>
      <c r="G311" s="1264"/>
      <c r="H311" s="1061"/>
      <c r="I311" s="1571"/>
      <c r="J311" s="1052"/>
      <c r="K311" s="1003"/>
      <c r="L311" s="2330">
        <v>1202.7</v>
      </c>
      <c r="M311" s="1577">
        <v>1187.7</v>
      </c>
      <c r="N311" s="1577">
        <v>1496.31</v>
      </c>
      <c r="O311" s="1687">
        <v>1.259838343015913</v>
      </c>
      <c r="P311" s="1683"/>
      <c r="Q311" s="1684"/>
    </row>
    <row r="312" spans="1:18" ht="14.5" customHeight="1" x14ac:dyDescent="0.15">
      <c r="A312" s="1549" t="s">
        <v>390</v>
      </c>
      <c r="B312" s="1025">
        <v>450</v>
      </c>
      <c r="C312" s="1025">
        <v>435</v>
      </c>
      <c r="D312" s="1014">
        <v>565.5</v>
      </c>
      <c r="E312" s="1590">
        <v>1.3</v>
      </c>
      <c r="F312" s="1402" t="s">
        <v>991</v>
      </c>
      <c r="G312" s="1259">
        <v>3067000</v>
      </c>
      <c r="H312" s="1025">
        <v>7777644.418271116</v>
      </c>
      <c r="I312" s="1561"/>
      <c r="J312" s="465"/>
      <c r="K312" s="1024"/>
      <c r="L312" s="2324">
        <v>350</v>
      </c>
      <c r="M312" s="1014">
        <v>340</v>
      </c>
      <c r="N312" s="1014">
        <v>408</v>
      </c>
      <c r="O312" s="1590">
        <v>1.2</v>
      </c>
      <c r="P312" s="1295">
        <v>3010000</v>
      </c>
      <c r="Q312" s="1257">
        <v>7777644.418271116</v>
      </c>
      <c r="R312" s="15"/>
    </row>
    <row r="313" spans="1:18" ht="14.5" customHeight="1" x14ac:dyDescent="0.15">
      <c r="A313" s="1549" t="s">
        <v>391</v>
      </c>
      <c r="B313" s="1025">
        <v>285</v>
      </c>
      <c r="C313" s="1025">
        <v>285</v>
      </c>
      <c r="D313" s="1014">
        <v>399</v>
      </c>
      <c r="E313" s="1590">
        <v>1.4</v>
      </c>
      <c r="F313" s="1402" t="s">
        <v>991</v>
      </c>
      <c r="G313" s="1259">
        <v>3067000</v>
      </c>
      <c r="H313" s="1025">
        <v>7777644.418271116</v>
      </c>
      <c r="I313" s="1561"/>
      <c r="J313" s="465"/>
      <c r="K313" s="1024"/>
      <c r="L313" s="2324">
        <v>230</v>
      </c>
      <c r="M313" s="1014">
        <v>230</v>
      </c>
      <c r="N313" s="1014">
        <v>299</v>
      </c>
      <c r="O313" s="1590">
        <v>1.3</v>
      </c>
      <c r="P313" s="1295">
        <v>3010000</v>
      </c>
      <c r="Q313" s="1257">
        <v>7777644.418271116</v>
      </c>
      <c r="R313" s="15"/>
    </row>
    <row r="314" spans="1:18" ht="14.5" customHeight="1" x14ac:dyDescent="0.15">
      <c r="A314" s="1549" t="s">
        <v>392</v>
      </c>
      <c r="B314" s="1025">
        <v>8</v>
      </c>
      <c r="C314" s="1025">
        <v>8</v>
      </c>
      <c r="D314" s="1014">
        <v>9.6</v>
      </c>
      <c r="E314" s="1590">
        <v>1.2</v>
      </c>
      <c r="F314" s="1402" t="s">
        <v>991</v>
      </c>
      <c r="G314" s="1259">
        <v>3067000</v>
      </c>
      <c r="H314" s="1025">
        <v>7777644.418271116</v>
      </c>
      <c r="I314" s="1561"/>
      <c r="J314" s="465"/>
      <c r="K314" s="1024"/>
      <c r="L314" s="2324">
        <v>9</v>
      </c>
      <c r="M314" s="1014">
        <v>9</v>
      </c>
      <c r="N314" s="1014">
        <v>9</v>
      </c>
      <c r="O314" s="1590">
        <v>1</v>
      </c>
      <c r="P314" s="1295">
        <v>3010000</v>
      </c>
      <c r="Q314" s="1257">
        <v>7777644.418271116</v>
      </c>
      <c r="R314" s="15"/>
    </row>
    <row r="315" spans="1:18" ht="14.5" customHeight="1" x14ac:dyDescent="0.15">
      <c r="A315" s="1549" t="s">
        <v>393</v>
      </c>
      <c r="B315" s="1025">
        <v>125</v>
      </c>
      <c r="C315" s="1025">
        <v>125</v>
      </c>
      <c r="D315" s="1014">
        <v>150</v>
      </c>
      <c r="E315" s="1590">
        <v>1.2</v>
      </c>
      <c r="F315" s="1402" t="s">
        <v>991</v>
      </c>
      <c r="G315" s="1259">
        <v>3067000</v>
      </c>
      <c r="H315" s="1025">
        <v>7777644.418271116</v>
      </c>
      <c r="I315" s="1561"/>
      <c r="J315" s="465"/>
      <c r="K315" s="1024"/>
      <c r="L315" s="2324">
        <v>93.7</v>
      </c>
      <c r="M315" s="1014">
        <v>93.7</v>
      </c>
      <c r="N315" s="1014">
        <v>121.81</v>
      </c>
      <c r="O315" s="1590">
        <v>1.3</v>
      </c>
      <c r="P315" s="1295">
        <v>3010000</v>
      </c>
      <c r="Q315" s="1257">
        <v>7777644.418271116</v>
      </c>
      <c r="R315" s="15"/>
    </row>
    <row r="316" spans="1:18" ht="14.5" customHeight="1" x14ac:dyDescent="0.15">
      <c r="A316" s="1549" t="s">
        <v>394</v>
      </c>
      <c r="B316" s="1025">
        <v>25</v>
      </c>
      <c r="C316" s="1025">
        <v>25</v>
      </c>
      <c r="D316" s="1014">
        <v>40</v>
      </c>
      <c r="E316" s="1590">
        <v>1.6</v>
      </c>
      <c r="F316" s="1402" t="s">
        <v>991</v>
      </c>
      <c r="G316" s="1259">
        <v>3067000</v>
      </c>
      <c r="H316" s="1025">
        <v>7777644.418271116</v>
      </c>
      <c r="I316" s="1561"/>
      <c r="J316" s="465"/>
      <c r="K316" s="1024"/>
      <c r="L316" s="2324">
        <v>15</v>
      </c>
      <c r="M316" s="1014">
        <v>15</v>
      </c>
      <c r="N316" s="1014">
        <v>24</v>
      </c>
      <c r="O316" s="1590">
        <v>1.6</v>
      </c>
      <c r="P316" s="1295">
        <v>3010000</v>
      </c>
      <c r="Q316" s="1257">
        <v>7777644.418271116</v>
      </c>
      <c r="R316" s="15"/>
    </row>
    <row r="317" spans="1:18" ht="14.5" customHeight="1" x14ac:dyDescent="0.15">
      <c r="A317" s="1549" t="s">
        <v>395</v>
      </c>
      <c r="B317" s="1025">
        <v>10</v>
      </c>
      <c r="C317" s="1025">
        <v>10</v>
      </c>
      <c r="D317" s="1014">
        <v>12</v>
      </c>
      <c r="E317" s="1590">
        <v>1.2</v>
      </c>
      <c r="F317" s="1402" t="s">
        <v>991</v>
      </c>
      <c r="G317" s="1259">
        <v>3067000</v>
      </c>
      <c r="H317" s="1025">
        <v>7777644.418271116</v>
      </c>
      <c r="I317" s="1561"/>
      <c r="J317" s="465"/>
      <c r="K317" s="1024"/>
      <c r="L317" s="2324">
        <v>15</v>
      </c>
      <c r="M317" s="1014">
        <v>15</v>
      </c>
      <c r="N317" s="1014">
        <v>24</v>
      </c>
      <c r="O317" s="1590">
        <v>1.6</v>
      </c>
      <c r="P317" s="1295">
        <v>3010000</v>
      </c>
      <c r="Q317" s="1257">
        <v>7777644.418271116</v>
      </c>
      <c r="R317" s="15"/>
    </row>
    <row r="318" spans="1:18" ht="14.5" customHeight="1" x14ac:dyDescent="0.15">
      <c r="A318" s="1549" t="s">
        <v>396</v>
      </c>
      <c r="B318" s="1025">
        <v>60</v>
      </c>
      <c r="C318" s="1025">
        <v>60</v>
      </c>
      <c r="D318" s="1014">
        <v>78</v>
      </c>
      <c r="E318" s="1590">
        <v>1.3</v>
      </c>
      <c r="F318" s="1402" t="s">
        <v>991</v>
      </c>
      <c r="G318" s="1259">
        <v>3067000</v>
      </c>
      <c r="H318" s="1025">
        <v>7777644.418271116</v>
      </c>
      <c r="I318" s="1561"/>
      <c r="J318" s="465"/>
      <c r="K318" s="1024"/>
      <c r="L318" s="2324">
        <v>45</v>
      </c>
      <c r="M318" s="1014">
        <v>45</v>
      </c>
      <c r="N318" s="1014">
        <v>58.5</v>
      </c>
      <c r="O318" s="1590">
        <v>1.3</v>
      </c>
      <c r="P318" s="1295">
        <v>3010000</v>
      </c>
      <c r="Q318" s="1257">
        <v>7777644.418271116</v>
      </c>
      <c r="R318" s="15"/>
    </row>
    <row r="319" spans="1:18" ht="14.5" customHeight="1" x14ac:dyDescent="0.15">
      <c r="A319" s="1549" t="s">
        <v>397</v>
      </c>
      <c r="B319" s="1025">
        <v>371</v>
      </c>
      <c r="C319" s="1025">
        <v>371</v>
      </c>
      <c r="D319" s="1014">
        <v>445.2</v>
      </c>
      <c r="E319" s="1590">
        <v>1.2</v>
      </c>
      <c r="F319" s="1402" t="s">
        <v>991</v>
      </c>
      <c r="G319" s="1259">
        <v>3067000</v>
      </c>
      <c r="H319" s="1025">
        <v>7777644.418271116</v>
      </c>
      <c r="I319" s="1561"/>
      <c r="J319" s="465"/>
      <c r="K319" s="1024"/>
      <c r="L319" s="2324">
        <v>365</v>
      </c>
      <c r="M319" s="1014">
        <v>360</v>
      </c>
      <c r="N319" s="1014">
        <v>432</v>
      </c>
      <c r="O319" s="1590">
        <v>1.2</v>
      </c>
      <c r="P319" s="1295">
        <v>3010000</v>
      </c>
      <c r="Q319" s="1257">
        <v>7777644.418271116</v>
      </c>
      <c r="R319" s="15"/>
    </row>
    <row r="320" spans="1:18" ht="14.5" customHeight="1" x14ac:dyDescent="0.15">
      <c r="A320" s="1562" t="s">
        <v>398</v>
      </c>
      <c r="B320" s="1025">
        <v>100</v>
      </c>
      <c r="C320" s="1025">
        <v>100</v>
      </c>
      <c r="D320" s="1014">
        <v>150</v>
      </c>
      <c r="E320" s="1590">
        <v>1.5</v>
      </c>
      <c r="F320" s="1402" t="s">
        <v>991</v>
      </c>
      <c r="G320" s="1259">
        <v>3067000</v>
      </c>
      <c r="H320" s="1025">
        <v>7777644.418271116</v>
      </c>
      <c r="I320" s="1572"/>
      <c r="J320" s="1028"/>
      <c r="K320" s="1031"/>
      <c r="L320" s="2335">
        <v>80</v>
      </c>
      <c r="M320" s="2336">
        <v>80</v>
      </c>
      <c r="N320" s="2336">
        <v>120</v>
      </c>
      <c r="O320" s="1590">
        <v>1.5</v>
      </c>
      <c r="P320" s="1295">
        <v>3010000</v>
      </c>
      <c r="Q320" s="1257">
        <v>7777644.418271116</v>
      </c>
      <c r="R320" s="15"/>
    </row>
    <row r="321" spans="1:18" ht="14.5" customHeight="1" thickBot="1" x14ac:dyDescent="0.2">
      <c r="A321" s="1063" t="s">
        <v>399</v>
      </c>
      <c r="B321" s="1064">
        <v>7590</v>
      </c>
      <c r="C321" s="1064">
        <v>7460</v>
      </c>
      <c r="D321" s="1064">
        <v>9737.1</v>
      </c>
      <c r="E321" s="1551">
        <v>1.3052412868632708</v>
      </c>
      <c r="F321" s="1548" t="s">
        <v>991</v>
      </c>
      <c r="G321" s="1145">
        <v>3067000</v>
      </c>
      <c r="H321" s="1145">
        <v>7777644.418271115</v>
      </c>
      <c r="I321" s="1065"/>
      <c r="J321" s="1065"/>
      <c r="K321" s="1068"/>
      <c r="L321" s="1064">
        <v>7266.7</v>
      </c>
      <c r="M321" s="1064">
        <v>7077.7</v>
      </c>
      <c r="N321" s="1064">
        <v>9516.7099999999991</v>
      </c>
      <c r="O321" s="1143">
        <v>1.3446048857679753</v>
      </c>
      <c r="P321" s="1682">
        <v>3010000.0000000005</v>
      </c>
      <c r="Q321" s="1686">
        <v>7777644.4182711178</v>
      </c>
      <c r="R321" s="1819"/>
    </row>
    <row r="322" spans="1:18" x14ac:dyDescent="0.15">
      <c r="A322" s="7" t="s">
        <v>1770</v>
      </c>
      <c r="B322" s="8"/>
      <c r="C322" s="8"/>
      <c r="D322" s="8"/>
      <c r="E322" s="9"/>
      <c r="F322" s="10"/>
      <c r="G322" s="11"/>
      <c r="H322" s="8"/>
      <c r="I322" s="9"/>
      <c r="J322" s="301"/>
      <c r="K322" s="301"/>
      <c r="L322" s="11"/>
      <c r="M322" s="11"/>
      <c r="N322" s="11"/>
      <c r="O322" s="301"/>
      <c r="P322" s="301"/>
      <c r="Q322" s="11"/>
      <c r="R322" s="15"/>
    </row>
    <row r="323" spans="1:18" x14ac:dyDescent="0.15">
      <c r="A323" s="42"/>
      <c r="B323" s="8"/>
      <c r="C323" s="8"/>
      <c r="D323" s="8"/>
      <c r="E323" s="9"/>
      <c r="F323" s="10"/>
      <c r="G323" s="11"/>
      <c r="H323" s="8"/>
      <c r="I323" s="9"/>
      <c r="J323" s="301"/>
      <c r="K323" s="301"/>
      <c r="L323" s="11"/>
      <c r="M323" s="11"/>
      <c r="N323" s="11"/>
      <c r="O323" s="301"/>
      <c r="P323" s="301"/>
      <c r="Q323" s="11"/>
      <c r="R323" s="15"/>
    </row>
    <row r="324" spans="1:18" x14ac:dyDescent="0.15">
      <c r="A324" s="2314"/>
      <c r="B324" s="2315"/>
      <c r="C324" s="2315"/>
      <c r="D324" s="2315"/>
      <c r="E324" s="2316"/>
      <c r="F324" s="2317"/>
      <c r="G324" s="2318"/>
      <c r="H324" s="2315"/>
      <c r="I324" s="2316"/>
      <c r="J324" s="2319"/>
      <c r="K324" s="2319"/>
      <c r="L324" s="2318"/>
      <c r="M324" s="2318"/>
      <c r="N324" s="2318"/>
      <c r="O324" s="2319"/>
      <c r="P324" s="2319"/>
      <c r="Q324" s="2318"/>
    </row>
    <row r="325" spans="1:18" x14ac:dyDescent="0.15">
      <c r="A325" s="2320"/>
      <c r="B325" s="2315"/>
      <c r="C325" s="2315"/>
      <c r="D325" s="2315"/>
      <c r="E325" s="2316"/>
      <c r="F325" s="2317"/>
      <c r="G325" s="2318"/>
      <c r="H325" s="2315"/>
      <c r="I325" s="2316"/>
      <c r="J325" s="2319"/>
      <c r="K325" s="2319"/>
      <c r="L325" s="2318"/>
      <c r="M325" s="2318"/>
      <c r="N325" s="2318"/>
      <c r="O325" s="2319"/>
      <c r="P325" s="2319"/>
      <c r="Q325" s="2318"/>
    </row>
    <row r="326" spans="1:18" ht="15.75" customHeight="1" x14ac:dyDescent="0.2">
      <c r="A326" s="2425" t="s">
        <v>1767</v>
      </c>
      <c r="B326" s="2425"/>
      <c r="C326" s="2425"/>
      <c r="D326" s="2425"/>
      <c r="E326" s="2425"/>
      <c r="F326" s="2425"/>
      <c r="G326" s="2425"/>
      <c r="H326" s="2425"/>
      <c r="I326" s="2425"/>
      <c r="J326" s="2425"/>
      <c r="K326" s="2425"/>
      <c r="L326" s="2425"/>
      <c r="M326" s="2425"/>
      <c r="N326" s="2425"/>
      <c r="O326" s="2425"/>
      <c r="P326" s="2425"/>
      <c r="Q326" s="2425"/>
    </row>
    <row r="327" spans="1:18" x14ac:dyDescent="0.15">
      <c r="A327" s="3"/>
      <c r="B327" s="2321"/>
      <c r="C327" s="2321"/>
      <c r="D327" s="2321"/>
      <c r="E327" s="2322"/>
      <c r="F327" s="2323"/>
      <c r="G327" s="2321"/>
      <c r="H327" s="2321"/>
      <c r="I327" s="2322"/>
      <c r="J327" s="2322"/>
      <c r="K327" s="2322"/>
      <c r="L327" s="2321"/>
      <c r="M327" s="2321"/>
      <c r="N327" s="2321"/>
      <c r="O327" s="2322"/>
      <c r="P327" s="2322"/>
      <c r="Q327" s="2321"/>
    </row>
    <row r="328" spans="1:18" ht="14" thickBot="1" x14ac:dyDescent="0.2">
      <c r="A328" s="3" t="s">
        <v>1703</v>
      </c>
      <c r="B328" s="2321"/>
      <c r="C328" s="2321"/>
      <c r="D328" s="2321"/>
      <c r="E328" s="2322"/>
      <c r="F328" s="2323"/>
      <c r="G328" s="2321"/>
      <c r="H328" s="2321"/>
      <c r="I328" s="2322"/>
      <c r="J328" s="2322"/>
      <c r="K328" s="2322"/>
      <c r="L328" s="2321"/>
      <c r="M328" s="2321"/>
      <c r="N328" s="2321"/>
      <c r="O328" s="2322"/>
      <c r="P328" s="2322"/>
      <c r="Q328" s="2321"/>
    </row>
    <row r="329" spans="1:18" ht="14.5" customHeight="1" thickBot="1" x14ac:dyDescent="0.2">
      <c r="A329" s="2426" t="s">
        <v>334</v>
      </c>
      <c r="B329" s="2429" t="s">
        <v>1768</v>
      </c>
      <c r="C329" s="2430"/>
      <c r="D329" s="2430"/>
      <c r="E329" s="2430"/>
      <c r="F329" s="2430"/>
      <c r="G329" s="2430"/>
      <c r="H329" s="2430"/>
      <c r="I329" s="2430"/>
      <c r="J329" s="2430"/>
      <c r="K329" s="2430"/>
      <c r="L329" s="2431" t="s">
        <v>1769</v>
      </c>
      <c r="M329" s="2432"/>
      <c r="N329" s="2432"/>
      <c r="O329" s="2432"/>
      <c r="P329" s="2433"/>
      <c r="Q329" s="2434"/>
    </row>
    <row r="330" spans="1:18" ht="14.5" customHeight="1" x14ac:dyDescent="0.15">
      <c r="A330" s="2427"/>
      <c r="B330" s="2435" t="s">
        <v>335</v>
      </c>
      <c r="C330" s="2436"/>
      <c r="D330" s="1071"/>
      <c r="E330" s="1071" t="s">
        <v>914</v>
      </c>
      <c r="F330" s="1071" t="s">
        <v>336</v>
      </c>
      <c r="G330" s="1071"/>
      <c r="H330" s="1071"/>
      <c r="I330" s="2439" t="s">
        <v>337</v>
      </c>
      <c r="J330" s="2440"/>
      <c r="K330" s="2441"/>
      <c r="L330" s="2437" t="s">
        <v>335</v>
      </c>
      <c r="M330" s="2438"/>
      <c r="N330" s="1078" t="s">
        <v>338</v>
      </c>
      <c r="O330" s="1079" t="s">
        <v>339</v>
      </c>
      <c r="P330" s="1080"/>
      <c r="Q330" s="1081"/>
    </row>
    <row r="331" spans="1:18" ht="14.5" customHeight="1" x14ac:dyDescent="0.15">
      <c r="A331" s="2427"/>
      <c r="B331" s="1071" t="s">
        <v>845</v>
      </c>
      <c r="C331" s="1071" t="s">
        <v>341</v>
      </c>
      <c r="D331" s="1071" t="s">
        <v>847</v>
      </c>
      <c r="E331" s="1071" t="s">
        <v>852</v>
      </c>
      <c r="F331" s="1071" t="s">
        <v>342</v>
      </c>
      <c r="G331" s="1071" t="s">
        <v>343</v>
      </c>
      <c r="H331" s="1071" t="s">
        <v>344</v>
      </c>
      <c r="I331" s="2442" t="s">
        <v>849</v>
      </c>
      <c r="J331" s="2443"/>
      <c r="K331" s="2444"/>
      <c r="L331" s="1082" t="s">
        <v>845</v>
      </c>
      <c r="M331" s="1078" t="s">
        <v>341</v>
      </c>
      <c r="N331" s="1078" t="s">
        <v>345</v>
      </c>
      <c r="O331" s="1079"/>
      <c r="P331" s="1078" t="s">
        <v>343</v>
      </c>
      <c r="Q331" s="1081" t="s">
        <v>344</v>
      </c>
    </row>
    <row r="332" spans="1:18" ht="14.5" customHeight="1" x14ac:dyDescent="0.15">
      <c r="A332" s="2427"/>
      <c r="B332" s="1071"/>
      <c r="C332" s="1071"/>
      <c r="D332" s="1071"/>
      <c r="E332" s="1071"/>
      <c r="F332" s="1071" t="s">
        <v>347</v>
      </c>
      <c r="G332" s="1071" t="s">
        <v>348</v>
      </c>
      <c r="H332" s="1071" t="s">
        <v>347</v>
      </c>
      <c r="I332" s="1072"/>
      <c r="J332" s="1073"/>
      <c r="K332" s="1074"/>
      <c r="L332" s="1082"/>
      <c r="M332" s="1078"/>
      <c r="N332" s="1078"/>
      <c r="O332" s="1079" t="s">
        <v>350</v>
      </c>
      <c r="P332" s="1078" t="s">
        <v>348</v>
      </c>
      <c r="Q332" s="1081" t="s">
        <v>347</v>
      </c>
      <c r="R332" s="1"/>
    </row>
    <row r="333" spans="1:18" ht="14.5" customHeight="1" x14ac:dyDescent="0.15">
      <c r="A333" s="2428"/>
      <c r="B333" s="1075" t="s">
        <v>351</v>
      </c>
      <c r="C333" s="1075" t="s">
        <v>351</v>
      </c>
      <c r="D333" s="1075" t="s">
        <v>352</v>
      </c>
      <c r="E333" s="1075" t="s">
        <v>766</v>
      </c>
      <c r="F333" s="1075"/>
      <c r="G333" s="1075" t="s">
        <v>353</v>
      </c>
      <c r="H333" s="1075" t="s">
        <v>354</v>
      </c>
      <c r="I333" s="1076" t="s">
        <v>355</v>
      </c>
      <c r="J333" s="1076" t="s">
        <v>356</v>
      </c>
      <c r="K333" s="1077" t="s">
        <v>357</v>
      </c>
      <c r="L333" s="1083" t="s">
        <v>351</v>
      </c>
      <c r="M333" s="1084" t="s">
        <v>351</v>
      </c>
      <c r="N333" s="1084" t="s">
        <v>352</v>
      </c>
      <c r="O333" s="1085"/>
      <c r="P333" s="1084" t="s">
        <v>353</v>
      </c>
      <c r="Q333" s="1086" t="s">
        <v>354</v>
      </c>
    </row>
    <row r="334" spans="1:18" ht="14.5" customHeight="1" x14ac:dyDescent="0.15">
      <c r="A334" s="1032" t="s">
        <v>358</v>
      </c>
      <c r="B334" s="1033">
        <v>1641</v>
      </c>
      <c r="C334" s="1033">
        <v>1604</v>
      </c>
      <c r="D334" s="1034">
        <v>873.95000000000016</v>
      </c>
      <c r="E334" s="1687">
        <v>0.54485660847880313</v>
      </c>
      <c r="F334" s="1036"/>
      <c r="G334" s="1033"/>
      <c r="H334" s="1033"/>
      <c r="I334" s="1035"/>
      <c r="J334" s="1035"/>
      <c r="K334" s="1037"/>
      <c r="L334" s="1038">
        <v>1468</v>
      </c>
      <c r="M334" s="1034">
        <v>1455</v>
      </c>
      <c r="N334" s="1034">
        <v>819.04</v>
      </c>
      <c r="O334" s="1687">
        <v>0.56291408934707898</v>
      </c>
      <c r="P334" s="1690"/>
      <c r="Q334" s="1287"/>
    </row>
    <row r="335" spans="1:18" ht="14.5" customHeight="1" x14ac:dyDescent="0.15">
      <c r="A335" s="1549" t="s">
        <v>359</v>
      </c>
      <c r="B335" s="1011">
        <v>450</v>
      </c>
      <c r="C335" s="462">
        <v>450</v>
      </c>
      <c r="D335" s="1014">
        <v>247.50000000000003</v>
      </c>
      <c r="E335" s="1590">
        <v>0.55000000000000004</v>
      </c>
      <c r="F335" s="1402" t="s">
        <v>991</v>
      </c>
      <c r="G335" s="1259">
        <v>2905000</v>
      </c>
      <c r="H335" s="1257">
        <v>2246160</v>
      </c>
      <c r="I335" s="465"/>
      <c r="J335" s="465"/>
      <c r="K335" s="1020"/>
      <c r="L335" s="1011">
        <v>400</v>
      </c>
      <c r="M335" s="462">
        <v>400</v>
      </c>
      <c r="N335" s="263">
        <v>248</v>
      </c>
      <c r="O335" s="1590">
        <v>0.62</v>
      </c>
      <c r="P335" s="1320">
        <v>2834000</v>
      </c>
      <c r="Q335" s="1257">
        <v>2246160</v>
      </c>
      <c r="R335" s="15"/>
    </row>
    <row r="336" spans="1:18" ht="14.5" customHeight="1" x14ac:dyDescent="0.15">
      <c r="A336" s="1549" t="s">
        <v>360</v>
      </c>
      <c r="B336" s="1011">
        <v>5</v>
      </c>
      <c r="C336" s="462">
        <v>5</v>
      </c>
      <c r="D336" s="1014">
        <v>3</v>
      </c>
      <c r="E336" s="1590">
        <v>0.6</v>
      </c>
      <c r="F336" s="1402" t="s">
        <v>991</v>
      </c>
      <c r="G336" s="1259">
        <v>2905000</v>
      </c>
      <c r="H336" s="1257">
        <v>2246160</v>
      </c>
      <c r="I336" s="465"/>
      <c r="J336" s="465"/>
      <c r="K336" s="1020"/>
      <c r="L336" s="1011">
        <v>10</v>
      </c>
      <c r="M336" s="462">
        <v>10</v>
      </c>
      <c r="N336" s="263">
        <v>6</v>
      </c>
      <c r="O336" s="1590">
        <v>0.6</v>
      </c>
      <c r="P336" s="1320">
        <v>2834000</v>
      </c>
      <c r="Q336" s="1257">
        <v>2246160</v>
      </c>
      <c r="R336" s="15"/>
    </row>
    <row r="337" spans="1:18" ht="14.5" customHeight="1" x14ac:dyDescent="0.15">
      <c r="A337" s="1549" t="s">
        <v>361</v>
      </c>
      <c r="B337" s="1011">
        <v>205</v>
      </c>
      <c r="C337" s="462">
        <v>205</v>
      </c>
      <c r="D337" s="1014">
        <v>112.75000000000001</v>
      </c>
      <c r="E337" s="1590">
        <v>0.55000000000000004</v>
      </c>
      <c r="F337" s="1402" t="s">
        <v>991</v>
      </c>
      <c r="G337" s="1259">
        <v>2905000</v>
      </c>
      <c r="H337" s="1257">
        <v>2246160</v>
      </c>
      <c r="I337" s="465"/>
      <c r="J337" s="465"/>
      <c r="K337" s="1020"/>
      <c r="L337" s="1011">
        <v>175</v>
      </c>
      <c r="M337" s="462">
        <v>175</v>
      </c>
      <c r="N337" s="263">
        <v>108.5</v>
      </c>
      <c r="O337" s="1590">
        <v>0.62</v>
      </c>
      <c r="P337" s="1320">
        <v>2834000</v>
      </c>
      <c r="Q337" s="1257">
        <v>2246160</v>
      </c>
      <c r="R337" s="15"/>
    </row>
    <row r="338" spans="1:18" ht="14.5" customHeight="1" x14ac:dyDescent="0.15">
      <c r="A338" s="1549" t="s">
        <v>362</v>
      </c>
      <c r="B338" s="1011">
        <v>45</v>
      </c>
      <c r="C338" s="462">
        <v>45</v>
      </c>
      <c r="D338" s="1014">
        <v>27</v>
      </c>
      <c r="E338" s="1590">
        <v>0.6</v>
      </c>
      <c r="F338" s="1402" t="s">
        <v>991</v>
      </c>
      <c r="G338" s="1259">
        <v>2905000</v>
      </c>
      <c r="H338" s="1257">
        <v>2246160</v>
      </c>
      <c r="I338" s="465"/>
      <c r="J338" s="465"/>
      <c r="K338" s="1020"/>
      <c r="L338" s="1011">
        <v>30</v>
      </c>
      <c r="M338" s="462">
        <v>30</v>
      </c>
      <c r="N338" s="263">
        <v>18</v>
      </c>
      <c r="O338" s="1590">
        <v>0.6</v>
      </c>
      <c r="P338" s="1320">
        <v>2834000</v>
      </c>
      <c r="Q338" s="1257">
        <v>2246160</v>
      </c>
      <c r="R338" s="15"/>
    </row>
    <row r="339" spans="1:18" ht="14.5" customHeight="1" x14ac:dyDescent="0.15">
      <c r="A339" s="1549" t="s">
        <v>363</v>
      </c>
      <c r="B339" s="1011">
        <v>95</v>
      </c>
      <c r="C339" s="462">
        <v>92</v>
      </c>
      <c r="D339" s="1014">
        <v>50.6</v>
      </c>
      <c r="E339" s="1590">
        <v>0.55000000000000004</v>
      </c>
      <c r="F339" s="1402" t="s">
        <v>991</v>
      </c>
      <c r="G339" s="1259">
        <v>2905000</v>
      </c>
      <c r="H339" s="1257">
        <v>2246160</v>
      </c>
      <c r="I339" s="465"/>
      <c r="J339" s="465"/>
      <c r="K339" s="1020"/>
      <c r="L339" s="1011">
        <v>100</v>
      </c>
      <c r="M339" s="462">
        <v>100</v>
      </c>
      <c r="N339" s="263">
        <v>62</v>
      </c>
      <c r="O339" s="1590">
        <v>0.62</v>
      </c>
      <c r="P339" s="1320">
        <v>2834000</v>
      </c>
      <c r="Q339" s="1257">
        <v>2246160</v>
      </c>
      <c r="R339" s="15"/>
    </row>
    <row r="340" spans="1:18" ht="14.5" customHeight="1" x14ac:dyDescent="0.15">
      <c r="A340" s="1549" t="s">
        <v>364</v>
      </c>
      <c r="B340" s="1011">
        <v>350</v>
      </c>
      <c r="C340" s="462">
        <v>320</v>
      </c>
      <c r="D340" s="1014">
        <v>192</v>
      </c>
      <c r="E340" s="1590">
        <v>0.6</v>
      </c>
      <c r="F340" s="1402" t="s">
        <v>991</v>
      </c>
      <c r="G340" s="1259">
        <v>2905000</v>
      </c>
      <c r="H340" s="1257">
        <v>2246160</v>
      </c>
      <c r="I340" s="465"/>
      <c r="J340" s="465"/>
      <c r="K340" s="1020"/>
      <c r="L340" s="1011">
        <v>280</v>
      </c>
      <c r="M340" s="462">
        <v>280</v>
      </c>
      <c r="N340" s="263">
        <v>112</v>
      </c>
      <c r="O340" s="1590">
        <v>0.4</v>
      </c>
      <c r="P340" s="1320">
        <v>2834000</v>
      </c>
      <c r="Q340" s="1257">
        <v>2246160</v>
      </c>
      <c r="R340" s="15"/>
    </row>
    <row r="341" spans="1:18" ht="14.5" customHeight="1" x14ac:dyDescent="0.15">
      <c r="A341" s="1549" t="s">
        <v>365</v>
      </c>
      <c r="B341" s="1011">
        <v>12</v>
      </c>
      <c r="C341" s="462">
        <v>12</v>
      </c>
      <c r="D341" s="1014">
        <v>6.6000000000000005</v>
      </c>
      <c r="E341" s="1590">
        <v>0.55000000000000004</v>
      </c>
      <c r="F341" s="1402" t="s">
        <v>991</v>
      </c>
      <c r="G341" s="1259">
        <v>2905000</v>
      </c>
      <c r="H341" s="1257">
        <v>2246160</v>
      </c>
      <c r="I341" s="465"/>
      <c r="J341" s="465"/>
      <c r="K341" s="1020"/>
      <c r="L341" s="1011">
        <v>15</v>
      </c>
      <c r="M341" s="462">
        <v>15</v>
      </c>
      <c r="N341" s="263">
        <v>9.3000000000000007</v>
      </c>
      <c r="O341" s="1590">
        <v>0.62</v>
      </c>
      <c r="P341" s="1320">
        <v>2834000</v>
      </c>
      <c r="Q341" s="1257">
        <v>2246160</v>
      </c>
      <c r="R341" s="15"/>
    </row>
    <row r="342" spans="1:18" ht="14.5" customHeight="1" x14ac:dyDescent="0.15">
      <c r="A342" s="1549" t="s">
        <v>366</v>
      </c>
      <c r="B342" s="1011">
        <v>110</v>
      </c>
      <c r="C342" s="462">
        <v>110</v>
      </c>
      <c r="D342" s="1014">
        <v>22</v>
      </c>
      <c r="E342" s="1590">
        <v>0.2</v>
      </c>
      <c r="F342" s="1402" t="s">
        <v>991</v>
      </c>
      <c r="G342" s="1259">
        <v>2905000</v>
      </c>
      <c r="H342" s="1257">
        <v>2246160</v>
      </c>
      <c r="I342" s="465"/>
      <c r="J342" s="465"/>
      <c r="K342" s="1020"/>
      <c r="L342" s="1011">
        <v>85</v>
      </c>
      <c r="M342" s="462">
        <v>85</v>
      </c>
      <c r="N342" s="263">
        <v>17</v>
      </c>
      <c r="O342" s="1590">
        <v>0.2</v>
      </c>
      <c r="P342" s="1320">
        <v>2834000</v>
      </c>
      <c r="Q342" s="1257">
        <v>2246160</v>
      </c>
      <c r="R342" s="15"/>
    </row>
    <row r="343" spans="1:18" ht="14.5" customHeight="1" x14ac:dyDescent="0.15">
      <c r="A343" s="1549" t="s">
        <v>367</v>
      </c>
      <c r="B343" s="1011">
        <v>72</v>
      </c>
      <c r="C343" s="462">
        <v>70</v>
      </c>
      <c r="D343" s="1014">
        <v>38.5</v>
      </c>
      <c r="E343" s="1590">
        <v>0.55000000000000004</v>
      </c>
      <c r="F343" s="1402" t="s">
        <v>991</v>
      </c>
      <c r="G343" s="1259">
        <v>2905000</v>
      </c>
      <c r="H343" s="1257">
        <v>2246160</v>
      </c>
      <c r="I343" s="465"/>
      <c r="J343" s="465"/>
      <c r="K343" s="1020"/>
      <c r="L343" s="1011">
        <v>38</v>
      </c>
      <c r="M343" s="462">
        <v>38</v>
      </c>
      <c r="N343" s="263">
        <v>26.599999999999998</v>
      </c>
      <c r="O343" s="1590">
        <v>0.7</v>
      </c>
      <c r="P343" s="1320">
        <v>2834000</v>
      </c>
      <c r="Q343" s="1257">
        <v>2246160</v>
      </c>
      <c r="R343" s="15"/>
    </row>
    <row r="344" spans="1:18" ht="14.5" customHeight="1" x14ac:dyDescent="0.15">
      <c r="A344" s="1549" t="s">
        <v>368</v>
      </c>
      <c r="B344" s="1011">
        <v>150</v>
      </c>
      <c r="C344" s="462">
        <v>150</v>
      </c>
      <c r="D344" s="1014">
        <v>97.5</v>
      </c>
      <c r="E344" s="1590">
        <v>0.65</v>
      </c>
      <c r="F344" s="1402" t="s">
        <v>991</v>
      </c>
      <c r="G344" s="1259">
        <v>2905000</v>
      </c>
      <c r="H344" s="1257">
        <v>2246160</v>
      </c>
      <c r="I344" s="465"/>
      <c r="J344" s="465"/>
      <c r="K344" s="1020"/>
      <c r="L344" s="1011">
        <v>205</v>
      </c>
      <c r="M344" s="462">
        <v>195</v>
      </c>
      <c r="N344" s="263">
        <v>136.5</v>
      </c>
      <c r="O344" s="1590">
        <v>0.7</v>
      </c>
      <c r="P344" s="1320">
        <v>2834000</v>
      </c>
      <c r="Q344" s="1257">
        <v>2246160</v>
      </c>
      <c r="R344" s="15"/>
    </row>
    <row r="345" spans="1:18" ht="14.5" customHeight="1" x14ac:dyDescent="0.15">
      <c r="A345" s="1549" t="s">
        <v>369</v>
      </c>
      <c r="B345" s="1011">
        <v>65</v>
      </c>
      <c r="C345" s="462">
        <v>65</v>
      </c>
      <c r="D345" s="1014">
        <v>32.5</v>
      </c>
      <c r="E345" s="1590">
        <v>0.5</v>
      </c>
      <c r="F345" s="1402" t="s">
        <v>991</v>
      </c>
      <c r="G345" s="1259">
        <v>2905000</v>
      </c>
      <c r="H345" s="1257">
        <v>2246160</v>
      </c>
      <c r="I345" s="465"/>
      <c r="J345" s="465"/>
      <c r="K345" s="1020"/>
      <c r="L345" s="1011">
        <v>30</v>
      </c>
      <c r="M345" s="462">
        <v>30</v>
      </c>
      <c r="N345" s="263">
        <v>15</v>
      </c>
      <c r="O345" s="1590">
        <v>0.5</v>
      </c>
      <c r="P345" s="1320">
        <v>2834000</v>
      </c>
      <c r="Q345" s="1257">
        <v>2246160</v>
      </c>
      <c r="R345" s="15"/>
    </row>
    <row r="346" spans="1:18" ht="14.5" customHeight="1" x14ac:dyDescent="0.15">
      <c r="A346" s="1549" t="s">
        <v>370</v>
      </c>
      <c r="B346" s="1011">
        <v>50</v>
      </c>
      <c r="C346" s="462">
        <v>50</v>
      </c>
      <c r="D346" s="1014">
        <v>27.500000000000004</v>
      </c>
      <c r="E346" s="1590">
        <v>0.55000000000000004</v>
      </c>
      <c r="F346" s="1402" t="s">
        <v>991</v>
      </c>
      <c r="G346" s="1259">
        <v>2905000</v>
      </c>
      <c r="H346" s="1257">
        <v>2246160</v>
      </c>
      <c r="I346" s="465"/>
      <c r="J346" s="465"/>
      <c r="K346" s="1020"/>
      <c r="L346" s="1011">
        <v>70</v>
      </c>
      <c r="M346" s="462">
        <v>67</v>
      </c>
      <c r="N346" s="263">
        <v>41.54</v>
      </c>
      <c r="O346" s="1590">
        <v>0.62</v>
      </c>
      <c r="P346" s="1320">
        <v>2834000</v>
      </c>
      <c r="Q346" s="1257">
        <v>2246160</v>
      </c>
      <c r="R346" s="15"/>
    </row>
    <row r="347" spans="1:18" ht="14.5" customHeight="1" x14ac:dyDescent="0.15">
      <c r="A347" s="1549" t="s">
        <v>371</v>
      </c>
      <c r="B347" s="1011">
        <v>32</v>
      </c>
      <c r="C347" s="462">
        <v>30</v>
      </c>
      <c r="D347" s="1014">
        <v>16.5</v>
      </c>
      <c r="E347" s="1590">
        <v>0.55000000000000004</v>
      </c>
      <c r="F347" s="1402" t="s">
        <v>991</v>
      </c>
      <c r="G347" s="1259">
        <v>2905000</v>
      </c>
      <c r="H347" s="1257">
        <v>2246160</v>
      </c>
      <c r="I347" s="465"/>
      <c r="J347" s="465"/>
      <c r="K347" s="1020"/>
      <c r="L347" s="1011">
        <v>30</v>
      </c>
      <c r="M347" s="462">
        <v>30</v>
      </c>
      <c r="N347" s="263">
        <v>18.600000000000001</v>
      </c>
      <c r="O347" s="1590">
        <v>0.62</v>
      </c>
      <c r="P347" s="1320">
        <v>2834000</v>
      </c>
      <c r="Q347" s="1257">
        <v>2246160</v>
      </c>
      <c r="R347" s="15"/>
    </row>
    <row r="348" spans="1:18" ht="14.5" customHeight="1" x14ac:dyDescent="0.15">
      <c r="A348" s="1549" t="s">
        <v>372</v>
      </c>
      <c r="B348" s="1011"/>
      <c r="C348" s="462"/>
      <c r="D348" s="1014">
        <v>0</v>
      </c>
      <c r="E348" s="1021"/>
      <c r="F348" s="1015"/>
      <c r="G348" s="1259"/>
      <c r="H348" s="1257"/>
      <c r="I348" s="465"/>
      <c r="J348" s="465"/>
      <c r="K348" s="1020"/>
      <c r="L348" s="1011"/>
      <c r="M348" s="462"/>
      <c r="N348" s="263">
        <v>0</v>
      </c>
      <c r="O348" s="1590"/>
      <c r="P348" s="1320"/>
      <c r="Q348" s="1257"/>
      <c r="R348" s="15"/>
    </row>
    <row r="349" spans="1:18" ht="14.5" customHeight="1" x14ac:dyDescent="0.15">
      <c r="A349" s="1549" t="s">
        <v>373</v>
      </c>
      <c r="B349" s="1011"/>
      <c r="C349" s="462"/>
      <c r="D349" s="1014">
        <v>0</v>
      </c>
      <c r="E349" s="1021"/>
      <c r="F349" s="1021"/>
      <c r="G349" s="1259"/>
      <c r="H349" s="1257"/>
      <c r="I349" s="465"/>
      <c r="J349" s="465"/>
      <c r="K349" s="1020"/>
      <c r="L349" s="1011"/>
      <c r="M349" s="462"/>
      <c r="N349" s="263">
        <v>0</v>
      </c>
      <c r="O349" s="1590"/>
      <c r="P349" s="1320"/>
      <c r="Q349" s="1257"/>
      <c r="R349" s="15"/>
    </row>
    <row r="350" spans="1:18" ht="14.5" customHeight="1" x14ac:dyDescent="0.15">
      <c r="A350" s="1553" t="s">
        <v>374</v>
      </c>
      <c r="B350" s="2330">
        <v>643.5</v>
      </c>
      <c r="C350" s="2325">
        <v>642</v>
      </c>
      <c r="D350" s="2326">
        <v>421.7</v>
      </c>
      <c r="E350" s="1687">
        <v>0.65685358255451709</v>
      </c>
      <c r="F350" s="1044"/>
      <c r="G350" s="2327"/>
      <c r="H350" s="2337"/>
      <c r="I350" s="1043"/>
      <c r="J350" s="1043"/>
      <c r="K350" s="1049"/>
      <c r="L350" s="2330">
        <v>693</v>
      </c>
      <c r="M350" s="2325">
        <v>693</v>
      </c>
      <c r="N350" s="2325">
        <v>450.5</v>
      </c>
      <c r="O350" s="1687">
        <v>0.65007215007215002</v>
      </c>
      <c r="P350" s="1691"/>
      <c r="Q350" s="1262"/>
    </row>
    <row r="351" spans="1:18" ht="14.5" customHeight="1" x14ac:dyDescent="0.15">
      <c r="A351" s="1549" t="s">
        <v>375</v>
      </c>
      <c r="B351" s="1011">
        <v>590</v>
      </c>
      <c r="C351" s="462">
        <v>590</v>
      </c>
      <c r="D351" s="1014">
        <v>383.5</v>
      </c>
      <c r="E351" s="1590">
        <v>0.65</v>
      </c>
      <c r="F351" s="1402" t="s">
        <v>991</v>
      </c>
      <c r="G351" s="1259">
        <v>2905000</v>
      </c>
      <c r="H351" s="1257">
        <v>2246160</v>
      </c>
      <c r="I351" s="465"/>
      <c r="J351" s="465"/>
      <c r="K351" s="1020"/>
      <c r="L351" s="1011">
        <v>650</v>
      </c>
      <c r="M351" s="462">
        <v>650</v>
      </c>
      <c r="N351" s="263">
        <v>422.5</v>
      </c>
      <c r="O351" s="1590">
        <v>0.65</v>
      </c>
      <c r="P351" s="1320">
        <v>2834000</v>
      </c>
      <c r="Q351" s="1257">
        <v>2246160</v>
      </c>
      <c r="R351" s="15"/>
    </row>
    <row r="352" spans="1:18" ht="14.5" customHeight="1" x14ac:dyDescent="0.15">
      <c r="A352" s="1549" t="s">
        <v>376</v>
      </c>
      <c r="B352" s="1011"/>
      <c r="C352" s="462"/>
      <c r="D352" s="1014">
        <v>0</v>
      </c>
      <c r="E352" s="1590"/>
      <c r="F352" s="1021"/>
      <c r="G352" s="1259"/>
      <c r="H352" s="1257"/>
      <c r="I352" s="465"/>
      <c r="J352" s="465"/>
      <c r="K352" s="1020"/>
      <c r="L352" s="1011"/>
      <c r="M352" s="462"/>
      <c r="N352" s="263">
        <v>0</v>
      </c>
      <c r="O352" s="1590"/>
      <c r="P352" s="1320"/>
      <c r="Q352" s="1257"/>
      <c r="R352" s="15"/>
    </row>
    <row r="353" spans="1:18" ht="14.5" customHeight="1" x14ac:dyDescent="0.15">
      <c r="A353" s="1549" t="s">
        <v>377</v>
      </c>
      <c r="B353" s="1011">
        <v>7</v>
      </c>
      <c r="C353" s="462">
        <v>5.5</v>
      </c>
      <c r="D353" s="1014">
        <v>2.2000000000000002</v>
      </c>
      <c r="E353" s="1590">
        <v>0.4</v>
      </c>
      <c r="F353" s="1402" t="s">
        <v>991</v>
      </c>
      <c r="G353" s="1259">
        <v>2905000</v>
      </c>
      <c r="H353" s="1257">
        <v>2246160</v>
      </c>
      <c r="I353" s="465"/>
      <c r="J353" s="465"/>
      <c r="K353" s="1020"/>
      <c r="L353" s="1011">
        <v>22</v>
      </c>
      <c r="M353" s="462">
        <v>22</v>
      </c>
      <c r="N353" s="263">
        <v>15.399999999999999</v>
      </c>
      <c r="O353" s="1590">
        <v>0.7</v>
      </c>
      <c r="P353" s="1320">
        <v>2834000</v>
      </c>
      <c r="Q353" s="1257">
        <v>2246160</v>
      </c>
      <c r="R353" s="15"/>
    </row>
    <row r="354" spans="1:18" ht="14.5" customHeight="1" x14ac:dyDescent="0.15">
      <c r="A354" s="1549" t="s">
        <v>378</v>
      </c>
      <c r="B354" s="1011">
        <v>6</v>
      </c>
      <c r="C354" s="462">
        <v>6</v>
      </c>
      <c r="D354" s="1014">
        <v>3.5999999999999996</v>
      </c>
      <c r="E354" s="1590">
        <v>0.6</v>
      </c>
      <c r="F354" s="1402" t="s">
        <v>991</v>
      </c>
      <c r="G354" s="1259">
        <v>2905000</v>
      </c>
      <c r="H354" s="1257">
        <v>2246160</v>
      </c>
      <c r="I354" s="465"/>
      <c r="J354" s="465"/>
      <c r="K354" s="1020"/>
      <c r="L354" s="1011">
        <v>6</v>
      </c>
      <c r="M354" s="462">
        <v>6</v>
      </c>
      <c r="N354" s="263">
        <v>3.5999999999999996</v>
      </c>
      <c r="O354" s="1590">
        <v>0.6</v>
      </c>
      <c r="P354" s="1320">
        <v>2834000</v>
      </c>
      <c r="Q354" s="1257">
        <v>2246160</v>
      </c>
      <c r="R354" s="15"/>
    </row>
    <row r="355" spans="1:18" ht="14.5" customHeight="1" x14ac:dyDescent="0.15">
      <c r="A355" s="1549" t="s">
        <v>379</v>
      </c>
      <c r="B355" s="1011">
        <v>40.5</v>
      </c>
      <c r="C355" s="462">
        <v>40.5</v>
      </c>
      <c r="D355" s="1014">
        <v>32.4</v>
      </c>
      <c r="E355" s="1590">
        <v>0.8</v>
      </c>
      <c r="F355" s="1402" t="s">
        <v>991</v>
      </c>
      <c r="G355" s="1259">
        <v>2905000</v>
      </c>
      <c r="H355" s="1257">
        <v>2246160</v>
      </c>
      <c r="I355" s="465"/>
      <c r="J355" s="465"/>
      <c r="K355" s="1020"/>
      <c r="L355" s="1011">
        <v>15</v>
      </c>
      <c r="M355" s="462">
        <v>15</v>
      </c>
      <c r="N355" s="263">
        <v>9</v>
      </c>
      <c r="O355" s="1590">
        <v>0.6</v>
      </c>
      <c r="P355" s="1320">
        <v>2834000</v>
      </c>
      <c r="Q355" s="1257">
        <v>2246160</v>
      </c>
      <c r="R355" s="15"/>
    </row>
    <row r="356" spans="1:18" ht="14.5" customHeight="1" x14ac:dyDescent="0.15">
      <c r="A356" s="1553" t="s">
        <v>380</v>
      </c>
      <c r="B356" s="2331">
        <v>545</v>
      </c>
      <c r="C356" s="2332">
        <v>540</v>
      </c>
      <c r="D356" s="2332">
        <v>466.2</v>
      </c>
      <c r="E356" s="1687">
        <v>0.86333333333333329</v>
      </c>
      <c r="F356" s="1044"/>
      <c r="G356" s="2333"/>
      <c r="H356" s="2338"/>
      <c r="I356" s="1052"/>
      <c r="J356" s="1052"/>
      <c r="K356" s="1057"/>
      <c r="L356" s="2339">
        <v>463</v>
      </c>
      <c r="M356" s="2332">
        <v>429</v>
      </c>
      <c r="N356" s="2332">
        <v>442</v>
      </c>
      <c r="O356" s="1687">
        <v>1.0303030303030303</v>
      </c>
      <c r="P356" s="1691"/>
      <c r="Q356" s="1262"/>
    </row>
    <row r="357" spans="1:18" ht="14.5" customHeight="1" x14ac:dyDescent="0.15">
      <c r="A357" s="1549" t="s">
        <v>381</v>
      </c>
      <c r="B357" s="1011">
        <v>320</v>
      </c>
      <c r="C357" s="462">
        <v>320</v>
      </c>
      <c r="D357" s="1014">
        <v>320</v>
      </c>
      <c r="E357" s="1590">
        <v>1</v>
      </c>
      <c r="F357" s="1402" t="s">
        <v>991</v>
      </c>
      <c r="G357" s="1259">
        <v>2905000</v>
      </c>
      <c r="H357" s="1257">
        <v>2246160</v>
      </c>
      <c r="I357" s="465"/>
      <c r="J357" s="465"/>
      <c r="K357" s="1020"/>
      <c r="L357" s="1011">
        <v>285</v>
      </c>
      <c r="M357" s="462">
        <v>285</v>
      </c>
      <c r="N357" s="263">
        <v>342</v>
      </c>
      <c r="O357" s="1590">
        <v>1.2</v>
      </c>
      <c r="P357" s="1320">
        <v>2834000</v>
      </c>
      <c r="Q357" s="1257">
        <v>2246160</v>
      </c>
      <c r="R357" s="15"/>
    </row>
    <row r="358" spans="1:18" ht="14.5" customHeight="1" x14ac:dyDescent="0.15">
      <c r="A358" s="1549" t="s">
        <v>382</v>
      </c>
      <c r="B358" s="1011">
        <v>15</v>
      </c>
      <c r="C358" s="462">
        <v>15</v>
      </c>
      <c r="D358" s="1014">
        <v>9</v>
      </c>
      <c r="E358" s="1590">
        <v>0.6</v>
      </c>
      <c r="F358" s="1402" t="s">
        <v>991</v>
      </c>
      <c r="G358" s="1259">
        <v>2905000</v>
      </c>
      <c r="H358" s="1257">
        <v>2246160</v>
      </c>
      <c r="I358" s="465"/>
      <c r="J358" s="465"/>
      <c r="K358" s="1020"/>
      <c r="L358" s="1011">
        <v>24</v>
      </c>
      <c r="M358" s="462">
        <v>18</v>
      </c>
      <c r="N358" s="263">
        <v>10.799999999999999</v>
      </c>
      <c r="O358" s="1590">
        <v>0.6</v>
      </c>
      <c r="P358" s="1320">
        <v>2834000</v>
      </c>
      <c r="Q358" s="1257">
        <v>2246160</v>
      </c>
      <c r="R358" s="15"/>
    </row>
    <row r="359" spans="1:18" ht="14.5" customHeight="1" x14ac:dyDescent="0.15">
      <c r="A359" s="1549" t="s">
        <v>383</v>
      </c>
      <c r="B359" s="1011">
        <v>17</v>
      </c>
      <c r="C359" s="462">
        <v>15</v>
      </c>
      <c r="D359" s="1014">
        <v>9</v>
      </c>
      <c r="E359" s="1590">
        <v>0.6</v>
      </c>
      <c r="F359" s="1402" t="s">
        <v>991</v>
      </c>
      <c r="G359" s="1259">
        <v>2905000</v>
      </c>
      <c r="H359" s="1257">
        <v>2246160</v>
      </c>
      <c r="I359" s="465"/>
      <c r="J359" s="465"/>
      <c r="K359" s="1020"/>
      <c r="L359" s="1011">
        <v>3</v>
      </c>
      <c r="M359" s="462">
        <v>1</v>
      </c>
      <c r="N359" s="263">
        <v>0.6</v>
      </c>
      <c r="O359" s="1590">
        <v>0.6</v>
      </c>
      <c r="P359" s="1320">
        <v>2834000</v>
      </c>
      <c r="Q359" s="1257">
        <v>2246160</v>
      </c>
      <c r="R359" s="15"/>
    </row>
    <row r="360" spans="1:18" ht="14.5" customHeight="1" x14ac:dyDescent="0.15">
      <c r="A360" s="1549" t="s">
        <v>384</v>
      </c>
      <c r="B360" s="1011">
        <v>125</v>
      </c>
      <c r="C360" s="462">
        <v>125</v>
      </c>
      <c r="D360" s="1014">
        <v>75</v>
      </c>
      <c r="E360" s="1590">
        <v>0.6</v>
      </c>
      <c r="F360" s="1402" t="s">
        <v>991</v>
      </c>
      <c r="G360" s="1259">
        <v>2905000</v>
      </c>
      <c r="H360" s="1257">
        <v>2246160</v>
      </c>
      <c r="I360" s="1023"/>
      <c r="J360" s="465"/>
      <c r="K360" s="1024"/>
      <c r="L360" s="1011">
        <v>80</v>
      </c>
      <c r="M360" s="462">
        <v>60</v>
      </c>
      <c r="N360" s="263">
        <v>36</v>
      </c>
      <c r="O360" s="1590">
        <v>0.6</v>
      </c>
      <c r="P360" s="1320">
        <v>2834000</v>
      </c>
      <c r="Q360" s="1257">
        <v>2246160</v>
      </c>
      <c r="R360" s="15"/>
    </row>
    <row r="361" spans="1:18" ht="14.5" customHeight="1" x14ac:dyDescent="0.15">
      <c r="A361" s="1549" t="s">
        <v>385</v>
      </c>
      <c r="B361" s="1011">
        <v>25</v>
      </c>
      <c r="C361" s="462">
        <v>22</v>
      </c>
      <c r="D361" s="1014">
        <v>15.399999999999999</v>
      </c>
      <c r="E361" s="1590">
        <v>0.7</v>
      </c>
      <c r="F361" s="1402" t="s">
        <v>991</v>
      </c>
      <c r="G361" s="1259">
        <v>2905000</v>
      </c>
      <c r="H361" s="1257">
        <v>2246160</v>
      </c>
      <c r="I361" s="1023"/>
      <c r="J361" s="465"/>
      <c r="K361" s="1024"/>
      <c r="L361" s="1011">
        <v>22</v>
      </c>
      <c r="M361" s="462">
        <v>18</v>
      </c>
      <c r="N361" s="263">
        <v>14.4</v>
      </c>
      <c r="O361" s="1590">
        <v>0.8</v>
      </c>
      <c r="P361" s="1320">
        <v>2834000</v>
      </c>
      <c r="Q361" s="1257">
        <v>2246160</v>
      </c>
      <c r="R361" s="15"/>
    </row>
    <row r="362" spans="1:18" ht="14.5" customHeight="1" x14ac:dyDescent="0.15">
      <c r="A362" s="1549" t="s">
        <v>386</v>
      </c>
      <c r="B362" s="1011">
        <v>25</v>
      </c>
      <c r="C362" s="462">
        <v>25</v>
      </c>
      <c r="D362" s="1014">
        <v>25</v>
      </c>
      <c r="E362" s="1590">
        <v>1</v>
      </c>
      <c r="F362" s="1402" t="s">
        <v>991</v>
      </c>
      <c r="G362" s="1259">
        <v>2905000</v>
      </c>
      <c r="H362" s="1257">
        <v>2246160</v>
      </c>
      <c r="I362" s="1023"/>
      <c r="J362" s="465"/>
      <c r="K362" s="1024"/>
      <c r="L362" s="1011">
        <v>25</v>
      </c>
      <c r="M362" s="462">
        <v>25</v>
      </c>
      <c r="N362" s="263">
        <v>25</v>
      </c>
      <c r="O362" s="1590">
        <v>1</v>
      </c>
      <c r="P362" s="1320">
        <v>2834000</v>
      </c>
      <c r="Q362" s="1257">
        <v>2246160</v>
      </c>
      <c r="R362" s="15"/>
    </row>
    <row r="363" spans="1:18" ht="14.5" customHeight="1" x14ac:dyDescent="0.15">
      <c r="A363" s="1549" t="s">
        <v>387</v>
      </c>
      <c r="B363" s="1011">
        <v>10</v>
      </c>
      <c r="C363" s="462">
        <v>10</v>
      </c>
      <c r="D363" s="1014">
        <v>8</v>
      </c>
      <c r="E363" s="1590">
        <v>0.8</v>
      </c>
      <c r="F363" s="1402" t="s">
        <v>991</v>
      </c>
      <c r="G363" s="1259">
        <v>2905000</v>
      </c>
      <c r="H363" s="1257">
        <v>2246160</v>
      </c>
      <c r="I363" s="465"/>
      <c r="J363" s="465"/>
      <c r="K363" s="1024"/>
      <c r="L363" s="1011">
        <v>14</v>
      </c>
      <c r="M363" s="462">
        <v>12</v>
      </c>
      <c r="N363" s="263">
        <v>7.1999999999999993</v>
      </c>
      <c r="O363" s="1590">
        <v>0.6</v>
      </c>
      <c r="P363" s="1320">
        <v>2834000</v>
      </c>
      <c r="Q363" s="1257">
        <v>2246160</v>
      </c>
      <c r="R363" s="15"/>
    </row>
    <row r="364" spans="1:18" ht="14.5" customHeight="1" x14ac:dyDescent="0.15">
      <c r="A364" s="1549" t="s">
        <v>388</v>
      </c>
      <c r="B364" s="1011">
        <v>8</v>
      </c>
      <c r="C364" s="462">
        <v>8</v>
      </c>
      <c r="D364" s="1014">
        <v>4.8</v>
      </c>
      <c r="E364" s="1590">
        <v>0.6</v>
      </c>
      <c r="F364" s="1402" t="s">
        <v>991</v>
      </c>
      <c r="G364" s="1259">
        <v>2905000</v>
      </c>
      <c r="H364" s="1257">
        <v>2246160</v>
      </c>
      <c r="I364" s="465"/>
      <c r="J364" s="465"/>
      <c r="K364" s="1024"/>
      <c r="L364" s="1011">
        <v>10</v>
      </c>
      <c r="M364" s="462">
        <v>10</v>
      </c>
      <c r="N364" s="263">
        <v>6</v>
      </c>
      <c r="O364" s="1590">
        <v>0.6</v>
      </c>
      <c r="P364" s="1320">
        <v>2834000</v>
      </c>
      <c r="Q364" s="1257">
        <v>2246160</v>
      </c>
      <c r="R364" s="15"/>
    </row>
    <row r="365" spans="1:18" ht="14.5" customHeight="1" x14ac:dyDescent="0.15">
      <c r="A365" s="1553" t="s">
        <v>389</v>
      </c>
      <c r="B365" s="1577">
        <v>771.6</v>
      </c>
      <c r="C365" s="1577">
        <v>758.6</v>
      </c>
      <c r="D365" s="1577">
        <v>573.82000000000005</v>
      </c>
      <c r="E365" s="1687">
        <v>0.75641972053783291</v>
      </c>
      <c r="F365" s="1060"/>
      <c r="G365" s="1264"/>
      <c r="H365" s="1262"/>
      <c r="I365" s="1062"/>
      <c r="J365" s="1052"/>
      <c r="K365" s="1003"/>
      <c r="L365" s="2330">
        <v>733.1</v>
      </c>
      <c r="M365" s="1577">
        <v>690.1</v>
      </c>
      <c r="N365" s="1577">
        <v>530.05999999999995</v>
      </c>
      <c r="O365" s="1687">
        <v>0.76809158093029983</v>
      </c>
      <c r="P365" s="1691"/>
      <c r="Q365" s="1262"/>
    </row>
    <row r="366" spans="1:18" ht="14.5" customHeight="1" x14ac:dyDescent="0.15">
      <c r="A366" s="1549" t="s">
        <v>390</v>
      </c>
      <c r="B366" s="1011">
        <v>350</v>
      </c>
      <c r="C366" s="462">
        <v>340</v>
      </c>
      <c r="D366" s="1014">
        <v>204</v>
      </c>
      <c r="E366" s="1590">
        <v>0.6</v>
      </c>
      <c r="F366" s="1402" t="s">
        <v>991</v>
      </c>
      <c r="G366" s="1259">
        <v>2905000</v>
      </c>
      <c r="H366" s="1257">
        <v>2246160</v>
      </c>
      <c r="I366" s="1023"/>
      <c r="J366" s="465"/>
      <c r="K366" s="1024"/>
      <c r="L366" s="1011">
        <v>310</v>
      </c>
      <c r="M366" s="462">
        <v>280</v>
      </c>
      <c r="N366" s="263">
        <v>168</v>
      </c>
      <c r="O366" s="1590">
        <v>0.6</v>
      </c>
      <c r="P366" s="1320">
        <v>2834000</v>
      </c>
      <c r="Q366" s="1257">
        <v>2246160</v>
      </c>
      <c r="R366" s="15"/>
    </row>
    <row r="367" spans="1:18" ht="14.5" customHeight="1" x14ac:dyDescent="0.15">
      <c r="A367" s="1549" t="s">
        <v>391</v>
      </c>
      <c r="B367" s="1011">
        <v>100</v>
      </c>
      <c r="C367" s="462">
        <v>100</v>
      </c>
      <c r="D367" s="1014">
        <v>100</v>
      </c>
      <c r="E367" s="1590">
        <v>1</v>
      </c>
      <c r="F367" s="1402" t="s">
        <v>991</v>
      </c>
      <c r="G367" s="1259">
        <v>2905000</v>
      </c>
      <c r="H367" s="1257">
        <v>2246160</v>
      </c>
      <c r="I367" s="1023"/>
      <c r="J367" s="465"/>
      <c r="K367" s="1024"/>
      <c r="L367" s="1011">
        <v>125</v>
      </c>
      <c r="M367" s="462">
        <v>115</v>
      </c>
      <c r="N367" s="263">
        <v>115</v>
      </c>
      <c r="O367" s="1590">
        <v>1</v>
      </c>
      <c r="P367" s="1320">
        <v>2834000</v>
      </c>
      <c r="Q367" s="1257">
        <v>2246160</v>
      </c>
      <c r="R367" s="15"/>
    </row>
    <row r="368" spans="1:18" ht="14.5" customHeight="1" x14ac:dyDescent="0.15">
      <c r="A368" s="1549" t="s">
        <v>392</v>
      </c>
      <c r="B368" s="1011">
        <v>15</v>
      </c>
      <c r="C368" s="462">
        <v>15</v>
      </c>
      <c r="D368" s="1014">
        <v>6</v>
      </c>
      <c r="E368" s="1590">
        <v>0.4</v>
      </c>
      <c r="F368" s="1402" t="s">
        <v>991</v>
      </c>
      <c r="G368" s="1259">
        <v>2905000</v>
      </c>
      <c r="H368" s="1257">
        <v>2246160</v>
      </c>
      <c r="I368" s="1023"/>
      <c r="J368" s="465"/>
      <c r="K368" s="1024"/>
      <c r="L368" s="1011">
        <v>15</v>
      </c>
      <c r="M368" s="462">
        <v>15</v>
      </c>
      <c r="N368" s="263">
        <v>9</v>
      </c>
      <c r="O368" s="1590">
        <v>0.6</v>
      </c>
      <c r="P368" s="1320">
        <v>2834000</v>
      </c>
      <c r="Q368" s="1257">
        <v>2246160</v>
      </c>
      <c r="R368" s="15"/>
    </row>
    <row r="369" spans="1:18" ht="14.5" customHeight="1" x14ac:dyDescent="0.15">
      <c r="A369" s="1549" t="s">
        <v>393</v>
      </c>
      <c r="B369" s="1011">
        <v>81.599999999999994</v>
      </c>
      <c r="C369" s="462">
        <v>81.599999999999994</v>
      </c>
      <c r="D369" s="1014">
        <v>57.11999999999999</v>
      </c>
      <c r="E369" s="1590">
        <v>0.7</v>
      </c>
      <c r="F369" s="1402" t="s">
        <v>991</v>
      </c>
      <c r="G369" s="1259">
        <v>2905000</v>
      </c>
      <c r="H369" s="1257">
        <v>2246160</v>
      </c>
      <c r="I369" s="1023"/>
      <c r="J369" s="465"/>
      <c r="K369" s="1024"/>
      <c r="L369" s="1011">
        <v>65.099999999999994</v>
      </c>
      <c r="M369" s="462">
        <v>65.099999999999994</v>
      </c>
      <c r="N369" s="263">
        <v>39.059999999999995</v>
      </c>
      <c r="O369" s="1590">
        <v>0.6</v>
      </c>
      <c r="P369" s="1320">
        <v>2834000</v>
      </c>
      <c r="Q369" s="1257">
        <v>2246160</v>
      </c>
      <c r="R369" s="15"/>
    </row>
    <row r="370" spans="1:18" ht="14.5" customHeight="1" x14ac:dyDescent="0.15">
      <c r="A370" s="1549" t="s">
        <v>394</v>
      </c>
      <c r="B370" s="1011">
        <v>15</v>
      </c>
      <c r="C370" s="462">
        <v>15</v>
      </c>
      <c r="D370" s="1014">
        <v>10.5</v>
      </c>
      <c r="E370" s="1590">
        <v>0.7</v>
      </c>
      <c r="F370" s="1402" t="s">
        <v>991</v>
      </c>
      <c r="G370" s="1259">
        <v>2905000</v>
      </c>
      <c r="H370" s="1257">
        <v>2246160</v>
      </c>
      <c r="I370" s="1023"/>
      <c r="J370" s="465"/>
      <c r="K370" s="1024"/>
      <c r="L370" s="1011">
        <v>20</v>
      </c>
      <c r="M370" s="462">
        <v>20</v>
      </c>
      <c r="N370" s="263">
        <v>14</v>
      </c>
      <c r="O370" s="1590">
        <v>0.7</v>
      </c>
      <c r="P370" s="1320">
        <v>2834000</v>
      </c>
      <c r="Q370" s="1257">
        <v>2246160</v>
      </c>
      <c r="R370" s="15"/>
    </row>
    <row r="371" spans="1:18" ht="14.5" customHeight="1" x14ac:dyDescent="0.15">
      <c r="A371" s="1549" t="s">
        <v>395</v>
      </c>
      <c r="B371" s="1011">
        <v>10</v>
      </c>
      <c r="C371" s="462">
        <v>10</v>
      </c>
      <c r="D371" s="1014">
        <v>7</v>
      </c>
      <c r="E371" s="1590">
        <v>0.7</v>
      </c>
      <c r="F371" s="1402" t="s">
        <v>991</v>
      </c>
      <c r="G371" s="1259">
        <v>2905000</v>
      </c>
      <c r="H371" s="1257">
        <v>2246160</v>
      </c>
      <c r="I371" s="1023"/>
      <c r="J371" s="465"/>
      <c r="K371" s="1024"/>
      <c r="L371" s="1011"/>
      <c r="M371" s="462"/>
      <c r="N371" s="263">
        <v>0</v>
      </c>
      <c r="O371" s="1590"/>
      <c r="P371" s="1320"/>
      <c r="Q371" s="1257"/>
      <c r="R371" s="15"/>
    </row>
    <row r="372" spans="1:18" ht="14.5" customHeight="1" x14ac:dyDescent="0.15">
      <c r="A372" s="1549" t="s">
        <v>396</v>
      </c>
      <c r="B372" s="1011">
        <v>25</v>
      </c>
      <c r="C372" s="462">
        <v>25</v>
      </c>
      <c r="D372" s="1014">
        <v>15</v>
      </c>
      <c r="E372" s="1590">
        <v>0.6</v>
      </c>
      <c r="F372" s="1402" t="s">
        <v>991</v>
      </c>
      <c r="G372" s="1259">
        <v>2905000</v>
      </c>
      <c r="H372" s="1257">
        <v>2246160</v>
      </c>
      <c r="I372" s="1023"/>
      <c r="J372" s="465"/>
      <c r="K372" s="1024"/>
      <c r="L372" s="1011">
        <v>35</v>
      </c>
      <c r="M372" s="462">
        <v>35</v>
      </c>
      <c r="N372" s="263">
        <v>21</v>
      </c>
      <c r="O372" s="1590">
        <v>0.6</v>
      </c>
      <c r="P372" s="1320">
        <v>2834000</v>
      </c>
      <c r="Q372" s="1257">
        <v>2246160</v>
      </c>
      <c r="R372" s="15"/>
    </row>
    <row r="373" spans="1:18" ht="14.5" customHeight="1" x14ac:dyDescent="0.15">
      <c r="A373" s="1549" t="s">
        <v>397</v>
      </c>
      <c r="B373" s="1011">
        <v>125</v>
      </c>
      <c r="C373" s="462">
        <v>122</v>
      </c>
      <c r="D373" s="1014">
        <v>134.20000000000002</v>
      </c>
      <c r="E373" s="1590">
        <v>1.1000000000000001</v>
      </c>
      <c r="F373" s="1402" t="s">
        <v>991</v>
      </c>
      <c r="G373" s="1259">
        <v>2905000</v>
      </c>
      <c r="H373" s="1257">
        <v>2246160</v>
      </c>
      <c r="I373" s="1023"/>
      <c r="J373" s="465"/>
      <c r="K373" s="1024"/>
      <c r="L373" s="1011">
        <v>123</v>
      </c>
      <c r="M373" s="462">
        <v>120</v>
      </c>
      <c r="N373" s="263">
        <v>132</v>
      </c>
      <c r="O373" s="1590">
        <v>1.1000000000000001</v>
      </c>
      <c r="P373" s="1320">
        <v>2834000</v>
      </c>
      <c r="Q373" s="1257">
        <v>2246160</v>
      </c>
      <c r="R373" s="15"/>
    </row>
    <row r="374" spans="1:18" ht="14.5" customHeight="1" x14ac:dyDescent="0.15">
      <c r="A374" s="1562" t="s">
        <v>398</v>
      </c>
      <c r="B374" s="2340">
        <v>50</v>
      </c>
      <c r="C374" s="475">
        <v>50</v>
      </c>
      <c r="D374" s="1014">
        <v>40</v>
      </c>
      <c r="E374" s="2233">
        <v>0.8</v>
      </c>
      <c r="F374" s="1402" t="s">
        <v>991</v>
      </c>
      <c r="G374" s="1259">
        <v>2905000</v>
      </c>
      <c r="H374" s="1257">
        <v>2246160</v>
      </c>
      <c r="I374" s="1030"/>
      <c r="J374" s="1028"/>
      <c r="K374" s="1031"/>
      <c r="L374" s="2340">
        <v>40</v>
      </c>
      <c r="M374" s="475">
        <v>40</v>
      </c>
      <c r="N374" s="2341">
        <v>32</v>
      </c>
      <c r="O374" s="2233">
        <v>0.8</v>
      </c>
      <c r="P374" s="1320">
        <v>2834000</v>
      </c>
      <c r="Q374" s="1257">
        <v>2246160</v>
      </c>
      <c r="R374" s="15"/>
    </row>
    <row r="375" spans="1:18" ht="14.5" customHeight="1" thickBot="1" x14ac:dyDescent="0.2">
      <c r="A375" s="1063" t="s">
        <v>399</v>
      </c>
      <c r="B375" s="1064">
        <v>3601.1</v>
      </c>
      <c r="C375" s="1064">
        <v>3544.6</v>
      </c>
      <c r="D375" s="1064">
        <v>2335.67</v>
      </c>
      <c r="E375" s="1551">
        <v>0.65893753879140105</v>
      </c>
      <c r="F375" s="1548" t="s">
        <v>991</v>
      </c>
      <c r="G375" s="1145">
        <v>2905000</v>
      </c>
      <c r="H375" s="1145">
        <v>2246160</v>
      </c>
      <c r="I375" s="1065"/>
      <c r="J375" s="1065" t="s">
        <v>987</v>
      </c>
      <c r="K375" s="1068"/>
      <c r="L375" s="1064">
        <v>3357.1</v>
      </c>
      <c r="M375" s="1064">
        <v>3267.1</v>
      </c>
      <c r="N375" s="1064">
        <v>2241.6</v>
      </c>
      <c r="O375" s="1143">
        <v>0.68611306663401794</v>
      </c>
      <c r="P375" s="1069">
        <v>2833999.9999999995</v>
      </c>
      <c r="Q375" s="1692">
        <v>2246160.0000000005</v>
      </c>
      <c r="R375" s="1819"/>
    </row>
    <row r="376" spans="1:18" x14ac:dyDescent="0.15">
      <c r="A376" s="7" t="s">
        <v>1770</v>
      </c>
      <c r="B376" s="8"/>
      <c r="C376" s="8"/>
      <c r="D376" s="8"/>
      <c r="E376" s="9"/>
      <c r="F376" s="10"/>
      <c r="G376" s="11"/>
      <c r="H376" s="8"/>
      <c r="I376" s="9"/>
      <c r="J376" s="301"/>
      <c r="K376" s="301"/>
      <c r="L376" s="11"/>
      <c r="M376" s="11"/>
      <c r="N376" s="11"/>
      <c r="O376" s="301"/>
      <c r="P376" s="301"/>
      <c r="Q376" s="11"/>
    </row>
    <row r="377" spans="1:18" x14ac:dyDescent="0.15">
      <c r="A377" s="261"/>
      <c r="B377" s="8"/>
      <c r="C377" s="8"/>
      <c r="D377" s="8"/>
      <c r="E377" s="9"/>
      <c r="F377" s="10"/>
      <c r="G377" s="11"/>
      <c r="H377" s="8"/>
      <c r="I377" s="9"/>
      <c r="J377" s="301"/>
      <c r="K377" s="301"/>
      <c r="L377" s="11"/>
      <c r="M377" s="11"/>
      <c r="N377" s="11"/>
      <c r="O377" s="301"/>
      <c r="P377" s="301"/>
      <c r="Q377" s="11"/>
    </row>
    <row r="378" spans="1:18" x14ac:dyDescent="0.15">
      <c r="A378" s="261"/>
      <c r="B378" s="8"/>
      <c r="C378" s="8"/>
      <c r="D378" s="8"/>
      <c r="E378" s="9"/>
      <c r="F378" s="10"/>
      <c r="G378" s="11"/>
      <c r="H378" s="8"/>
      <c r="I378" s="9"/>
      <c r="J378" s="301"/>
      <c r="K378" s="301"/>
      <c r="L378" s="11"/>
      <c r="M378" s="11"/>
      <c r="N378" s="11"/>
      <c r="O378" s="301"/>
      <c r="P378" s="301"/>
      <c r="Q378" s="11"/>
    </row>
    <row r="379" spans="1:18" x14ac:dyDescent="0.15">
      <c r="A379" s="261"/>
      <c r="B379" s="8"/>
      <c r="C379" s="8"/>
      <c r="D379" s="8"/>
      <c r="E379" s="9"/>
      <c r="F379" s="10"/>
      <c r="G379" s="11"/>
      <c r="H379" s="8"/>
      <c r="I379" s="9"/>
      <c r="J379" s="301"/>
      <c r="K379" s="301"/>
      <c r="L379" s="11"/>
      <c r="M379" s="11"/>
      <c r="N379" s="11"/>
      <c r="O379" s="301"/>
      <c r="P379" s="301"/>
      <c r="Q379" s="11"/>
    </row>
    <row r="380" spans="1:18" ht="15.75" customHeight="1" x14ac:dyDescent="0.2">
      <c r="A380" s="2425" t="s">
        <v>1767</v>
      </c>
      <c r="B380" s="2425"/>
      <c r="C380" s="2425"/>
      <c r="D380" s="2425"/>
      <c r="E380" s="2425"/>
      <c r="F380" s="2425"/>
      <c r="G380" s="2425"/>
      <c r="H380" s="2425"/>
      <c r="I380" s="2425"/>
      <c r="J380" s="2425"/>
      <c r="K380" s="2425"/>
      <c r="L380" s="2425"/>
      <c r="M380" s="2425"/>
      <c r="N380" s="2425"/>
      <c r="O380" s="2425"/>
      <c r="P380" s="2425"/>
      <c r="Q380" s="2425"/>
    </row>
    <row r="381" spans="1:18" x14ac:dyDescent="0.15">
      <c r="A381" s="3"/>
      <c r="B381" s="12"/>
      <c r="C381" s="12"/>
      <c r="D381" s="12"/>
      <c r="E381" s="13"/>
      <c r="F381" s="14"/>
      <c r="G381" s="12"/>
      <c r="H381" s="12"/>
      <c r="I381" s="13"/>
      <c r="J381" s="13"/>
      <c r="K381" s="13"/>
      <c r="L381" s="12"/>
      <c r="M381" s="12"/>
      <c r="N381" s="12"/>
      <c r="O381" s="13"/>
      <c r="P381" s="13"/>
      <c r="Q381" s="12"/>
    </row>
    <row r="382" spans="1:18" ht="14" thickBot="1" x14ac:dyDescent="0.2">
      <c r="A382" s="3" t="s">
        <v>1704</v>
      </c>
      <c r="B382" s="12"/>
      <c r="C382" s="12"/>
      <c r="D382" s="12"/>
      <c r="E382" s="13"/>
      <c r="F382" s="14"/>
      <c r="G382" s="12"/>
      <c r="H382" s="12"/>
      <c r="I382" s="13"/>
      <c r="J382" s="13"/>
      <c r="K382" s="13"/>
      <c r="L382" s="12"/>
      <c r="M382" s="12"/>
      <c r="N382" s="12"/>
      <c r="O382" s="13"/>
      <c r="P382" s="13"/>
      <c r="Q382" s="12"/>
    </row>
    <row r="383" spans="1:18" ht="14.5" customHeight="1" thickBot="1" x14ac:dyDescent="0.2">
      <c r="A383" s="2426" t="s">
        <v>334</v>
      </c>
      <c r="B383" s="2429" t="s">
        <v>1768</v>
      </c>
      <c r="C383" s="2430"/>
      <c r="D383" s="2430"/>
      <c r="E383" s="2430"/>
      <c r="F383" s="2430"/>
      <c r="G383" s="2430"/>
      <c r="H383" s="2430"/>
      <c r="I383" s="2430"/>
      <c r="J383" s="2430"/>
      <c r="K383" s="2430"/>
      <c r="L383" s="2431" t="s">
        <v>1769</v>
      </c>
      <c r="M383" s="2432"/>
      <c r="N383" s="2432"/>
      <c r="O383" s="2432"/>
      <c r="P383" s="2433"/>
      <c r="Q383" s="2434"/>
    </row>
    <row r="384" spans="1:18" ht="14.5" customHeight="1" x14ac:dyDescent="0.15">
      <c r="A384" s="2427"/>
      <c r="B384" s="2435" t="s">
        <v>335</v>
      </c>
      <c r="C384" s="2436"/>
      <c r="D384" s="1071"/>
      <c r="E384" s="1071" t="s">
        <v>914</v>
      </c>
      <c r="F384" s="1071" t="s">
        <v>336</v>
      </c>
      <c r="G384" s="1071"/>
      <c r="H384" s="1071"/>
      <c r="I384" s="2439" t="s">
        <v>337</v>
      </c>
      <c r="J384" s="2440"/>
      <c r="K384" s="2441"/>
      <c r="L384" s="2437" t="s">
        <v>335</v>
      </c>
      <c r="M384" s="2438"/>
      <c r="N384" s="1078" t="s">
        <v>338</v>
      </c>
      <c r="O384" s="1079" t="s">
        <v>339</v>
      </c>
      <c r="P384" s="1080"/>
      <c r="Q384" s="1081"/>
    </row>
    <row r="385" spans="1:18" ht="14.5" customHeight="1" x14ac:dyDescent="0.15">
      <c r="A385" s="2427"/>
      <c r="B385" s="1071" t="s">
        <v>845</v>
      </c>
      <c r="C385" s="1071" t="s">
        <v>341</v>
      </c>
      <c r="D385" s="1071" t="s">
        <v>847</v>
      </c>
      <c r="E385" s="1071" t="s">
        <v>852</v>
      </c>
      <c r="F385" s="1071" t="s">
        <v>342</v>
      </c>
      <c r="G385" s="1071" t="s">
        <v>343</v>
      </c>
      <c r="H385" s="1071" t="s">
        <v>344</v>
      </c>
      <c r="I385" s="2442" t="s">
        <v>849</v>
      </c>
      <c r="J385" s="2443"/>
      <c r="K385" s="2444"/>
      <c r="L385" s="1082" t="s">
        <v>845</v>
      </c>
      <c r="M385" s="1078" t="s">
        <v>341</v>
      </c>
      <c r="N385" s="1078" t="s">
        <v>345</v>
      </c>
      <c r="O385" s="1079"/>
      <c r="P385" s="1078" t="s">
        <v>343</v>
      </c>
      <c r="Q385" s="1081" t="s">
        <v>344</v>
      </c>
    </row>
    <row r="386" spans="1:18" ht="14.5" customHeight="1" x14ac:dyDescent="0.15">
      <c r="A386" s="2427"/>
      <c r="B386" s="1071"/>
      <c r="C386" s="1071"/>
      <c r="D386" s="1071"/>
      <c r="E386" s="1071"/>
      <c r="F386" s="1071" t="s">
        <v>347</v>
      </c>
      <c r="G386" s="1071" t="s">
        <v>348</v>
      </c>
      <c r="H386" s="1071" t="s">
        <v>347</v>
      </c>
      <c r="I386" s="1072"/>
      <c r="J386" s="1073"/>
      <c r="K386" s="1074"/>
      <c r="L386" s="1082"/>
      <c r="M386" s="1078"/>
      <c r="N386" s="1078"/>
      <c r="O386" s="1079" t="s">
        <v>350</v>
      </c>
      <c r="P386" s="1078" t="s">
        <v>348</v>
      </c>
      <c r="Q386" s="1081" t="s">
        <v>347</v>
      </c>
      <c r="R386" s="1"/>
    </row>
    <row r="387" spans="1:18" ht="14.5" customHeight="1" x14ac:dyDescent="0.15">
      <c r="A387" s="2428"/>
      <c r="B387" s="1075" t="s">
        <v>351</v>
      </c>
      <c r="C387" s="1075" t="s">
        <v>351</v>
      </c>
      <c r="D387" s="1075" t="s">
        <v>352</v>
      </c>
      <c r="E387" s="1075" t="s">
        <v>766</v>
      </c>
      <c r="F387" s="1075"/>
      <c r="G387" s="1075" t="s">
        <v>353</v>
      </c>
      <c r="H387" s="1075" t="s">
        <v>354</v>
      </c>
      <c r="I387" s="1076" t="s">
        <v>355</v>
      </c>
      <c r="J387" s="1076" t="s">
        <v>356</v>
      </c>
      <c r="K387" s="1077" t="s">
        <v>357</v>
      </c>
      <c r="L387" s="1083" t="s">
        <v>351</v>
      </c>
      <c r="M387" s="1084" t="s">
        <v>351</v>
      </c>
      <c r="N387" s="1084" t="s">
        <v>352</v>
      </c>
      <c r="O387" s="1085"/>
      <c r="P387" s="1084" t="s">
        <v>353</v>
      </c>
      <c r="Q387" s="1086" t="s">
        <v>354</v>
      </c>
    </row>
    <row r="388" spans="1:18" ht="14.5" customHeight="1" x14ac:dyDescent="0.15">
      <c r="A388" s="1032" t="s">
        <v>358</v>
      </c>
      <c r="B388" s="1033">
        <v>148.30000000000001</v>
      </c>
      <c r="C388" s="1033">
        <v>140.19999999999999</v>
      </c>
      <c r="D388" s="1034">
        <v>857.94</v>
      </c>
      <c r="E388" s="1687">
        <v>6.119400855920115</v>
      </c>
      <c r="F388" s="1036"/>
      <c r="G388" s="1033"/>
      <c r="H388" s="1033"/>
      <c r="I388" s="1035"/>
      <c r="J388" s="1035"/>
      <c r="K388" s="1037"/>
      <c r="L388" s="1038">
        <v>162</v>
      </c>
      <c r="M388" s="1034">
        <v>156</v>
      </c>
      <c r="N388" s="1034">
        <v>931</v>
      </c>
      <c r="O388" s="1687">
        <v>5.9679487179487181</v>
      </c>
      <c r="P388" s="1688"/>
      <c r="Q388" s="1689"/>
    </row>
    <row r="389" spans="1:18" ht="14.5" customHeight="1" x14ac:dyDescent="0.15">
      <c r="A389" s="1549" t="s">
        <v>359</v>
      </c>
      <c r="B389" s="1019">
        <v>15</v>
      </c>
      <c r="C389" s="1013">
        <v>15</v>
      </c>
      <c r="D389" s="1014">
        <v>82.5</v>
      </c>
      <c r="E389" s="1698">
        <v>5.5</v>
      </c>
      <c r="F389" s="1402" t="s">
        <v>989</v>
      </c>
      <c r="G389" s="1319">
        <v>1308000</v>
      </c>
      <c r="H389" s="1016">
        <v>9743464.7413258106</v>
      </c>
      <c r="I389" s="1558"/>
      <c r="J389" s="1017"/>
      <c r="K389" s="1018"/>
      <c r="L389" s="1019">
        <v>24</v>
      </c>
      <c r="M389" s="1013">
        <v>23</v>
      </c>
      <c r="N389" s="1568">
        <v>138</v>
      </c>
      <c r="O389" s="1698">
        <v>6</v>
      </c>
      <c r="P389" s="1321">
        <v>1393000</v>
      </c>
      <c r="Q389" s="1210">
        <v>9743464.7413258106</v>
      </c>
      <c r="R389" s="15"/>
    </row>
    <row r="390" spans="1:18" ht="14.5" customHeight="1" x14ac:dyDescent="0.15">
      <c r="A390" s="1549" t="s">
        <v>360</v>
      </c>
      <c r="B390" s="1019"/>
      <c r="C390" s="1013"/>
      <c r="D390" s="1014">
        <v>0</v>
      </c>
      <c r="E390" s="1698"/>
      <c r="F390" s="1015"/>
      <c r="G390" s="1319"/>
      <c r="H390" s="1016"/>
      <c r="I390" s="1558"/>
      <c r="J390" s="1017"/>
      <c r="K390" s="1018"/>
      <c r="L390" s="1019"/>
      <c r="M390" s="1013"/>
      <c r="N390" s="1568">
        <v>0</v>
      </c>
      <c r="O390" s="1698"/>
      <c r="P390" s="1321"/>
      <c r="Q390" s="1685"/>
      <c r="R390" s="15"/>
    </row>
    <row r="391" spans="1:18" ht="14.5" customHeight="1" x14ac:dyDescent="0.15">
      <c r="A391" s="1549" t="s">
        <v>361</v>
      </c>
      <c r="B391" s="1019">
        <v>74</v>
      </c>
      <c r="C391" s="1013">
        <v>70</v>
      </c>
      <c r="D391" s="1014">
        <v>420</v>
      </c>
      <c r="E391" s="1698">
        <v>6</v>
      </c>
      <c r="F391" s="1402" t="s">
        <v>989</v>
      </c>
      <c r="G391" s="1319">
        <v>1308000</v>
      </c>
      <c r="H391" s="1016">
        <v>9743464.7413258106</v>
      </c>
      <c r="I391" s="1558"/>
      <c r="J391" s="1017"/>
      <c r="K391" s="1018"/>
      <c r="L391" s="1019">
        <v>70</v>
      </c>
      <c r="M391" s="1013">
        <v>70</v>
      </c>
      <c r="N391" s="1568">
        <v>455</v>
      </c>
      <c r="O391" s="1698">
        <v>6.5</v>
      </c>
      <c r="P391" s="1321">
        <v>1393000</v>
      </c>
      <c r="Q391" s="1210">
        <v>9743464.7413258106</v>
      </c>
      <c r="R391" s="15"/>
    </row>
    <row r="392" spans="1:18" ht="14.5" customHeight="1" x14ac:dyDescent="0.15">
      <c r="A392" s="1549" t="s">
        <v>362</v>
      </c>
      <c r="B392" s="1019">
        <v>4</v>
      </c>
      <c r="C392" s="1013">
        <v>3</v>
      </c>
      <c r="D392" s="1014">
        <v>18</v>
      </c>
      <c r="E392" s="1698">
        <v>6</v>
      </c>
      <c r="F392" s="1402" t="s">
        <v>989</v>
      </c>
      <c r="G392" s="1319">
        <v>1308000</v>
      </c>
      <c r="H392" s="1016">
        <v>9743464.7413258106</v>
      </c>
      <c r="I392" s="1558"/>
      <c r="J392" s="1017"/>
      <c r="K392" s="1018"/>
      <c r="L392" s="1019">
        <v>3</v>
      </c>
      <c r="M392" s="1013">
        <v>3</v>
      </c>
      <c r="N392" s="1568">
        <v>18</v>
      </c>
      <c r="O392" s="1698">
        <v>6</v>
      </c>
      <c r="P392" s="1321">
        <v>1393000</v>
      </c>
      <c r="Q392" s="1210">
        <v>9743464.7413258106</v>
      </c>
      <c r="R392" s="15"/>
    </row>
    <row r="393" spans="1:18" ht="14.5" customHeight="1" x14ac:dyDescent="0.15">
      <c r="A393" s="1549" t="s">
        <v>363</v>
      </c>
      <c r="B393" s="1019">
        <v>20</v>
      </c>
      <c r="C393" s="1013">
        <v>20</v>
      </c>
      <c r="D393" s="1014">
        <v>120</v>
      </c>
      <c r="E393" s="1698">
        <v>6</v>
      </c>
      <c r="F393" s="1402" t="s">
        <v>989</v>
      </c>
      <c r="G393" s="1319">
        <v>1308000</v>
      </c>
      <c r="H393" s="1016">
        <v>9743464.7413258106</v>
      </c>
      <c r="I393" s="1558"/>
      <c r="J393" s="1017"/>
      <c r="K393" s="1018"/>
      <c r="L393" s="1019">
        <v>23</v>
      </c>
      <c r="M393" s="1013">
        <v>23</v>
      </c>
      <c r="N393" s="1568">
        <v>138</v>
      </c>
      <c r="O393" s="1698">
        <v>6</v>
      </c>
      <c r="P393" s="1321">
        <v>1393000</v>
      </c>
      <c r="Q393" s="1210">
        <v>9743464.7413258106</v>
      </c>
      <c r="R393" s="15"/>
    </row>
    <row r="394" spans="1:18" ht="14.5" customHeight="1" x14ac:dyDescent="0.15">
      <c r="A394" s="1549" t="s">
        <v>364</v>
      </c>
      <c r="B394" s="1019">
        <v>8</v>
      </c>
      <c r="C394" s="1013">
        <v>8</v>
      </c>
      <c r="D394" s="1014">
        <v>48</v>
      </c>
      <c r="E394" s="1698">
        <v>6</v>
      </c>
      <c r="F394" s="1402" t="s">
        <v>989</v>
      </c>
      <c r="G394" s="1319">
        <v>1308000</v>
      </c>
      <c r="H394" s="1016">
        <v>9743464.7413258106</v>
      </c>
      <c r="I394" s="1558"/>
      <c r="J394" s="1017"/>
      <c r="K394" s="1018"/>
      <c r="L394" s="1019">
        <v>6</v>
      </c>
      <c r="M394" s="1013">
        <v>6</v>
      </c>
      <c r="N394" s="1568">
        <v>36</v>
      </c>
      <c r="O394" s="1698">
        <v>6</v>
      </c>
      <c r="P394" s="1321">
        <v>1393000</v>
      </c>
      <c r="Q394" s="1210">
        <v>9743464.7413258106</v>
      </c>
      <c r="R394" s="15"/>
    </row>
    <row r="395" spans="1:18" ht="14.5" customHeight="1" x14ac:dyDescent="0.15">
      <c r="A395" s="1549" t="s">
        <v>365</v>
      </c>
      <c r="B395" s="1019"/>
      <c r="C395" s="1013"/>
      <c r="D395" s="1014">
        <v>0</v>
      </c>
      <c r="E395" s="1698"/>
      <c r="F395" s="1021"/>
      <c r="G395" s="1319"/>
      <c r="H395" s="1016"/>
      <c r="I395" s="1558"/>
      <c r="J395" s="1017"/>
      <c r="K395" s="1018"/>
      <c r="L395" s="1019"/>
      <c r="M395" s="1013"/>
      <c r="N395" s="1568">
        <v>0</v>
      </c>
      <c r="O395" s="1698"/>
      <c r="P395" s="1321"/>
      <c r="Q395" s="1685"/>
      <c r="R395" s="15"/>
    </row>
    <row r="396" spans="1:18" ht="14.5" customHeight="1" x14ac:dyDescent="0.15">
      <c r="A396" s="1549" t="s">
        <v>366</v>
      </c>
      <c r="B396" s="1019">
        <v>5.3</v>
      </c>
      <c r="C396" s="1013">
        <v>4.2</v>
      </c>
      <c r="D396" s="1014">
        <v>13.440000000000001</v>
      </c>
      <c r="E396" s="1698">
        <v>3.2</v>
      </c>
      <c r="F396" s="1402" t="s">
        <v>989</v>
      </c>
      <c r="G396" s="1319">
        <v>1308000</v>
      </c>
      <c r="H396" s="1016">
        <v>9743464.7413258106</v>
      </c>
      <c r="I396" s="1558"/>
      <c r="J396" s="1017"/>
      <c r="K396" s="1018"/>
      <c r="L396" s="1019">
        <v>6</v>
      </c>
      <c r="M396" s="1013">
        <v>6</v>
      </c>
      <c r="N396" s="1568">
        <v>21</v>
      </c>
      <c r="O396" s="1698">
        <v>3.5</v>
      </c>
      <c r="P396" s="1321">
        <v>1393000</v>
      </c>
      <c r="Q396" s="1210">
        <v>9743464.7413258106</v>
      </c>
      <c r="R396" s="15"/>
    </row>
    <row r="397" spans="1:18" ht="14.5" customHeight="1" x14ac:dyDescent="0.15">
      <c r="A397" s="1549" t="s">
        <v>367</v>
      </c>
      <c r="B397" s="1019">
        <v>2</v>
      </c>
      <c r="C397" s="1013">
        <v>2</v>
      </c>
      <c r="D397" s="1014">
        <v>12</v>
      </c>
      <c r="E397" s="1698">
        <v>6</v>
      </c>
      <c r="F397" s="1402" t="s">
        <v>989</v>
      </c>
      <c r="G397" s="1319">
        <v>1308000</v>
      </c>
      <c r="H397" s="1016">
        <v>9743464.7413258106</v>
      </c>
      <c r="I397" s="1558"/>
      <c r="J397" s="1017"/>
      <c r="K397" s="1018"/>
      <c r="L397" s="1019">
        <v>5</v>
      </c>
      <c r="M397" s="1013">
        <v>5</v>
      </c>
      <c r="N397" s="1568">
        <v>25</v>
      </c>
      <c r="O397" s="1698">
        <v>5</v>
      </c>
      <c r="P397" s="1321">
        <v>1393000</v>
      </c>
      <c r="Q397" s="1210">
        <v>9743464.7413258106</v>
      </c>
      <c r="R397" s="15"/>
    </row>
    <row r="398" spans="1:18" ht="14.5" customHeight="1" x14ac:dyDescent="0.15">
      <c r="A398" s="1549" t="s">
        <v>368</v>
      </c>
      <c r="B398" s="1019">
        <v>20</v>
      </c>
      <c r="C398" s="1013">
        <v>18</v>
      </c>
      <c r="D398" s="1014">
        <v>144</v>
      </c>
      <c r="E398" s="1698">
        <v>8</v>
      </c>
      <c r="F398" s="1402" t="s">
        <v>989</v>
      </c>
      <c r="G398" s="1319">
        <v>1308000</v>
      </c>
      <c r="H398" s="1016">
        <v>9743464.7413258106</v>
      </c>
      <c r="I398" s="1558"/>
      <c r="J398" s="1017"/>
      <c r="K398" s="1018"/>
      <c r="L398" s="1019">
        <v>25</v>
      </c>
      <c r="M398" s="1013">
        <v>20</v>
      </c>
      <c r="N398" s="1568">
        <v>100</v>
      </c>
      <c r="O398" s="1698">
        <v>5</v>
      </c>
      <c r="P398" s="1321">
        <v>1393000</v>
      </c>
      <c r="Q398" s="1210">
        <v>9743464.7413258106</v>
      </c>
      <c r="R398" s="15"/>
    </row>
    <row r="399" spans="1:18" ht="14.5" customHeight="1" x14ac:dyDescent="0.15">
      <c r="A399" s="1549" t="s">
        <v>369</v>
      </c>
      <c r="B399" s="1019"/>
      <c r="C399" s="1013"/>
      <c r="D399" s="1014">
        <v>0</v>
      </c>
      <c r="E399" s="1563"/>
      <c r="F399" s="1402"/>
      <c r="G399" s="1319"/>
      <c r="H399" s="1016"/>
      <c r="I399" s="1558"/>
      <c r="J399" s="1017"/>
      <c r="K399" s="1018"/>
      <c r="L399" s="1019"/>
      <c r="M399" s="1013"/>
      <c r="N399" s="1568">
        <v>0</v>
      </c>
      <c r="O399" s="1698"/>
      <c r="P399" s="1321"/>
      <c r="Q399" s="1210"/>
      <c r="R399" s="15"/>
    </row>
    <row r="400" spans="1:18" ht="14.5" customHeight="1" x14ac:dyDescent="0.15">
      <c r="A400" s="1549" t="s">
        <v>370</v>
      </c>
      <c r="B400" s="1019"/>
      <c r="C400" s="1013"/>
      <c r="D400" s="1014">
        <v>0</v>
      </c>
      <c r="E400" s="1563"/>
      <c r="F400" s="1015"/>
      <c r="G400" s="1319"/>
      <c r="H400" s="1016"/>
      <c r="I400" s="1558"/>
      <c r="J400" s="1017"/>
      <c r="K400" s="1018"/>
      <c r="L400" s="1019"/>
      <c r="M400" s="1013"/>
      <c r="N400" s="1568">
        <v>0</v>
      </c>
      <c r="O400" s="1698"/>
      <c r="P400" s="1321"/>
      <c r="Q400" s="1685"/>
      <c r="R400" s="15"/>
    </row>
    <row r="401" spans="1:18" ht="14.5" customHeight="1" x14ac:dyDescent="0.15">
      <c r="A401" s="1549" t="s">
        <v>371</v>
      </c>
      <c r="B401" s="1019"/>
      <c r="C401" s="1013"/>
      <c r="D401" s="1014">
        <v>0</v>
      </c>
      <c r="E401" s="1563"/>
      <c r="F401" s="1402"/>
      <c r="G401" s="1319"/>
      <c r="H401" s="1016"/>
      <c r="I401" s="1558"/>
      <c r="J401" s="1017"/>
      <c r="K401" s="1018"/>
      <c r="L401" s="1019"/>
      <c r="M401" s="1013"/>
      <c r="N401" s="1568">
        <v>0</v>
      </c>
      <c r="O401" s="1698"/>
      <c r="P401" s="1321"/>
      <c r="Q401" s="1210"/>
      <c r="R401" s="15"/>
    </row>
    <row r="402" spans="1:18" ht="14.5" customHeight="1" x14ac:dyDescent="0.15">
      <c r="A402" s="1549" t="s">
        <v>372</v>
      </c>
      <c r="B402" s="1019"/>
      <c r="C402" s="1013"/>
      <c r="D402" s="1014">
        <v>0</v>
      </c>
      <c r="E402" s="1563"/>
      <c r="F402" s="1015"/>
      <c r="G402" s="1319"/>
      <c r="H402" s="1016"/>
      <c r="I402" s="1558"/>
      <c r="J402" s="1017"/>
      <c r="K402" s="1018"/>
      <c r="L402" s="1019"/>
      <c r="M402" s="1013"/>
      <c r="N402" s="1568">
        <v>0</v>
      </c>
      <c r="O402" s="1698"/>
      <c r="P402" s="1321"/>
      <c r="Q402" s="1685"/>
      <c r="R402" s="15"/>
    </row>
    <row r="403" spans="1:18" ht="14.5" customHeight="1" x14ac:dyDescent="0.15">
      <c r="A403" s="1549" t="s">
        <v>373</v>
      </c>
      <c r="B403" s="1019"/>
      <c r="C403" s="1013"/>
      <c r="D403" s="1014">
        <v>0</v>
      </c>
      <c r="E403" s="1563"/>
      <c r="F403" s="1021"/>
      <c r="G403" s="1319"/>
      <c r="H403" s="1016"/>
      <c r="I403" s="1558"/>
      <c r="J403" s="1017"/>
      <c r="K403" s="1018"/>
      <c r="L403" s="1019"/>
      <c r="M403" s="1013"/>
      <c r="N403" s="1568">
        <v>0</v>
      </c>
      <c r="O403" s="1698"/>
      <c r="P403" s="1321"/>
      <c r="Q403" s="1685"/>
      <c r="R403" s="15"/>
    </row>
    <row r="404" spans="1:18" ht="14.5" customHeight="1" x14ac:dyDescent="0.15">
      <c r="A404" s="1553" t="s">
        <v>374</v>
      </c>
      <c r="B404" s="1048">
        <v>87</v>
      </c>
      <c r="C404" s="1041">
        <v>85</v>
      </c>
      <c r="D404" s="1042">
        <v>508</v>
      </c>
      <c r="E404" s="1687">
        <v>5.9764705882352942</v>
      </c>
      <c r="F404" s="1044"/>
      <c r="G404" s="1555"/>
      <c r="H404" s="1045"/>
      <c r="I404" s="1559"/>
      <c r="J404" s="1046"/>
      <c r="K404" s="1047"/>
      <c r="L404" s="1048">
        <v>98</v>
      </c>
      <c r="M404" s="1041">
        <v>98</v>
      </c>
      <c r="N404" s="1041">
        <v>588</v>
      </c>
      <c r="O404" s="1687">
        <v>6</v>
      </c>
      <c r="P404" s="1683"/>
      <c r="Q404" s="1684"/>
    </row>
    <row r="405" spans="1:18" ht="14.5" customHeight="1" x14ac:dyDescent="0.15">
      <c r="A405" s="1549" t="s">
        <v>375</v>
      </c>
      <c r="B405" s="1019">
        <v>85</v>
      </c>
      <c r="C405" s="1013">
        <v>83</v>
      </c>
      <c r="D405" s="1014">
        <v>498</v>
      </c>
      <c r="E405" s="1698">
        <v>6</v>
      </c>
      <c r="F405" s="1402" t="s">
        <v>989</v>
      </c>
      <c r="G405" s="1319">
        <v>1308000</v>
      </c>
      <c r="H405" s="1016">
        <v>9743464.7413258106</v>
      </c>
      <c r="I405" s="1558"/>
      <c r="J405" s="1017"/>
      <c r="K405" s="1018"/>
      <c r="L405" s="1019">
        <v>97</v>
      </c>
      <c r="M405" s="1013">
        <v>97</v>
      </c>
      <c r="N405" s="1568">
        <v>582</v>
      </c>
      <c r="O405" s="1698">
        <v>6</v>
      </c>
      <c r="P405" s="1321">
        <v>1393000</v>
      </c>
      <c r="Q405" s="1210">
        <v>9743464.7413258106</v>
      </c>
      <c r="R405" s="15"/>
    </row>
    <row r="406" spans="1:18" ht="14.5" customHeight="1" x14ac:dyDescent="0.15">
      <c r="A406" s="1549" t="s">
        <v>376</v>
      </c>
      <c r="B406" s="1019"/>
      <c r="C406" s="1013"/>
      <c r="D406" s="1014">
        <v>0</v>
      </c>
      <c r="E406" s="1698"/>
      <c r="F406" s="1021"/>
      <c r="G406" s="1319"/>
      <c r="H406" s="1016"/>
      <c r="I406" s="1558"/>
      <c r="J406" s="1017"/>
      <c r="K406" s="1018"/>
      <c r="L406" s="1019"/>
      <c r="M406" s="1013"/>
      <c r="N406" s="1568">
        <v>0</v>
      </c>
      <c r="O406" s="1698"/>
      <c r="P406" s="1321"/>
      <c r="Q406" s="1685"/>
      <c r="R406" s="15"/>
    </row>
    <row r="407" spans="1:18" ht="14.5" customHeight="1" x14ac:dyDescent="0.15">
      <c r="A407" s="1549" t="s">
        <v>377</v>
      </c>
      <c r="B407" s="1019"/>
      <c r="C407" s="1013"/>
      <c r="D407" s="1014">
        <v>0</v>
      </c>
      <c r="E407" s="1698"/>
      <c r="F407" s="1402"/>
      <c r="G407" s="1319"/>
      <c r="H407" s="1016"/>
      <c r="I407" s="1558"/>
      <c r="J407" s="1017"/>
      <c r="K407" s="1018"/>
      <c r="L407" s="1019"/>
      <c r="M407" s="1013"/>
      <c r="N407" s="1568">
        <v>0</v>
      </c>
      <c r="O407" s="1698"/>
      <c r="P407" s="1321"/>
      <c r="Q407" s="1210"/>
      <c r="R407" s="15"/>
    </row>
    <row r="408" spans="1:18" ht="14.5" customHeight="1" x14ac:dyDescent="0.15">
      <c r="A408" s="1549" t="s">
        <v>378</v>
      </c>
      <c r="B408" s="1019">
        <v>2</v>
      </c>
      <c r="C408" s="1013">
        <v>2</v>
      </c>
      <c r="D408" s="1014">
        <v>10</v>
      </c>
      <c r="E408" s="1698">
        <v>5</v>
      </c>
      <c r="F408" s="1402" t="s">
        <v>989</v>
      </c>
      <c r="G408" s="1319">
        <v>1308000</v>
      </c>
      <c r="H408" s="1016">
        <v>9743464.7413258106</v>
      </c>
      <c r="I408" s="1558"/>
      <c r="J408" s="1017"/>
      <c r="K408" s="1018"/>
      <c r="L408" s="1019">
        <v>1</v>
      </c>
      <c r="M408" s="1013">
        <v>1</v>
      </c>
      <c r="N408" s="1568">
        <v>6</v>
      </c>
      <c r="O408" s="1698">
        <v>6</v>
      </c>
      <c r="P408" s="1321">
        <v>1393000</v>
      </c>
      <c r="Q408" s="1210">
        <v>9743464.7413258106</v>
      </c>
      <c r="R408" s="15"/>
    </row>
    <row r="409" spans="1:18" ht="14.5" customHeight="1" x14ac:dyDescent="0.15">
      <c r="A409" s="1549" t="s">
        <v>379</v>
      </c>
      <c r="B409" s="1019"/>
      <c r="C409" s="1013"/>
      <c r="D409" s="1014">
        <v>0</v>
      </c>
      <c r="E409" s="1563"/>
      <c r="F409" s="1015"/>
      <c r="G409" s="1319"/>
      <c r="H409" s="1016"/>
      <c r="I409" s="1558"/>
      <c r="J409" s="1017"/>
      <c r="K409" s="1018"/>
      <c r="L409" s="1019"/>
      <c r="M409" s="1013"/>
      <c r="N409" s="1568">
        <v>0</v>
      </c>
      <c r="O409" s="1698"/>
      <c r="P409" s="1321"/>
      <c r="Q409" s="1210"/>
      <c r="R409" s="15"/>
    </row>
    <row r="410" spans="1:18" ht="14.5" customHeight="1" x14ac:dyDescent="0.15">
      <c r="A410" s="1553" t="s">
        <v>380</v>
      </c>
      <c r="B410" s="1056">
        <v>78</v>
      </c>
      <c r="C410" s="1051">
        <v>59</v>
      </c>
      <c r="D410" s="1051">
        <v>309</v>
      </c>
      <c r="E410" s="1687">
        <v>5.2372881355932206</v>
      </c>
      <c r="F410" s="1044"/>
      <c r="G410" s="1557"/>
      <c r="H410" s="1053"/>
      <c r="I410" s="1560"/>
      <c r="J410" s="1054"/>
      <c r="K410" s="1055"/>
      <c r="L410" s="1056">
        <v>83</v>
      </c>
      <c r="M410" s="1051">
        <v>76.5</v>
      </c>
      <c r="N410" s="1051">
        <v>430.75</v>
      </c>
      <c r="O410" s="1687">
        <v>5.6307189542483664</v>
      </c>
      <c r="P410" s="1683"/>
      <c r="Q410" s="1684"/>
    </row>
    <row r="411" spans="1:18" ht="14.5" customHeight="1" x14ac:dyDescent="0.15">
      <c r="A411" s="1549" t="s">
        <v>381</v>
      </c>
      <c r="B411" s="1019">
        <v>22</v>
      </c>
      <c r="C411" s="1013">
        <v>10</v>
      </c>
      <c r="D411" s="1014">
        <v>45</v>
      </c>
      <c r="E411" s="1698">
        <v>4.5</v>
      </c>
      <c r="F411" s="1402" t="s">
        <v>989</v>
      </c>
      <c r="G411" s="1319">
        <v>1308000</v>
      </c>
      <c r="H411" s="1016">
        <v>9743464.7413258106</v>
      </c>
      <c r="I411" s="1558"/>
      <c r="J411" s="1017"/>
      <c r="K411" s="1018"/>
      <c r="L411" s="1019">
        <v>32</v>
      </c>
      <c r="M411" s="1013">
        <v>30</v>
      </c>
      <c r="N411" s="1568">
        <v>150</v>
      </c>
      <c r="O411" s="1698">
        <v>5</v>
      </c>
      <c r="P411" s="1321">
        <v>1393000</v>
      </c>
      <c r="Q411" s="1210">
        <v>9743464.7413258106</v>
      </c>
      <c r="R411" s="15"/>
    </row>
    <row r="412" spans="1:18" ht="14.5" customHeight="1" x14ac:dyDescent="0.15">
      <c r="A412" s="1549" t="s">
        <v>382</v>
      </c>
      <c r="B412" s="1019">
        <v>14</v>
      </c>
      <c r="C412" s="1013">
        <v>14</v>
      </c>
      <c r="D412" s="1014">
        <v>84</v>
      </c>
      <c r="E412" s="1698">
        <v>6</v>
      </c>
      <c r="F412" s="1402" t="s">
        <v>989</v>
      </c>
      <c r="G412" s="1319">
        <v>1308000</v>
      </c>
      <c r="H412" s="1016">
        <v>9743464.7413258106</v>
      </c>
      <c r="I412" s="1558"/>
      <c r="J412" s="1017"/>
      <c r="K412" s="1018"/>
      <c r="L412" s="1019">
        <v>8</v>
      </c>
      <c r="M412" s="1013">
        <v>8</v>
      </c>
      <c r="N412" s="1568">
        <v>48</v>
      </c>
      <c r="O412" s="1698">
        <v>6</v>
      </c>
      <c r="P412" s="1321">
        <v>1393000</v>
      </c>
      <c r="Q412" s="1210">
        <v>9743464.7413258106</v>
      </c>
      <c r="R412" s="15"/>
    </row>
    <row r="413" spans="1:18" ht="14.5" customHeight="1" x14ac:dyDescent="0.15">
      <c r="A413" s="1549" t="s">
        <v>383</v>
      </c>
      <c r="B413" s="1019"/>
      <c r="C413" s="1013"/>
      <c r="D413" s="1014">
        <v>0</v>
      </c>
      <c r="E413" s="1698"/>
      <c r="F413" s="1015"/>
      <c r="G413" s="1319"/>
      <c r="H413" s="1016"/>
      <c r="I413" s="1558"/>
      <c r="J413" s="1017"/>
      <c r="K413" s="1018"/>
      <c r="L413" s="1019"/>
      <c r="M413" s="1013"/>
      <c r="N413" s="1568">
        <v>0</v>
      </c>
      <c r="O413" s="1698"/>
      <c r="P413" s="1321"/>
      <c r="Q413" s="1685"/>
      <c r="R413" s="15"/>
    </row>
    <row r="414" spans="1:18" ht="14.5" customHeight="1" x14ac:dyDescent="0.15">
      <c r="A414" s="1549" t="s">
        <v>384</v>
      </c>
      <c r="B414" s="1019">
        <v>16</v>
      </c>
      <c r="C414" s="1013">
        <v>13</v>
      </c>
      <c r="D414" s="1014">
        <v>78</v>
      </c>
      <c r="E414" s="1698">
        <v>6</v>
      </c>
      <c r="F414" s="1402" t="s">
        <v>989</v>
      </c>
      <c r="G414" s="1319">
        <v>1308000</v>
      </c>
      <c r="H414" s="1016">
        <v>9743464.7413258106</v>
      </c>
      <c r="I414" s="1561"/>
      <c r="J414" s="1017"/>
      <c r="K414" s="1018"/>
      <c r="L414" s="1019">
        <v>16</v>
      </c>
      <c r="M414" s="1013">
        <v>15</v>
      </c>
      <c r="N414" s="1568">
        <v>90</v>
      </c>
      <c r="O414" s="1698">
        <v>6</v>
      </c>
      <c r="P414" s="1321">
        <v>1393000</v>
      </c>
      <c r="Q414" s="1210">
        <v>9743464.7413258106</v>
      </c>
      <c r="R414" s="15"/>
    </row>
    <row r="415" spans="1:18" ht="14.5" customHeight="1" x14ac:dyDescent="0.15">
      <c r="A415" s="1549" t="s">
        <v>385</v>
      </c>
      <c r="B415" s="1019">
        <v>4</v>
      </c>
      <c r="C415" s="1013">
        <v>3</v>
      </c>
      <c r="D415" s="1014">
        <v>16.5</v>
      </c>
      <c r="E415" s="1698">
        <v>5.5</v>
      </c>
      <c r="F415" s="1402" t="s">
        <v>989</v>
      </c>
      <c r="G415" s="1319">
        <v>1308000</v>
      </c>
      <c r="H415" s="1016">
        <v>9743464.7413258106</v>
      </c>
      <c r="I415" s="1561"/>
      <c r="J415" s="1017"/>
      <c r="K415" s="1018"/>
      <c r="L415" s="1019">
        <v>4</v>
      </c>
      <c r="M415" s="1013">
        <v>3.5</v>
      </c>
      <c r="N415" s="1568">
        <v>22.75</v>
      </c>
      <c r="O415" s="1698">
        <v>6.5</v>
      </c>
      <c r="P415" s="1321">
        <v>1393000</v>
      </c>
      <c r="Q415" s="1210">
        <v>9743464.7413258106</v>
      </c>
      <c r="R415" s="15"/>
    </row>
    <row r="416" spans="1:18" ht="14.5" customHeight="1" x14ac:dyDescent="0.15">
      <c r="A416" s="1549" t="s">
        <v>386</v>
      </c>
      <c r="B416" s="1019">
        <v>5</v>
      </c>
      <c r="C416" s="1013">
        <v>5</v>
      </c>
      <c r="D416" s="1014">
        <v>15</v>
      </c>
      <c r="E416" s="1698">
        <v>3</v>
      </c>
      <c r="F416" s="1402" t="s">
        <v>989</v>
      </c>
      <c r="G416" s="1319">
        <v>1308000</v>
      </c>
      <c r="H416" s="1016">
        <v>9743464.7413258106</v>
      </c>
      <c r="I416" s="1561"/>
      <c r="J416" s="1017"/>
      <c r="K416" s="1018"/>
      <c r="L416" s="1019">
        <v>5</v>
      </c>
      <c r="M416" s="1013">
        <v>5</v>
      </c>
      <c r="N416" s="1568">
        <v>30</v>
      </c>
      <c r="O416" s="1698">
        <v>6</v>
      </c>
      <c r="P416" s="1321">
        <v>1393000</v>
      </c>
      <c r="Q416" s="1210">
        <v>9743464.7413258106</v>
      </c>
      <c r="R416" s="15"/>
    </row>
    <row r="417" spans="1:18" ht="14.5" customHeight="1" x14ac:dyDescent="0.15">
      <c r="A417" s="1549" t="s">
        <v>387</v>
      </c>
      <c r="B417" s="1019">
        <v>8</v>
      </c>
      <c r="C417" s="1013">
        <v>5</v>
      </c>
      <c r="D417" s="1014">
        <v>30</v>
      </c>
      <c r="E417" s="1698">
        <v>6</v>
      </c>
      <c r="F417" s="1402" t="s">
        <v>989</v>
      </c>
      <c r="G417" s="1319">
        <v>1308000</v>
      </c>
      <c r="H417" s="1016">
        <v>9743464.7413258106</v>
      </c>
      <c r="I417" s="1561"/>
      <c r="J417" s="1017"/>
      <c r="K417" s="1018"/>
      <c r="L417" s="1019">
        <v>8</v>
      </c>
      <c r="M417" s="1013">
        <v>5</v>
      </c>
      <c r="N417" s="1568">
        <v>30</v>
      </c>
      <c r="O417" s="1698">
        <v>6</v>
      </c>
      <c r="P417" s="1321">
        <v>1393000</v>
      </c>
      <c r="Q417" s="1210">
        <v>9743464.7413258106</v>
      </c>
      <c r="R417" s="15"/>
    </row>
    <row r="418" spans="1:18" ht="14.5" customHeight="1" x14ac:dyDescent="0.15">
      <c r="A418" s="1549" t="s">
        <v>388</v>
      </c>
      <c r="B418" s="1019">
        <v>9</v>
      </c>
      <c r="C418" s="1013">
        <v>9</v>
      </c>
      <c r="D418" s="1014">
        <v>40.5</v>
      </c>
      <c r="E418" s="1698">
        <v>4.5</v>
      </c>
      <c r="F418" s="1402" t="s">
        <v>989</v>
      </c>
      <c r="G418" s="1319">
        <v>1308000</v>
      </c>
      <c r="H418" s="1016">
        <v>9743464.7413258106</v>
      </c>
      <c r="I418" s="1561"/>
      <c r="J418" s="1017"/>
      <c r="K418" s="1018"/>
      <c r="L418" s="1019">
        <v>10</v>
      </c>
      <c r="M418" s="1013">
        <v>10</v>
      </c>
      <c r="N418" s="1568">
        <v>60</v>
      </c>
      <c r="O418" s="1698">
        <v>6</v>
      </c>
      <c r="P418" s="1321">
        <v>1393000</v>
      </c>
      <c r="Q418" s="1210">
        <v>9743464.7413258106</v>
      </c>
      <c r="R418" s="15"/>
    </row>
    <row r="419" spans="1:18" ht="14.5" customHeight="1" x14ac:dyDescent="0.15">
      <c r="A419" s="1553" t="s">
        <v>389</v>
      </c>
      <c r="B419" s="1048">
        <v>51</v>
      </c>
      <c r="C419" s="1059">
        <v>47.5</v>
      </c>
      <c r="D419" s="1059">
        <v>313.5</v>
      </c>
      <c r="E419" s="1687">
        <v>6.6</v>
      </c>
      <c r="F419" s="1060"/>
      <c r="G419" s="1557"/>
      <c r="H419" s="1053"/>
      <c r="I419" s="1571"/>
      <c r="J419" s="1054"/>
      <c r="K419" s="1055"/>
      <c r="L419" s="1048">
        <v>49.8</v>
      </c>
      <c r="M419" s="1059">
        <v>46.8</v>
      </c>
      <c r="N419" s="1059">
        <v>282.8</v>
      </c>
      <c r="O419" s="1687">
        <v>6.0427350427350435</v>
      </c>
      <c r="P419" s="1683"/>
      <c r="Q419" s="1684"/>
    </row>
    <row r="420" spans="1:18" ht="14.5" customHeight="1" x14ac:dyDescent="0.15">
      <c r="A420" s="1549" t="s">
        <v>390</v>
      </c>
      <c r="B420" s="1019">
        <v>25</v>
      </c>
      <c r="C420" s="1013">
        <v>22</v>
      </c>
      <c r="D420" s="1014">
        <v>154</v>
      </c>
      <c r="E420" s="1698">
        <v>7</v>
      </c>
      <c r="F420" s="1402" t="s">
        <v>989</v>
      </c>
      <c r="G420" s="1319">
        <v>1308000</v>
      </c>
      <c r="H420" s="1016">
        <v>9743464.7413258106</v>
      </c>
      <c r="I420" s="1561"/>
      <c r="J420" s="1017"/>
      <c r="K420" s="1018"/>
      <c r="L420" s="1019">
        <v>28</v>
      </c>
      <c r="M420" s="1013">
        <v>25</v>
      </c>
      <c r="N420" s="1568">
        <v>150</v>
      </c>
      <c r="O420" s="1698">
        <v>6</v>
      </c>
      <c r="P420" s="1321">
        <v>1393000</v>
      </c>
      <c r="Q420" s="1210">
        <v>9743464.7413258106</v>
      </c>
      <c r="R420" s="15"/>
    </row>
    <row r="421" spans="1:18" ht="14.5" customHeight="1" x14ac:dyDescent="0.15">
      <c r="A421" s="1549" t="s">
        <v>391</v>
      </c>
      <c r="B421" s="1019"/>
      <c r="C421" s="1013"/>
      <c r="D421" s="1014">
        <v>0</v>
      </c>
      <c r="E421" s="1698"/>
      <c r="F421" s="1402"/>
      <c r="G421" s="1319"/>
      <c r="H421" s="1016"/>
      <c r="I421" s="1561"/>
      <c r="J421" s="1017"/>
      <c r="K421" s="1018"/>
      <c r="L421" s="1019"/>
      <c r="M421" s="1013"/>
      <c r="N421" s="1568">
        <v>0</v>
      </c>
      <c r="O421" s="1698"/>
      <c r="P421" s="1321"/>
      <c r="Q421" s="1685"/>
      <c r="R421" s="15"/>
    </row>
    <row r="422" spans="1:18" ht="14.5" customHeight="1" x14ac:dyDescent="0.15">
      <c r="A422" s="1549" t="s">
        <v>392</v>
      </c>
      <c r="B422" s="1019">
        <v>2</v>
      </c>
      <c r="C422" s="1013">
        <v>2</v>
      </c>
      <c r="D422" s="1014">
        <v>10</v>
      </c>
      <c r="E422" s="1698">
        <v>5</v>
      </c>
      <c r="F422" s="1402" t="s">
        <v>989</v>
      </c>
      <c r="G422" s="1319">
        <v>1308000</v>
      </c>
      <c r="H422" s="1016">
        <v>9743464.7413258106</v>
      </c>
      <c r="I422" s="1561"/>
      <c r="J422" s="1017"/>
      <c r="K422" s="1018"/>
      <c r="L422" s="1019">
        <v>2</v>
      </c>
      <c r="M422" s="1013">
        <v>2</v>
      </c>
      <c r="N422" s="1568">
        <v>6</v>
      </c>
      <c r="O422" s="1698">
        <v>3</v>
      </c>
      <c r="P422" s="1321">
        <v>1393000</v>
      </c>
      <c r="Q422" s="1210">
        <v>9743464.7413258106</v>
      </c>
      <c r="R422" s="15"/>
    </row>
    <row r="423" spans="1:18" ht="14.5" customHeight="1" x14ac:dyDescent="0.15">
      <c r="A423" s="1549" t="s">
        <v>393</v>
      </c>
      <c r="B423" s="1019">
        <v>7</v>
      </c>
      <c r="C423" s="1013">
        <v>7</v>
      </c>
      <c r="D423" s="1014">
        <v>42</v>
      </c>
      <c r="E423" s="1698">
        <v>6</v>
      </c>
      <c r="F423" s="1402" t="s">
        <v>989</v>
      </c>
      <c r="G423" s="1319">
        <v>1308000</v>
      </c>
      <c r="H423" s="1016">
        <v>9743464.7413258106</v>
      </c>
      <c r="I423" s="1561"/>
      <c r="J423" s="1017"/>
      <c r="K423" s="1018"/>
      <c r="L423" s="1019">
        <v>2.8</v>
      </c>
      <c r="M423" s="1013">
        <v>2.8</v>
      </c>
      <c r="N423" s="1568">
        <v>16.799999999999997</v>
      </c>
      <c r="O423" s="1698">
        <v>6</v>
      </c>
      <c r="P423" s="1321">
        <v>1393000</v>
      </c>
      <c r="Q423" s="1210">
        <v>9743464.7413258106</v>
      </c>
      <c r="R423" s="15"/>
    </row>
    <row r="424" spans="1:18" ht="14.5" customHeight="1" x14ac:dyDescent="0.15">
      <c r="A424" s="1549" t="s">
        <v>394</v>
      </c>
      <c r="B424" s="1019"/>
      <c r="C424" s="1013"/>
      <c r="D424" s="1014">
        <v>0</v>
      </c>
      <c r="E424" s="1698"/>
      <c r="F424" s="1402"/>
      <c r="G424" s="1319"/>
      <c r="H424" s="1016"/>
      <c r="I424" s="1561"/>
      <c r="J424" s="1017"/>
      <c r="K424" s="1018"/>
      <c r="L424" s="1019"/>
      <c r="M424" s="1013"/>
      <c r="N424" s="1568">
        <v>0</v>
      </c>
      <c r="O424" s="1698"/>
      <c r="P424" s="1321"/>
      <c r="Q424" s="1210"/>
      <c r="R424" s="15"/>
    </row>
    <row r="425" spans="1:18" ht="14.5" customHeight="1" x14ac:dyDescent="0.15">
      <c r="A425" s="1549" t="s">
        <v>395</v>
      </c>
      <c r="B425" s="1019"/>
      <c r="C425" s="1013"/>
      <c r="D425" s="1014">
        <v>0</v>
      </c>
      <c r="E425" s="1698"/>
      <c r="F425" s="1402" t="s">
        <v>989</v>
      </c>
      <c r="G425" s="1319">
        <v>1308000</v>
      </c>
      <c r="H425" s="1016">
        <v>9743464.7413258106</v>
      </c>
      <c r="I425" s="1561"/>
      <c r="J425" s="1017"/>
      <c r="K425" s="1018"/>
      <c r="L425" s="1019"/>
      <c r="M425" s="1013"/>
      <c r="N425" s="1568">
        <v>0</v>
      </c>
      <c r="O425" s="1698"/>
      <c r="P425" s="1321">
        <v>1393000</v>
      </c>
      <c r="Q425" s="1210">
        <v>9743464.7413258106</v>
      </c>
      <c r="R425" s="15"/>
    </row>
    <row r="426" spans="1:18" ht="14.5" customHeight="1" x14ac:dyDescent="0.15">
      <c r="A426" s="1549" t="s">
        <v>396</v>
      </c>
      <c r="B426" s="1019"/>
      <c r="C426" s="1013"/>
      <c r="D426" s="1014">
        <v>0</v>
      </c>
      <c r="E426" s="1698"/>
      <c r="F426" s="1015"/>
      <c r="G426" s="1319"/>
      <c r="H426" s="1016"/>
      <c r="I426" s="1561"/>
      <c r="J426" s="1017"/>
      <c r="K426" s="1018"/>
      <c r="L426" s="1019"/>
      <c r="M426" s="1013"/>
      <c r="N426" s="1568">
        <v>0</v>
      </c>
      <c r="O426" s="1698"/>
      <c r="P426" s="1321"/>
      <c r="Q426" s="1685"/>
      <c r="R426" s="15"/>
    </row>
    <row r="427" spans="1:18" ht="14.5" customHeight="1" x14ac:dyDescent="0.15">
      <c r="A427" s="1549" t="s">
        <v>397</v>
      </c>
      <c r="B427" s="1019">
        <v>12</v>
      </c>
      <c r="C427" s="1013">
        <v>11.5</v>
      </c>
      <c r="D427" s="1014">
        <v>57.5</v>
      </c>
      <c r="E427" s="1698">
        <v>5</v>
      </c>
      <c r="F427" s="1402" t="s">
        <v>989</v>
      </c>
      <c r="G427" s="1319">
        <v>1308000</v>
      </c>
      <c r="H427" s="1016">
        <v>9743464.7413258106</v>
      </c>
      <c r="I427" s="1561"/>
      <c r="J427" s="1017"/>
      <c r="K427" s="1018"/>
      <c r="L427" s="1019">
        <v>12</v>
      </c>
      <c r="M427" s="1013">
        <v>12</v>
      </c>
      <c r="N427" s="1568">
        <v>60</v>
      </c>
      <c r="O427" s="1698">
        <v>5</v>
      </c>
      <c r="P427" s="1321">
        <v>1393000</v>
      </c>
      <c r="Q427" s="1210">
        <v>9743464.7413258106</v>
      </c>
      <c r="R427" s="15"/>
    </row>
    <row r="428" spans="1:18" ht="14.5" customHeight="1" x14ac:dyDescent="0.15">
      <c r="A428" s="1562" t="s">
        <v>398</v>
      </c>
      <c r="B428" s="1200">
        <v>5</v>
      </c>
      <c r="C428" s="257">
        <v>5</v>
      </c>
      <c r="D428" s="1014">
        <v>50</v>
      </c>
      <c r="E428" s="1699">
        <v>10</v>
      </c>
      <c r="F428" s="1402" t="s">
        <v>989</v>
      </c>
      <c r="G428" s="1319">
        <v>1308000</v>
      </c>
      <c r="H428" s="1016">
        <v>9743464.7413258106</v>
      </c>
      <c r="I428" s="1572"/>
      <c r="J428" s="1566"/>
      <c r="K428" s="1573"/>
      <c r="L428" s="1200">
        <v>5</v>
      </c>
      <c r="M428" s="257">
        <v>5</v>
      </c>
      <c r="N428" s="1696">
        <v>50</v>
      </c>
      <c r="O428" s="1699">
        <v>10</v>
      </c>
      <c r="P428" s="1321">
        <v>1393000</v>
      </c>
      <c r="Q428" s="1210">
        <v>9743464.7413258106</v>
      </c>
      <c r="R428" s="15"/>
    </row>
    <row r="429" spans="1:18" ht="14.5" customHeight="1" thickBot="1" x14ac:dyDescent="0.2">
      <c r="A429" s="1063" t="s">
        <v>399</v>
      </c>
      <c r="B429" s="1064">
        <v>364.3</v>
      </c>
      <c r="C429" s="1064">
        <v>331.7</v>
      </c>
      <c r="D429" s="1064">
        <v>1988.44</v>
      </c>
      <c r="E429" s="1551">
        <v>5.994694000602955</v>
      </c>
      <c r="F429" s="1548" t="s">
        <v>989</v>
      </c>
      <c r="G429" s="1145">
        <v>1307999.9999999995</v>
      </c>
      <c r="H429" s="1145">
        <v>9743464.7413258106</v>
      </c>
      <c r="I429" s="1065"/>
      <c r="J429" s="1065" t="s">
        <v>987</v>
      </c>
      <c r="K429" s="1068"/>
      <c r="L429" s="1064">
        <v>392.8</v>
      </c>
      <c r="M429" s="1064">
        <v>377.3</v>
      </c>
      <c r="N429" s="1064">
        <v>2232.5500000000002</v>
      </c>
      <c r="O429" s="1143">
        <v>5.9171746620726218</v>
      </c>
      <c r="P429" s="1682">
        <v>1393000</v>
      </c>
      <c r="Q429" s="1686">
        <v>9743464.7413258087</v>
      </c>
      <c r="R429" s="1819"/>
    </row>
    <row r="430" spans="1:18" x14ac:dyDescent="0.15">
      <c r="A430" s="7" t="s">
        <v>1770</v>
      </c>
      <c r="B430" s="8"/>
      <c r="C430" s="8"/>
      <c r="D430" s="8"/>
      <c r="E430" s="9"/>
      <c r="F430" s="10"/>
      <c r="G430" s="11"/>
      <c r="H430" s="8"/>
      <c r="I430" s="9"/>
      <c r="J430" s="1"/>
      <c r="K430" s="1"/>
      <c r="O430" s="1"/>
      <c r="P430" s="1"/>
    </row>
    <row r="431" spans="1:18" x14ac:dyDescent="0.15">
      <c r="A431" s="6"/>
      <c r="B431" s="8"/>
      <c r="C431" s="8"/>
      <c r="D431" s="8"/>
      <c r="E431" s="9"/>
      <c r="F431" s="10"/>
      <c r="G431" s="11"/>
      <c r="H431" s="8"/>
      <c r="I431" s="9"/>
      <c r="J431" s="1"/>
      <c r="K431" s="1"/>
      <c r="O431" s="1"/>
      <c r="P431" s="1"/>
    </row>
    <row r="432" spans="1:18" x14ac:dyDescent="0.15">
      <c r="A432" s="6"/>
      <c r="B432" s="8"/>
      <c r="C432" s="8"/>
      <c r="D432" s="8"/>
      <c r="E432" s="9"/>
      <c r="F432" s="10"/>
      <c r="G432" s="11"/>
      <c r="H432" s="8"/>
      <c r="I432" s="9"/>
      <c r="J432" s="1"/>
      <c r="K432" s="1"/>
      <c r="O432" s="1"/>
      <c r="P432" s="1"/>
    </row>
    <row r="433" spans="1:18" x14ac:dyDescent="0.15">
      <c r="A433" s="6"/>
      <c r="B433" s="8"/>
      <c r="C433" s="8"/>
      <c r="D433" s="8"/>
      <c r="E433" s="9"/>
      <c r="F433" s="10"/>
      <c r="G433" s="11"/>
      <c r="H433" s="8"/>
      <c r="I433" s="9"/>
      <c r="J433" s="1"/>
      <c r="K433" s="1"/>
      <c r="O433" s="1"/>
      <c r="P433" s="1"/>
    </row>
    <row r="434" spans="1:18" ht="15.75" customHeight="1" x14ac:dyDescent="0.2">
      <c r="A434" s="2425" t="s">
        <v>1767</v>
      </c>
      <c r="B434" s="2425"/>
      <c r="C434" s="2425"/>
      <c r="D434" s="2425"/>
      <c r="E434" s="2425"/>
      <c r="F434" s="2425"/>
      <c r="G434" s="2425"/>
      <c r="H434" s="2425"/>
      <c r="I434" s="2425"/>
      <c r="J434" s="2425"/>
      <c r="K434" s="2425"/>
      <c r="L434" s="2425"/>
      <c r="M434" s="2425"/>
      <c r="N434" s="2425"/>
      <c r="O434" s="2425"/>
      <c r="P434" s="2425"/>
      <c r="Q434" s="2425"/>
    </row>
    <row r="435" spans="1:18" x14ac:dyDescent="0.15">
      <c r="A435" s="3"/>
      <c r="B435" s="12"/>
      <c r="C435" s="12"/>
      <c r="D435" s="12"/>
      <c r="E435" s="13"/>
      <c r="F435" s="14"/>
      <c r="G435" s="12"/>
      <c r="H435" s="12"/>
      <c r="I435" s="13"/>
      <c r="J435" s="13"/>
      <c r="K435" s="13"/>
      <c r="L435" s="12"/>
      <c r="M435" s="12"/>
      <c r="N435" s="12"/>
      <c r="O435" s="13"/>
      <c r="P435" s="13"/>
      <c r="Q435" s="12"/>
    </row>
    <row r="436" spans="1:18" ht="14" thickBot="1" x14ac:dyDescent="0.2">
      <c r="A436" s="3" t="s">
        <v>309</v>
      </c>
      <c r="B436" s="12"/>
      <c r="C436" s="12"/>
      <c r="D436" s="12"/>
      <c r="E436" s="13"/>
      <c r="F436" s="14"/>
      <c r="G436" s="12"/>
      <c r="H436" s="12"/>
      <c r="I436" s="13"/>
      <c r="J436" s="13"/>
      <c r="K436" s="13"/>
      <c r="L436" s="12"/>
      <c r="M436" s="12"/>
      <c r="N436" s="12"/>
      <c r="O436" s="13"/>
      <c r="P436" s="13"/>
      <c r="Q436" s="12"/>
    </row>
    <row r="437" spans="1:18" ht="14.5" customHeight="1" thickBot="1" x14ac:dyDescent="0.2">
      <c r="A437" s="2426" t="s">
        <v>334</v>
      </c>
      <c r="B437" s="2429" t="s">
        <v>1768</v>
      </c>
      <c r="C437" s="2430"/>
      <c r="D437" s="2430"/>
      <c r="E437" s="2430"/>
      <c r="F437" s="2430"/>
      <c r="G437" s="2430"/>
      <c r="H437" s="2430"/>
      <c r="I437" s="2430"/>
      <c r="J437" s="2430"/>
      <c r="K437" s="2430"/>
      <c r="L437" s="2431" t="s">
        <v>1769</v>
      </c>
      <c r="M437" s="2432"/>
      <c r="N437" s="2432"/>
      <c r="O437" s="2432"/>
      <c r="P437" s="2433"/>
      <c r="Q437" s="2434"/>
    </row>
    <row r="438" spans="1:18" ht="14.5" customHeight="1" x14ac:dyDescent="0.15">
      <c r="A438" s="2427"/>
      <c r="B438" s="2435" t="s">
        <v>335</v>
      </c>
      <c r="C438" s="2436"/>
      <c r="D438" s="1071"/>
      <c r="E438" s="1071" t="s">
        <v>914</v>
      </c>
      <c r="F438" s="1071" t="s">
        <v>336</v>
      </c>
      <c r="G438" s="1071"/>
      <c r="H438" s="1071"/>
      <c r="I438" s="2439" t="s">
        <v>337</v>
      </c>
      <c r="J438" s="2440"/>
      <c r="K438" s="2441"/>
      <c r="L438" s="2437" t="s">
        <v>335</v>
      </c>
      <c r="M438" s="2438"/>
      <c r="N438" s="1078" t="s">
        <v>338</v>
      </c>
      <c r="O438" s="1079" t="s">
        <v>339</v>
      </c>
      <c r="P438" s="1080"/>
      <c r="Q438" s="1081"/>
    </row>
    <row r="439" spans="1:18" ht="14.5" customHeight="1" x14ac:dyDescent="0.15">
      <c r="A439" s="2427"/>
      <c r="B439" s="1071" t="s">
        <v>845</v>
      </c>
      <c r="C439" s="1071" t="s">
        <v>341</v>
      </c>
      <c r="D439" s="1071" t="s">
        <v>847</v>
      </c>
      <c r="E439" s="1071" t="s">
        <v>852</v>
      </c>
      <c r="F439" s="1071" t="s">
        <v>342</v>
      </c>
      <c r="G439" s="1071" t="s">
        <v>343</v>
      </c>
      <c r="H439" s="1071" t="s">
        <v>344</v>
      </c>
      <c r="I439" s="2442" t="s">
        <v>849</v>
      </c>
      <c r="J439" s="2443"/>
      <c r="K439" s="2444"/>
      <c r="L439" s="1082" t="s">
        <v>845</v>
      </c>
      <c r="M439" s="1078" t="s">
        <v>341</v>
      </c>
      <c r="N439" s="1078" t="s">
        <v>345</v>
      </c>
      <c r="O439" s="1079"/>
      <c r="P439" s="1078" t="s">
        <v>343</v>
      </c>
      <c r="Q439" s="1081" t="s">
        <v>344</v>
      </c>
    </row>
    <row r="440" spans="1:18" ht="14.5" customHeight="1" x14ac:dyDescent="0.15">
      <c r="A440" s="2427"/>
      <c r="B440" s="1071"/>
      <c r="C440" s="1071"/>
      <c r="D440" s="1071"/>
      <c r="E440" s="1071"/>
      <c r="F440" s="1071" t="s">
        <v>347</v>
      </c>
      <c r="G440" s="1071" t="s">
        <v>348</v>
      </c>
      <c r="H440" s="1071" t="s">
        <v>347</v>
      </c>
      <c r="I440" s="1072"/>
      <c r="J440" s="1073"/>
      <c r="K440" s="1074"/>
      <c r="L440" s="1082"/>
      <c r="M440" s="1078"/>
      <c r="N440" s="1078"/>
      <c r="O440" s="1079" t="s">
        <v>350</v>
      </c>
      <c r="P440" s="1078" t="s">
        <v>348</v>
      </c>
      <c r="Q440" s="1081" t="s">
        <v>347</v>
      </c>
      <c r="R440" s="1"/>
    </row>
    <row r="441" spans="1:18" ht="14.5" customHeight="1" x14ac:dyDescent="0.15">
      <c r="A441" s="2428"/>
      <c r="B441" s="1075" t="s">
        <v>351</v>
      </c>
      <c r="C441" s="1075" t="s">
        <v>351</v>
      </c>
      <c r="D441" s="1075" t="s">
        <v>352</v>
      </c>
      <c r="E441" s="1075" t="s">
        <v>766</v>
      </c>
      <c r="F441" s="1075"/>
      <c r="G441" s="1075" t="s">
        <v>353</v>
      </c>
      <c r="H441" s="1075" t="s">
        <v>354</v>
      </c>
      <c r="I441" s="1076" t="s">
        <v>355</v>
      </c>
      <c r="J441" s="1076" t="s">
        <v>356</v>
      </c>
      <c r="K441" s="1077" t="s">
        <v>357</v>
      </c>
      <c r="L441" s="1083" t="s">
        <v>351</v>
      </c>
      <c r="M441" s="1084" t="s">
        <v>351</v>
      </c>
      <c r="N441" s="1084" t="s">
        <v>352</v>
      </c>
      <c r="O441" s="1085"/>
      <c r="P441" s="1084" t="s">
        <v>353</v>
      </c>
      <c r="Q441" s="1086" t="s">
        <v>354</v>
      </c>
    </row>
    <row r="442" spans="1:18" ht="14.5" customHeight="1" x14ac:dyDescent="0.15">
      <c r="A442" s="1032" t="s">
        <v>358</v>
      </c>
      <c r="B442" s="1033">
        <v>615.29999999999995</v>
      </c>
      <c r="C442" s="1033">
        <v>582.70000000000005</v>
      </c>
      <c r="D442" s="1034">
        <v>2768.1</v>
      </c>
      <c r="E442" s="1687">
        <v>4.7504719409644753</v>
      </c>
      <c r="F442" s="1036"/>
      <c r="G442" s="1033"/>
      <c r="H442" s="1033"/>
      <c r="I442" s="1035"/>
      <c r="J442" s="1035"/>
      <c r="K442" s="1037"/>
      <c r="L442" s="1038">
        <v>285.60000000000002</v>
      </c>
      <c r="M442" s="1034">
        <v>276.60000000000002</v>
      </c>
      <c r="N442" s="1034">
        <v>1274.2</v>
      </c>
      <c r="O442" s="1687">
        <v>4.6066522053506871</v>
      </c>
      <c r="P442" s="1688"/>
      <c r="Q442" s="1689"/>
    </row>
    <row r="443" spans="1:18" ht="14.5" customHeight="1" x14ac:dyDescent="0.15">
      <c r="A443" s="1549" t="s">
        <v>359</v>
      </c>
      <c r="B443" s="1019">
        <v>150</v>
      </c>
      <c r="C443" s="1013">
        <v>130</v>
      </c>
      <c r="D443" s="1014">
        <v>650</v>
      </c>
      <c r="E443" s="1698">
        <v>5</v>
      </c>
      <c r="F443" s="1402" t="s">
        <v>1607</v>
      </c>
      <c r="G443" s="1319">
        <v>900000</v>
      </c>
      <c r="H443" s="1210">
        <v>3822000</v>
      </c>
      <c r="I443" s="1017"/>
      <c r="J443" s="1017"/>
      <c r="K443" s="1018"/>
      <c r="L443" s="1019">
        <v>62</v>
      </c>
      <c r="M443" s="1013">
        <v>62</v>
      </c>
      <c r="N443" s="1568">
        <v>279</v>
      </c>
      <c r="O443" s="1698">
        <v>4.5</v>
      </c>
      <c r="P443" s="1321">
        <v>900000</v>
      </c>
      <c r="Q443" s="1210">
        <v>3822000</v>
      </c>
      <c r="R443" s="15"/>
    </row>
    <row r="444" spans="1:18" ht="14.5" customHeight="1" x14ac:dyDescent="0.15">
      <c r="A444" s="1549" t="s">
        <v>360</v>
      </c>
      <c r="B444" s="1019">
        <v>7</v>
      </c>
      <c r="C444" s="1013">
        <v>7</v>
      </c>
      <c r="D444" s="1014">
        <v>31.5</v>
      </c>
      <c r="E444" s="1698">
        <v>4.5</v>
      </c>
      <c r="F444" s="1402" t="s">
        <v>1607</v>
      </c>
      <c r="G444" s="1319">
        <v>900000</v>
      </c>
      <c r="H444" s="1210">
        <v>3822000</v>
      </c>
      <c r="I444" s="1017"/>
      <c r="J444" s="1017"/>
      <c r="K444" s="1018"/>
      <c r="L444" s="1019">
        <v>7</v>
      </c>
      <c r="M444" s="1013">
        <v>7</v>
      </c>
      <c r="N444" s="1568">
        <v>31.5</v>
      </c>
      <c r="O444" s="1698">
        <v>4.5</v>
      </c>
      <c r="P444" s="1321">
        <v>900000</v>
      </c>
      <c r="Q444" s="1210">
        <v>3822000</v>
      </c>
      <c r="R444" s="15"/>
    </row>
    <row r="445" spans="1:18" ht="14.5" customHeight="1" x14ac:dyDescent="0.15">
      <c r="A445" s="1549" t="s">
        <v>361</v>
      </c>
      <c r="B445" s="1019">
        <v>85</v>
      </c>
      <c r="C445" s="1013">
        <v>85</v>
      </c>
      <c r="D445" s="1014">
        <v>408</v>
      </c>
      <c r="E445" s="1698">
        <v>4.8</v>
      </c>
      <c r="F445" s="1402" t="s">
        <v>1607</v>
      </c>
      <c r="G445" s="1319">
        <v>900000</v>
      </c>
      <c r="H445" s="1210">
        <v>3822000</v>
      </c>
      <c r="I445" s="1017"/>
      <c r="J445" s="1017"/>
      <c r="K445" s="1018"/>
      <c r="L445" s="1019">
        <v>45</v>
      </c>
      <c r="M445" s="1013">
        <v>45</v>
      </c>
      <c r="N445" s="1568">
        <v>202.5</v>
      </c>
      <c r="O445" s="1698">
        <v>4.5</v>
      </c>
      <c r="P445" s="1321">
        <v>900000</v>
      </c>
      <c r="Q445" s="1210">
        <v>3822000</v>
      </c>
      <c r="R445" s="15"/>
    </row>
    <row r="446" spans="1:18" ht="14.5" customHeight="1" x14ac:dyDescent="0.15">
      <c r="A446" s="1549" t="s">
        <v>362</v>
      </c>
      <c r="B446" s="1019">
        <v>8</v>
      </c>
      <c r="C446" s="1013">
        <v>6</v>
      </c>
      <c r="D446" s="1014">
        <v>27</v>
      </c>
      <c r="E446" s="1698">
        <v>4.5</v>
      </c>
      <c r="F446" s="1402" t="s">
        <v>1607</v>
      </c>
      <c r="G446" s="1319">
        <v>900000</v>
      </c>
      <c r="H446" s="1210">
        <v>3822000</v>
      </c>
      <c r="I446" s="1017"/>
      <c r="J446" s="1017"/>
      <c r="K446" s="1018"/>
      <c r="L446" s="1019">
        <v>10</v>
      </c>
      <c r="M446" s="1013">
        <v>8</v>
      </c>
      <c r="N446" s="1568">
        <v>36</v>
      </c>
      <c r="O446" s="1698">
        <v>4.5</v>
      </c>
      <c r="P446" s="1321">
        <v>900000</v>
      </c>
      <c r="Q446" s="1210">
        <v>3822000</v>
      </c>
      <c r="R446" s="15"/>
    </row>
    <row r="447" spans="1:18" ht="14.5" customHeight="1" x14ac:dyDescent="0.15">
      <c r="A447" s="1549" t="s">
        <v>363</v>
      </c>
      <c r="B447" s="1019">
        <v>203</v>
      </c>
      <c r="C447" s="1013">
        <v>200</v>
      </c>
      <c r="D447" s="1014">
        <v>960</v>
      </c>
      <c r="E447" s="1698">
        <v>4.8</v>
      </c>
      <c r="F447" s="1402" t="s">
        <v>1607</v>
      </c>
      <c r="G447" s="1319">
        <v>900000</v>
      </c>
      <c r="H447" s="1210">
        <v>3822000</v>
      </c>
      <c r="I447" s="1017"/>
      <c r="J447" s="1017"/>
      <c r="K447" s="1018"/>
      <c r="L447" s="1019">
        <v>18</v>
      </c>
      <c r="M447" s="1013">
        <v>18</v>
      </c>
      <c r="N447" s="1568">
        <v>90</v>
      </c>
      <c r="O447" s="1698">
        <v>5</v>
      </c>
      <c r="P447" s="1321">
        <v>900000</v>
      </c>
      <c r="Q447" s="1210">
        <v>3822000</v>
      </c>
      <c r="R447" s="15"/>
    </row>
    <row r="448" spans="1:18" ht="14.5" customHeight="1" x14ac:dyDescent="0.15">
      <c r="A448" s="1549" t="s">
        <v>364</v>
      </c>
      <c r="B448" s="1019">
        <v>20</v>
      </c>
      <c r="C448" s="1013">
        <v>20</v>
      </c>
      <c r="D448" s="1014">
        <v>120</v>
      </c>
      <c r="E448" s="1698">
        <v>6</v>
      </c>
      <c r="F448" s="1402" t="s">
        <v>1607</v>
      </c>
      <c r="G448" s="1319">
        <v>900000</v>
      </c>
      <c r="H448" s="1210">
        <v>3822000</v>
      </c>
      <c r="I448" s="1017"/>
      <c r="J448" s="1017"/>
      <c r="K448" s="1018"/>
      <c r="L448" s="1019">
        <v>20</v>
      </c>
      <c r="M448" s="1013">
        <v>20</v>
      </c>
      <c r="N448" s="1568">
        <v>120</v>
      </c>
      <c r="O448" s="1698">
        <v>6</v>
      </c>
      <c r="P448" s="1321">
        <v>900000</v>
      </c>
      <c r="Q448" s="1210">
        <v>3822000</v>
      </c>
      <c r="R448" s="15"/>
    </row>
    <row r="449" spans="1:18" ht="14.5" customHeight="1" x14ac:dyDescent="0.15">
      <c r="A449" s="1549" t="s">
        <v>365</v>
      </c>
      <c r="B449" s="1019">
        <v>11</v>
      </c>
      <c r="C449" s="1013">
        <v>10</v>
      </c>
      <c r="D449" s="1014">
        <v>48</v>
      </c>
      <c r="E449" s="1698">
        <v>4.8</v>
      </c>
      <c r="F449" s="1402" t="s">
        <v>1607</v>
      </c>
      <c r="G449" s="1319">
        <v>900000</v>
      </c>
      <c r="H449" s="1210">
        <v>3822000</v>
      </c>
      <c r="I449" s="1017"/>
      <c r="J449" s="1017"/>
      <c r="K449" s="1018"/>
      <c r="L449" s="1019">
        <v>6</v>
      </c>
      <c r="M449" s="1013">
        <v>6</v>
      </c>
      <c r="N449" s="1568">
        <v>30</v>
      </c>
      <c r="O449" s="1698">
        <v>5</v>
      </c>
      <c r="P449" s="1321">
        <v>900000</v>
      </c>
      <c r="Q449" s="1210">
        <v>3822000</v>
      </c>
      <c r="R449" s="15"/>
    </row>
    <row r="450" spans="1:18" ht="14.5" customHeight="1" x14ac:dyDescent="0.15">
      <c r="A450" s="1549" t="s">
        <v>366</v>
      </c>
      <c r="B450" s="1019">
        <v>10.3</v>
      </c>
      <c r="C450" s="1013">
        <v>9.6999999999999993</v>
      </c>
      <c r="D450" s="1014">
        <v>19.399999999999999</v>
      </c>
      <c r="E450" s="1698">
        <v>2</v>
      </c>
      <c r="F450" s="1402" t="s">
        <v>1607</v>
      </c>
      <c r="G450" s="1319">
        <v>900000</v>
      </c>
      <c r="H450" s="1210">
        <v>3822000</v>
      </c>
      <c r="I450" s="1017"/>
      <c r="J450" s="1017"/>
      <c r="K450" s="1018"/>
      <c r="L450" s="1019">
        <v>12.6</v>
      </c>
      <c r="M450" s="1013">
        <v>11.6</v>
      </c>
      <c r="N450" s="1568">
        <v>23.2</v>
      </c>
      <c r="O450" s="1698">
        <v>2</v>
      </c>
      <c r="P450" s="1321">
        <v>900000</v>
      </c>
      <c r="Q450" s="1210">
        <v>3822000</v>
      </c>
      <c r="R450" s="15"/>
    </row>
    <row r="451" spans="1:18" ht="14.5" customHeight="1" x14ac:dyDescent="0.15">
      <c r="A451" s="1549" t="s">
        <v>367</v>
      </c>
      <c r="B451" s="1019">
        <v>45</v>
      </c>
      <c r="C451" s="1013">
        <v>40</v>
      </c>
      <c r="D451" s="1014">
        <v>160</v>
      </c>
      <c r="E451" s="1698">
        <v>4</v>
      </c>
      <c r="F451" s="1402" t="s">
        <v>1607</v>
      </c>
      <c r="G451" s="1319">
        <v>900000</v>
      </c>
      <c r="H451" s="1210">
        <v>3822000</v>
      </c>
      <c r="I451" s="1017"/>
      <c r="J451" s="1017"/>
      <c r="K451" s="1018"/>
      <c r="L451" s="1019">
        <v>30</v>
      </c>
      <c r="M451" s="1013">
        <v>30</v>
      </c>
      <c r="N451" s="1568">
        <v>120</v>
      </c>
      <c r="O451" s="1698">
        <v>4</v>
      </c>
      <c r="P451" s="1321">
        <v>900000</v>
      </c>
      <c r="Q451" s="1210">
        <v>3822000</v>
      </c>
      <c r="R451" s="15"/>
    </row>
    <row r="452" spans="1:18" ht="14.5" customHeight="1" x14ac:dyDescent="0.15">
      <c r="A452" s="1549" t="s">
        <v>368</v>
      </c>
      <c r="B452" s="1019">
        <v>25</v>
      </c>
      <c r="C452" s="1013">
        <v>25</v>
      </c>
      <c r="D452" s="1014">
        <v>125</v>
      </c>
      <c r="E452" s="1698">
        <v>5</v>
      </c>
      <c r="F452" s="1402" t="s">
        <v>1607</v>
      </c>
      <c r="G452" s="1319">
        <v>900000</v>
      </c>
      <c r="H452" s="1210">
        <v>3822000</v>
      </c>
      <c r="I452" s="1017"/>
      <c r="J452" s="1017"/>
      <c r="K452" s="1018"/>
      <c r="L452" s="1019">
        <v>35</v>
      </c>
      <c r="M452" s="1013">
        <v>30</v>
      </c>
      <c r="N452" s="1568">
        <v>150</v>
      </c>
      <c r="O452" s="1698">
        <v>5</v>
      </c>
      <c r="P452" s="1321">
        <v>900000</v>
      </c>
      <c r="Q452" s="1210">
        <v>3822000</v>
      </c>
      <c r="R452" s="15"/>
    </row>
    <row r="453" spans="1:18" ht="14.5" customHeight="1" x14ac:dyDescent="0.15">
      <c r="A453" s="1549" t="s">
        <v>369</v>
      </c>
      <c r="B453" s="1019">
        <v>13</v>
      </c>
      <c r="C453" s="1013">
        <v>12</v>
      </c>
      <c r="D453" s="1014">
        <v>54</v>
      </c>
      <c r="E453" s="1698">
        <v>4.5</v>
      </c>
      <c r="F453" s="1402" t="s">
        <v>1607</v>
      </c>
      <c r="G453" s="1319">
        <v>900000</v>
      </c>
      <c r="H453" s="1210">
        <v>3822000</v>
      </c>
      <c r="I453" s="1017"/>
      <c r="J453" s="1017"/>
      <c r="K453" s="1018"/>
      <c r="L453" s="1019">
        <v>13</v>
      </c>
      <c r="M453" s="1013">
        <v>12</v>
      </c>
      <c r="N453" s="1568">
        <v>54</v>
      </c>
      <c r="O453" s="1698">
        <v>4.5</v>
      </c>
      <c r="P453" s="1321">
        <v>900000</v>
      </c>
      <c r="Q453" s="1210">
        <v>3822000</v>
      </c>
      <c r="R453" s="15"/>
    </row>
    <row r="454" spans="1:18" ht="14.5" customHeight="1" x14ac:dyDescent="0.15">
      <c r="A454" s="1549" t="s">
        <v>370</v>
      </c>
      <c r="B454" s="1019">
        <v>31</v>
      </c>
      <c r="C454" s="1013">
        <v>31</v>
      </c>
      <c r="D454" s="1014">
        <v>130.20000000000002</v>
      </c>
      <c r="E454" s="1698">
        <v>4.2</v>
      </c>
      <c r="F454" s="1402" t="s">
        <v>1607</v>
      </c>
      <c r="G454" s="1319">
        <v>900000</v>
      </c>
      <c r="H454" s="1210">
        <v>3822000</v>
      </c>
      <c r="I454" s="1017"/>
      <c r="J454" s="1017"/>
      <c r="K454" s="1018"/>
      <c r="L454" s="1019">
        <v>12</v>
      </c>
      <c r="M454" s="1013">
        <v>12</v>
      </c>
      <c r="N454" s="1568">
        <v>48</v>
      </c>
      <c r="O454" s="1698">
        <v>4</v>
      </c>
      <c r="P454" s="1321">
        <v>900000</v>
      </c>
      <c r="Q454" s="1210">
        <v>3822000</v>
      </c>
      <c r="R454" s="15"/>
    </row>
    <row r="455" spans="1:18" ht="14.5" customHeight="1" x14ac:dyDescent="0.15">
      <c r="A455" s="1549" t="s">
        <v>371</v>
      </c>
      <c r="B455" s="1019"/>
      <c r="C455" s="1013"/>
      <c r="D455" s="1014">
        <v>0</v>
      </c>
      <c r="E455" s="1698"/>
      <c r="F455" s="1402" t="s">
        <v>1607</v>
      </c>
      <c r="G455" s="1319">
        <v>900000</v>
      </c>
      <c r="H455" s="1210">
        <v>3822000</v>
      </c>
      <c r="I455" s="1017"/>
      <c r="J455" s="1017"/>
      <c r="K455" s="1018"/>
      <c r="L455" s="1019">
        <v>15</v>
      </c>
      <c r="M455" s="1013">
        <v>15</v>
      </c>
      <c r="N455" s="1568">
        <v>90</v>
      </c>
      <c r="O455" s="1698">
        <v>6</v>
      </c>
      <c r="P455" s="1321">
        <v>900000</v>
      </c>
      <c r="Q455" s="1210">
        <v>3822000</v>
      </c>
      <c r="R455" s="15"/>
    </row>
    <row r="456" spans="1:18" ht="14.5" customHeight="1" x14ac:dyDescent="0.15">
      <c r="A456" s="1549" t="s">
        <v>372</v>
      </c>
      <c r="B456" s="1013">
        <v>7</v>
      </c>
      <c r="C456" s="1013">
        <v>7</v>
      </c>
      <c r="D456" s="1014">
        <v>35</v>
      </c>
      <c r="E456" s="2347">
        <v>5</v>
      </c>
      <c r="F456" s="1402" t="s">
        <v>1607</v>
      </c>
      <c r="G456" s="1319">
        <v>900000</v>
      </c>
      <c r="H456" s="1210">
        <v>3822000</v>
      </c>
      <c r="I456" s="1017"/>
      <c r="J456" s="1017"/>
      <c r="K456" s="1018"/>
      <c r="L456" s="1019"/>
      <c r="M456" s="1013"/>
      <c r="N456" s="1568">
        <v>0</v>
      </c>
      <c r="O456" s="1698"/>
      <c r="P456" s="1321"/>
      <c r="Q456" s="1685"/>
      <c r="R456" s="15"/>
    </row>
    <row r="457" spans="1:18" ht="14.5" customHeight="1" x14ac:dyDescent="0.15">
      <c r="A457" s="1549" t="s">
        <v>373</v>
      </c>
      <c r="B457" s="1013"/>
      <c r="C457" s="1013"/>
      <c r="D457" s="1014">
        <v>0</v>
      </c>
      <c r="E457" s="1563"/>
      <c r="F457" s="1021"/>
      <c r="G457" s="1319"/>
      <c r="H457" s="1210"/>
      <c r="I457" s="1017"/>
      <c r="J457" s="1017"/>
      <c r="K457" s="1018"/>
      <c r="L457" s="1019"/>
      <c r="M457" s="1013"/>
      <c r="N457" s="1568">
        <v>0</v>
      </c>
      <c r="O457" s="1698"/>
      <c r="P457" s="1321"/>
      <c r="Q457" s="1685"/>
      <c r="R457" s="15"/>
    </row>
    <row r="458" spans="1:18" ht="14.5" customHeight="1" x14ac:dyDescent="0.15">
      <c r="A458" s="1553" t="s">
        <v>374</v>
      </c>
      <c r="B458" s="1059">
        <v>145</v>
      </c>
      <c r="C458" s="1041">
        <v>142</v>
      </c>
      <c r="D458" s="1042">
        <v>626.5</v>
      </c>
      <c r="E458" s="1687">
        <v>4.4119718309859151</v>
      </c>
      <c r="F458" s="1044"/>
      <c r="G458" s="1555"/>
      <c r="H458" s="1556"/>
      <c r="I458" s="1046"/>
      <c r="J458" s="1046"/>
      <c r="K458" s="1047"/>
      <c r="L458" s="1048">
        <v>170</v>
      </c>
      <c r="M458" s="1041">
        <v>162.5</v>
      </c>
      <c r="N458" s="1041">
        <v>726</v>
      </c>
      <c r="O458" s="1687">
        <v>4.4676923076923076</v>
      </c>
      <c r="P458" s="1683"/>
      <c r="Q458" s="1684"/>
    </row>
    <row r="459" spans="1:18" ht="14.5" customHeight="1" x14ac:dyDescent="0.15">
      <c r="A459" s="1549" t="s">
        <v>375</v>
      </c>
      <c r="B459" s="1019">
        <v>118</v>
      </c>
      <c r="C459" s="1013">
        <v>118</v>
      </c>
      <c r="D459" s="1014">
        <v>531</v>
      </c>
      <c r="E459" s="1698">
        <v>4.5</v>
      </c>
      <c r="F459" s="1402" t="s">
        <v>1607</v>
      </c>
      <c r="G459" s="1319">
        <v>900000</v>
      </c>
      <c r="H459" s="1210">
        <v>3822000</v>
      </c>
      <c r="I459" s="1017"/>
      <c r="J459" s="1017"/>
      <c r="K459" s="1018"/>
      <c r="L459" s="1019">
        <v>123</v>
      </c>
      <c r="M459" s="1013">
        <v>123</v>
      </c>
      <c r="N459" s="1568">
        <v>553.5</v>
      </c>
      <c r="O459" s="1698">
        <v>4.5</v>
      </c>
      <c r="P459" s="1321">
        <v>900000</v>
      </c>
      <c r="Q459" s="1210">
        <v>3822000</v>
      </c>
      <c r="R459" s="15"/>
    </row>
    <row r="460" spans="1:18" ht="14.5" customHeight="1" x14ac:dyDescent="0.15">
      <c r="A460" s="1549" t="s">
        <v>376</v>
      </c>
      <c r="B460" s="1019">
        <v>11</v>
      </c>
      <c r="C460" s="1013">
        <v>9</v>
      </c>
      <c r="D460" s="1014">
        <v>40.5</v>
      </c>
      <c r="E460" s="1698">
        <v>4.5</v>
      </c>
      <c r="F460" s="1402" t="s">
        <v>1607</v>
      </c>
      <c r="G460" s="1319">
        <v>900000</v>
      </c>
      <c r="H460" s="1210">
        <v>3822000</v>
      </c>
      <c r="I460" s="1017"/>
      <c r="J460" s="1017"/>
      <c r="K460" s="1018"/>
      <c r="L460" s="1019">
        <v>14</v>
      </c>
      <c r="M460" s="1013">
        <v>8</v>
      </c>
      <c r="N460" s="1568">
        <v>36</v>
      </c>
      <c r="O460" s="1698">
        <v>4.5</v>
      </c>
      <c r="P460" s="1321">
        <v>900000</v>
      </c>
      <c r="Q460" s="1210">
        <v>3822000</v>
      </c>
      <c r="R460" s="15"/>
    </row>
    <row r="461" spans="1:18" ht="14.5" customHeight="1" x14ac:dyDescent="0.15">
      <c r="A461" s="1549" t="s">
        <v>377</v>
      </c>
      <c r="B461" s="1019">
        <v>6</v>
      </c>
      <c r="C461" s="1013">
        <v>5</v>
      </c>
      <c r="D461" s="1014">
        <v>15</v>
      </c>
      <c r="E461" s="1698">
        <v>3</v>
      </c>
      <c r="F461" s="1402" t="s">
        <v>1607</v>
      </c>
      <c r="G461" s="1319">
        <v>900000</v>
      </c>
      <c r="H461" s="1210">
        <v>3822000</v>
      </c>
      <c r="I461" s="1017"/>
      <c r="J461" s="1017"/>
      <c r="K461" s="1018"/>
      <c r="L461" s="1019">
        <v>9</v>
      </c>
      <c r="M461" s="1013">
        <v>7.5</v>
      </c>
      <c r="N461" s="1568">
        <v>22.5</v>
      </c>
      <c r="O461" s="1698">
        <v>3</v>
      </c>
      <c r="P461" s="1321">
        <v>900000</v>
      </c>
      <c r="Q461" s="1210">
        <v>3822000</v>
      </c>
      <c r="R461" s="15"/>
    </row>
    <row r="462" spans="1:18" ht="14.5" customHeight="1" x14ac:dyDescent="0.15">
      <c r="A462" s="1549" t="s">
        <v>378</v>
      </c>
      <c r="B462" s="1019">
        <v>5</v>
      </c>
      <c r="C462" s="1013">
        <v>5</v>
      </c>
      <c r="D462" s="1014">
        <v>20</v>
      </c>
      <c r="E462" s="1698">
        <v>4</v>
      </c>
      <c r="F462" s="1402" t="s">
        <v>1607</v>
      </c>
      <c r="G462" s="1319">
        <v>900000</v>
      </c>
      <c r="H462" s="1210">
        <v>3822000</v>
      </c>
      <c r="I462" s="1017"/>
      <c r="J462" s="1017"/>
      <c r="K462" s="1018"/>
      <c r="L462" s="1019">
        <v>6</v>
      </c>
      <c r="M462" s="1013">
        <v>6</v>
      </c>
      <c r="N462" s="1568">
        <v>24</v>
      </c>
      <c r="O462" s="1698">
        <v>4</v>
      </c>
      <c r="P462" s="1321">
        <v>900000</v>
      </c>
      <c r="Q462" s="1210">
        <v>3822000</v>
      </c>
      <c r="R462" s="15"/>
    </row>
    <row r="463" spans="1:18" ht="14.5" customHeight="1" x14ac:dyDescent="0.15">
      <c r="A463" s="1549" t="s">
        <v>379</v>
      </c>
      <c r="B463" s="1019">
        <v>5</v>
      </c>
      <c r="C463" s="1013">
        <v>5</v>
      </c>
      <c r="D463" s="1014">
        <v>20</v>
      </c>
      <c r="E463" s="1698">
        <v>4</v>
      </c>
      <c r="F463" s="1402" t="s">
        <v>1607</v>
      </c>
      <c r="G463" s="1319">
        <v>900000</v>
      </c>
      <c r="H463" s="1210">
        <v>3822000</v>
      </c>
      <c r="I463" s="1017"/>
      <c r="J463" s="1017"/>
      <c r="K463" s="1018"/>
      <c r="L463" s="1019">
        <v>18</v>
      </c>
      <c r="M463" s="1013">
        <v>18</v>
      </c>
      <c r="N463" s="1568">
        <v>90</v>
      </c>
      <c r="O463" s="1698">
        <v>5</v>
      </c>
      <c r="P463" s="1321">
        <v>900000</v>
      </c>
      <c r="Q463" s="1210">
        <v>3822000</v>
      </c>
      <c r="R463" s="15"/>
    </row>
    <row r="464" spans="1:18" ht="14.5" customHeight="1" x14ac:dyDescent="0.15">
      <c r="A464" s="1553" t="s">
        <v>380</v>
      </c>
      <c r="B464" s="1554">
        <v>124</v>
      </c>
      <c r="C464" s="1051">
        <v>111.5</v>
      </c>
      <c r="D464" s="1051">
        <v>487.75</v>
      </c>
      <c r="E464" s="1687">
        <v>4.3744394618834077</v>
      </c>
      <c r="F464" s="1044"/>
      <c r="G464" s="1557"/>
      <c r="H464" s="1214"/>
      <c r="I464" s="1054"/>
      <c r="J464" s="1054"/>
      <c r="K464" s="1055"/>
      <c r="L464" s="1056">
        <v>130</v>
      </c>
      <c r="M464" s="1051">
        <v>124</v>
      </c>
      <c r="N464" s="1051">
        <v>578</v>
      </c>
      <c r="O464" s="1687">
        <v>4.661290322580645</v>
      </c>
      <c r="P464" s="1683"/>
      <c r="Q464" s="1684"/>
    </row>
    <row r="465" spans="1:18" ht="14.5" customHeight="1" x14ac:dyDescent="0.15">
      <c r="A465" s="1549" t="s">
        <v>381</v>
      </c>
      <c r="B465" s="1019">
        <v>44</v>
      </c>
      <c r="C465" s="1013">
        <v>40</v>
      </c>
      <c r="D465" s="1014">
        <v>152</v>
      </c>
      <c r="E465" s="1698">
        <v>3.8</v>
      </c>
      <c r="F465" s="1402" t="s">
        <v>1607</v>
      </c>
      <c r="G465" s="1319">
        <v>900000</v>
      </c>
      <c r="H465" s="1210">
        <v>3822000</v>
      </c>
      <c r="I465" s="1017"/>
      <c r="J465" s="1017"/>
      <c r="K465" s="1018"/>
      <c r="L465" s="1019">
        <v>53</v>
      </c>
      <c r="M465" s="1013">
        <v>51</v>
      </c>
      <c r="N465" s="1568">
        <v>229.5</v>
      </c>
      <c r="O465" s="1698">
        <v>4.5</v>
      </c>
      <c r="P465" s="1321">
        <v>900000</v>
      </c>
      <c r="Q465" s="1210">
        <v>3822000</v>
      </c>
      <c r="R465" s="15"/>
    </row>
    <row r="466" spans="1:18" ht="14.5" customHeight="1" x14ac:dyDescent="0.15">
      <c r="A466" s="1549" t="s">
        <v>382</v>
      </c>
      <c r="B466" s="1019">
        <v>8</v>
      </c>
      <c r="C466" s="1013">
        <v>7.5</v>
      </c>
      <c r="D466" s="1014">
        <v>33.75</v>
      </c>
      <c r="E466" s="1698">
        <v>4.5</v>
      </c>
      <c r="F466" s="1402" t="s">
        <v>1607</v>
      </c>
      <c r="G466" s="1319">
        <v>900000</v>
      </c>
      <c r="H466" s="1210">
        <v>3822000</v>
      </c>
      <c r="I466" s="1017"/>
      <c r="J466" s="1017"/>
      <c r="K466" s="1018"/>
      <c r="L466" s="1019">
        <v>11</v>
      </c>
      <c r="M466" s="1013">
        <v>10</v>
      </c>
      <c r="N466" s="1568">
        <v>45</v>
      </c>
      <c r="O466" s="1698">
        <v>4.5</v>
      </c>
      <c r="P466" s="1321">
        <v>900000</v>
      </c>
      <c r="Q466" s="1210">
        <v>3822000</v>
      </c>
      <c r="R466" s="15"/>
    </row>
    <row r="467" spans="1:18" ht="14.5" customHeight="1" x14ac:dyDescent="0.15">
      <c r="A467" s="1549" t="s">
        <v>383</v>
      </c>
      <c r="B467" s="1019">
        <v>8</v>
      </c>
      <c r="C467" s="1013">
        <v>8</v>
      </c>
      <c r="D467" s="1014">
        <v>36</v>
      </c>
      <c r="E467" s="1698">
        <v>4.5</v>
      </c>
      <c r="F467" s="1402" t="s">
        <v>1607</v>
      </c>
      <c r="G467" s="1319">
        <v>900000</v>
      </c>
      <c r="H467" s="1210">
        <v>3822000</v>
      </c>
      <c r="I467" s="1017"/>
      <c r="J467" s="1017"/>
      <c r="K467" s="1018"/>
      <c r="L467" s="1019">
        <v>2</v>
      </c>
      <c r="M467" s="1013">
        <v>2</v>
      </c>
      <c r="N467" s="1568">
        <v>14</v>
      </c>
      <c r="O467" s="1698">
        <v>7</v>
      </c>
      <c r="P467" s="1321">
        <v>900000</v>
      </c>
      <c r="Q467" s="1210">
        <v>3822000</v>
      </c>
      <c r="R467" s="15"/>
    </row>
    <row r="468" spans="1:18" ht="14.5" customHeight="1" x14ac:dyDescent="0.15">
      <c r="A468" s="1549" t="s">
        <v>384</v>
      </c>
      <c r="B468" s="1019">
        <v>37</v>
      </c>
      <c r="C468" s="1013">
        <v>32</v>
      </c>
      <c r="D468" s="1014">
        <v>160</v>
      </c>
      <c r="E468" s="1698">
        <v>5</v>
      </c>
      <c r="F468" s="1402" t="s">
        <v>1607</v>
      </c>
      <c r="G468" s="1319">
        <v>900000</v>
      </c>
      <c r="H468" s="1210">
        <v>3822000</v>
      </c>
      <c r="I468" s="1023"/>
      <c r="J468" s="1017"/>
      <c r="K468" s="1018"/>
      <c r="L468" s="1019">
        <v>35</v>
      </c>
      <c r="M468" s="1013">
        <v>35</v>
      </c>
      <c r="N468" s="1568">
        <v>175</v>
      </c>
      <c r="O468" s="1698">
        <v>5</v>
      </c>
      <c r="P468" s="1321">
        <v>900000</v>
      </c>
      <c r="Q468" s="1210">
        <v>3822000</v>
      </c>
      <c r="R468" s="15"/>
    </row>
    <row r="469" spans="1:18" ht="14.5" customHeight="1" x14ac:dyDescent="0.15">
      <c r="A469" s="1549" t="s">
        <v>385</v>
      </c>
      <c r="B469" s="1019">
        <v>5</v>
      </c>
      <c r="C469" s="1013">
        <v>4</v>
      </c>
      <c r="D469" s="1014">
        <v>16</v>
      </c>
      <c r="E469" s="1698">
        <v>4</v>
      </c>
      <c r="F469" s="1402" t="s">
        <v>1607</v>
      </c>
      <c r="G469" s="1319">
        <v>900000</v>
      </c>
      <c r="H469" s="1210">
        <v>3822000</v>
      </c>
      <c r="I469" s="1023"/>
      <c r="J469" s="1017"/>
      <c r="K469" s="1018"/>
      <c r="L469" s="1019">
        <v>6</v>
      </c>
      <c r="M469" s="1013">
        <v>5</v>
      </c>
      <c r="N469" s="1568">
        <v>20</v>
      </c>
      <c r="O469" s="1698">
        <v>4</v>
      </c>
      <c r="P469" s="1321">
        <v>900000</v>
      </c>
      <c r="Q469" s="1210">
        <v>3822000</v>
      </c>
      <c r="R469" s="15"/>
    </row>
    <row r="470" spans="1:18" ht="14.5" customHeight="1" x14ac:dyDescent="0.15">
      <c r="A470" s="1549" t="s">
        <v>386</v>
      </c>
      <c r="B470" s="1019">
        <v>5</v>
      </c>
      <c r="C470" s="1013">
        <v>5</v>
      </c>
      <c r="D470" s="1014">
        <v>22.5</v>
      </c>
      <c r="E470" s="1698">
        <v>4.5</v>
      </c>
      <c r="F470" s="1402" t="s">
        <v>1607</v>
      </c>
      <c r="G470" s="1319">
        <v>900000</v>
      </c>
      <c r="H470" s="1210">
        <v>3822000</v>
      </c>
      <c r="I470" s="1023"/>
      <c r="J470" s="1017"/>
      <c r="K470" s="1018"/>
      <c r="L470" s="1019">
        <v>8</v>
      </c>
      <c r="M470" s="1013">
        <v>8</v>
      </c>
      <c r="N470" s="1568">
        <v>36</v>
      </c>
      <c r="O470" s="1698">
        <v>4.5</v>
      </c>
      <c r="P470" s="1321">
        <v>900000</v>
      </c>
      <c r="Q470" s="1210">
        <v>3822000</v>
      </c>
      <c r="R470" s="15"/>
    </row>
    <row r="471" spans="1:18" ht="14.5" customHeight="1" x14ac:dyDescent="0.15">
      <c r="A471" s="1549" t="s">
        <v>387</v>
      </c>
      <c r="B471" s="1019">
        <v>10</v>
      </c>
      <c r="C471" s="1013">
        <v>8</v>
      </c>
      <c r="D471" s="1014">
        <v>36</v>
      </c>
      <c r="E471" s="1698">
        <v>4.5</v>
      </c>
      <c r="F471" s="1402" t="s">
        <v>1607</v>
      </c>
      <c r="G471" s="1319">
        <v>900000</v>
      </c>
      <c r="H471" s="1210">
        <v>3822000</v>
      </c>
      <c r="I471" s="1023"/>
      <c r="J471" s="1017"/>
      <c r="K471" s="1018"/>
      <c r="L471" s="1019">
        <v>8</v>
      </c>
      <c r="M471" s="1013">
        <v>6</v>
      </c>
      <c r="N471" s="1568">
        <v>27</v>
      </c>
      <c r="O471" s="1698">
        <v>4.5</v>
      </c>
      <c r="P471" s="1321">
        <v>900000</v>
      </c>
      <c r="Q471" s="1210">
        <v>3822000</v>
      </c>
      <c r="R471" s="15"/>
    </row>
    <row r="472" spans="1:18" ht="14.5" customHeight="1" x14ac:dyDescent="0.15">
      <c r="A472" s="1549" t="s">
        <v>388</v>
      </c>
      <c r="B472" s="1019">
        <v>7</v>
      </c>
      <c r="C472" s="1013">
        <v>7</v>
      </c>
      <c r="D472" s="1014">
        <v>31.5</v>
      </c>
      <c r="E472" s="1698">
        <v>4.5</v>
      </c>
      <c r="F472" s="1402" t="s">
        <v>1607</v>
      </c>
      <c r="G472" s="1319">
        <v>900000</v>
      </c>
      <c r="H472" s="1210">
        <v>3822000</v>
      </c>
      <c r="I472" s="1023"/>
      <c r="J472" s="1017"/>
      <c r="K472" s="1018"/>
      <c r="L472" s="1019">
        <v>7</v>
      </c>
      <c r="M472" s="1013">
        <v>7</v>
      </c>
      <c r="N472" s="1568">
        <v>31.5</v>
      </c>
      <c r="O472" s="1698">
        <v>4.5</v>
      </c>
      <c r="P472" s="1321">
        <v>900000</v>
      </c>
      <c r="Q472" s="1210">
        <v>3822000</v>
      </c>
      <c r="R472" s="15"/>
    </row>
    <row r="473" spans="1:18" ht="14.5" customHeight="1" x14ac:dyDescent="0.15">
      <c r="A473" s="1553" t="s">
        <v>389</v>
      </c>
      <c r="B473" s="1059">
        <v>124</v>
      </c>
      <c r="C473" s="1059">
        <v>120</v>
      </c>
      <c r="D473" s="1059">
        <v>554.5</v>
      </c>
      <c r="E473" s="1687">
        <v>4.6208333333333336</v>
      </c>
      <c r="F473" s="1060"/>
      <c r="G473" s="1557"/>
      <c r="H473" s="1262"/>
      <c r="I473" s="1062"/>
      <c r="J473" s="1054"/>
      <c r="K473" s="1055"/>
      <c r="L473" s="1048">
        <v>135</v>
      </c>
      <c r="M473" s="1059">
        <v>131</v>
      </c>
      <c r="N473" s="1059">
        <v>583</v>
      </c>
      <c r="O473" s="1687">
        <v>4.4503816793893129</v>
      </c>
      <c r="P473" s="1683"/>
      <c r="Q473" s="1684"/>
    </row>
    <row r="474" spans="1:18" ht="14.5" customHeight="1" x14ac:dyDescent="0.15">
      <c r="A474" s="1549" t="s">
        <v>390</v>
      </c>
      <c r="B474" s="1019">
        <v>45</v>
      </c>
      <c r="C474" s="1013">
        <v>43</v>
      </c>
      <c r="D474" s="1014">
        <v>193.5</v>
      </c>
      <c r="E474" s="1698">
        <v>4.5</v>
      </c>
      <c r="F474" s="1402" t="s">
        <v>1607</v>
      </c>
      <c r="G474" s="1319">
        <v>900000</v>
      </c>
      <c r="H474" s="1210">
        <v>3822000</v>
      </c>
      <c r="I474" s="1023"/>
      <c r="J474" s="1017"/>
      <c r="K474" s="1018"/>
      <c r="L474" s="1019">
        <v>50</v>
      </c>
      <c r="M474" s="1013">
        <v>46</v>
      </c>
      <c r="N474" s="1568">
        <v>184</v>
      </c>
      <c r="O474" s="1698">
        <v>4</v>
      </c>
      <c r="P474" s="1321">
        <v>900000</v>
      </c>
      <c r="Q474" s="1210">
        <v>3822000</v>
      </c>
      <c r="R474" s="15"/>
    </row>
    <row r="475" spans="1:18" ht="14.5" customHeight="1" x14ac:dyDescent="0.15">
      <c r="A475" s="1549" t="s">
        <v>391</v>
      </c>
      <c r="B475" s="1019">
        <v>20</v>
      </c>
      <c r="C475" s="1013">
        <v>20</v>
      </c>
      <c r="D475" s="1014">
        <v>80</v>
      </c>
      <c r="E475" s="1698">
        <v>4</v>
      </c>
      <c r="F475" s="1402" t="s">
        <v>1607</v>
      </c>
      <c r="G475" s="1319">
        <v>900000</v>
      </c>
      <c r="H475" s="1210">
        <v>3822000</v>
      </c>
      <c r="I475" s="1023"/>
      <c r="J475" s="1017"/>
      <c r="K475" s="1018"/>
      <c r="L475" s="1019">
        <v>20</v>
      </c>
      <c r="M475" s="1013">
        <v>20</v>
      </c>
      <c r="N475" s="1568">
        <v>80</v>
      </c>
      <c r="O475" s="1698">
        <v>4</v>
      </c>
      <c r="P475" s="1321">
        <v>900000</v>
      </c>
      <c r="Q475" s="1210">
        <v>3822000</v>
      </c>
      <c r="R475" s="15"/>
    </row>
    <row r="476" spans="1:18" ht="14.5" customHeight="1" x14ac:dyDescent="0.15">
      <c r="A476" s="1549" t="s">
        <v>392</v>
      </c>
      <c r="B476" s="1019">
        <v>3</v>
      </c>
      <c r="C476" s="1013">
        <v>3</v>
      </c>
      <c r="D476" s="1014">
        <v>9</v>
      </c>
      <c r="E476" s="1698">
        <v>3</v>
      </c>
      <c r="F476" s="1402" t="s">
        <v>1607</v>
      </c>
      <c r="G476" s="1319">
        <v>900000</v>
      </c>
      <c r="H476" s="1210">
        <v>3822000</v>
      </c>
      <c r="I476" s="1023"/>
      <c r="J476" s="1017"/>
      <c r="K476" s="1018"/>
      <c r="L476" s="1019">
        <v>3</v>
      </c>
      <c r="M476" s="1013">
        <v>3</v>
      </c>
      <c r="N476" s="1568">
        <v>9</v>
      </c>
      <c r="O476" s="1698">
        <v>3</v>
      </c>
      <c r="P476" s="1321">
        <v>900000</v>
      </c>
      <c r="Q476" s="1210">
        <v>3822000</v>
      </c>
      <c r="R476" s="15"/>
    </row>
    <row r="477" spans="1:18" ht="14.5" customHeight="1" x14ac:dyDescent="0.15">
      <c r="A477" s="1549" t="s">
        <v>393</v>
      </c>
      <c r="B477" s="1019">
        <v>12</v>
      </c>
      <c r="C477" s="1013">
        <v>12</v>
      </c>
      <c r="D477" s="1014">
        <v>48</v>
      </c>
      <c r="E477" s="1698">
        <v>4</v>
      </c>
      <c r="F477" s="1402" t="s">
        <v>1607</v>
      </c>
      <c r="G477" s="1319">
        <v>900000</v>
      </c>
      <c r="H477" s="1210">
        <v>3822000</v>
      </c>
      <c r="I477" s="1023"/>
      <c r="J477" s="1017"/>
      <c r="K477" s="1018"/>
      <c r="L477" s="1019">
        <v>16</v>
      </c>
      <c r="M477" s="1013">
        <v>16</v>
      </c>
      <c r="N477" s="1568">
        <v>64</v>
      </c>
      <c r="O477" s="1698">
        <v>4</v>
      </c>
      <c r="P477" s="1321">
        <v>900000</v>
      </c>
      <c r="Q477" s="1210">
        <v>3822000</v>
      </c>
      <c r="R477" s="15"/>
    </row>
    <row r="478" spans="1:18" ht="14.5" customHeight="1" x14ac:dyDescent="0.15">
      <c r="A478" s="1549" t="s">
        <v>394</v>
      </c>
      <c r="B478" s="1019">
        <v>5</v>
      </c>
      <c r="C478" s="1013">
        <v>4</v>
      </c>
      <c r="D478" s="1014">
        <v>24</v>
      </c>
      <c r="E478" s="1698">
        <v>6</v>
      </c>
      <c r="F478" s="1402" t="s">
        <v>1607</v>
      </c>
      <c r="G478" s="1319">
        <v>900000</v>
      </c>
      <c r="H478" s="1210">
        <v>3822000</v>
      </c>
      <c r="I478" s="1023"/>
      <c r="J478" s="1017"/>
      <c r="K478" s="1018"/>
      <c r="L478" s="1019">
        <v>10</v>
      </c>
      <c r="M478" s="1013">
        <v>10</v>
      </c>
      <c r="N478" s="1568">
        <v>60</v>
      </c>
      <c r="O478" s="1698">
        <v>6</v>
      </c>
      <c r="P478" s="1321">
        <v>900000</v>
      </c>
      <c r="Q478" s="1210">
        <v>3822000</v>
      </c>
      <c r="R478" s="15"/>
    </row>
    <row r="479" spans="1:18" ht="14.5" customHeight="1" x14ac:dyDescent="0.15">
      <c r="A479" s="1549" t="s">
        <v>395</v>
      </c>
      <c r="B479" s="1019">
        <v>2</v>
      </c>
      <c r="C479" s="1013">
        <v>2</v>
      </c>
      <c r="D479" s="1014">
        <v>8</v>
      </c>
      <c r="E479" s="1698">
        <v>4</v>
      </c>
      <c r="F479" s="1402" t="s">
        <v>1607</v>
      </c>
      <c r="G479" s="1319">
        <v>900000</v>
      </c>
      <c r="H479" s="1210">
        <v>3822000</v>
      </c>
      <c r="I479" s="1023"/>
      <c r="J479" s="1017"/>
      <c r="K479" s="1018"/>
      <c r="L479" s="1019">
        <v>2</v>
      </c>
      <c r="M479" s="1013">
        <v>2</v>
      </c>
      <c r="N479" s="1568">
        <v>8</v>
      </c>
      <c r="O479" s="1698">
        <v>4</v>
      </c>
      <c r="P479" s="1321">
        <v>900000</v>
      </c>
      <c r="Q479" s="1210">
        <v>3822000</v>
      </c>
      <c r="R479" s="15"/>
    </row>
    <row r="480" spans="1:18" ht="14.5" customHeight="1" x14ac:dyDescent="0.15">
      <c r="A480" s="1549" t="s">
        <v>396</v>
      </c>
      <c r="B480" s="1019">
        <v>8</v>
      </c>
      <c r="C480" s="1013">
        <v>8</v>
      </c>
      <c r="D480" s="1014">
        <v>32</v>
      </c>
      <c r="E480" s="1698">
        <v>4</v>
      </c>
      <c r="F480" s="1402" t="s">
        <v>1607</v>
      </c>
      <c r="G480" s="1319">
        <v>900000</v>
      </c>
      <c r="H480" s="1210">
        <v>3822000</v>
      </c>
      <c r="I480" s="1023"/>
      <c r="J480" s="1017"/>
      <c r="K480" s="1018"/>
      <c r="L480" s="1019">
        <v>8</v>
      </c>
      <c r="M480" s="1013">
        <v>8</v>
      </c>
      <c r="N480" s="1568">
        <v>32</v>
      </c>
      <c r="O480" s="1698">
        <v>4</v>
      </c>
      <c r="P480" s="1321">
        <v>900000</v>
      </c>
      <c r="Q480" s="1210">
        <v>3822000</v>
      </c>
      <c r="R480" s="15"/>
    </row>
    <row r="481" spans="1:18" ht="14.5" customHeight="1" x14ac:dyDescent="0.15">
      <c r="A481" s="1549" t="s">
        <v>397</v>
      </c>
      <c r="B481" s="1019">
        <v>23</v>
      </c>
      <c r="C481" s="1013">
        <v>22</v>
      </c>
      <c r="D481" s="1014">
        <v>88</v>
      </c>
      <c r="E481" s="1698">
        <v>4</v>
      </c>
      <c r="F481" s="1402" t="s">
        <v>1607</v>
      </c>
      <c r="G481" s="1319">
        <v>900000</v>
      </c>
      <c r="H481" s="1210">
        <v>3822000</v>
      </c>
      <c r="I481" s="1023"/>
      <c r="J481" s="1017"/>
      <c r="K481" s="1018"/>
      <c r="L481" s="1019">
        <v>20</v>
      </c>
      <c r="M481" s="1013">
        <v>20</v>
      </c>
      <c r="N481" s="1568">
        <v>80</v>
      </c>
      <c r="O481" s="1698">
        <v>4</v>
      </c>
      <c r="P481" s="1321">
        <v>900000</v>
      </c>
      <c r="Q481" s="1210">
        <v>3822000</v>
      </c>
      <c r="R481" s="15"/>
    </row>
    <row r="482" spans="1:18" ht="14.5" customHeight="1" x14ac:dyDescent="0.15">
      <c r="A482" s="1562" t="s">
        <v>398</v>
      </c>
      <c r="B482" s="1200">
        <v>6</v>
      </c>
      <c r="C482" s="257">
        <v>6</v>
      </c>
      <c r="D482" s="1014">
        <v>72</v>
      </c>
      <c r="E482" s="1699">
        <v>12</v>
      </c>
      <c r="F482" s="1402" t="s">
        <v>1607</v>
      </c>
      <c r="G482" s="1319">
        <v>900000</v>
      </c>
      <c r="H482" s="1210">
        <v>3822000</v>
      </c>
      <c r="I482" s="1030"/>
      <c r="J482" s="1566"/>
      <c r="K482" s="1573"/>
      <c r="L482" s="1200">
        <v>6</v>
      </c>
      <c r="M482" s="257">
        <v>6</v>
      </c>
      <c r="N482" s="1696">
        <v>66</v>
      </c>
      <c r="O482" s="1699">
        <v>11</v>
      </c>
      <c r="P482" s="1321">
        <v>900000</v>
      </c>
      <c r="Q482" s="1210">
        <v>3822000</v>
      </c>
      <c r="R482" s="15"/>
    </row>
    <row r="483" spans="1:18" ht="14.5" customHeight="1" thickBot="1" x14ac:dyDescent="0.2">
      <c r="A483" s="1063" t="s">
        <v>399</v>
      </c>
      <c r="B483" s="1064">
        <v>1008.3</v>
      </c>
      <c r="C483" s="1064">
        <v>956.2</v>
      </c>
      <c r="D483" s="1064">
        <v>4436.8500000000004</v>
      </c>
      <c r="E483" s="1551">
        <v>4.6400857561179674</v>
      </c>
      <c r="F483" s="1548" t="s">
        <v>989</v>
      </c>
      <c r="G483" s="1145">
        <v>899999.99999999977</v>
      </c>
      <c r="H483" s="1145">
        <v>3821999.9999999986</v>
      </c>
      <c r="I483" s="1065"/>
      <c r="J483" s="1065" t="s">
        <v>987</v>
      </c>
      <c r="K483" s="1068"/>
      <c r="L483" s="1064">
        <v>720.6</v>
      </c>
      <c r="M483" s="1064">
        <v>694.1</v>
      </c>
      <c r="N483" s="1064">
        <v>3161.2</v>
      </c>
      <c r="O483" s="1142">
        <v>4.5543869759400657</v>
      </c>
      <c r="P483" s="1682">
        <v>900000.00000000023</v>
      </c>
      <c r="Q483" s="1686">
        <v>3821999.9999999986</v>
      </c>
      <c r="R483" s="1819"/>
    </row>
    <row r="484" spans="1:18" x14ac:dyDescent="0.15">
      <c r="A484" s="7" t="s">
        <v>1770</v>
      </c>
      <c r="B484" s="8"/>
      <c r="C484" s="8"/>
      <c r="D484" s="8"/>
      <c r="E484" s="9"/>
      <c r="F484" s="10"/>
      <c r="G484" s="11"/>
      <c r="H484" s="8"/>
      <c r="I484" s="9"/>
      <c r="J484" s="1"/>
      <c r="K484" s="1"/>
      <c r="O484" s="1"/>
      <c r="P484" s="1"/>
    </row>
    <row r="485" spans="1:18" x14ac:dyDescent="0.15">
      <c r="A485" s="6"/>
      <c r="B485" s="8"/>
      <c r="C485" s="8"/>
      <c r="D485" s="8"/>
      <c r="E485" s="9"/>
      <c r="F485" s="10"/>
      <c r="G485" s="11"/>
      <c r="H485" s="8"/>
      <c r="I485" s="9"/>
      <c r="J485" s="1"/>
      <c r="K485" s="1"/>
      <c r="O485" s="1"/>
      <c r="P485" s="1"/>
    </row>
    <row r="486" spans="1:18" x14ac:dyDescent="0.15">
      <c r="A486" s="6"/>
      <c r="B486" s="8"/>
      <c r="C486" s="8"/>
      <c r="D486" s="8"/>
      <c r="E486" s="9"/>
      <c r="F486" s="10"/>
      <c r="G486" s="11"/>
      <c r="H486" s="8"/>
      <c r="I486" s="9"/>
      <c r="J486" s="1"/>
      <c r="K486" s="1"/>
      <c r="O486" s="1"/>
      <c r="P486" s="1"/>
    </row>
    <row r="487" spans="1:18" x14ac:dyDescent="0.15">
      <c r="A487" s="6"/>
      <c r="B487" s="8"/>
      <c r="C487" s="8"/>
      <c r="D487" s="8"/>
      <c r="E487" s="9"/>
      <c r="F487" s="10"/>
      <c r="G487" s="11"/>
      <c r="H487" s="8"/>
      <c r="I487" s="9"/>
      <c r="J487" s="1"/>
      <c r="K487" s="1"/>
      <c r="O487" s="1"/>
      <c r="P487" s="1"/>
    </row>
    <row r="488" spans="1:18" ht="15.75" customHeight="1" x14ac:dyDescent="0.2">
      <c r="A488" s="2425" t="s">
        <v>1767</v>
      </c>
      <c r="B488" s="2425"/>
      <c r="C488" s="2425"/>
      <c r="D488" s="2425"/>
      <c r="E488" s="2425"/>
      <c r="F488" s="2425"/>
      <c r="G488" s="2425"/>
      <c r="H488" s="2425"/>
      <c r="I488" s="2425"/>
      <c r="J488" s="2425"/>
      <c r="K488" s="2425"/>
      <c r="L488" s="2425"/>
      <c r="M488" s="2425"/>
      <c r="N488" s="2425"/>
      <c r="O488" s="2425"/>
      <c r="P488" s="2425"/>
      <c r="Q488" s="2425"/>
    </row>
    <row r="489" spans="1:18" x14ac:dyDescent="0.15">
      <c r="A489" s="3"/>
      <c r="B489" s="12"/>
      <c r="C489" s="12"/>
      <c r="D489" s="12"/>
      <c r="E489" s="13"/>
      <c r="F489" s="14"/>
      <c r="G489" s="23"/>
      <c r="H489" s="12"/>
      <c r="I489" s="13"/>
      <c r="J489" s="13"/>
      <c r="K489" s="13"/>
      <c r="L489" s="12"/>
      <c r="M489" s="12"/>
      <c r="N489" s="12"/>
      <c r="O489" s="13"/>
      <c r="P489" s="13"/>
      <c r="Q489" s="12"/>
    </row>
    <row r="490" spans="1:18" ht="14" thickBot="1" x14ac:dyDescent="0.2">
      <c r="A490" s="3" t="s">
        <v>1705</v>
      </c>
      <c r="B490" s="12"/>
      <c r="C490" s="12"/>
      <c r="D490" s="12"/>
      <c r="E490" s="13"/>
      <c r="F490" s="14"/>
      <c r="G490" s="12"/>
      <c r="H490" s="12"/>
      <c r="I490" s="13"/>
      <c r="J490" s="13"/>
      <c r="K490" s="13"/>
      <c r="L490" s="12"/>
      <c r="M490" s="12"/>
      <c r="N490" s="12"/>
      <c r="O490" s="13"/>
      <c r="P490" s="13"/>
      <c r="Q490" s="12"/>
    </row>
    <row r="491" spans="1:18" ht="14.5" customHeight="1" thickBot="1" x14ac:dyDescent="0.2">
      <c r="A491" s="2426" t="s">
        <v>334</v>
      </c>
      <c r="B491" s="2429" t="s">
        <v>1768</v>
      </c>
      <c r="C491" s="2430"/>
      <c r="D491" s="2430"/>
      <c r="E491" s="2430"/>
      <c r="F491" s="2430"/>
      <c r="G491" s="2430"/>
      <c r="H491" s="2430"/>
      <c r="I491" s="2430"/>
      <c r="J491" s="2430"/>
      <c r="K491" s="2430"/>
      <c r="L491" s="2431" t="s">
        <v>1769</v>
      </c>
      <c r="M491" s="2432"/>
      <c r="N491" s="2432"/>
      <c r="O491" s="2432"/>
      <c r="P491" s="2433"/>
      <c r="Q491" s="2434"/>
    </row>
    <row r="492" spans="1:18" ht="14.5" customHeight="1" x14ac:dyDescent="0.15">
      <c r="A492" s="2427"/>
      <c r="B492" s="2435" t="s">
        <v>335</v>
      </c>
      <c r="C492" s="2436"/>
      <c r="D492" s="1071"/>
      <c r="E492" s="1071" t="s">
        <v>914</v>
      </c>
      <c r="F492" s="1071" t="s">
        <v>336</v>
      </c>
      <c r="G492" s="1071"/>
      <c r="H492" s="1071"/>
      <c r="I492" s="2439" t="s">
        <v>337</v>
      </c>
      <c r="J492" s="2440"/>
      <c r="K492" s="2441"/>
      <c r="L492" s="2437" t="s">
        <v>335</v>
      </c>
      <c r="M492" s="2438"/>
      <c r="N492" s="1078" t="s">
        <v>338</v>
      </c>
      <c r="O492" s="1079" t="s">
        <v>339</v>
      </c>
      <c r="P492" s="1080"/>
      <c r="Q492" s="1081"/>
    </row>
    <row r="493" spans="1:18" ht="14.5" customHeight="1" x14ac:dyDescent="0.15">
      <c r="A493" s="2427"/>
      <c r="B493" s="1071" t="s">
        <v>845</v>
      </c>
      <c r="C493" s="1071" t="s">
        <v>341</v>
      </c>
      <c r="D493" s="1071" t="s">
        <v>847</v>
      </c>
      <c r="E493" s="1071" t="s">
        <v>852</v>
      </c>
      <c r="F493" s="1071" t="s">
        <v>342</v>
      </c>
      <c r="G493" s="1071" t="s">
        <v>343</v>
      </c>
      <c r="H493" s="1071" t="s">
        <v>344</v>
      </c>
      <c r="I493" s="2442" t="s">
        <v>849</v>
      </c>
      <c r="J493" s="2443"/>
      <c r="K493" s="2444"/>
      <c r="L493" s="1082" t="s">
        <v>845</v>
      </c>
      <c r="M493" s="1078" t="s">
        <v>341</v>
      </c>
      <c r="N493" s="1078" t="s">
        <v>345</v>
      </c>
      <c r="O493" s="1079"/>
      <c r="P493" s="1078" t="s">
        <v>343</v>
      </c>
      <c r="Q493" s="1081" t="s">
        <v>344</v>
      </c>
    </row>
    <row r="494" spans="1:18" ht="14.5" customHeight="1" x14ac:dyDescent="0.15">
      <c r="A494" s="2427"/>
      <c r="B494" s="1071"/>
      <c r="C494" s="1071"/>
      <c r="D494" s="1071"/>
      <c r="E494" s="1071"/>
      <c r="F494" s="1071" t="s">
        <v>347</v>
      </c>
      <c r="G494" s="1071" t="s">
        <v>348</v>
      </c>
      <c r="H494" s="1071" t="s">
        <v>347</v>
      </c>
      <c r="I494" s="1072"/>
      <c r="J494" s="1073"/>
      <c r="K494" s="1074"/>
      <c r="L494" s="1082"/>
      <c r="M494" s="1078"/>
      <c r="N494" s="1078"/>
      <c r="O494" s="1079" t="s">
        <v>350</v>
      </c>
      <c r="P494" s="1078" t="s">
        <v>348</v>
      </c>
      <c r="Q494" s="1081" t="s">
        <v>347</v>
      </c>
      <c r="R494" s="1"/>
    </row>
    <row r="495" spans="1:18" ht="14.5" customHeight="1" x14ac:dyDescent="0.15">
      <c r="A495" s="2428"/>
      <c r="B495" s="1075" t="s">
        <v>351</v>
      </c>
      <c r="C495" s="1075" t="s">
        <v>351</v>
      </c>
      <c r="D495" s="1075" t="s">
        <v>352</v>
      </c>
      <c r="E495" s="1075" t="s">
        <v>766</v>
      </c>
      <c r="F495" s="1075"/>
      <c r="G495" s="1075" t="s">
        <v>353</v>
      </c>
      <c r="H495" s="1075" t="s">
        <v>354</v>
      </c>
      <c r="I495" s="1076" t="s">
        <v>355</v>
      </c>
      <c r="J495" s="1076" t="s">
        <v>356</v>
      </c>
      <c r="K495" s="1077" t="s">
        <v>357</v>
      </c>
      <c r="L495" s="1083" t="s">
        <v>351</v>
      </c>
      <c r="M495" s="1084" t="s">
        <v>351</v>
      </c>
      <c r="N495" s="1084" t="s">
        <v>352</v>
      </c>
      <c r="O495" s="1085"/>
      <c r="P495" s="1084" t="s">
        <v>353</v>
      </c>
      <c r="Q495" s="1086" t="s">
        <v>354</v>
      </c>
    </row>
    <row r="496" spans="1:18" ht="14.5" customHeight="1" x14ac:dyDescent="0.15">
      <c r="A496" s="1032" t="s">
        <v>358</v>
      </c>
      <c r="B496" s="1033">
        <v>888</v>
      </c>
      <c r="C496" s="1033">
        <v>843</v>
      </c>
      <c r="D496" s="1034">
        <v>3928.5</v>
      </c>
      <c r="E496" s="1687">
        <v>4.660142348754448</v>
      </c>
      <c r="F496" s="1036"/>
      <c r="G496" s="1033"/>
      <c r="H496" s="1033"/>
      <c r="I496" s="1035"/>
      <c r="J496" s="1035"/>
      <c r="K496" s="1037"/>
      <c r="L496" s="1038">
        <v>736</v>
      </c>
      <c r="M496" s="1034">
        <v>700</v>
      </c>
      <c r="N496" s="1034">
        <v>2916.1</v>
      </c>
      <c r="O496" s="1687">
        <v>4.1658571428571429</v>
      </c>
      <c r="P496" s="1688"/>
      <c r="Q496" s="1689"/>
    </row>
    <row r="497" spans="1:18" ht="14.5" customHeight="1" x14ac:dyDescent="0.15">
      <c r="A497" s="1549" t="s">
        <v>359</v>
      </c>
      <c r="B497" s="1013">
        <v>250</v>
      </c>
      <c r="C497" s="1013">
        <v>230</v>
      </c>
      <c r="D497" s="1014">
        <v>1150</v>
      </c>
      <c r="E497" s="1563">
        <v>5</v>
      </c>
      <c r="F497" s="1402" t="s">
        <v>991</v>
      </c>
      <c r="G497" s="1319">
        <v>837500</v>
      </c>
      <c r="H497" s="1210">
        <v>3935400.3555603977</v>
      </c>
      <c r="I497" s="1017"/>
      <c r="J497" s="1017"/>
      <c r="K497" s="1018"/>
      <c r="L497" s="1019">
        <v>150</v>
      </c>
      <c r="M497" s="1013">
        <v>150</v>
      </c>
      <c r="N497" s="1568">
        <v>630</v>
      </c>
      <c r="O497" s="1698">
        <v>4.2</v>
      </c>
      <c r="P497" s="1321">
        <v>733750</v>
      </c>
      <c r="Q497" s="1210">
        <v>3935400.3555603977</v>
      </c>
      <c r="R497" s="15"/>
    </row>
    <row r="498" spans="1:18" ht="14.5" customHeight="1" x14ac:dyDescent="0.15">
      <c r="A498" s="1549" t="s">
        <v>360</v>
      </c>
      <c r="B498" s="1013">
        <v>50</v>
      </c>
      <c r="C498" s="1013">
        <v>50</v>
      </c>
      <c r="D498" s="1014">
        <v>200</v>
      </c>
      <c r="E498" s="1563">
        <v>4</v>
      </c>
      <c r="F498" s="1402" t="s">
        <v>991</v>
      </c>
      <c r="G498" s="1319">
        <v>837500</v>
      </c>
      <c r="H498" s="1210">
        <v>3935400.3555603977</v>
      </c>
      <c r="I498" s="1017"/>
      <c r="J498" s="1017"/>
      <c r="K498" s="1018"/>
      <c r="L498" s="1019">
        <v>40</v>
      </c>
      <c r="M498" s="1013">
        <v>40</v>
      </c>
      <c r="N498" s="1568">
        <v>172</v>
      </c>
      <c r="O498" s="1698">
        <v>4.3</v>
      </c>
      <c r="P498" s="1321">
        <v>733750</v>
      </c>
      <c r="Q498" s="1210">
        <v>3935400.3555603977</v>
      </c>
      <c r="R498" s="15"/>
    </row>
    <row r="499" spans="1:18" ht="14.5" customHeight="1" x14ac:dyDescent="0.15">
      <c r="A499" s="1549" t="s">
        <v>361</v>
      </c>
      <c r="B499" s="1013">
        <v>130</v>
      </c>
      <c r="C499" s="1013">
        <v>110</v>
      </c>
      <c r="D499" s="1014">
        <v>528</v>
      </c>
      <c r="E499" s="1563">
        <v>4.8</v>
      </c>
      <c r="F499" s="1402" t="s">
        <v>991</v>
      </c>
      <c r="G499" s="1319">
        <v>837500</v>
      </c>
      <c r="H499" s="1210">
        <v>3935400.3555603977</v>
      </c>
      <c r="I499" s="1017"/>
      <c r="J499" s="1017"/>
      <c r="K499" s="1018"/>
      <c r="L499" s="1019">
        <v>75</v>
      </c>
      <c r="M499" s="1013">
        <v>75</v>
      </c>
      <c r="N499" s="1568">
        <v>315</v>
      </c>
      <c r="O499" s="1698">
        <v>4.2</v>
      </c>
      <c r="P499" s="1321">
        <v>733750</v>
      </c>
      <c r="Q499" s="1210">
        <v>3935400.3555603977</v>
      </c>
      <c r="R499" s="15"/>
    </row>
    <row r="500" spans="1:18" ht="14.5" customHeight="1" x14ac:dyDescent="0.15">
      <c r="A500" s="1549" t="s">
        <v>362</v>
      </c>
      <c r="B500" s="1013"/>
      <c r="C500" s="1013"/>
      <c r="D500" s="1014">
        <v>0</v>
      </c>
      <c r="E500" s="1563"/>
      <c r="F500" s="1402" t="s">
        <v>991</v>
      </c>
      <c r="G500" s="1319">
        <v>837500</v>
      </c>
      <c r="H500" s="1210">
        <v>3935400.3555603977</v>
      </c>
      <c r="I500" s="1017"/>
      <c r="J500" s="1017"/>
      <c r="K500" s="1018"/>
      <c r="L500" s="1019"/>
      <c r="M500" s="1013"/>
      <c r="N500" s="1568">
        <v>0</v>
      </c>
      <c r="O500" s="1698"/>
      <c r="P500" s="1321"/>
      <c r="Q500" s="1210"/>
      <c r="R500" s="15"/>
    </row>
    <row r="501" spans="1:18" ht="14.5" customHeight="1" x14ac:dyDescent="0.15">
      <c r="A501" s="1549" t="s">
        <v>363</v>
      </c>
      <c r="B501" s="1013">
        <v>230</v>
      </c>
      <c r="C501" s="1013">
        <v>230</v>
      </c>
      <c r="D501" s="1014">
        <v>1104</v>
      </c>
      <c r="E501" s="1563">
        <v>4.8</v>
      </c>
      <c r="F501" s="1402" t="s">
        <v>991</v>
      </c>
      <c r="G501" s="1319">
        <v>837500</v>
      </c>
      <c r="H501" s="1210">
        <v>3935400.3555603977</v>
      </c>
      <c r="I501" s="1017"/>
      <c r="J501" s="1017"/>
      <c r="K501" s="1018"/>
      <c r="L501" s="1019">
        <v>180</v>
      </c>
      <c r="M501" s="1013">
        <v>180</v>
      </c>
      <c r="N501" s="1568">
        <v>720</v>
      </c>
      <c r="O501" s="1698">
        <v>4</v>
      </c>
      <c r="P501" s="1321">
        <v>733750</v>
      </c>
      <c r="Q501" s="1210">
        <v>3935400.3555603977</v>
      </c>
      <c r="R501" s="15"/>
    </row>
    <row r="502" spans="1:18" ht="14.5" customHeight="1" x14ac:dyDescent="0.15">
      <c r="A502" s="1549" t="s">
        <v>364</v>
      </c>
      <c r="B502" s="1013">
        <v>10</v>
      </c>
      <c r="C502" s="1013">
        <v>10</v>
      </c>
      <c r="D502" s="1014">
        <v>35</v>
      </c>
      <c r="E502" s="1563">
        <v>3.5</v>
      </c>
      <c r="F502" s="1402" t="s">
        <v>991</v>
      </c>
      <c r="G502" s="1319">
        <v>837500</v>
      </c>
      <c r="H502" s="1210">
        <v>3935400.3555603977</v>
      </c>
      <c r="I502" s="1017"/>
      <c r="J502" s="1017"/>
      <c r="K502" s="1018"/>
      <c r="L502" s="1019">
        <v>10</v>
      </c>
      <c r="M502" s="1013">
        <v>10</v>
      </c>
      <c r="N502" s="1568">
        <v>35</v>
      </c>
      <c r="O502" s="1698">
        <v>3.5</v>
      </c>
      <c r="P502" s="1321">
        <v>733750</v>
      </c>
      <c r="Q502" s="1210">
        <v>3935400.3555603977</v>
      </c>
      <c r="R502" s="15"/>
    </row>
    <row r="503" spans="1:18" ht="14.5" customHeight="1" x14ac:dyDescent="0.15">
      <c r="A503" s="1549" t="s">
        <v>365</v>
      </c>
      <c r="B503" s="1013">
        <v>15</v>
      </c>
      <c r="C503" s="1013">
        <v>15</v>
      </c>
      <c r="D503" s="1014">
        <v>72</v>
      </c>
      <c r="E503" s="1563">
        <v>4.8</v>
      </c>
      <c r="F503" s="1402" t="s">
        <v>991</v>
      </c>
      <c r="G503" s="1319">
        <v>837500</v>
      </c>
      <c r="H503" s="1210">
        <v>3935400.3555603977</v>
      </c>
      <c r="I503" s="1017"/>
      <c r="J503" s="1017"/>
      <c r="K503" s="1018"/>
      <c r="L503" s="1019">
        <v>8</v>
      </c>
      <c r="M503" s="1013">
        <v>8</v>
      </c>
      <c r="N503" s="1568">
        <v>36</v>
      </c>
      <c r="O503" s="1698">
        <v>4.5</v>
      </c>
      <c r="P503" s="1321">
        <v>733750</v>
      </c>
      <c r="Q503" s="1210">
        <v>3935400.3555603977</v>
      </c>
      <c r="R503" s="15"/>
    </row>
    <row r="504" spans="1:18" ht="14.5" customHeight="1" x14ac:dyDescent="0.15">
      <c r="A504" s="1549" t="s">
        <v>366</v>
      </c>
      <c r="B504" s="1013">
        <v>15</v>
      </c>
      <c r="C504" s="1013">
        <v>15</v>
      </c>
      <c r="D504" s="1014">
        <v>60</v>
      </c>
      <c r="E504" s="1563">
        <v>4</v>
      </c>
      <c r="F504" s="1402" t="s">
        <v>991</v>
      </c>
      <c r="G504" s="1319">
        <v>837500</v>
      </c>
      <c r="H504" s="1210">
        <v>3935400.3555603977</v>
      </c>
      <c r="I504" s="1017"/>
      <c r="J504" s="1017"/>
      <c r="K504" s="1018"/>
      <c r="L504" s="1019">
        <v>12</v>
      </c>
      <c r="M504" s="1013">
        <v>12</v>
      </c>
      <c r="N504" s="1568">
        <v>45.599999999999994</v>
      </c>
      <c r="O504" s="1698">
        <v>3.8</v>
      </c>
      <c r="P504" s="1321">
        <v>733750</v>
      </c>
      <c r="Q504" s="1210">
        <v>3935400.3555603977</v>
      </c>
      <c r="R504" s="15"/>
    </row>
    <row r="505" spans="1:18" ht="14.5" customHeight="1" x14ac:dyDescent="0.15">
      <c r="A505" s="1549" t="s">
        <v>367</v>
      </c>
      <c r="B505" s="1013">
        <v>45</v>
      </c>
      <c r="C505" s="1013">
        <v>45</v>
      </c>
      <c r="D505" s="1014">
        <v>180</v>
      </c>
      <c r="E505" s="1563">
        <v>4</v>
      </c>
      <c r="F505" s="1402" t="s">
        <v>991</v>
      </c>
      <c r="G505" s="1319">
        <v>837500</v>
      </c>
      <c r="H505" s="1210">
        <v>3935400.3555603977</v>
      </c>
      <c r="I505" s="1017"/>
      <c r="J505" s="1017"/>
      <c r="K505" s="1018"/>
      <c r="L505" s="1019">
        <v>55</v>
      </c>
      <c r="M505" s="1013">
        <v>55</v>
      </c>
      <c r="N505" s="1568">
        <v>220</v>
      </c>
      <c r="O505" s="1698">
        <v>4</v>
      </c>
      <c r="P505" s="1321">
        <v>733750</v>
      </c>
      <c r="Q505" s="1210">
        <v>3935400.3555603977</v>
      </c>
      <c r="R505" s="15"/>
    </row>
    <row r="506" spans="1:18" ht="14.5" customHeight="1" x14ac:dyDescent="0.15">
      <c r="A506" s="1549" t="s">
        <v>368</v>
      </c>
      <c r="B506" s="1013">
        <v>85</v>
      </c>
      <c r="C506" s="1013">
        <v>85</v>
      </c>
      <c r="D506" s="1014">
        <v>382.5</v>
      </c>
      <c r="E506" s="1563">
        <v>4.5</v>
      </c>
      <c r="F506" s="1402" t="s">
        <v>991</v>
      </c>
      <c r="G506" s="1319">
        <v>837500</v>
      </c>
      <c r="H506" s="1210">
        <v>3935400.3555603977</v>
      </c>
      <c r="I506" s="1017"/>
      <c r="J506" s="1017"/>
      <c r="K506" s="1018"/>
      <c r="L506" s="1019">
        <v>140</v>
      </c>
      <c r="M506" s="1013">
        <v>135</v>
      </c>
      <c r="N506" s="1568">
        <v>607.5</v>
      </c>
      <c r="O506" s="1698">
        <v>4.5</v>
      </c>
      <c r="P506" s="1321">
        <v>733750</v>
      </c>
      <c r="Q506" s="1210">
        <v>3935400.3555603977</v>
      </c>
      <c r="R506" s="15"/>
    </row>
    <row r="507" spans="1:18" ht="14.5" customHeight="1" x14ac:dyDescent="0.15">
      <c r="A507" s="1549" t="s">
        <v>369</v>
      </c>
      <c r="B507" s="1013">
        <v>8</v>
      </c>
      <c r="C507" s="1013">
        <v>8</v>
      </c>
      <c r="D507" s="1014">
        <v>32</v>
      </c>
      <c r="E507" s="1563">
        <v>4</v>
      </c>
      <c r="F507" s="1402" t="s">
        <v>991</v>
      </c>
      <c r="G507" s="1319">
        <v>837500</v>
      </c>
      <c r="H507" s="1210">
        <v>3935400.3555603977</v>
      </c>
      <c r="I507" s="1017"/>
      <c r="J507" s="1017"/>
      <c r="K507" s="1018"/>
      <c r="L507" s="1019">
        <v>6</v>
      </c>
      <c r="M507" s="1013">
        <v>5</v>
      </c>
      <c r="N507" s="1568">
        <v>15</v>
      </c>
      <c r="O507" s="1698">
        <v>3</v>
      </c>
      <c r="P507" s="1321">
        <v>733750</v>
      </c>
      <c r="Q507" s="1210">
        <v>3935400.3555603977</v>
      </c>
      <c r="R507" s="15"/>
    </row>
    <row r="508" spans="1:18" ht="14.5" customHeight="1" x14ac:dyDescent="0.15">
      <c r="A508" s="1549" t="s">
        <v>370</v>
      </c>
      <c r="B508" s="1013">
        <v>30</v>
      </c>
      <c r="C508" s="1013">
        <v>25</v>
      </c>
      <c r="D508" s="1014">
        <v>105</v>
      </c>
      <c r="E508" s="1563">
        <v>4.2</v>
      </c>
      <c r="F508" s="1402" t="s">
        <v>991</v>
      </c>
      <c r="G508" s="1319">
        <v>837500</v>
      </c>
      <c r="H508" s="1210">
        <v>3935400.3555603977</v>
      </c>
      <c r="I508" s="1017"/>
      <c r="J508" s="1017"/>
      <c r="K508" s="1018"/>
      <c r="L508" s="1019">
        <v>60</v>
      </c>
      <c r="M508" s="1013">
        <v>30</v>
      </c>
      <c r="N508" s="1568">
        <v>120</v>
      </c>
      <c r="O508" s="1698">
        <v>4</v>
      </c>
      <c r="P508" s="1321">
        <v>733750</v>
      </c>
      <c r="Q508" s="1210">
        <v>3935400.3555603977</v>
      </c>
      <c r="R508" s="15"/>
    </row>
    <row r="509" spans="1:18" ht="14.5" customHeight="1" x14ac:dyDescent="0.15">
      <c r="A509" s="1549" t="s">
        <v>371</v>
      </c>
      <c r="B509" s="1013"/>
      <c r="C509" s="1013"/>
      <c r="D509" s="1014">
        <v>0</v>
      </c>
      <c r="E509" s="1563"/>
      <c r="F509" s="1402"/>
      <c r="G509" s="1319"/>
      <c r="H509" s="1210"/>
      <c r="I509" s="1017"/>
      <c r="J509" s="1017"/>
      <c r="K509" s="1018"/>
      <c r="L509" s="1019"/>
      <c r="M509" s="1013"/>
      <c r="N509" s="1568">
        <v>0</v>
      </c>
      <c r="O509" s="1698"/>
      <c r="P509" s="1321"/>
      <c r="Q509" s="1685"/>
      <c r="R509" s="15"/>
    </row>
    <row r="510" spans="1:18" ht="14.5" customHeight="1" x14ac:dyDescent="0.15">
      <c r="A510" s="1549" t="s">
        <v>372</v>
      </c>
      <c r="B510" s="1013"/>
      <c r="C510" s="1013"/>
      <c r="D510" s="1014">
        <v>0</v>
      </c>
      <c r="E510" s="1563"/>
      <c r="F510" s="1402"/>
      <c r="G510" s="1319"/>
      <c r="H510" s="1210"/>
      <c r="I510" s="1017"/>
      <c r="J510" s="1017"/>
      <c r="K510" s="1018"/>
      <c r="L510" s="1019"/>
      <c r="M510" s="1013"/>
      <c r="N510" s="1568">
        <v>0</v>
      </c>
      <c r="O510" s="1698"/>
      <c r="P510" s="1321"/>
      <c r="Q510" s="1210"/>
      <c r="R510" s="15"/>
    </row>
    <row r="511" spans="1:18" ht="14.5" customHeight="1" x14ac:dyDescent="0.15">
      <c r="A511" s="1549" t="s">
        <v>373</v>
      </c>
      <c r="B511" s="1013">
        <v>20</v>
      </c>
      <c r="C511" s="1013">
        <v>20</v>
      </c>
      <c r="D511" s="1014">
        <v>80</v>
      </c>
      <c r="E511" s="1563">
        <v>4</v>
      </c>
      <c r="F511" s="1402" t="s">
        <v>991</v>
      </c>
      <c r="G511" s="1319">
        <v>837500</v>
      </c>
      <c r="H511" s="1210">
        <v>3935400.3555603977</v>
      </c>
      <c r="I511" s="1017"/>
      <c r="J511" s="1017"/>
      <c r="K511" s="1018"/>
      <c r="L511" s="1019"/>
      <c r="M511" s="1013"/>
      <c r="N511" s="1568">
        <v>0</v>
      </c>
      <c r="O511" s="1698"/>
      <c r="P511" s="1321"/>
      <c r="Q511" s="1210"/>
      <c r="R511" s="15"/>
    </row>
    <row r="512" spans="1:18" ht="14.5" customHeight="1" x14ac:dyDescent="0.15">
      <c r="A512" s="1553" t="s">
        <v>374</v>
      </c>
      <c r="B512" s="1059">
        <v>230</v>
      </c>
      <c r="C512" s="1041">
        <v>230</v>
      </c>
      <c r="D512" s="1042">
        <v>1028.9000000000001</v>
      </c>
      <c r="E512" s="1687">
        <v>4.473478260869566</v>
      </c>
      <c r="F512" s="1044"/>
      <c r="G512" s="1555"/>
      <c r="H512" s="1556"/>
      <c r="I512" s="1046"/>
      <c r="J512" s="1046"/>
      <c r="K512" s="1047"/>
      <c r="L512" s="1048">
        <v>186</v>
      </c>
      <c r="M512" s="1041">
        <v>184</v>
      </c>
      <c r="N512" s="1041">
        <v>818</v>
      </c>
      <c r="O512" s="1687">
        <v>4.4456521739130439</v>
      </c>
      <c r="P512" s="1683"/>
      <c r="Q512" s="1684"/>
    </row>
    <row r="513" spans="1:18" ht="14.5" customHeight="1" x14ac:dyDescent="0.15">
      <c r="A513" s="1549" t="s">
        <v>375</v>
      </c>
      <c r="B513" s="1013">
        <v>205</v>
      </c>
      <c r="C513" s="1013">
        <v>205</v>
      </c>
      <c r="D513" s="1014">
        <v>922.5</v>
      </c>
      <c r="E513" s="1563">
        <v>4.5</v>
      </c>
      <c r="F513" s="1402" t="s">
        <v>991</v>
      </c>
      <c r="G513" s="1319">
        <v>837500</v>
      </c>
      <c r="H513" s="1210">
        <v>3935400.3555603977</v>
      </c>
      <c r="I513" s="1017"/>
      <c r="J513" s="1017"/>
      <c r="K513" s="1018"/>
      <c r="L513" s="1019">
        <v>145</v>
      </c>
      <c r="M513" s="1013">
        <v>145</v>
      </c>
      <c r="N513" s="1568">
        <v>652.5</v>
      </c>
      <c r="O513" s="1698">
        <v>4.5</v>
      </c>
      <c r="P513" s="1321">
        <v>733750</v>
      </c>
      <c r="Q513" s="1210">
        <v>3935400.3555603977</v>
      </c>
      <c r="R513" s="15"/>
    </row>
    <row r="514" spans="1:18" ht="14.5" customHeight="1" x14ac:dyDescent="0.15">
      <c r="A514" s="1549" t="s">
        <v>376</v>
      </c>
      <c r="B514" s="1013"/>
      <c r="C514" s="1013"/>
      <c r="D514" s="1014">
        <v>0</v>
      </c>
      <c r="E514" s="1563"/>
      <c r="F514" s="1021"/>
      <c r="G514" s="1319"/>
      <c r="H514" s="1210"/>
      <c r="I514" s="1017"/>
      <c r="J514" s="1017"/>
      <c r="K514" s="1018"/>
      <c r="L514" s="1019"/>
      <c r="M514" s="1013"/>
      <c r="N514" s="1568">
        <v>0</v>
      </c>
      <c r="O514" s="1698"/>
      <c r="P514" s="1321"/>
      <c r="Q514" s="1685"/>
      <c r="R514" s="15"/>
    </row>
    <row r="515" spans="1:18" ht="14.5" customHeight="1" x14ac:dyDescent="0.15">
      <c r="A515" s="1549" t="s">
        <v>377</v>
      </c>
      <c r="B515" s="1013">
        <v>5</v>
      </c>
      <c r="C515" s="1013">
        <v>5</v>
      </c>
      <c r="D515" s="1014">
        <v>20</v>
      </c>
      <c r="E515" s="1563">
        <v>4</v>
      </c>
      <c r="F515" s="1402" t="s">
        <v>991</v>
      </c>
      <c r="G515" s="1319">
        <v>837500</v>
      </c>
      <c r="H515" s="1210">
        <v>3935400.3555603977</v>
      </c>
      <c r="I515" s="1017"/>
      <c r="J515" s="1017"/>
      <c r="K515" s="1018"/>
      <c r="L515" s="1019">
        <v>5</v>
      </c>
      <c r="M515" s="1013">
        <v>5</v>
      </c>
      <c r="N515" s="1568">
        <v>20</v>
      </c>
      <c r="O515" s="1698">
        <v>4</v>
      </c>
      <c r="P515" s="1321">
        <v>733750</v>
      </c>
      <c r="Q515" s="1210">
        <v>3935400.3555603977</v>
      </c>
      <c r="R515" s="15"/>
    </row>
    <row r="516" spans="1:18" ht="14.5" customHeight="1" x14ac:dyDescent="0.15">
      <c r="A516" s="1549" t="s">
        <v>378</v>
      </c>
      <c r="B516" s="1013">
        <v>8</v>
      </c>
      <c r="C516" s="1013">
        <v>8</v>
      </c>
      <c r="D516" s="1014">
        <v>36</v>
      </c>
      <c r="E516" s="1563">
        <v>4.5</v>
      </c>
      <c r="F516" s="1402" t="s">
        <v>991</v>
      </c>
      <c r="G516" s="1319">
        <v>837500</v>
      </c>
      <c r="H516" s="1210">
        <v>3935400.3555603977</v>
      </c>
      <c r="I516" s="1017"/>
      <c r="J516" s="1017"/>
      <c r="K516" s="1018"/>
      <c r="L516" s="1019">
        <v>9</v>
      </c>
      <c r="M516" s="1013">
        <v>9</v>
      </c>
      <c r="N516" s="1568">
        <v>40.5</v>
      </c>
      <c r="O516" s="1698">
        <v>4.5</v>
      </c>
      <c r="P516" s="1321">
        <v>733750</v>
      </c>
      <c r="Q516" s="1210">
        <v>3935400.3555603977</v>
      </c>
      <c r="R516" s="15"/>
    </row>
    <row r="517" spans="1:18" ht="14.5" customHeight="1" x14ac:dyDescent="0.15">
      <c r="A517" s="1549" t="s">
        <v>379</v>
      </c>
      <c r="B517" s="1013">
        <v>12</v>
      </c>
      <c r="C517" s="1013">
        <v>12</v>
      </c>
      <c r="D517" s="1014">
        <v>50.400000000000006</v>
      </c>
      <c r="E517" s="1563">
        <v>4.2</v>
      </c>
      <c r="F517" s="1402" t="s">
        <v>991</v>
      </c>
      <c r="G517" s="1319">
        <v>837500</v>
      </c>
      <c r="H517" s="1210">
        <v>3935400.3555603977</v>
      </c>
      <c r="I517" s="1017"/>
      <c r="J517" s="1017"/>
      <c r="K517" s="1018"/>
      <c r="L517" s="1019">
        <v>27</v>
      </c>
      <c r="M517" s="1013">
        <v>25</v>
      </c>
      <c r="N517" s="1568">
        <v>105</v>
      </c>
      <c r="O517" s="1698">
        <v>4.2</v>
      </c>
      <c r="P517" s="1321">
        <v>733750</v>
      </c>
      <c r="Q517" s="1210">
        <v>3935400.3555603977</v>
      </c>
      <c r="R517" s="15"/>
    </row>
    <row r="518" spans="1:18" ht="14.5" customHeight="1" x14ac:dyDescent="0.15">
      <c r="A518" s="1553" t="s">
        <v>380</v>
      </c>
      <c r="B518" s="1554">
        <v>172</v>
      </c>
      <c r="C518" s="1051">
        <v>171</v>
      </c>
      <c r="D518" s="1051">
        <v>704.5</v>
      </c>
      <c r="E518" s="1687">
        <v>4.1198830409356724</v>
      </c>
      <c r="F518" s="1044"/>
      <c r="G518" s="1557"/>
      <c r="H518" s="1214"/>
      <c r="I518" s="1054"/>
      <c r="J518" s="1054"/>
      <c r="K518" s="1055"/>
      <c r="L518" s="1056">
        <v>185</v>
      </c>
      <c r="M518" s="1051">
        <v>185</v>
      </c>
      <c r="N518" s="1051">
        <v>787</v>
      </c>
      <c r="O518" s="1687">
        <v>4.2540540540540537</v>
      </c>
      <c r="P518" s="1683"/>
      <c r="Q518" s="1684"/>
    </row>
    <row r="519" spans="1:18" ht="14.5" customHeight="1" x14ac:dyDescent="0.15">
      <c r="A519" s="1549" t="s">
        <v>381</v>
      </c>
      <c r="B519" s="1013">
        <v>65</v>
      </c>
      <c r="C519" s="1013">
        <v>65</v>
      </c>
      <c r="D519" s="1014">
        <v>266.5</v>
      </c>
      <c r="E519" s="1563">
        <v>4.0999999999999996</v>
      </c>
      <c r="F519" s="1402" t="s">
        <v>991</v>
      </c>
      <c r="G519" s="1319">
        <v>837500</v>
      </c>
      <c r="H519" s="1210">
        <v>3935400.3555603977</v>
      </c>
      <c r="I519" s="1017"/>
      <c r="J519" s="1017"/>
      <c r="K519" s="1018"/>
      <c r="L519" s="1019">
        <v>80</v>
      </c>
      <c r="M519" s="1013">
        <v>80</v>
      </c>
      <c r="N519" s="1568">
        <v>344</v>
      </c>
      <c r="O519" s="1698">
        <v>4.3</v>
      </c>
      <c r="P519" s="1321">
        <v>733750</v>
      </c>
      <c r="Q519" s="1210">
        <v>3935400.3555603977</v>
      </c>
      <c r="R519" s="15"/>
    </row>
    <row r="520" spans="1:18" ht="14.5" customHeight="1" x14ac:dyDescent="0.15">
      <c r="A520" s="1549" t="s">
        <v>382</v>
      </c>
      <c r="B520" s="1013"/>
      <c r="C520" s="1013"/>
      <c r="D520" s="1014">
        <v>0</v>
      </c>
      <c r="E520" s="1563"/>
      <c r="F520" s="1402"/>
      <c r="G520" s="1319"/>
      <c r="H520" s="1210"/>
      <c r="I520" s="1017"/>
      <c r="J520" s="1017"/>
      <c r="K520" s="1018"/>
      <c r="L520" s="1019"/>
      <c r="M520" s="1013"/>
      <c r="N520" s="1568">
        <v>0</v>
      </c>
      <c r="O520" s="1698"/>
      <c r="P520" s="1321"/>
      <c r="Q520" s="1210"/>
      <c r="R520" s="15"/>
    </row>
    <row r="521" spans="1:18" ht="14.5" customHeight="1" x14ac:dyDescent="0.15">
      <c r="A521" s="1549" t="s">
        <v>383</v>
      </c>
      <c r="B521" s="1013">
        <v>13</v>
      </c>
      <c r="C521" s="1013">
        <v>12</v>
      </c>
      <c r="D521" s="1014">
        <v>48</v>
      </c>
      <c r="E521" s="1563">
        <v>4</v>
      </c>
      <c r="F521" s="1402" t="s">
        <v>991</v>
      </c>
      <c r="G521" s="1319">
        <v>837500</v>
      </c>
      <c r="H521" s="1210">
        <v>3935400.3555603977</v>
      </c>
      <c r="I521" s="1017"/>
      <c r="J521" s="1017"/>
      <c r="K521" s="1018"/>
      <c r="L521" s="1019">
        <v>15</v>
      </c>
      <c r="M521" s="1013">
        <v>15</v>
      </c>
      <c r="N521" s="1568">
        <v>60</v>
      </c>
      <c r="O521" s="1698">
        <v>4</v>
      </c>
      <c r="P521" s="1321">
        <v>733750</v>
      </c>
      <c r="Q521" s="1210">
        <v>3935400.3555603977</v>
      </c>
      <c r="R521" s="15"/>
    </row>
    <row r="522" spans="1:18" ht="14.5" customHeight="1" x14ac:dyDescent="0.15">
      <c r="A522" s="1549" t="s">
        <v>384</v>
      </c>
      <c r="B522" s="1013">
        <v>40</v>
      </c>
      <c r="C522" s="1013">
        <v>40</v>
      </c>
      <c r="D522" s="1014">
        <v>168</v>
      </c>
      <c r="E522" s="1563">
        <v>4.2</v>
      </c>
      <c r="F522" s="1402" t="s">
        <v>991</v>
      </c>
      <c r="G522" s="1319">
        <v>837500</v>
      </c>
      <c r="H522" s="1210">
        <v>3935400.3555603977</v>
      </c>
      <c r="I522" s="1023"/>
      <c r="J522" s="1017"/>
      <c r="K522" s="1024"/>
      <c r="L522" s="1019">
        <v>40</v>
      </c>
      <c r="M522" s="1013">
        <v>40</v>
      </c>
      <c r="N522" s="1568">
        <v>168</v>
      </c>
      <c r="O522" s="1698">
        <v>4.2</v>
      </c>
      <c r="P522" s="1321">
        <v>733750</v>
      </c>
      <c r="Q522" s="1210">
        <v>3935400.3555603977</v>
      </c>
      <c r="R522" s="15"/>
    </row>
    <row r="523" spans="1:18" ht="14.5" customHeight="1" x14ac:dyDescent="0.15">
      <c r="A523" s="1549" t="s">
        <v>385</v>
      </c>
      <c r="B523" s="1013">
        <v>12</v>
      </c>
      <c r="C523" s="1013">
        <v>12</v>
      </c>
      <c r="D523" s="1014">
        <v>54</v>
      </c>
      <c r="E523" s="1021">
        <v>4.5</v>
      </c>
      <c r="F523" s="1402" t="s">
        <v>991</v>
      </c>
      <c r="G523" s="1319">
        <v>837500</v>
      </c>
      <c r="H523" s="1210">
        <v>3935400.3555603977</v>
      </c>
      <c r="I523" s="1023"/>
      <c r="J523" s="1017"/>
      <c r="K523" s="1024"/>
      <c r="L523" s="1019">
        <v>15</v>
      </c>
      <c r="M523" s="1013">
        <v>15</v>
      </c>
      <c r="N523" s="1568">
        <v>75</v>
      </c>
      <c r="O523" s="1698">
        <v>5</v>
      </c>
      <c r="P523" s="1321">
        <v>733750</v>
      </c>
      <c r="Q523" s="1210">
        <v>3935400.3555603977</v>
      </c>
      <c r="R523" s="15"/>
    </row>
    <row r="524" spans="1:18" ht="14.5" customHeight="1" x14ac:dyDescent="0.15">
      <c r="A524" s="1549" t="s">
        <v>386</v>
      </c>
      <c r="B524" s="1013">
        <v>25</v>
      </c>
      <c r="C524" s="1013">
        <v>25</v>
      </c>
      <c r="D524" s="1014">
        <v>100</v>
      </c>
      <c r="E524" s="1563">
        <v>4</v>
      </c>
      <c r="F524" s="1402" t="s">
        <v>991</v>
      </c>
      <c r="G524" s="1319">
        <v>837500</v>
      </c>
      <c r="H524" s="1210">
        <v>3935400.3555603977</v>
      </c>
      <c r="I524" s="1023"/>
      <c r="J524" s="1017"/>
      <c r="K524" s="1024"/>
      <c r="L524" s="1019">
        <v>10</v>
      </c>
      <c r="M524" s="1013">
        <v>10</v>
      </c>
      <c r="N524" s="1568">
        <v>40</v>
      </c>
      <c r="O524" s="1698">
        <v>4</v>
      </c>
      <c r="P524" s="1321">
        <v>733750</v>
      </c>
      <c r="Q524" s="1210">
        <v>3935400.3555603977</v>
      </c>
      <c r="R524" s="15"/>
    </row>
    <row r="525" spans="1:18" ht="14.5" customHeight="1" x14ac:dyDescent="0.15">
      <c r="A525" s="1549" t="s">
        <v>387</v>
      </c>
      <c r="B525" s="1013">
        <v>17</v>
      </c>
      <c r="C525" s="1013">
        <v>17</v>
      </c>
      <c r="D525" s="1014">
        <v>68</v>
      </c>
      <c r="E525" s="1563">
        <v>4</v>
      </c>
      <c r="F525" s="1402" t="s">
        <v>991</v>
      </c>
      <c r="G525" s="1319">
        <v>837500</v>
      </c>
      <c r="H525" s="1210">
        <v>3935400.3555603977</v>
      </c>
      <c r="I525" s="1023"/>
      <c r="J525" s="1017"/>
      <c r="K525" s="1024"/>
      <c r="L525" s="1019">
        <v>25</v>
      </c>
      <c r="M525" s="1013">
        <v>25</v>
      </c>
      <c r="N525" s="1568">
        <v>100</v>
      </c>
      <c r="O525" s="1698">
        <v>4</v>
      </c>
      <c r="P525" s="1321">
        <v>733750</v>
      </c>
      <c r="Q525" s="1210">
        <v>3935400.3555603977</v>
      </c>
      <c r="R525" s="15"/>
    </row>
    <row r="526" spans="1:18" ht="14.5" customHeight="1" x14ac:dyDescent="0.15">
      <c r="A526" s="1549" t="s">
        <v>388</v>
      </c>
      <c r="B526" s="1013"/>
      <c r="C526" s="1013"/>
      <c r="D526" s="1014">
        <v>0</v>
      </c>
      <c r="E526" s="1563"/>
      <c r="F526" s="1402"/>
      <c r="G526" s="1319"/>
      <c r="H526" s="1210"/>
      <c r="I526" s="1023"/>
      <c r="J526" s="1017"/>
      <c r="K526" s="1024"/>
      <c r="L526" s="1019"/>
      <c r="M526" s="1013"/>
      <c r="N526" s="1568">
        <v>0</v>
      </c>
      <c r="O526" s="1698"/>
      <c r="P526" s="1321">
        <v>733750</v>
      </c>
      <c r="Q526" s="1210">
        <v>3935400.3555603977</v>
      </c>
      <c r="R526" s="15"/>
    </row>
    <row r="527" spans="1:18" ht="14.5" customHeight="1" x14ac:dyDescent="0.15">
      <c r="A527" s="1553" t="s">
        <v>389</v>
      </c>
      <c r="B527" s="1059">
        <v>476</v>
      </c>
      <c r="C527" s="1059">
        <v>468</v>
      </c>
      <c r="D527" s="1059">
        <v>1928</v>
      </c>
      <c r="E527" s="1687">
        <v>4.1196581196581192</v>
      </c>
      <c r="F527" s="1060"/>
      <c r="G527" s="1264"/>
      <c r="H527" s="1262"/>
      <c r="I527" s="1062"/>
      <c r="J527" s="1054"/>
      <c r="K527" s="1003"/>
      <c r="L527" s="1048">
        <v>431</v>
      </c>
      <c r="M527" s="1059">
        <v>417</v>
      </c>
      <c r="N527" s="1059">
        <v>1641.6</v>
      </c>
      <c r="O527" s="1687">
        <v>3.9366906474820142</v>
      </c>
      <c r="P527" s="1683"/>
      <c r="Q527" s="1684"/>
    </row>
    <row r="528" spans="1:18" ht="14.5" customHeight="1" x14ac:dyDescent="0.15">
      <c r="A528" s="1549" t="s">
        <v>390</v>
      </c>
      <c r="B528" s="1013">
        <v>195</v>
      </c>
      <c r="C528" s="1013">
        <v>187</v>
      </c>
      <c r="D528" s="1014">
        <v>841.5</v>
      </c>
      <c r="E528" s="1021">
        <v>4.5</v>
      </c>
      <c r="F528" s="1402" t="s">
        <v>991</v>
      </c>
      <c r="G528" s="1319">
        <v>837500</v>
      </c>
      <c r="H528" s="1210">
        <v>3935400.3555603977</v>
      </c>
      <c r="I528" s="1023"/>
      <c r="J528" s="1017"/>
      <c r="K528" s="1024"/>
      <c r="L528" s="1019">
        <v>200</v>
      </c>
      <c r="M528" s="1013">
        <v>190</v>
      </c>
      <c r="N528" s="1568">
        <v>760</v>
      </c>
      <c r="O528" s="1698">
        <v>4</v>
      </c>
      <c r="P528" s="1321">
        <v>733750</v>
      </c>
      <c r="Q528" s="1210">
        <v>3935400.3555603977</v>
      </c>
      <c r="R528" s="15"/>
    </row>
    <row r="529" spans="1:18" ht="14.5" customHeight="1" x14ac:dyDescent="0.15">
      <c r="A529" s="1549" t="s">
        <v>391</v>
      </c>
      <c r="B529" s="1013">
        <v>45</v>
      </c>
      <c r="C529" s="1013">
        <v>45</v>
      </c>
      <c r="D529" s="1014">
        <v>180</v>
      </c>
      <c r="E529" s="1563">
        <v>4</v>
      </c>
      <c r="F529" s="1402" t="s">
        <v>991</v>
      </c>
      <c r="G529" s="1319">
        <v>837500</v>
      </c>
      <c r="H529" s="1210">
        <v>3935400.3555603977</v>
      </c>
      <c r="I529" s="1023"/>
      <c r="J529" s="1017"/>
      <c r="K529" s="1024"/>
      <c r="L529" s="1019">
        <v>60</v>
      </c>
      <c r="M529" s="1013">
        <v>60</v>
      </c>
      <c r="N529" s="1568">
        <v>240</v>
      </c>
      <c r="O529" s="1698">
        <v>4</v>
      </c>
      <c r="P529" s="1321">
        <v>733750</v>
      </c>
      <c r="Q529" s="1210">
        <v>3935400.3555603977</v>
      </c>
      <c r="R529" s="15"/>
    </row>
    <row r="530" spans="1:18" ht="14.5" customHeight="1" x14ac:dyDescent="0.15">
      <c r="A530" s="1549" t="s">
        <v>392</v>
      </c>
      <c r="B530" s="1013"/>
      <c r="C530" s="1013"/>
      <c r="D530" s="1014">
        <v>0</v>
      </c>
      <c r="E530" s="1563"/>
      <c r="F530" s="1015"/>
      <c r="G530" s="1570"/>
      <c r="H530" s="1564"/>
      <c r="I530" s="1023"/>
      <c r="J530" s="1017"/>
      <c r="K530" s="1024"/>
      <c r="L530" s="1019"/>
      <c r="M530" s="1013"/>
      <c r="N530" s="1568">
        <v>0</v>
      </c>
      <c r="O530" s="1698"/>
      <c r="P530" s="1321"/>
      <c r="Q530" s="1685"/>
      <c r="R530" s="15"/>
    </row>
    <row r="531" spans="1:18" ht="14.5" customHeight="1" x14ac:dyDescent="0.15">
      <c r="A531" s="1549" t="s">
        <v>393</v>
      </c>
      <c r="B531" s="1013">
        <v>86</v>
      </c>
      <c r="C531" s="1013">
        <v>86</v>
      </c>
      <c r="D531" s="1014">
        <v>344</v>
      </c>
      <c r="E531" s="1563">
        <v>4</v>
      </c>
      <c r="F531" s="1402" t="s">
        <v>991</v>
      </c>
      <c r="G531" s="1319">
        <v>837500</v>
      </c>
      <c r="H531" s="1210">
        <v>3935400.3555603977</v>
      </c>
      <c r="I531" s="1023"/>
      <c r="J531" s="1017"/>
      <c r="K531" s="1024"/>
      <c r="L531" s="1019">
        <v>49</v>
      </c>
      <c r="M531" s="1013">
        <v>49</v>
      </c>
      <c r="N531" s="1568">
        <v>196</v>
      </c>
      <c r="O531" s="1698">
        <v>4</v>
      </c>
      <c r="P531" s="1321">
        <v>733750</v>
      </c>
      <c r="Q531" s="1210">
        <v>3935400.3555603977</v>
      </c>
      <c r="R531" s="15"/>
    </row>
    <row r="532" spans="1:18" ht="14.5" customHeight="1" x14ac:dyDescent="0.15">
      <c r="A532" s="1549" t="s">
        <v>394</v>
      </c>
      <c r="B532" s="1013"/>
      <c r="C532" s="1013"/>
      <c r="D532" s="1014">
        <v>0</v>
      </c>
      <c r="E532" s="1563"/>
      <c r="F532" s="1015"/>
      <c r="G532" s="1570"/>
      <c r="H532" s="1564"/>
      <c r="I532" s="1023"/>
      <c r="J532" s="1017"/>
      <c r="K532" s="1024"/>
      <c r="L532" s="1019"/>
      <c r="M532" s="1013"/>
      <c r="N532" s="1568">
        <v>0</v>
      </c>
      <c r="O532" s="1698"/>
      <c r="P532" s="1321"/>
      <c r="Q532" s="1685"/>
      <c r="R532" s="15"/>
    </row>
    <row r="533" spans="1:18" ht="14.5" customHeight="1" x14ac:dyDescent="0.15">
      <c r="A533" s="1549" t="s">
        <v>395</v>
      </c>
      <c r="B533" s="1013"/>
      <c r="C533" s="1013"/>
      <c r="D533" s="1014">
        <v>0</v>
      </c>
      <c r="E533" s="1563"/>
      <c r="F533" s="1015"/>
      <c r="G533" s="1570"/>
      <c r="H533" s="1564"/>
      <c r="I533" s="1023"/>
      <c r="J533" s="1017"/>
      <c r="K533" s="1024"/>
      <c r="L533" s="1019"/>
      <c r="M533" s="1013"/>
      <c r="N533" s="1568">
        <v>0</v>
      </c>
      <c r="O533" s="1698"/>
      <c r="P533" s="1321"/>
      <c r="Q533" s="1685"/>
      <c r="R533" s="15"/>
    </row>
    <row r="534" spans="1:18" ht="14.5" customHeight="1" x14ac:dyDescent="0.15">
      <c r="A534" s="1549" t="s">
        <v>396</v>
      </c>
      <c r="B534" s="1013"/>
      <c r="C534" s="1013"/>
      <c r="D534" s="1014">
        <v>0</v>
      </c>
      <c r="E534" s="1563"/>
      <c r="F534" s="1402"/>
      <c r="G534" s="1319"/>
      <c r="H534" s="1210"/>
      <c r="I534" s="1023"/>
      <c r="J534" s="1017"/>
      <c r="K534" s="1024"/>
      <c r="L534" s="1019"/>
      <c r="M534" s="1013"/>
      <c r="N534" s="1568">
        <v>0</v>
      </c>
      <c r="O534" s="1698"/>
      <c r="P534" s="1321"/>
      <c r="Q534" s="1685"/>
      <c r="R534" s="15"/>
    </row>
    <row r="535" spans="1:18" ht="14.5" customHeight="1" x14ac:dyDescent="0.15">
      <c r="A535" s="1549" t="s">
        <v>397</v>
      </c>
      <c r="B535" s="1013">
        <v>125</v>
      </c>
      <c r="C535" s="1013">
        <v>125</v>
      </c>
      <c r="D535" s="1014">
        <v>462.5</v>
      </c>
      <c r="E535" s="1563">
        <v>3.7</v>
      </c>
      <c r="F535" s="1402" t="s">
        <v>991</v>
      </c>
      <c r="G535" s="1319">
        <v>837500</v>
      </c>
      <c r="H535" s="1210">
        <v>3935400.3555603977</v>
      </c>
      <c r="I535" s="1023"/>
      <c r="J535" s="1017"/>
      <c r="K535" s="1024"/>
      <c r="L535" s="1019">
        <v>90</v>
      </c>
      <c r="M535" s="1013">
        <v>88</v>
      </c>
      <c r="N535" s="1568">
        <v>325.60000000000002</v>
      </c>
      <c r="O535" s="1698">
        <v>3.7</v>
      </c>
      <c r="P535" s="1321">
        <v>733750</v>
      </c>
      <c r="Q535" s="1210">
        <v>3935400.3555603977</v>
      </c>
      <c r="R535" s="15"/>
    </row>
    <row r="536" spans="1:18" ht="14.5" customHeight="1" x14ac:dyDescent="0.15">
      <c r="A536" s="1562" t="s">
        <v>398</v>
      </c>
      <c r="B536" s="1013">
        <v>25</v>
      </c>
      <c r="C536" s="1013">
        <v>25</v>
      </c>
      <c r="D536" s="1014">
        <v>100</v>
      </c>
      <c r="E536" s="1563">
        <v>4</v>
      </c>
      <c r="F536" s="1402" t="s">
        <v>991</v>
      </c>
      <c r="G536" s="1319">
        <v>837500</v>
      </c>
      <c r="H536" s="1210">
        <v>3935400.3555603977</v>
      </c>
      <c r="I536" s="1030"/>
      <c r="J536" s="1566"/>
      <c r="K536" s="1031"/>
      <c r="L536" s="1200">
        <v>32</v>
      </c>
      <c r="M536" s="257">
        <v>30</v>
      </c>
      <c r="N536" s="1696">
        <v>120</v>
      </c>
      <c r="O536" s="1699">
        <v>4</v>
      </c>
      <c r="P536" s="1321">
        <v>733750</v>
      </c>
      <c r="Q536" s="1210">
        <v>3935400.3555603977</v>
      </c>
      <c r="R536" s="15"/>
    </row>
    <row r="537" spans="1:18" ht="14.5" customHeight="1" thickBot="1" x14ac:dyDescent="0.2">
      <c r="A537" s="1063" t="s">
        <v>399</v>
      </c>
      <c r="B537" s="1064">
        <v>1766</v>
      </c>
      <c r="C537" s="1064">
        <v>1712</v>
      </c>
      <c r="D537" s="1064">
        <v>7589.9</v>
      </c>
      <c r="E537" s="1551">
        <v>4.4333528037383179</v>
      </c>
      <c r="F537" s="1548" t="s">
        <v>991</v>
      </c>
      <c r="G537" s="1145">
        <v>837500</v>
      </c>
      <c r="H537" s="1145">
        <v>3935400.3555603977</v>
      </c>
      <c r="I537" s="1065"/>
      <c r="J537" s="1065" t="s">
        <v>987</v>
      </c>
      <c r="K537" s="1068"/>
      <c r="L537" s="1064">
        <v>1538</v>
      </c>
      <c r="M537" s="1064">
        <v>1486</v>
      </c>
      <c r="N537" s="1064">
        <v>6162.7000000000007</v>
      </c>
      <c r="O537" s="1143">
        <v>4.1471736204576048</v>
      </c>
      <c r="P537" s="1682">
        <v>733750</v>
      </c>
      <c r="Q537" s="1686">
        <v>3935400.3555603968</v>
      </c>
      <c r="R537" s="1819"/>
    </row>
    <row r="538" spans="1:18" x14ac:dyDescent="0.15">
      <c r="A538" s="7" t="s">
        <v>1770</v>
      </c>
      <c r="B538" s="8"/>
      <c r="C538" s="8"/>
      <c r="D538" s="8"/>
      <c r="E538" s="9"/>
      <c r="F538" s="10"/>
      <c r="G538" s="11"/>
      <c r="H538" s="8"/>
      <c r="I538" s="9"/>
      <c r="J538" s="1"/>
      <c r="K538" s="1"/>
      <c r="O538" s="1"/>
      <c r="P538" s="1"/>
    </row>
    <row r="539" spans="1:18" x14ac:dyDescent="0.15">
      <c r="A539" s="42"/>
      <c r="B539" s="8"/>
      <c r="C539" s="8"/>
      <c r="D539" s="8"/>
      <c r="E539" s="9"/>
      <c r="F539" s="10"/>
      <c r="G539" s="11"/>
      <c r="H539" s="8"/>
      <c r="I539" s="9"/>
      <c r="J539" s="1"/>
      <c r="K539" s="1"/>
      <c r="O539" s="1"/>
      <c r="P539" s="1"/>
    </row>
    <row r="540" spans="1:18" x14ac:dyDescent="0.15">
      <c r="A540" s="6"/>
      <c r="B540" s="8"/>
      <c r="C540" s="8"/>
      <c r="D540" s="8"/>
      <c r="E540" s="9"/>
      <c r="F540" s="10"/>
      <c r="G540" s="11"/>
      <c r="H540" s="8"/>
      <c r="I540" s="9"/>
      <c r="J540" s="1"/>
      <c r="K540" s="1"/>
      <c r="O540" s="1"/>
      <c r="P540" s="1"/>
      <c r="R540" s="15"/>
    </row>
    <row r="541" spans="1:18" x14ac:dyDescent="0.15">
      <c r="A541" s="2079"/>
      <c r="B541" s="8"/>
      <c r="C541" s="8"/>
      <c r="D541" s="8"/>
      <c r="E541" s="9"/>
      <c r="F541" s="10"/>
      <c r="G541" s="11"/>
      <c r="H541" s="8"/>
      <c r="I541" s="9"/>
      <c r="J541" s="1"/>
      <c r="K541" s="1"/>
      <c r="O541" s="1"/>
      <c r="P541" s="1"/>
      <c r="R541" s="15"/>
    </row>
    <row r="542" spans="1:18" ht="15.75" customHeight="1" x14ac:dyDescent="0.2">
      <c r="A542" s="2425" t="s">
        <v>1767</v>
      </c>
      <c r="B542" s="2425"/>
      <c r="C542" s="2425"/>
      <c r="D542" s="2425"/>
      <c r="E542" s="2425"/>
      <c r="F542" s="2425"/>
      <c r="G542" s="2425"/>
      <c r="H542" s="2425"/>
      <c r="I542" s="2425"/>
      <c r="J542" s="2425"/>
      <c r="K542" s="2425"/>
      <c r="L542" s="2425"/>
      <c r="M542" s="2425"/>
      <c r="N542" s="2425"/>
      <c r="O542" s="2425"/>
      <c r="P542" s="2425"/>
      <c r="Q542" s="2425"/>
      <c r="R542" s="15"/>
    </row>
    <row r="543" spans="1:18" x14ac:dyDescent="0.15">
      <c r="A543" s="3"/>
      <c r="B543" s="12"/>
      <c r="C543" s="12"/>
      <c r="D543" s="12"/>
      <c r="E543" s="13"/>
      <c r="F543" s="19"/>
      <c r="G543" s="23"/>
      <c r="H543" s="23"/>
      <c r="I543" s="13"/>
      <c r="J543" s="13"/>
      <c r="K543" s="13"/>
      <c r="L543" s="23"/>
      <c r="M543" s="23"/>
      <c r="N543" s="23"/>
      <c r="O543" s="13"/>
      <c r="P543" s="13"/>
      <c r="Q543" s="12"/>
    </row>
    <row r="544" spans="1:18" ht="14" thickBot="1" x14ac:dyDescent="0.2">
      <c r="A544" s="3" t="s">
        <v>404</v>
      </c>
      <c r="B544" s="12"/>
      <c r="C544" s="12"/>
      <c r="D544" s="12"/>
      <c r="E544" s="13"/>
      <c r="F544" s="25"/>
      <c r="G544" s="26"/>
      <c r="H544" s="26"/>
      <c r="I544" s="13"/>
      <c r="J544" s="13"/>
      <c r="K544" s="13"/>
      <c r="L544" s="12"/>
      <c r="M544" s="12"/>
      <c r="N544" s="12"/>
      <c r="O544" s="13"/>
      <c r="P544" s="13"/>
      <c r="Q544" s="12"/>
    </row>
    <row r="545" spans="1:18" ht="14.5" customHeight="1" thickBot="1" x14ac:dyDescent="0.2">
      <c r="A545" s="2426" t="s">
        <v>334</v>
      </c>
      <c r="B545" s="2429" t="s">
        <v>1768</v>
      </c>
      <c r="C545" s="2430"/>
      <c r="D545" s="2430"/>
      <c r="E545" s="2430"/>
      <c r="F545" s="2430"/>
      <c r="G545" s="2430"/>
      <c r="H545" s="2430"/>
      <c r="I545" s="2430"/>
      <c r="J545" s="2430"/>
      <c r="K545" s="2430"/>
      <c r="L545" s="2431" t="s">
        <v>1769</v>
      </c>
      <c r="M545" s="2432"/>
      <c r="N545" s="2432"/>
      <c r="O545" s="2432"/>
      <c r="P545" s="2433"/>
      <c r="Q545" s="2434"/>
    </row>
    <row r="546" spans="1:18" ht="14.5" customHeight="1" x14ac:dyDescent="0.15">
      <c r="A546" s="2427"/>
      <c r="B546" s="2435" t="s">
        <v>335</v>
      </c>
      <c r="C546" s="2436"/>
      <c r="D546" s="1071"/>
      <c r="E546" s="1071" t="s">
        <v>914</v>
      </c>
      <c r="F546" s="1071" t="s">
        <v>336</v>
      </c>
      <c r="G546" s="1071"/>
      <c r="H546" s="1071"/>
      <c r="I546" s="2439" t="s">
        <v>337</v>
      </c>
      <c r="J546" s="2440"/>
      <c r="K546" s="2441"/>
      <c r="L546" s="2437" t="s">
        <v>335</v>
      </c>
      <c r="M546" s="2438"/>
      <c r="N546" s="1078" t="s">
        <v>338</v>
      </c>
      <c r="O546" s="1079" t="s">
        <v>339</v>
      </c>
      <c r="P546" s="1080"/>
      <c r="Q546" s="1081"/>
    </row>
    <row r="547" spans="1:18" ht="14.5" customHeight="1" x14ac:dyDescent="0.15">
      <c r="A547" s="2427"/>
      <c r="B547" s="1071" t="s">
        <v>845</v>
      </c>
      <c r="C547" s="1071" t="s">
        <v>341</v>
      </c>
      <c r="D547" s="1071" t="s">
        <v>847</v>
      </c>
      <c r="E547" s="1071" t="s">
        <v>852</v>
      </c>
      <c r="F547" s="1071" t="s">
        <v>342</v>
      </c>
      <c r="G547" s="1071" t="s">
        <v>343</v>
      </c>
      <c r="H547" s="1071" t="s">
        <v>344</v>
      </c>
      <c r="I547" s="2442" t="s">
        <v>849</v>
      </c>
      <c r="J547" s="2443"/>
      <c r="K547" s="2444"/>
      <c r="L547" s="1082" t="s">
        <v>845</v>
      </c>
      <c r="M547" s="1078" t="s">
        <v>341</v>
      </c>
      <c r="N547" s="1078" t="s">
        <v>345</v>
      </c>
      <c r="O547" s="1079"/>
      <c r="P547" s="1078" t="s">
        <v>343</v>
      </c>
      <c r="Q547" s="1081" t="s">
        <v>344</v>
      </c>
    </row>
    <row r="548" spans="1:18" ht="14.5" customHeight="1" x14ac:dyDescent="0.15">
      <c r="A548" s="2427"/>
      <c r="B548" s="1071"/>
      <c r="C548" s="1071"/>
      <c r="D548" s="1071"/>
      <c r="E548" s="1071"/>
      <c r="F548" s="1071" t="s">
        <v>347</v>
      </c>
      <c r="G548" s="1071" t="s">
        <v>348</v>
      </c>
      <c r="H548" s="1071" t="s">
        <v>347</v>
      </c>
      <c r="I548" s="1072"/>
      <c r="J548" s="1073"/>
      <c r="K548" s="1074"/>
      <c r="L548" s="1082"/>
      <c r="M548" s="1078"/>
      <c r="N548" s="1078"/>
      <c r="O548" s="1079" t="s">
        <v>350</v>
      </c>
      <c r="P548" s="1078" t="s">
        <v>348</v>
      </c>
      <c r="Q548" s="1081" t="s">
        <v>347</v>
      </c>
      <c r="R548" s="1"/>
    </row>
    <row r="549" spans="1:18" ht="14.5" customHeight="1" x14ac:dyDescent="0.15">
      <c r="A549" s="2428"/>
      <c r="B549" s="1075" t="s">
        <v>351</v>
      </c>
      <c r="C549" s="1075" t="s">
        <v>351</v>
      </c>
      <c r="D549" s="1075" t="s">
        <v>352</v>
      </c>
      <c r="E549" s="1075" t="s">
        <v>766</v>
      </c>
      <c r="F549" s="1075"/>
      <c r="G549" s="1075" t="s">
        <v>353</v>
      </c>
      <c r="H549" s="1075" t="s">
        <v>354</v>
      </c>
      <c r="I549" s="1076" t="s">
        <v>355</v>
      </c>
      <c r="J549" s="1076" t="s">
        <v>356</v>
      </c>
      <c r="K549" s="1077" t="s">
        <v>357</v>
      </c>
      <c r="L549" s="1083" t="s">
        <v>351</v>
      </c>
      <c r="M549" s="1084" t="s">
        <v>351</v>
      </c>
      <c r="N549" s="1084" t="s">
        <v>352</v>
      </c>
      <c r="O549" s="1085"/>
      <c r="P549" s="1084" t="s">
        <v>353</v>
      </c>
      <c r="Q549" s="1086" t="s">
        <v>354</v>
      </c>
    </row>
    <row r="550" spans="1:18" ht="14.5" customHeight="1" x14ac:dyDescent="0.15">
      <c r="A550" s="1032" t="s">
        <v>358</v>
      </c>
      <c r="B550" s="1033">
        <v>1635</v>
      </c>
      <c r="C550" s="1033">
        <v>1588</v>
      </c>
      <c r="D550" s="1034">
        <v>6323.5</v>
      </c>
      <c r="E550" s="1687">
        <v>3.9820528967254409</v>
      </c>
      <c r="F550" s="1036"/>
      <c r="G550" s="1033"/>
      <c r="H550" s="1033"/>
      <c r="I550" s="1035"/>
      <c r="J550" s="1035"/>
      <c r="K550" s="1037"/>
      <c r="L550" s="1038">
        <v>1526</v>
      </c>
      <c r="M550" s="1034">
        <v>1502</v>
      </c>
      <c r="N550" s="1034">
        <v>6452.1</v>
      </c>
      <c r="O550" s="1687">
        <v>4.2956724367509986</v>
      </c>
      <c r="P550" s="1688"/>
      <c r="Q550" s="1689"/>
    </row>
    <row r="551" spans="1:18" ht="14.5" customHeight="1" x14ac:dyDescent="0.15">
      <c r="A551" s="1549" t="s">
        <v>359</v>
      </c>
      <c r="B551" s="1013">
        <v>450</v>
      </c>
      <c r="C551" s="1013">
        <v>450</v>
      </c>
      <c r="D551" s="1014">
        <v>1800</v>
      </c>
      <c r="E551" s="1563">
        <v>4</v>
      </c>
      <c r="F551" s="1402" t="s">
        <v>991</v>
      </c>
      <c r="G551" s="1319">
        <v>711667</v>
      </c>
      <c r="H551" s="1210">
        <v>3935400.3555603977</v>
      </c>
      <c r="I551" s="1558"/>
      <c r="J551" s="1017"/>
      <c r="K551" s="1018"/>
      <c r="L551" s="1011">
        <v>350</v>
      </c>
      <c r="M551" s="1013">
        <v>350</v>
      </c>
      <c r="N551" s="1568">
        <v>1470</v>
      </c>
      <c r="O551" s="1698">
        <v>4.2</v>
      </c>
      <c r="P551" s="1321">
        <v>860000</v>
      </c>
      <c r="Q551" s="1210">
        <v>3935400.3555603977</v>
      </c>
      <c r="R551" s="15"/>
    </row>
    <row r="552" spans="1:18" ht="14.5" customHeight="1" x14ac:dyDescent="0.15">
      <c r="A552" s="1549" t="s">
        <v>360</v>
      </c>
      <c r="B552" s="1013">
        <v>60</v>
      </c>
      <c r="C552" s="1013">
        <v>60</v>
      </c>
      <c r="D552" s="1014">
        <v>240</v>
      </c>
      <c r="E552" s="1563">
        <v>4</v>
      </c>
      <c r="F552" s="1402" t="s">
        <v>991</v>
      </c>
      <c r="G552" s="1319">
        <v>711667</v>
      </c>
      <c r="H552" s="1210">
        <v>3935400.3555603977</v>
      </c>
      <c r="I552" s="1558"/>
      <c r="J552" s="1017"/>
      <c r="K552" s="1018"/>
      <c r="L552" s="1019">
        <v>40</v>
      </c>
      <c r="M552" s="1013">
        <v>40</v>
      </c>
      <c r="N552" s="1568">
        <v>160</v>
      </c>
      <c r="O552" s="1698">
        <v>4</v>
      </c>
      <c r="P552" s="1321">
        <v>860000</v>
      </c>
      <c r="Q552" s="1210">
        <v>3935400.3555603977</v>
      </c>
      <c r="R552" s="15"/>
    </row>
    <row r="553" spans="1:18" ht="14.5" customHeight="1" x14ac:dyDescent="0.15">
      <c r="A553" s="1549" t="s">
        <v>361</v>
      </c>
      <c r="B553" s="1013">
        <v>250</v>
      </c>
      <c r="C553" s="1013">
        <v>220</v>
      </c>
      <c r="D553" s="1014">
        <v>924</v>
      </c>
      <c r="E553" s="1563">
        <v>4.2</v>
      </c>
      <c r="F553" s="1402" t="s">
        <v>991</v>
      </c>
      <c r="G553" s="1319">
        <v>711667</v>
      </c>
      <c r="H553" s="1210">
        <v>3935400.3555603977</v>
      </c>
      <c r="I553" s="1558"/>
      <c r="J553" s="1017"/>
      <c r="K553" s="1018"/>
      <c r="L553" s="1019">
        <v>220</v>
      </c>
      <c r="M553" s="1013">
        <v>220</v>
      </c>
      <c r="N553" s="1568">
        <v>990</v>
      </c>
      <c r="O553" s="1698">
        <v>4.5</v>
      </c>
      <c r="P553" s="1321">
        <v>860000</v>
      </c>
      <c r="Q553" s="1210">
        <v>3935400.3555603977</v>
      </c>
      <c r="R553" s="15"/>
    </row>
    <row r="554" spans="1:18" ht="14.5" customHeight="1" x14ac:dyDescent="0.15">
      <c r="A554" s="1549" t="s">
        <v>362</v>
      </c>
      <c r="B554" s="1013"/>
      <c r="C554" s="1013"/>
      <c r="D554" s="1014">
        <v>0</v>
      </c>
      <c r="E554" s="1563"/>
      <c r="F554" s="1402"/>
      <c r="G554" s="1319"/>
      <c r="H554" s="1210"/>
      <c r="I554" s="1558"/>
      <c r="J554" s="1017"/>
      <c r="K554" s="1018"/>
      <c r="L554" s="1019"/>
      <c r="M554" s="1013"/>
      <c r="N554" s="1568">
        <v>0</v>
      </c>
      <c r="O554" s="1698"/>
      <c r="P554" s="1321"/>
      <c r="Q554" s="1210"/>
      <c r="R554" s="15"/>
    </row>
    <row r="555" spans="1:18" ht="14.5" customHeight="1" x14ac:dyDescent="0.15">
      <c r="A555" s="1549" t="s">
        <v>363</v>
      </c>
      <c r="B555" s="1013">
        <v>350</v>
      </c>
      <c r="C555" s="1013">
        <v>350</v>
      </c>
      <c r="D555" s="1014">
        <v>1470</v>
      </c>
      <c r="E555" s="1563">
        <v>4.2</v>
      </c>
      <c r="F555" s="1402" t="s">
        <v>991</v>
      </c>
      <c r="G555" s="1319">
        <v>711667</v>
      </c>
      <c r="H555" s="1210">
        <v>3935400.3555603977</v>
      </c>
      <c r="I555" s="1558"/>
      <c r="J555" s="1017"/>
      <c r="K555" s="1018"/>
      <c r="L555" s="1019">
        <v>325</v>
      </c>
      <c r="M555" s="1013">
        <v>325</v>
      </c>
      <c r="N555" s="1568">
        <v>1462.5</v>
      </c>
      <c r="O555" s="1698">
        <v>4.5</v>
      </c>
      <c r="P555" s="1321">
        <v>860000</v>
      </c>
      <c r="Q555" s="1210">
        <v>3935400.3555603977</v>
      </c>
      <c r="R555" s="15"/>
    </row>
    <row r="556" spans="1:18" ht="14.5" customHeight="1" x14ac:dyDescent="0.15">
      <c r="A556" s="1549" t="s">
        <v>364</v>
      </c>
      <c r="B556" s="1013">
        <v>15</v>
      </c>
      <c r="C556" s="1013">
        <v>15</v>
      </c>
      <c r="D556" s="1014">
        <v>52.5</v>
      </c>
      <c r="E556" s="1021">
        <v>3.5</v>
      </c>
      <c r="F556" s="1402" t="s">
        <v>991</v>
      </c>
      <c r="G556" s="1319">
        <v>711667</v>
      </c>
      <c r="H556" s="1210">
        <v>3935400.3555603977</v>
      </c>
      <c r="I556" s="1558"/>
      <c r="J556" s="1017"/>
      <c r="K556" s="1018"/>
      <c r="L556" s="1019">
        <v>15</v>
      </c>
      <c r="M556" s="1013">
        <v>15</v>
      </c>
      <c r="N556" s="1568">
        <v>52.5</v>
      </c>
      <c r="O556" s="1698">
        <v>3.5</v>
      </c>
      <c r="P556" s="1321">
        <v>860000</v>
      </c>
      <c r="Q556" s="1210">
        <v>3935400.3555603977</v>
      </c>
      <c r="R556" s="15"/>
    </row>
    <row r="557" spans="1:18" ht="14.5" customHeight="1" x14ac:dyDescent="0.15">
      <c r="A557" s="1549" t="s">
        <v>365</v>
      </c>
      <c r="B557" s="1013">
        <v>40</v>
      </c>
      <c r="C557" s="1013">
        <v>40</v>
      </c>
      <c r="D557" s="1014">
        <v>160</v>
      </c>
      <c r="E557" s="1563">
        <v>4</v>
      </c>
      <c r="F557" s="1402" t="s">
        <v>991</v>
      </c>
      <c r="G557" s="1319">
        <v>711667</v>
      </c>
      <c r="H557" s="1210">
        <v>3935400.3555603977</v>
      </c>
      <c r="I557" s="1558"/>
      <c r="J557" s="1017"/>
      <c r="K557" s="1018"/>
      <c r="L557" s="1019">
        <v>15</v>
      </c>
      <c r="M557" s="1013">
        <v>15</v>
      </c>
      <c r="N557" s="1568">
        <v>63</v>
      </c>
      <c r="O557" s="1698">
        <v>4.2</v>
      </c>
      <c r="P557" s="1321">
        <v>860000</v>
      </c>
      <c r="Q557" s="1210">
        <v>3935400.3555603977</v>
      </c>
      <c r="R557" s="15"/>
    </row>
    <row r="558" spans="1:18" ht="14.5" customHeight="1" x14ac:dyDescent="0.15">
      <c r="A558" s="1549" t="s">
        <v>366</v>
      </c>
      <c r="B558" s="1013">
        <v>65</v>
      </c>
      <c r="C558" s="1013">
        <v>65</v>
      </c>
      <c r="D558" s="1014">
        <v>260</v>
      </c>
      <c r="E558" s="1563">
        <v>4</v>
      </c>
      <c r="F558" s="1402" t="s">
        <v>991</v>
      </c>
      <c r="G558" s="1319">
        <v>711667</v>
      </c>
      <c r="H558" s="1210">
        <v>3935400.3555603977</v>
      </c>
      <c r="I558" s="1558"/>
      <c r="J558" s="1017"/>
      <c r="K558" s="1018"/>
      <c r="L558" s="1019">
        <v>36</v>
      </c>
      <c r="M558" s="1013">
        <v>35</v>
      </c>
      <c r="N558" s="1568">
        <v>157.5</v>
      </c>
      <c r="O558" s="1698">
        <v>4.5</v>
      </c>
      <c r="P558" s="1321">
        <v>860000</v>
      </c>
      <c r="Q558" s="1210">
        <v>3935400.3555603977</v>
      </c>
      <c r="R558" s="15"/>
    </row>
    <row r="559" spans="1:18" ht="14.5" customHeight="1" x14ac:dyDescent="0.15">
      <c r="A559" s="1549" t="s">
        <v>367</v>
      </c>
      <c r="B559" s="1013">
        <v>120</v>
      </c>
      <c r="C559" s="1013">
        <v>110</v>
      </c>
      <c r="D559" s="1014">
        <v>330</v>
      </c>
      <c r="E559" s="1563">
        <v>3</v>
      </c>
      <c r="F559" s="1402" t="s">
        <v>991</v>
      </c>
      <c r="G559" s="1319">
        <v>711667</v>
      </c>
      <c r="H559" s="1210">
        <v>3935400.3555603977</v>
      </c>
      <c r="I559" s="1558"/>
      <c r="J559" s="1017"/>
      <c r="K559" s="1018"/>
      <c r="L559" s="1019">
        <v>70</v>
      </c>
      <c r="M559" s="1013">
        <v>70</v>
      </c>
      <c r="N559" s="1568">
        <v>210</v>
      </c>
      <c r="O559" s="1698">
        <v>3</v>
      </c>
      <c r="P559" s="1321">
        <v>860000</v>
      </c>
      <c r="Q559" s="1210">
        <v>3935400.3555603977</v>
      </c>
      <c r="R559" s="15"/>
    </row>
    <row r="560" spans="1:18" ht="14.5" customHeight="1" x14ac:dyDescent="0.15">
      <c r="A560" s="1549" t="s">
        <v>368</v>
      </c>
      <c r="B560" s="1013">
        <v>95</v>
      </c>
      <c r="C560" s="1013">
        <v>92</v>
      </c>
      <c r="D560" s="1014">
        <v>414</v>
      </c>
      <c r="E560" s="1563">
        <v>4.5</v>
      </c>
      <c r="F560" s="1402" t="s">
        <v>991</v>
      </c>
      <c r="G560" s="1319">
        <v>711667</v>
      </c>
      <c r="H560" s="1210">
        <v>3935400.3555603977</v>
      </c>
      <c r="I560" s="1558"/>
      <c r="J560" s="1017"/>
      <c r="K560" s="1018"/>
      <c r="L560" s="1019">
        <v>300</v>
      </c>
      <c r="M560" s="1013">
        <v>280</v>
      </c>
      <c r="N560" s="1568">
        <v>1260</v>
      </c>
      <c r="O560" s="1698">
        <v>4.5</v>
      </c>
      <c r="P560" s="1321">
        <v>860000</v>
      </c>
      <c r="Q560" s="1210">
        <v>3935400.3555603977</v>
      </c>
      <c r="R560" s="15"/>
    </row>
    <row r="561" spans="1:18" ht="14.5" customHeight="1" x14ac:dyDescent="0.15">
      <c r="A561" s="1549" t="s">
        <v>369</v>
      </c>
      <c r="B561" s="1013">
        <v>19</v>
      </c>
      <c r="C561" s="1013">
        <v>19</v>
      </c>
      <c r="D561" s="1014">
        <v>66.5</v>
      </c>
      <c r="E561" s="1563">
        <v>3.5</v>
      </c>
      <c r="F561" s="1402" t="s">
        <v>991</v>
      </c>
      <c r="G561" s="1319">
        <v>711667</v>
      </c>
      <c r="H561" s="1210">
        <v>3935400.3555603977</v>
      </c>
      <c r="I561" s="1558"/>
      <c r="J561" s="1017"/>
      <c r="K561" s="1018"/>
      <c r="L561" s="1019">
        <v>17</v>
      </c>
      <c r="M561" s="1013">
        <v>16</v>
      </c>
      <c r="N561" s="1568">
        <v>48</v>
      </c>
      <c r="O561" s="1698">
        <v>3</v>
      </c>
      <c r="P561" s="1321">
        <v>860000</v>
      </c>
      <c r="Q561" s="1210">
        <v>3935400.3555603977</v>
      </c>
      <c r="R561" s="15"/>
    </row>
    <row r="562" spans="1:18" ht="14.5" customHeight="1" x14ac:dyDescent="0.15">
      <c r="A562" s="1549" t="s">
        <v>370</v>
      </c>
      <c r="B562" s="1013">
        <v>100</v>
      </c>
      <c r="C562" s="1013">
        <v>98</v>
      </c>
      <c r="D562" s="1014">
        <v>343</v>
      </c>
      <c r="E562" s="1563">
        <v>3.5</v>
      </c>
      <c r="F562" s="1402" t="s">
        <v>991</v>
      </c>
      <c r="G562" s="1319">
        <v>711667</v>
      </c>
      <c r="H562" s="1210">
        <v>3935400.3555603977</v>
      </c>
      <c r="I562" s="1558"/>
      <c r="J562" s="1017"/>
      <c r="K562" s="1018"/>
      <c r="L562" s="1019">
        <v>80</v>
      </c>
      <c r="M562" s="1013">
        <v>80</v>
      </c>
      <c r="N562" s="1568">
        <v>360</v>
      </c>
      <c r="O562" s="1698">
        <v>4.5</v>
      </c>
      <c r="P562" s="1321">
        <v>860000</v>
      </c>
      <c r="Q562" s="1210">
        <v>3935400.3555603977</v>
      </c>
      <c r="R562" s="15"/>
    </row>
    <row r="563" spans="1:18" ht="14.5" customHeight="1" x14ac:dyDescent="0.15">
      <c r="A563" s="1549" t="s">
        <v>371</v>
      </c>
      <c r="B563" s="1013">
        <v>40</v>
      </c>
      <c r="C563" s="1013">
        <v>38</v>
      </c>
      <c r="D563" s="1014">
        <v>133</v>
      </c>
      <c r="E563" s="1563">
        <v>3.5</v>
      </c>
      <c r="F563" s="1402" t="s">
        <v>991</v>
      </c>
      <c r="G563" s="1319">
        <v>711667</v>
      </c>
      <c r="H563" s="1210">
        <v>3935400.3555603977</v>
      </c>
      <c r="I563" s="1558"/>
      <c r="J563" s="1017"/>
      <c r="K563" s="1018"/>
      <c r="L563" s="1019">
        <v>40</v>
      </c>
      <c r="M563" s="1013">
        <v>38</v>
      </c>
      <c r="N563" s="1568">
        <v>152</v>
      </c>
      <c r="O563" s="1698">
        <v>4</v>
      </c>
      <c r="P563" s="1321">
        <v>860000</v>
      </c>
      <c r="Q563" s="1210">
        <v>3935400.3555603977</v>
      </c>
      <c r="R563" s="15"/>
    </row>
    <row r="564" spans="1:18" ht="14.5" customHeight="1" x14ac:dyDescent="0.15">
      <c r="A564" s="1549" t="s">
        <v>372</v>
      </c>
      <c r="B564" s="1013">
        <v>18</v>
      </c>
      <c r="C564" s="1013">
        <v>18</v>
      </c>
      <c r="D564" s="1014">
        <v>72</v>
      </c>
      <c r="E564" s="1563">
        <v>4</v>
      </c>
      <c r="F564" s="1402" t="s">
        <v>991</v>
      </c>
      <c r="G564" s="1319">
        <v>711667</v>
      </c>
      <c r="H564" s="1210">
        <v>3935400.3555603977</v>
      </c>
      <c r="I564" s="1558"/>
      <c r="J564" s="1017"/>
      <c r="K564" s="1018"/>
      <c r="L564" s="1019">
        <v>18</v>
      </c>
      <c r="M564" s="1013">
        <v>18</v>
      </c>
      <c r="N564" s="1568">
        <v>66.600000000000009</v>
      </c>
      <c r="O564" s="1698">
        <v>3.7</v>
      </c>
      <c r="P564" s="1321">
        <v>860000</v>
      </c>
      <c r="Q564" s="1210">
        <v>3935400.3555603977</v>
      </c>
      <c r="R564" s="15"/>
    </row>
    <row r="565" spans="1:18" ht="14.5" customHeight="1" x14ac:dyDescent="0.15">
      <c r="A565" s="1549" t="s">
        <v>373</v>
      </c>
      <c r="B565" s="1013">
        <v>13</v>
      </c>
      <c r="C565" s="1013">
        <v>13</v>
      </c>
      <c r="D565" s="1014">
        <v>58.5</v>
      </c>
      <c r="E565" s="1563">
        <v>4.5</v>
      </c>
      <c r="F565" s="1402" t="s">
        <v>991</v>
      </c>
      <c r="G565" s="1319">
        <v>711667</v>
      </c>
      <c r="H565" s="1210">
        <v>3935400.3555603977</v>
      </c>
      <c r="I565" s="1558"/>
      <c r="J565" s="1017"/>
      <c r="K565" s="1018"/>
      <c r="L565" s="1019"/>
      <c r="M565" s="1013"/>
      <c r="N565" s="1568">
        <v>0</v>
      </c>
      <c r="O565" s="1698"/>
      <c r="P565" s="1321"/>
      <c r="Q565" s="1210"/>
      <c r="R565" s="15"/>
    </row>
    <row r="566" spans="1:18" ht="14.5" customHeight="1" x14ac:dyDescent="0.15">
      <c r="A566" s="1553" t="s">
        <v>374</v>
      </c>
      <c r="B566" s="1059">
        <v>475.2</v>
      </c>
      <c r="C566" s="1041">
        <v>467.2</v>
      </c>
      <c r="D566" s="1042">
        <v>2008.8</v>
      </c>
      <c r="E566" s="1687">
        <v>4.2996575342465757</v>
      </c>
      <c r="F566" s="1044"/>
      <c r="G566" s="1555"/>
      <c r="H566" s="1045"/>
      <c r="I566" s="1559"/>
      <c r="J566" s="1046"/>
      <c r="K566" s="1047"/>
      <c r="L566" s="1048">
        <v>502</v>
      </c>
      <c r="M566" s="1041">
        <v>470</v>
      </c>
      <c r="N566" s="1041">
        <v>2056</v>
      </c>
      <c r="O566" s="1687">
        <v>4.3744680851063826</v>
      </c>
      <c r="P566" s="1683"/>
      <c r="Q566" s="1684"/>
    </row>
    <row r="567" spans="1:18" ht="14.5" customHeight="1" x14ac:dyDescent="0.15">
      <c r="A567" s="1549" t="s">
        <v>375</v>
      </c>
      <c r="B567" s="1013">
        <v>345</v>
      </c>
      <c r="C567" s="1013">
        <v>345</v>
      </c>
      <c r="D567" s="1014">
        <v>1552.5</v>
      </c>
      <c r="E567" s="1563">
        <v>4.5</v>
      </c>
      <c r="F567" s="1402" t="s">
        <v>991</v>
      </c>
      <c r="G567" s="1319">
        <v>711667</v>
      </c>
      <c r="H567" s="1210">
        <v>3935400.3555603977</v>
      </c>
      <c r="I567" s="1558"/>
      <c r="J567" s="1017"/>
      <c r="K567" s="1018"/>
      <c r="L567" s="1019">
        <v>352</v>
      </c>
      <c r="M567" s="1013">
        <v>352</v>
      </c>
      <c r="N567" s="1568">
        <v>1584</v>
      </c>
      <c r="O567" s="1698">
        <v>4.5</v>
      </c>
      <c r="P567" s="1321">
        <v>860000</v>
      </c>
      <c r="Q567" s="1210">
        <v>3935400.3555603977</v>
      </c>
      <c r="R567" s="15"/>
    </row>
    <row r="568" spans="1:18" ht="14.5" customHeight="1" x14ac:dyDescent="0.15">
      <c r="A568" s="1549" t="s">
        <v>376</v>
      </c>
      <c r="B568" s="1013">
        <v>58</v>
      </c>
      <c r="C568" s="1013">
        <v>50</v>
      </c>
      <c r="D568" s="1014">
        <v>200</v>
      </c>
      <c r="E568" s="1563">
        <v>4</v>
      </c>
      <c r="F568" s="1402" t="s">
        <v>991</v>
      </c>
      <c r="G568" s="1319">
        <v>711667</v>
      </c>
      <c r="H568" s="1210">
        <v>3935400.3555603977</v>
      </c>
      <c r="I568" s="1558"/>
      <c r="J568" s="1017"/>
      <c r="K568" s="1018"/>
      <c r="L568" s="1019">
        <v>58</v>
      </c>
      <c r="M568" s="1013">
        <v>30</v>
      </c>
      <c r="N568" s="1568">
        <v>120</v>
      </c>
      <c r="O568" s="1698">
        <v>4</v>
      </c>
      <c r="P568" s="1321">
        <v>860000</v>
      </c>
      <c r="Q568" s="1210">
        <v>3935400.3555603977</v>
      </c>
      <c r="R568" s="15"/>
    </row>
    <row r="569" spans="1:18" ht="14.5" customHeight="1" x14ac:dyDescent="0.15">
      <c r="A569" s="1549" t="s">
        <v>377</v>
      </c>
      <c r="B569" s="1013">
        <v>12</v>
      </c>
      <c r="C569" s="1013">
        <v>12</v>
      </c>
      <c r="D569" s="1014">
        <v>45.599999999999994</v>
      </c>
      <c r="E569" s="1563">
        <v>3.8</v>
      </c>
      <c r="F569" s="1402" t="s">
        <v>991</v>
      </c>
      <c r="G569" s="1319">
        <v>711667</v>
      </c>
      <c r="H569" s="1210">
        <v>3935400.3555603977</v>
      </c>
      <c r="I569" s="1558"/>
      <c r="J569" s="1017"/>
      <c r="K569" s="1018"/>
      <c r="L569" s="1019">
        <v>5</v>
      </c>
      <c r="M569" s="1013">
        <v>5</v>
      </c>
      <c r="N569" s="1568">
        <v>20</v>
      </c>
      <c r="O569" s="1698">
        <v>4</v>
      </c>
      <c r="P569" s="1321">
        <v>860000</v>
      </c>
      <c r="Q569" s="1210">
        <v>3935400.3555603977</v>
      </c>
      <c r="R569" s="15"/>
    </row>
    <row r="570" spans="1:18" ht="14.5" customHeight="1" x14ac:dyDescent="0.15">
      <c r="A570" s="1549" t="s">
        <v>378</v>
      </c>
      <c r="B570" s="1013">
        <v>20</v>
      </c>
      <c r="C570" s="1013">
        <v>20</v>
      </c>
      <c r="D570" s="1014">
        <v>70</v>
      </c>
      <c r="E570" s="1563">
        <v>3.5</v>
      </c>
      <c r="F570" s="1402" t="s">
        <v>991</v>
      </c>
      <c r="G570" s="1319">
        <v>711667</v>
      </c>
      <c r="H570" s="1210">
        <v>3935400.3555603977</v>
      </c>
      <c r="I570" s="1558"/>
      <c r="J570" s="1017"/>
      <c r="K570" s="1018"/>
      <c r="L570" s="1019">
        <v>20</v>
      </c>
      <c r="M570" s="1013">
        <v>20</v>
      </c>
      <c r="N570" s="1568">
        <v>80</v>
      </c>
      <c r="O570" s="1698">
        <v>4</v>
      </c>
      <c r="P570" s="1321">
        <v>860000</v>
      </c>
      <c r="Q570" s="1210">
        <v>3935400.3555603977</v>
      </c>
      <c r="R570" s="15"/>
    </row>
    <row r="571" spans="1:18" ht="14.5" customHeight="1" x14ac:dyDescent="0.15">
      <c r="A571" s="1549" t="s">
        <v>379</v>
      </c>
      <c r="B571" s="1013">
        <v>40.200000000000003</v>
      </c>
      <c r="C571" s="1013">
        <v>40.200000000000003</v>
      </c>
      <c r="D571" s="1014">
        <v>140.70000000000002</v>
      </c>
      <c r="E571" s="1563">
        <v>3.5</v>
      </c>
      <c r="F571" s="1402" t="s">
        <v>991</v>
      </c>
      <c r="G571" s="1319">
        <v>711667</v>
      </c>
      <c r="H571" s="1210">
        <v>3935400.3555603977</v>
      </c>
      <c r="I571" s="1558"/>
      <c r="J571" s="1017"/>
      <c r="K571" s="1018"/>
      <c r="L571" s="1019">
        <v>67</v>
      </c>
      <c r="M571" s="1013">
        <v>63</v>
      </c>
      <c r="N571" s="1568">
        <v>252</v>
      </c>
      <c r="O571" s="1698">
        <v>4</v>
      </c>
      <c r="P571" s="1321">
        <v>860000</v>
      </c>
      <c r="Q571" s="1210">
        <v>3935400.3555603977</v>
      </c>
      <c r="R571" s="15"/>
    </row>
    <row r="572" spans="1:18" ht="14.5" customHeight="1" x14ac:dyDescent="0.15">
      <c r="A572" s="1553" t="s">
        <v>380</v>
      </c>
      <c r="B572" s="1554">
        <v>904.5</v>
      </c>
      <c r="C572" s="1051">
        <v>904.5</v>
      </c>
      <c r="D572" s="1051">
        <v>4521.5</v>
      </c>
      <c r="E572" s="1687">
        <v>4.9988944168048643</v>
      </c>
      <c r="F572" s="1044"/>
      <c r="G572" s="1557"/>
      <c r="H572" s="1053"/>
      <c r="I572" s="1560"/>
      <c r="J572" s="1054"/>
      <c r="K572" s="1055"/>
      <c r="L572" s="1056">
        <v>680</v>
      </c>
      <c r="M572" s="1051">
        <v>675</v>
      </c>
      <c r="N572" s="1051">
        <v>3267.5</v>
      </c>
      <c r="O572" s="1687">
        <v>4.840740740740741</v>
      </c>
      <c r="P572" s="1683"/>
      <c r="Q572" s="1684"/>
    </row>
    <row r="573" spans="1:18" ht="14.5" customHeight="1" x14ac:dyDescent="0.15">
      <c r="A573" s="1549" t="s">
        <v>381</v>
      </c>
      <c r="B573" s="1013">
        <v>415</v>
      </c>
      <c r="C573" s="1013">
        <v>415</v>
      </c>
      <c r="D573" s="1014">
        <v>2282.5</v>
      </c>
      <c r="E573" s="1563">
        <v>5.5</v>
      </c>
      <c r="F573" s="1402" t="s">
        <v>991</v>
      </c>
      <c r="G573" s="1319">
        <v>711667</v>
      </c>
      <c r="H573" s="1210">
        <v>3935400.3555603977</v>
      </c>
      <c r="I573" s="1558"/>
      <c r="J573" s="1017"/>
      <c r="K573" s="1018"/>
      <c r="L573" s="1019">
        <v>320</v>
      </c>
      <c r="M573" s="1013">
        <v>320</v>
      </c>
      <c r="N573" s="1568">
        <v>1600</v>
      </c>
      <c r="O573" s="1698">
        <v>5</v>
      </c>
      <c r="P573" s="1321">
        <v>860000</v>
      </c>
      <c r="Q573" s="1210">
        <v>3935400.3555603977</v>
      </c>
      <c r="R573" s="15"/>
    </row>
    <row r="574" spans="1:18" ht="14.5" customHeight="1" x14ac:dyDescent="0.15">
      <c r="A574" s="1549" t="s">
        <v>382</v>
      </c>
      <c r="B574" s="1013">
        <v>30</v>
      </c>
      <c r="C574" s="1013">
        <v>30</v>
      </c>
      <c r="D574" s="1014">
        <v>120</v>
      </c>
      <c r="E574" s="1563">
        <v>4</v>
      </c>
      <c r="F574" s="1402" t="s">
        <v>991</v>
      </c>
      <c r="G574" s="1319">
        <v>711667</v>
      </c>
      <c r="H574" s="1210">
        <v>3935400.3555603977</v>
      </c>
      <c r="I574" s="1558"/>
      <c r="J574" s="1017"/>
      <c r="K574" s="1018"/>
      <c r="L574" s="1019">
        <v>40</v>
      </c>
      <c r="M574" s="1013">
        <v>40</v>
      </c>
      <c r="N574" s="1568">
        <v>160</v>
      </c>
      <c r="O574" s="1698">
        <v>4</v>
      </c>
      <c r="P574" s="1321">
        <v>860000</v>
      </c>
      <c r="Q574" s="1210">
        <v>3935400.3555603977</v>
      </c>
      <c r="R574" s="15"/>
    </row>
    <row r="575" spans="1:18" ht="14.5" customHeight="1" x14ac:dyDescent="0.15">
      <c r="A575" s="1549" t="s">
        <v>383</v>
      </c>
      <c r="B575" s="1013">
        <v>8.5</v>
      </c>
      <c r="C575" s="1013">
        <v>8.5</v>
      </c>
      <c r="D575" s="1014">
        <v>34</v>
      </c>
      <c r="E575" s="1563">
        <v>4</v>
      </c>
      <c r="F575" s="1402" t="s">
        <v>991</v>
      </c>
      <c r="G575" s="1319">
        <v>711667</v>
      </c>
      <c r="H575" s="1210">
        <v>3935400.3555603977</v>
      </c>
      <c r="I575" s="1558"/>
      <c r="J575" s="1017"/>
      <c r="K575" s="1018"/>
      <c r="L575" s="1019">
        <v>35</v>
      </c>
      <c r="M575" s="1013">
        <v>35</v>
      </c>
      <c r="N575" s="1568">
        <v>140</v>
      </c>
      <c r="O575" s="1698">
        <v>4</v>
      </c>
      <c r="P575" s="1321">
        <v>860000</v>
      </c>
      <c r="Q575" s="1210">
        <v>3935400.3555603977</v>
      </c>
      <c r="R575" s="15"/>
    </row>
    <row r="576" spans="1:18" ht="14.5" customHeight="1" x14ac:dyDescent="0.15">
      <c r="A576" s="1549" t="s">
        <v>384</v>
      </c>
      <c r="B576" s="1013">
        <v>185</v>
      </c>
      <c r="C576" s="1013">
        <v>185</v>
      </c>
      <c r="D576" s="1014">
        <v>740</v>
      </c>
      <c r="E576" s="1563">
        <v>4</v>
      </c>
      <c r="F576" s="1402" t="s">
        <v>991</v>
      </c>
      <c r="G576" s="1319">
        <v>711667</v>
      </c>
      <c r="H576" s="1210">
        <v>3935400.3555603977</v>
      </c>
      <c r="I576" s="1558"/>
      <c r="J576" s="1017"/>
      <c r="K576" s="1024"/>
      <c r="L576" s="1019">
        <v>100</v>
      </c>
      <c r="M576" s="1013">
        <v>100</v>
      </c>
      <c r="N576" s="1568">
        <v>400</v>
      </c>
      <c r="O576" s="1698">
        <v>4</v>
      </c>
      <c r="P576" s="1321">
        <v>860000</v>
      </c>
      <c r="Q576" s="1210">
        <v>3935400.3555603977</v>
      </c>
      <c r="R576" s="15"/>
    </row>
    <row r="577" spans="1:18" ht="14.5" customHeight="1" x14ac:dyDescent="0.15">
      <c r="A577" s="1549" t="s">
        <v>385</v>
      </c>
      <c r="B577" s="1013">
        <v>85</v>
      </c>
      <c r="C577" s="1013">
        <v>85</v>
      </c>
      <c r="D577" s="1014">
        <v>425</v>
      </c>
      <c r="E577" s="1563">
        <v>5</v>
      </c>
      <c r="F577" s="1402" t="s">
        <v>991</v>
      </c>
      <c r="G577" s="1319">
        <v>711667</v>
      </c>
      <c r="H577" s="1210">
        <v>3935400.3555603977</v>
      </c>
      <c r="I577" s="1558"/>
      <c r="J577" s="1017"/>
      <c r="K577" s="1024"/>
      <c r="L577" s="1019">
        <v>55</v>
      </c>
      <c r="M577" s="1013">
        <v>55</v>
      </c>
      <c r="N577" s="1568">
        <v>385</v>
      </c>
      <c r="O577" s="1698">
        <v>7</v>
      </c>
      <c r="P577" s="1321">
        <v>860000</v>
      </c>
      <c r="Q577" s="1210">
        <v>3935400.3555603977</v>
      </c>
      <c r="R577" s="15"/>
    </row>
    <row r="578" spans="1:18" ht="14.5" customHeight="1" x14ac:dyDescent="0.15">
      <c r="A578" s="1549" t="s">
        <v>386</v>
      </c>
      <c r="B578" s="1013">
        <v>76</v>
      </c>
      <c r="C578" s="1013">
        <v>76</v>
      </c>
      <c r="D578" s="1014">
        <v>380</v>
      </c>
      <c r="E578" s="1563">
        <v>5</v>
      </c>
      <c r="F578" s="1402" t="s">
        <v>991</v>
      </c>
      <c r="G578" s="1319">
        <v>711667</v>
      </c>
      <c r="H578" s="1210">
        <v>3935400.3555603977</v>
      </c>
      <c r="I578" s="1558"/>
      <c r="J578" s="1017"/>
      <c r="K578" s="1024"/>
      <c r="L578" s="1019">
        <v>55</v>
      </c>
      <c r="M578" s="1013">
        <v>55</v>
      </c>
      <c r="N578" s="1568">
        <v>220</v>
      </c>
      <c r="O578" s="1698">
        <v>4</v>
      </c>
      <c r="P578" s="1321">
        <v>860000</v>
      </c>
      <c r="Q578" s="1210">
        <v>3935400.3555603977</v>
      </c>
      <c r="R578" s="15"/>
    </row>
    <row r="579" spans="1:18" ht="14.5" customHeight="1" x14ac:dyDescent="0.15">
      <c r="A579" s="1549" t="s">
        <v>387</v>
      </c>
      <c r="B579" s="1013">
        <v>80</v>
      </c>
      <c r="C579" s="1013">
        <v>80</v>
      </c>
      <c r="D579" s="1014">
        <v>440</v>
      </c>
      <c r="E579" s="1563">
        <v>5.5</v>
      </c>
      <c r="F579" s="1402" t="s">
        <v>991</v>
      </c>
      <c r="G579" s="1319">
        <v>711667</v>
      </c>
      <c r="H579" s="1210">
        <v>3935400.3555603977</v>
      </c>
      <c r="I579" s="1558"/>
      <c r="J579" s="1017"/>
      <c r="K579" s="1024"/>
      <c r="L579" s="1019">
        <v>55</v>
      </c>
      <c r="M579" s="1013">
        <v>55</v>
      </c>
      <c r="N579" s="1568">
        <v>302.5</v>
      </c>
      <c r="O579" s="1698">
        <v>5.5</v>
      </c>
      <c r="P579" s="1321">
        <v>860000</v>
      </c>
      <c r="Q579" s="1210">
        <v>3935400.3555603977</v>
      </c>
      <c r="R579" s="15"/>
    </row>
    <row r="580" spans="1:18" ht="14.5" customHeight="1" x14ac:dyDescent="0.15">
      <c r="A580" s="1549" t="s">
        <v>388</v>
      </c>
      <c r="B580" s="1013">
        <v>25</v>
      </c>
      <c r="C580" s="1013">
        <v>25</v>
      </c>
      <c r="D580" s="1014">
        <v>100</v>
      </c>
      <c r="E580" s="1563">
        <v>4</v>
      </c>
      <c r="F580" s="1402" t="s">
        <v>991</v>
      </c>
      <c r="G580" s="1319">
        <v>711667</v>
      </c>
      <c r="H580" s="1210">
        <v>3935400.3555603977</v>
      </c>
      <c r="I580" s="1558"/>
      <c r="J580" s="1017"/>
      <c r="K580" s="1024"/>
      <c r="L580" s="1019">
        <v>20</v>
      </c>
      <c r="M580" s="1013">
        <v>15</v>
      </c>
      <c r="N580" s="1568">
        <v>60</v>
      </c>
      <c r="O580" s="1698">
        <v>4</v>
      </c>
      <c r="P580" s="1321">
        <v>860000</v>
      </c>
      <c r="Q580" s="1210">
        <v>3935400.3555603977</v>
      </c>
      <c r="R580" s="15"/>
    </row>
    <row r="581" spans="1:18" ht="14.5" customHeight="1" x14ac:dyDescent="0.15">
      <c r="A581" s="1553" t="s">
        <v>389</v>
      </c>
      <c r="B581" s="1059">
        <v>1879</v>
      </c>
      <c r="C581" s="1059">
        <v>1744</v>
      </c>
      <c r="D581" s="1059">
        <v>7472</v>
      </c>
      <c r="E581" s="1687">
        <v>4.2844036697247709</v>
      </c>
      <c r="F581" s="1060"/>
      <c r="G581" s="1264"/>
      <c r="H581" s="1061"/>
      <c r="I581" s="1560"/>
      <c r="J581" s="1054"/>
      <c r="K581" s="1003"/>
      <c r="L581" s="1048">
        <v>1584</v>
      </c>
      <c r="M581" s="1059">
        <v>1567</v>
      </c>
      <c r="N581" s="1059">
        <v>6576.1</v>
      </c>
      <c r="O581" s="1687">
        <v>4.1966177409061904</v>
      </c>
      <c r="P581" s="1683"/>
      <c r="Q581" s="1684"/>
    </row>
    <row r="582" spans="1:18" ht="14.5" customHeight="1" x14ac:dyDescent="0.15">
      <c r="A582" s="1549" t="s">
        <v>390</v>
      </c>
      <c r="B582" s="1013">
        <v>580</v>
      </c>
      <c r="C582" s="1013">
        <v>565</v>
      </c>
      <c r="D582" s="1014">
        <v>2147</v>
      </c>
      <c r="E582" s="1563">
        <v>3.8</v>
      </c>
      <c r="F582" s="1402" t="s">
        <v>991</v>
      </c>
      <c r="G582" s="1319">
        <v>711667</v>
      </c>
      <c r="H582" s="1210">
        <v>3935400.3555603977</v>
      </c>
      <c r="I582" s="1558"/>
      <c r="J582" s="1017"/>
      <c r="K582" s="1024"/>
      <c r="L582" s="1019">
        <v>435</v>
      </c>
      <c r="M582" s="1013">
        <v>425</v>
      </c>
      <c r="N582" s="1568">
        <v>1275</v>
      </c>
      <c r="O582" s="1698">
        <v>3</v>
      </c>
      <c r="P582" s="1321">
        <v>860000</v>
      </c>
      <c r="Q582" s="1210">
        <v>3935400.3555603977</v>
      </c>
      <c r="R582" s="15"/>
    </row>
    <row r="583" spans="1:18" ht="14.5" customHeight="1" x14ac:dyDescent="0.15">
      <c r="A583" s="1549" t="s">
        <v>391</v>
      </c>
      <c r="B583" s="1013">
        <v>450</v>
      </c>
      <c r="C583" s="1013">
        <v>450</v>
      </c>
      <c r="D583" s="1014">
        <v>2250</v>
      </c>
      <c r="E583" s="1563">
        <v>5</v>
      </c>
      <c r="F583" s="1402" t="s">
        <v>991</v>
      </c>
      <c r="G583" s="1319">
        <v>711667</v>
      </c>
      <c r="H583" s="1210">
        <v>3935400.3555603977</v>
      </c>
      <c r="I583" s="1558"/>
      <c r="J583" s="1017"/>
      <c r="K583" s="1024"/>
      <c r="L583" s="1019">
        <v>380</v>
      </c>
      <c r="M583" s="1013">
        <v>380</v>
      </c>
      <c r="N583" s="1568">
        <v>1900</v>
      </c>
      <c r="O583" s="1698">
        <v>5</v>
      </c>
      <c r="P583" s="1321">
        <v>860000</v>
      </c>
      <c r="Q583" s="1210">
        <v>3935400.3555603977</v>
      </c>
      <c r="R583" s="15"/>
    </row>
    <row r="584" spans="1:18" ht="14.5" customHeight="1" x14ac:dyDescent="0.15">
      <c r="A584" s="1549" t="s">
        <v>392</v>
      </c>
      <c r="B584" s="1013">
        <v>55</v>
      </c>
      <c r="C584" s="1013">
        <v>50</v>
      </c>
      <c r="D584" s="1014">
        <v>200</v>
      </c>
      <c r="E584" s="1563">
        <v>4</v>
      </c>
      <c r="F584" s="1402" t="s">
        <v>991</v>
      </c>
      <c r="G584" s="1319">
        <v>711667</v>
      </c>
      <c r="H584" s="1210">
        <v>3935400.3555603977</v>
      </c>
      <c r="I584" s="1558"/>
      <c r="J584" s="1017"/>
      <c r="K584" s="1024"/>
      <c r="L584" s="1019">
        <v>15</v>
      </c>
      <c r="M584" s="1013">
        <v>15</v>
      </c>
      <c r="N584" s="1568">
        <v>60</v>
      </c>
      <c r="O584" s="1698">
        <v>4</v>
      </c>
      <c r="P584" s="1321">
        <v>860000</v>
      </c>
      <c r="Q584" s="1210">
        <v>3935400.3555603977</v>
      </c>
      <c r="R584" s="15"/>
    </row>
    <row r="585" spans="1:18" ht="14.5" customHeight="1" x14ac:dyDescent="0.15">
      <c r="A585" s="1549" t="s">
        <v>393</v>
      </c>
      <c r="B585" s="1013">
        <v>189</v>
      </c>
      <c r="C585" s="1013">
        <v>189</v>
      </c>
      <c r="D585" s="1014">
        <v>756</v>
      </c>
      <c r="E585" s="1563">
        <v>4</v>
      </c>
      <c r="F585" s="1402" t="s">
        <v>991</v>
      </c>
      <c r="G585" s="1319">
        <v>711667</v>
      </c>
      <c r="H585" s="1210">
        <v>3935400.3555603977</v>
      </c>
      <c r="I585" s="1558"/>
      <c r="J585" s="1017"/>
      <c r="K585" s="1024"/>
      <c r="L585" s="1019">
        <v>174</v>
      </c>
      <c r="M585" s="1013">
        <v>174</v>
      </c>
      <c r="N585" s="1568">
        <v>696</v>
      </c>
      <c r="O585" s="1698">
        <v>4</v>
      </c>
      <c r="P585" s="1321">
        <v>860000</v>
      </c>
      <c r="Q585" s="1210">
        <v>3935400.3555603977</v>
      </c>
      <c r="R585" s="15"/>
    </row>
    <row r="586" spans="1:18" ht="14.5" customHeight="1" x14ac:dyDescent="0.15">
      <c r="A586" s="1549" t="s">
        <v>394</v>
      </c>
      <c r="B586" s="1013">
        <v>90</v>
      </c>
      <c r="C586" s="1013">
        <v>85</v>
      </c>
      <c r="D586" s="1014">
        <v>255</v>
      </c>
      <c r="E586" s="1563">
        <v>3</v>
      </c>
      <c r="F586" s="1402" t="s">
        <v>991</v>
      </c>
      <c r="G586" s="1319">
        <v>711667</v>
      </c>
      <c r="H586" s="1210">
        <v>3935400.3555603977</v>
      </c>
      <c r="I586" s="1558"/>
      <c r="J586" s="1017"/>
      <c r="K586" s="1024"/>
      <c r="L586" s="1019">
        <v>85</v>
      </c>
      <c r="M586" s="1013">
        <v>80</v>
      </c>
      <c r="N586" s="1568">
        <v>360</v>
      </c>
      <c r="O586" s="1698">
        <v>4.5</v>
      </c>
      <c r="P586" s="1321">
        <v>860000</v>
      </c>
      <c r="Q586" s="1210">
        <v>3935400.3555603977</v>
      </c>
      <c r="R586" s="15"/>
    </row>
    <row r="587" spans="1:18" ht="14.5" customHeight="1" x14ac:dyDescent="0.15">
      <c r="A587" s="1549" t="s">
        <v>395</v>
      </c>
      <c r="B587" s="1013">
        <v>30</v>
      </c>
      <c r="C587" s="1013">
        <v>30</v>
      </c>
      <c r="D587" s="1014">
        <v>120</v>
      </c>
      <c r="E587" s="1563">
        <v>4</v>
      </c>
      <c r="F587" s="1402" t="s">
        <v>991</v>
      </c>
      <c r="G587" s="1319">
        <v>711667</v>
      </c>
      <c r="H587" s="1210">
        <v>3935400.3555603977</v>
      </c>
      <c r="I587" s="1558"/>
      <c r="J587" s="1017"/>
      <c r="K587" s="1024"/>
      <c r="L587" s="1019"/>
      <c r="M587" s="1013"/>
      <c r="N587" s="1568">
        <v>0</v>
      </c>
      <c r="O587" s="1698"/>
      <c r="P587" s="1321"/>
      <c r="Q587" s="1210"/>
      <c r="R587" s="15"/>
    </row>
    <row r="588" spans="1:18" ht="14.5" customHeight="1" x14ac:dyDescent="0.15">
      <c r="A588" s="1549" t="s">
        <v>396</v>
      </c>
      <c r="B588" s="1013">
        <v>150</v>
      </c>
      <c r="C588" s="1013">
        <v>140</v>
      </c>
      <c r="D588" s="1014">
        <v>980</v>
      </c>
      <c r="E588" s="1563">
        <v>7</v>
      </c>
      <c r="F588" s="1402" t="s">
        <v>991</v>
      </c>
      <c r="G588" s="1319">
        <v>711667</v>
      </c>
      <c r="H588" s="1210">
        <v>3935400.3555603977</v>
      </c>
      <c r="I588" s="1558"/>
      <c r="J588" s="1017"/>
      <c r="K588" s="1024"/>
      <c r="L588" s="1019">
        <v>150</v>
      </c>
      <c r="M588" s="1013">
        <v>150</v>
      </c>
      <c r="N588" s="1568">
        <v>1050</v>
      </c>
      <c r="O588" s="1698">
        <v>7</v>
      </c>
      <c r="P588" s="1321">
        <v>860000</v>
      </c>
      <c r="Q588" s="1210">
        <v>3935400.3555603977</v>
      </c>
      <c r="R588" s="15"/>
    </row>
    <row r="589" spans="1:18" ht="14.5" customHeight="1" x14ac:dyDescent="0.15">
      <c r="A589" s="1549" t="s">
        <v>397</v>
      </c>
      <c r="B589" s="1013">
        <v>220</v>
      </c>
      <c r="C589" s="1013">
        <v>220</v>
      </c>
      <c r="D589" s="1014">
        <v>704</v>
      </c>
      <c r="E589" s="1563">
        <v>3.2</v>
      </c>
      <c r="F589" s="1402" t="s">
        <v>991</v>
      </c>
      <c r="G589" s="1319">
        <v>711667</v>
      </c>
      <c r="H589" s="1210">
        <v>3935400.3555603977</v>
      </c>
      <c r="I589" s="1558"/>
      <c r="J589" s="1017"/>
      <c r="K589" s="1024"/>
      <c r="L589" s="1019">
        <v>220</v>
      </c>
      <c r="M589" s="1013">
        <v>218</v>
      </c>
      <c r="N589" s="1568">
        <v>697.6</v>
      </c>
      <c r="O589" s="1698">
        <v>3.2</v>
      </c>
      <c r="P589" s="1321">
        <v>860000</v>
      </c>
      <c r="Q589" s="1210">
        <v>3935400.3555603977</v>
      </c>
      <c r="R589" s="15"/>
    </row>
    <row r="590" spans="1:18" ht="14.5" customHeight="1" x14ac:dyDescent="0.15">
      <c r="A590" s="1562" t="s">
        <v>398</v>
      </c>
      <c r="B590" s="1013">
        <v>115</v>
      </c>
      <c r="C590" s="1013">
        <v>15</v>
      </c>
      <c r="D590" s="1014">
        <v>60</v>
      </c>
      <c r="E590" s="1563">
        <v>4</v>
      </c>
      <c r="F590" s="1402" t="s">
        <v>991</v>
      </c>
      <c r="G590" s="1319">
        <v>711667</v>
      </c>
      <c r="H590" s="1210">
        <v>3935400.3555603977</v>
      </c>
      <c r="I590" s="1575"/>
      <c r="J590" s="1566"/>
      <c r="K590" s="1031"/>
      <c r="L590" s="1200">
        <v>125</v>
      </c>
      <c r="M590" s="257">
        <v>125</v>
      </c>
      <c r="N590" s="1696">
        <v>537.5</v>
      </c>
      <c r="O590" s="1699">
        <v>4.3</v>
      </c>
      <c r="P590" s="1321">
        <v>860000</v>
      </c>
      <c r="Q590" s="1210">
        <v>3935400.3555603977</v>
      </c>
      <c r="R590" s="15"/>
    </row>
    <row r="591" spans="1:18" ht="14.5" customHeight="1" thickBot="1" x14ac:dyDescent="0.2">
      <c r="A591" s="1063" t="s">
        <v>399</v>
      </c>
      <c r="B591" s="1064">
        <v>4893.7</v>
      </c>
      <c r="C591" s="1064">
        <v>4703.7</v>
      </c>
      <c r="D591" s="1064">
        <v>20325.8</v>
      </c>
      <c r="E591" s="1551">
        <v>4.3212364734145456</v>
      </c>
      <c r="F591" s="1548" t="s">
        <v>991</v>
      </c>
      <c r="G591" s="1145">
        <v>711667.00000000012</v>
      </c>
      <c r="H591" s="1145">
        <v>3935400.3555603968</v>
      </c>
      <c r="I591" s="1065"/>
      <c r="J591" s="1065" t="s">
        <v>987</v>
      </c>
      <c r="K591" s="1068"/>
      <c r="L591" s="1064">
        <v>4292</v>
      </c>
      <c r="M591" s="1064">
        <v>4214</v>
      </c>
      <c r="N591" s="1064">
        <v>18351.7</v>
      </c>
      <c r="O591" s="1143">
        <v>4.3549359278595157</v>
      </c>
      <c r="P591" s="1682">
        <v>859999.99999999988</v>
      </c>
      <c r="Q591" s="1686">
        <v>3935400.3555603973</v>
      </c>
      <c r="R591" s="1819"/>
    </row>
    <row r="592" spans="1:18" x14ac:dyDescent="0.15">
      <c r="A592" s="7" t="s">
        <v>1770</v>
      </c>
      <c r="B592" s="8"/>
      <c r="C592" s="8"/>
      <c r="D592" s="8"/>
      <c r="E592" s="9"/>
      <c r="F592" s="10"/>
      <c r="G592" s="11"/>
      <c r="H592" s="8"/>
      <c r="I592" s="9"/>
      <c r="J592" s="1"/>
      <c r="K592" s="1"/>
      <c r="O592" s="1"/>
      <c r="P592" s="1"/>
      <c r="R592" s="15"/>
    </row>
    <row r="593" spans="1:18" x14ac:dyDescent="0.15">
      <c r="A593" s="7"/>
      <c r="B593" s="8"/>
      <c r="C593" s="8"/>
      <c r="D593" s="20"/>
      <c r="E593" s="20"/>
      <c r="F593" s="10"/>
      <c r="G593" s="11"/>
      <c r="H593" s="8"/>
      <c r="I593" s="9"/>
      <c r="J593" s="1"/>
      <c r="K593" s="1"/>
      <c r="O593" s="1"/>
      <c r="P593" s="1"/>
      <c r="R593" s="15"/>
    </row>
    <row r="594" spans="1:18" x14ac:dyDescent="0.15">
      <c r="A594" s="42"/>
      <c r="B594" s="8"/>
      <c r="C594" s="20"/>
      <c r="D594" s="20"/>
      <c r="E594" s="20"/>
      <c r="F594" s="10"/>
      <c r="G594" s="11"/>
      <c r="H594" s="8"/>
      <c r="I594" s="9"/>
      <c r="J594" s="1"/>
      <c r="K594" s="1"/>
      <c r="O594" s="1"/>
      <c r="P594" s="1"/>
    </row>
    <row r="595" spans="1:18" x14ac:dyDescent="0.15">
      <c r="A595" s="2079"/>
      <c r="B595" s="8"/>
      <c r="C595" s="8"/>
      <c r="D595" s="20"/>
      <c r="E595" s="20"/>
      <c r="F595" s="10"/>
      <c r="G595" s="11"/>
      <c r="H595" s="8"/>
      <c r="I595" s="9"/>
      <c r="J595" s="1"/>
      <c r="K595" s="1"/>
      <c r="O595" s="1"/>
      <c r="P595" s="1"/>
    </row>
    <row r="596" spans="1:18" ht="15.75" customHeight="1" x14ac:dyDescent="0.2">
      <c r="A596" s="2425" t="s">
        <v>1767</v>
      </c>
      <c r="B596" s="2425"/>
      <c r="C596" s="2425"/>
      <c r="D596" s="2425"/>
      <c r="E596" s="2425"/>
      <c r="F596" s="2425"/>
      <c r="G596" s="2425"/>
      <c r="H596" s="2425"/>
      <c r="I596" s="2425"/>
      <c r="J596" s="2425"/>
      <c r="K596" s="2425"/>
      <c r="L596" s="2425"/>
      <c r="M596" s="2425"/>
      <c r="N596" s="2425"/>
      <c r="O596" s="2425"/>
      <c r="P596" s="2425"/>
      <c r="Q596" s="2425"/>
    </row>
    <row r="597" spans="1:18" x14ac:dyDescent="0.15">
      <c r="A597" s="3"/>
      <c r="B597" s="12"/>
      <c r="C597" s="12"/>
      <c r="D597" s="12"/>
      <c r="E597" s="13"/>
      <c r="F597" s="14"/>
      <c r="G597" s="12"/>
      <c r="H597" s="12"/>
      <c r="I597" s="13"/>
      <c r="J597" s="13"/>
      <c r="K597" s="13"/>
      <c r="L597" s="12"/>
      <c r="M597" s="12"/>
      <c r="N597" s="12"/>
      <c r="O597" s="13"/>
      <c r="P597" s="13"/>
      <c r="Q597" s="12"/>
    </row>
    <row r="598" spans="1:18" ht="15" thickBot="1" x14ac:dyDescent="0.2">
      <c r="A598" s="3" t="s">
        <v>1794</v>
      </c>
      <c r="B598" s="27"/>
      <c r="C598" s="12"/>
      <c r="D598" s="12"/>
      <c r="E598" s="13"/>
      <c r="F598" s="14"/>
      <c r="G598" s="12"/>
      <c r="H598" s="12"/>
      <c r="I598" s="13"/>
      <c r="J598" s="13"/>
      <c r="K598" s="13"/>
      <c r="L598" s="12"/>
      <c r="M598" s="12"/>
      <c r="N598" s="12"/>
      <c r="O598" s="13"/>
      <c r="P598" s="13"/>
      <c r="Q598" s="12"/>
    </row>
    <row r="599" spans="1:18" ht="14.5" customHeight="1" thickBot="1" x14ac:dyDescent="0.2">
      <c r="A599" s="2426" t="s">
        <v>334</v>
      </c>
      <c r="B599" s="2429" t="s">
        <v>1768</v>
      </c>
      <c r="C599" s="2430"/>
      <c r="D599" s="2430"/>
      <c r="E599" s="2430"/>
      <c r="F599" s="2430"/>
      <c r="G599" s="2430"/>
      <c r="H599" s="2430"/>
      <c r="I599" s="2430"/>
      <c r="J599" s="2430"/>
      <c r="K599" s="2430"/>
      <c r="L599" s="2431" t="s">
        <v>1769</v>
      </c>
      <c r="M599" s="2432"/>
      <c r="N599" s="2432"/>
      <c r="O599" s="2432"/>
      <c r="P599" s="2433"/>
      <c r="Q599" s="2434"/>
    </row>
    <row r="600" spans="1:18" ht="14.5" customHeight="1" x14ac:dyDescent="0.15">
      <c r="A600" s="2427"/>
      <c r="B600" s="2435" t="s">
        <v>335</v>
      </c>
      <c r="C600" s="2436"/>
      <c r="D600" s="1071"/>
      <c r="E600" s="1071" t="s">
        <v>914</v>
      </c>
      <c r="F600" s="1071" t="s">
        <v>336</v>
      </c>
      <c r="G600" s="1071"/>
      <c r="H600" s="1071"/>
      <c r="I600" s="2439" t="s">
        <v>337</v>
      </c>
      <c r="J600" s="2440"/>
      <c r="K600" s="2441"/>
      <c r="L600" s="2437" t="s">
        <v>335</v>
      </c>
      <c r="M600" s="2438"/>
      <c r="N600" s="1078" t="s">
        <v>338</v>
      </c>
      <c r="O600" s="1079" t="s">
        <v>339</v>
      </c>
      <c r="P600" s="1080"/>
      <c r="Q600" s="1081"/>
    </row>
    <row r="601" spans="1:18" ht="14.5" customHeight="1" x14ac:dyDescent="0.15">
      <c r="A601" s="2427"/>
      <c r="B601" s="1071" t="s">
        <v>845</v>
      </c>
      <c r="C601" s="1071" t="s">
        <v>341</v>
      </c>
      <c r="D601" s="1071" t="s">
        <v>847</v>
      </c>
      <c r="E601" s="1071" t="s">
        <v>852</v>
      </c>
      <c r="F601" s="1071" t="s">
        <v>342</v>
      </c>
      <c r="G601" s="1071" t="s">
        <v>343</v>
      </c>
      <c r="H601" s="1071" t="s">
        <v>344</v>
      </c>
      <c r="I601" s="2442" t="s">
        <v>849</v>
      </c>
      <c r="J601" s="2443"/>
      <c r="K601" s="2444"/>
      <c r="L601" s="1082" t="s">
        <v>845</v>
      </c>
      <c r="M601" s="1078" t="s">
        <v>341</v>
      </c>
      <c r="N601" s="1078" t="s">
        <v>345</v>
      </c>
      <c r="O601" s="1079"/>
      <c r="P601" s="1078" t="s">
        <v>343</v>
      </c>
      <c r="Q601" s="1081" t="s">
        <v>344</v>
      </c>
    </row>
    <row r="602" spans="1:18" ht="14.5" customHeight="1" x14ac:dyDescent="0.15">
      <c r="A602" s="2427"/>
      <c r="B602" s="1071"/>
      <c r="C602" s="1071"/>
      <c r="D602" s="1071"/>
      <c r="E602" s="1071"/>
      <c r="F602" s="1071" t="s">
        <v>347</v>
      </c>
      <c r="G602" s="1071" t="s">
        <v>348</v>
      </c>
      <c r="H602" s="1071" t="s">
        <v>347</v>
      </c>
      <c r="I602" s="1072"/>
      <c r="J602" s="1073"/>
      <c r="K602" s="1074"/>
      <c r="L602" s="1082"/>
      <c r="M602" s="1078"/>
      <c r="N602" s="1078"/>
      <c r="O602" s="1079" t="s">
        <v>350</v>
      </c>
      <c r="P602" s="1078" t="s">
        <v>348</v>
      </c>
      <c r="Q602" s="1081" t="s">
        <v>347</v>
      </c>
      <c r="R602" s="1"/>
    </row>
    <row r="603" spans="1:18" ht="14.5" customHeight="1" x14ac:dyDescent="0.15">
      <c r="A603" s="2428"/>
      <c r="B603" s="1075" t="s">
        <v>351</v>
      </c>
      <c r="C603" s="1075" t="s">
        <v>351</v>
      </c>
      <c r="D603" s="1075" t="s">
        <v>352</v>
      </c>
      <c r="E603" s="1075" t="s">
        <v>766</v>
      </c>
      <c r="F603" s="1075"/>
      <c r="G603" s="1075" t="s">
        <v>353</v>
      </c>
      <c r="H603" s="1075" t="s">
        <v>354</v>
      </c>
      <c r="I603" s="1076" t="s">
        <v>355</v>
      </c>
      <c r="J603" s="1076" t="s">
        <v>356</v>
      </c>
      <c r="K603" s="1077" t="s">
        <v>357</v>
      </c>
      <c r="L603" s="1083" t="s">
        <v>351</v>
      </c>
      <c r="M603" s="1084" t="s">
        <v>351</v>
      </c>
      <c r="N603" s="1084" t="s">
        <v>352</v>
      </c>
      <c r="O603" s="1085"/>
      <c r="P603" s="1084" t="s">
        <v>353</v>
      </c>
      <c r="Q603" s="1086" t="s">
        <v>354</v>
      </c>
    </row>
    <row r="604" spans="1:18" ht="14.5" customHeight="1" x14ac:dyDescent="0.15">
      <c r="A604" s="1032" t="s">
        <v>358</v>
      </c>
      <c r="B604" s="1033">
        <v>893</v>
      </c>
      <c r="C604" s="1033">
        <v>863</v>
      </c>
      <c r="D604" s="1034">
        <v>1201.9000000000001</v>
      </c>
      <c r="E604" s="1687">
        <v>1.392699884125145</v>
      </c>
      <c r="F604" s="1036"/>
      <c r="G604" s="1033"/>
      <c r="H604" s="1033"/>
      <c r="I604" s="1035"/>
      <c r="J604" s="1035"/>
      <c r="K604" s="1037"/>
      <c r="L604" s="1038">
        <v>1161</v>
      </c>
      <c r="M604" s="1034">
        <v>1149</v>
      </c>
      <c r="N604" s="1034">
        <v>1838</v>
      </c>
      <c r="O604" s="1687">
        <v>1.5996518711923411</v>
      </c>
      <c r="P604" s="1688"/>
      <c r="Q604" s="1689"/>
    </row>
    <row r="605" spans="1:18" ht="14.5" customHeight="1" x14ac:dyDescent="0.15">
      <c r="A605" s="1549" t="s">
        <v>359</v>
      </c>
      <c r="B605" s="1013">
        <v>430</v>
      </c>
      <c r="C605" s="1013">
        <v>430</v>
      </c>
      <c r="D605" s="1014">
        <v>602</v>
      </c>
      <c r="E605" s="1698">
        <v>1.4</v>
      </c>
      <c r="F605" s="1402" t="s">
        <v>991</v>
      </c>
      <c r="G605" s="1319">
        <v>837500</v>
      </c>
      <c r="H605" s="1016">
        <v>1807787.4480206794</v>
      </c>
      <c r="I605" s="1558"/>
      <c r="J605" s="1017"/>
      <c r="K605" s="1018"/>
      <c r="L605" s="1019">
        <v>550</v>
      </c>
      <c r="M605" s="1013">
        <v>550</v>
      </c>
      <c r="N605" s="1568">
        <v>825</v>
      </c>
      <c r="O605" s="1698">
        <v>1.5</v>
      </c>
      <c r="P605" s="1321">
        <v>733750</v>
      </c>
      <c r="Q605" s="1210">
        <v>1807787.4480206794</v>
      </c>
      <c r="R605" s="15"/>
    </row>
    <row r="606" spans="1:18" ht="14.5" customHeight="1" x14ac:dyDescent="0.15">
      <c r="A606" s="1549" t="s">
        <v>360</v>
      </c>
      <c r="B606" s="1013"/>
      <c r="C606" s="1013"/>
      <c r="D606" s="1014">
        <v>0</v>
      </c>
      <c r="E606" s="1698"/>
      <c r="F606" s="1402"/>
      <c r="G606" s="1319"/>
      <c r="H606" s="1016"/>
      <c r="I606" s="1558"/>
      <c r="J606" s="1017"/>
      <c r="K606" s="1018"/>
      <c r="L606" s="1019">
        <v>60</v>
      </c>
      <c r="M606" s="1013">
        <v>60</v>
      </c>
      <c r="N606" s="1568">
        <v>240</v>
      </c>
      <c r="O606" s="1698">
        <v>4</v>
      </c>
      <c r="P606" s="1321">
        <v>733750</v>
      </c>
      <c r="Q606" s="1210">
        <v>1807787.4480206794</v>
      </c>
      <c r="R606" s="15"/>
    </row>
    <row r="607" spans="1:18" ht="14.5" customHeight="1" x14ac:dyDescent="0.15">
      <c r="A607" s="1549" t="s">
        <v>361</v>
      </c>
      <c r="B607" s="1013">
        <v>110</v>
      </c>
      <c r="C607" s="1013">
        <v>85</v>
      </c>
      <c r="D607" s="1014">
        <v>127.5</v>
      </c>
      <c r="E607" s="1698">
        <v>1.5</v>
      </c>
      <c r="F607" s="1402" t="s">
        <v>991</v>
      </c>
      <c r="G607" s="1319">
        <v>837500</v>
      </c>
      <c r="H607" s="1016">
        <v>1807787.4480206794</v>
      </c>
      <c r="I607" s="1558"/>
      <c r="J607" s="1017"/>
      <c r="K607" s="1018"/>
      <c r="L607" s="1019">
        <v>125</v>
      </c>
      <c r="M607" s="1013">
        <v>125</v>
      </c>
      <c r="N607" s="1568">
        <v>187.5</v>
      </c>
      <c r="O607" s="1698">
        <v>1.5</v>
      </c>
      <c r="P607" s="1321">
        <v>733750</v>
      </c>
      <c r="Q607" s="1210">
        <v>1807787.4480206794</v>
      </c>
      <c r="R607" s="15"/>
    </row>
    <row r="608" spans="1:18" ht="14.5" customHeight="1" x14ac:dyDescent="0.15">
      <c r="A608" s="1549" t="s">
        <v>362</v>
      </c>
      <c r="B608" s="1013">
        <v>18</v>
      </c>
      <c r="C608" s="1013">
        <v>14</v>
      </c>
      <c r="D608" s="1014">
        <v>18.2</v>
      </c>
      <c r="E608" s="1698">
        <v>1.3</v>
      </c>
      <c r="F608" s="1402" t="s">
        <v>991</v>
      </c>
      <c r="G608" s="1319">
        <v>837500</v>
      </c>
      <c r="H608" s="1016">
        <v>1807787.4480206794</v>
      </c>
      <c r="I608" s="1558"/>
      <c r="J608" s="1017"/>
      <c r="K608" s="1018"/>
      <c r="L608" s="1019">
        <v>15</v>
      </c>
      <c r="M608" s="1013">
        <v>15</v>
      </c>
      <c r="N608" s="1568">
        <v>19.5</v>
      </c>
      <c r="O608" s="1698">
        <v>1.3</v>
      </c>
      <c r="P608" s="1321">
        <v>733750</v>
      </c>
      <c r="Q608" s="1210">
        <v>1807787.4480206794</v>
      </c>
      <c r="R608" s="15"/>
    </row>
    <row r="609" spans="1:18" ht="14.5" customHeight="1" x14ac:dyDescent="0.15">
      <c r="A609" s="1549" t="s">
        <v>363</v>
      </c>
      <c r="B609" s="1013">
        <v>55</v>
      </c>
      <c r="C609" s="1013">
        <v>55</v>
      </c>
      <c r="D609" s="1014">
        <v>82.5</v>
      </c>
      <c r="E609" s="1698">
        <v>1.5</v>
      </c>
      <c r="F609" s="1402" t="s">
        <v>991</v>
      </c>
      <c r="G609" s="1319">
        <v>837500</v>
      </c>
      <c r="H609" s="1016">
        <v>1807787.4480206794</v>
      </c>
      <c r="I609" s="1558"/>
      <c r="J609" s="1017"/>
      <c r="K609" s="1018"/>
      <c r="L609" s="1019">
        <v>46</v>
      </c>
      <c r="M609" s="1013">
        <v>46</v>
      </c>
      <c r="N609" s="1568">
        <v>69</v>
      </c>
      <c r="O609" s="1698">
        <v>1.5</v>
      </c>
      <c r="P609" s="1321">
        <v>733750</v>
      </c>
      <c r="Q609" s="1210">
        <v>1807787.4480206794</v>
      </c>
      <c r="R609" s="15"/>
    </row>
    <row r="610" spans="1:18" ht="14.5" customHeight="1" x14ac:dyDescent="0.15">
      <c r="A610" s="1549" t="s">
        <v>364</v>
      </c>
      <c r="B610" s="1013">
        <v>45</v>
      </c>
      <c r="C610" s="1013">
        <v>45</v>
      </c>
      <c r="D610" s="1014">
        <v>45</v>
      </c>
      <c r="E610" s="1698">
        <v>1</v>
      </c>
      <c r="F610" s="1402" t="s">
        <v>991</v>
      </c>
      <c r="G610" s="1319">
        <v>837500</v>
      </c>
      <c r="H610" s="1016">
        <v>1807787.4480206794</v>
      </c>
      <c r="I610" s="1558"/>
      <c r="J610" s="1017"/>
      <c r="K610" s="1018"/>
      <c r="L610" s="1019">
        <v>30</v>
      </c>
      <c r="M610" s="1013">
        <v>20</v>
      </c>
      <c r="N610" s="1568">
        <v>20</v>
      </c>
      <c r="O610" s="1698">
        <v>1</v>
      </c>
      <c r="P610" s="1321">
        <v>733750</v>
      </c>
      <c r="Q610" s="1210">
        <v>1807787.4480206794</v>
      </c>
      <c r="R610" s="15"/>
    </row>
    <row r="611" spans="1:18" ht="14.5" customHeight="1" x14ac:dyDescent="0.15">
      <c r="A611" s="1549" t="s">
        <v>365</v>
      </c>
      <c r="B611" s="1013"/>
      <c r="C611" s="1013"/>
      <c r="D611" s="1014">
        <v>0</v>
      </c>
      <c r="E611" s="1698"/>
      <c r="F611" s="1021"/>
      <c r="G611" s="1319"/>
      <c r="H611" s="1016"/>
      <c r="I611" s="1558"/>
      <c r="J611" s="1017"/>
      <c r="K611" s="1018"/>
      <c r="L611" s="1019"/>
      <c r="M611" s="1013"/>
      <c r="N611" s="1568">
        <v>0</v>
      </c>
      <c r="O611" s="1698"/>
      <c r="P611" s="1321"/>
      <c r="Q611" s="1685"/>
      <c r="R611" s="15"/>
    </row>
    <row r="612" spans="1:18" ht="14.5" customHeight="1" x14ac:dyDescent="0.15">
      <c r="A612" s="1549" t="s">
        <v>366</v>
      </c>
      <c r="B612" s="1013">
        <v>35</v>
      </c>
      <c r="C612" s="1013">
        <v>35</v>
      </c>
      <c r="D612" s="1014">
        <v>42</v>
      </c>
      <c r="E612" s="1698">
        <v>1.2</v>
      </c>
      <c r="F612" s="1402" t="s">
        <v>991</v>
      </c>
      <c r="G612" s="1319">
        <v>837500</v>
      </c>
      <c r="H612" s="1016">
        <v>1807787.4480206794</v>
      </c>
      <c r="I612" s="1558"/>
      <c r="J612" s="1017"/>
      <c r="K612" s="1018"/>
      <c r="L612" s="1019">
        <v>35</v>
      </c>
      <c r="M612" s="1013">
        <v>35</v>
      </c>
      <c r="N612" s="1568">
        <v>42</v>
      </c>
      <c r="O612" s="1698">
        <v>1.2</v>
      </c>
      <c r="P612" s="1321">
        <v>733750</v>
      </c>
      <c r="Q612" s="1210">
        <v>1807787.4480206794</v>
      </c>
      <c r="R612" s="15"/>
    </row>
    <row r="613" spans="1:18" ht="14.5" customHeight="1" x14ac:dyDescent="0.15">
      <c r="A613" s="1549" t="s">
        <v>367</v>
      </c>
      <c r="B613" s="1013">
        <v>50</v>
      </c>
      <c r="C613" s="1013">
        <v>50</v>
      </c>
      <c r="D613" s="1014">
        <v>75</v>
      </c>
      <c r="E613" s="1698">
        <v>1.5</v>
      </c>
      <c r="F613" s="1402" t="s">
        <v>991</v>
      </c>
      <c r="G613" s="1319">
        <v>837500</v>
      </c>
      <c r="H613" s="1016">
        <v>1807787.4480206794</v>
      </c>
      <c r="I613" s="1558"/>
      <c r="J613" s="1017"/>
      <c r="K613" s="1018"/>
      <c r="L613" s="1019">
        <v>55</v>
      </c>
      <c r="M613" s="1013">
        <v>55</v>
      </c>
      <c r="N613" s="1568">
        <v>82.5</v>
      </c>
      <c r="O613" s="1698">
        <v>1.5</v>
      </c>
      <c r="P613" s="1321">
        <v>733750</v>
      </c>
      <c r="Q613" s="1210">
        <v>1807787.4480206794</v>
      </c>
      <c r="R613" s="15"/>
    </row>
    <row r="614" spans="1:18" ht="14.5" customHeight="1" x14ac:dyDescent="0.15">
      <c r="A614" s="1549" t="s">
        <v>368</v>
      </c>
      <c r="B614" s="1013">
        <v>45</v>
      </c>
      <c r="C614" s="1013">
        <v>45</v>
      </c>
      <c r="D614" s="1014">
        <v>67.5</v>
      </c>
      <c r="E614" s="1698">
        <v>1.5</v>
      </c>
      <c r="F614" s="1402" t="s">
        <v>991</v>
      </c>
      <c r="G614" s="1319">
        <v>837500</v>
      </c>
      <c r="H614" s="1016">
        <v>1807787.4480206794</v>
      </c>
      <c r="I614" s="1558"/>
      <c r="J614" s="1017"/>
      <c r="K614" s="1018"/>
      <c r="L614" s="1019">
        <v>120</v>
      </c>
      <c r="M614" s="1013">
        <v>118</v>
      </c>
      <c r="N614" s="1568">
        <v>177</v>
      </c>
      <c r="O614" s="1698">
        <v>1.5</v>
      </c>
      <c r="P614" s="1321">
        <v>733750</v>
      </c>
      <c r="Q614" s="1210">
        <v>1807787.4480206794</v>
      </c>
      <c r="R614" s="15"/>
    </row>
    <row r="615" spans="1:18" ht="14.5" customHeight="1" x14ac:dyDescent="0.15">
      <c r="A615" s="1549" t="s">
        <v>369</v>
      </c>
      <c r="B615" s="1013">
        <v>5</v>
      </c>
      <c r="C615" s="1013">
        <v>4</v>
      </c>
      <c r="D615" s="1014">
        <v>5.2</v>
      </c>
      <c r="E615" s="1698">
        <v>1.3</v>
      </c>
      <c r="F615" s="1402" t="s">
        <v>991</v>
      </c>
      <c r="G615" s="1319">
        <v>837500</v>
      </c>
      <c r="H615" s="1016">
        <v>1807787.4480206794</v>
      </c>
      <c r="I615" s="1558"/>
      <c r="J615" s="1017"/>
      <c r="K615" s="1018"/>
      <c r="L615" s="1019">
        <v>5</v>
      </c>
      <c r="M615" s="1013">
        <v>5</v>
      </c>
      <c r="N615" s="1568">
        <v>7.5</v>
      </c>
      <c r="O615" s="1698">
        <v>1.5</v>
      </c>
      <c r="P615" s="1321">
        <v>733750</v>
      </c>
      <c r="Q615" s="1210">
        <v>1807787.4480206794</v>
      </c>
      <c r="R615" s="15"/>
    </row>
    <row r="616" spans="1:18" ht="14.5" customHeight="1" x14ac:dyDescent="0.15">
      <c r="A616" s="1549" t="s">
        <v>370</v>
      </c>
      <c r="B616" s="1013">
        <v>30</v>
      </c>
      <c r="C616" s="1013">
        <v>30</v>
      </c>
      <c r="D616" s="1014">
        <v>39</v>
      </c>
      <c r="E616" s="1698">
        <v>1.3</v>
      </c>
      <c r="F616" s="1402" t="s">
        <v>991</v>
      </c>
      <c r="G616" s="1319">
        <v>837500</v>
      </c>
      <c r="H616" s="1016">
        <v>1807787.4480206794</v>
      </c>
      <c r="I616" s="1558"/>
      <c r="J616" s="1017"/>
      <c r="K616" s="1018"/>
      <c r="L616" s="1019">
        <v>50</v>
      </c>
      <c r="M616" s="1013">
        <v>50</v>
      </c>
      <c r="N616" s="1568">
        <v>70</v>
      </c>
      <c r="O616" s="1698">
        <v>1.4</v>
      </c>
      <c r="P616" s="1321">
        <v>733750</v>
      </c>
      <c r="Q616" s="1210">
        <v>1807787.4480206794</v>
      </c>
      <c r="R616" s="15"/>
    </row>
    <row r="617" spans="1:18" ht="14.5" customHeight="1" x14ac:dyDescent="0.15">
      <c r="A617" s="1549" t="s">
        <v>371</v>
      </c>
      <c r="B617" s="1013">
        <v>70</v>
      </c>
      <c r="C617" s="1013">
        <v>70</v>
      </c>
      <c r="D617" s="1014">
        <v>98</v>
      </c>
      <c r="E617" s="1698">
        <v>1.4</v>
      </c>
      <c r="F617" s="1402" t="s">
        <v>991</v>
      </c>
      <c r="G617" s="1319">
        <v>837500</v>
      </c>
      <c r="H617" s="1016">
        <v>1807787.4480206794</v>
      </c>
      <c r="I617" s="1558"/>
      <c r="J617" s="1017"/>
      <c r="K617" s="1018"/>
      <c r="L617" s="1019">
        <v>70</v>
      </c>
      <c r="M617" s="1013">
        <v>70</v>
      </c>
      <c r="N617" s="1568">
        <v>98</v>
      </c>
      <c r="O617" s="1698">
        <v>1.4</v>
      </c>
      <c r="P617" s="1321">
        <v>733750</v>
      </c>
      <c r="Q617" s="1210">
        <v>1807787.4480206794</v>
      </c>
      <c r="R617" s="15"/>
    </row>
    <row r="618" spans="1:18" ht="14.5" customHeight="1" x14ac:dyDescent="0.15">
      <c r="A618" s="1549" t="s">
        <v>372</v>
      </c>
      <c r="B618" s="1013"/>
      <c r="C618" s="1013"/>
      <c r="D618" s="1014">
        <v>0</v>
      </c>
      <c r="E618" s="1563"/>
      <c r="F618" s="1015"/>
      <c r="G618" s="1319"/>
      <c r="H618" s="1016"/>
      <c r="I618" s="1558"/>
      <c r="J618" s="1017"/>
      <c r="K618" s="1018"/>
      <c r="L618" s="1019"/>
      <c r="M618" s="1013"/>
      <c r="N618" s="1568">
        <v>0</v>
      </c>
      <c r="O618" s="1698"/>
      <c r="P618" s="1321"/>
      <c r="Q618" s="1685"/>
      <c r="R618" s="15"/>
    </row>
    <row r="619" spans="1:18" ht="14.5" customHeight="1" x14ac:dyDescent="0.15">
      <c r="A619" s="1549" t="s">
        <v>373</v>
      </c>
      <c r="B619" s="1013"/>
      <c r="C619" s="1013"/>
      <c r="D619" s="1014">
        <v>0</v>
      </c>
      <c r="E619" s="1563"/>
      <c r="F619" s="1021"/>
      <c r="G619" s="1319"/>
      <c r="H619" s="1016"/>
      <c r="I619" s="1558"/>
      <c r="J619" s="1017"/>
      <c r="K619" s="1018"/>
      <c r="L619" s="1019"/>
      <c r="M619" s="1013"/>
      <c r="N619" s="1568">
        <v>0</v>
      </c>
      <c r="O619" s="1698"/>
      <c r="P619" s="1321"/>
      <c r="Q619" s="1685"/>
      <c r="R619" s="15"/>
    </row>
    <row r="620" spans="1:18" ht="14.5" customHeight="1" x14ac:dyDescent="0.15">
      <c r="A620" s="1553" t="s">
        <v>374</v>
      </c>
      <c r="B620" s="1059">
        <v>334</v>
      </c>
      <c r="C620" s="1041">
        <v>334</v>
      </c>
      <c r="D620" s="1042">
        <v>501.1</v>
      </c>
      <c r="E620" s="1687">
        <v>1.500299401197605</v>
      </c>
      <c r="F620" s="1044"/>
      <c r="G620" s="1555"/>
      <c r="H620" s="1045"/>
      <c r="I620" s="1559"/>
      <c r="J620" s="1046"/>
      <c r="K620" s="1047"/>
      <c r="L620" s="1048">
        <v>379</v>
      </c>
      <c r="M620" s="1041">
        <v>375</v>
      </c>
      <c r="N620" s="1041">
        <v>563.29999999999995</v>
      </c>
      <c r="O620" s="1687">
        <v>1.5021333333333333</v>
      </c>
      <c r="P620" s="1683"/>
      <c r="Q620" s="1684"/>
    </row>
    <row r="621" spans="1:18" ht="14.5" customHeight="1" x14ac:dyDescent="0.15">
      <c r="A621" s="1549" t="s">
        <v>375</v>
      </c>
      <c r="B621" s="1013">
        <v>315</v>
      </c>
      <c r="C621" s="1013">
        <v>315</v>
      </c>
      <c r="D621" s="1014">
        <v>472.5</v>
      </c>
      <c r="E621" s="1698">
        <v>1.5</v>
      </c>
      <c r="F621" s="1402" t="s">
        <v>991</v>
      </c>
      <c r="G621" s="1319">
        <v>837500</v>
      </c>
      <c r="H621" s="1016">
        <v>1807787.4480206794</v>
      </c>
      <c r="I621" s="1558"/>
      <c r="J621" s="1017"/>
      <c r="K621" s="1018"/>
      <c r="L621" s="1019">
        <v>365</v>
      </c>
      <c r="M621" s="1013">
        <v>365</v>
      </c>
      <c r="N621" s="1568">
        <v>547.5</v>
      </c>
      <c r="O621" s="1698">
        <v>1.5</v>
      </c>
      <c r="P621" s="1321">
        <v>733750</v>
      </c>
      <c r="Q621" s="1210">
        <v>1807787.4480206794</v>
      </c>
      <c r="R621" s="15"/>
    </row>
    <row r="622" spans="1:18" ht="14.5" customHeight="1" x14ac:dyDescent="0.15">
      <c r="A622" s="1549" t="s">
        <v>376</v>
      </c>
      <c r="B622" s="1013">
        <v>5</v>
      </c>
      <c r="C622" s="1013">
        <v>5</v>
      </c>
      <c r="D622" s="1014">
        <v>7</v>
      </c>
      <c r="E622" s="1698">
        <v>1.4</v>
      </c>
      <c r="F622" s="1402" t="s">
        <v>991</v>
      </c>
      <c r="G622" s="1319">
        <v>837500</v>
      </c>
      <c r="H622" s="1016">
        <v>1807787.4480206794</v>
      </c>
      <c r="I622" s="1558"/>
      <c r="J622" s="1017"/>
      <c r="K622" s="1018"/>
      <c r="L622" s="1019">
        <v>5</v>
      </c>
      <c r="M622" s="1013">
        <v>1</v>
      </c>
      <c r="N622" s="1568">
        <v>1.4</v>
      </c>
      <c r="O622" s="1698">
        <v>1.4</v>
      </c>
      <c r="P622" s="1321">
        <v>733750</v>
      </c>
      <c r="Q622" s="1210">
        <v>1807787.4480206794</v>
      </c>
      <c r="R622" s="15"/>
    </row>
    <row r="623" spans="1:18" ht="14.5" customHeight="1" x14ac:dyDescent="0.15">
      <c r="A623" s="1549" t="s">
        <v>377</v>
      </c>
      <c r="B623" s="1013">
        <v>10</v>
      </c>
      <c r="C623" s="1013">
        <v>10</v>
      </c>
      <c r="D623" s="1014">
        <v>16</v>
      </c>
      <c r="E623" s="1698">
        <v>1.6</v>
      </c>
      <c r="F623" s="1402" t="s">
        <v>991</v>
      </c>
      <c r="G623" s="1319">
        <v>837500</v>
      </c>
      <c r="H623" s="1016">
        <v>1807787.4480206794</v>
      </c>
      <c r="I623" s="1558"/>
      <c r="J623" s="1017"/>
      <c r="K623" s="1018"/>
      <c r="L623" s="1019">
        <v>5</v>
      </c>
      <c r="M623" s="1013">
        <v>5</v>
      </c>
      <c r="N623" s="1568">
        <v>8</v>
      </c>
      <c r="O623" s="1698">
        <v>1.6</v>
      </c>
      <c r="P623" s="1321">
        <v>733750</v>
      </c>
      <c r="Q623" s="1210">
        <v>1807787.4480206794</v>
      </c>
      <c r="R623" s="15"/>
    </row>
    <row r="624" spans="1:18" ht="14.5" customHeight="1" x14ac:dyDescent="0.15">
      <c r="A624" s="1549" t="s">
        <v>378</v>
      </c>
      <c r="B624" s="1013">
        <v>4</v>
      </c>
      <c r="C624" s="1013">
        <v>4</v>
      </c>
      <c r="D624" s="1014">
        <v>5.6</v>
      </c>
      <c r="E624" s="1698">
        <v>1.4</v>
      </c>
      <c r="F624" s="1402" t="s">
        <v>991</v>
      </c>
      <c r="G624" s="1319">
        <v>837500</v>
      </c>
      <c r="H624" s="1016">
        <v>1807787.4480206794</v>
      </c>
      <c r="I624" s="1558"/>
      <c r="J624" s="1017"/>
      <c r="K624" s="1018"/>
      <c r="L624" s="1019">
        <v>4</v>
      </c>
      <c r="M624" s="1013">
        <v>4</v>
      </c>
      <c r="N624" s="1568">
        <v>6.4</v>
      </c>
      <c r="O624" s="1698">
        <v>1.6</v>
      </c>
      <c r="P624" s="1321">
        <v>733750</v>
      </c>
      <c r="Q624" s="1210">
        <v>1807787.4480206794</v>
      </c>
      <c r="R624" s="15"/>
    </row>
    <row r="625" spans="1:18" ht="14.5" customHeight="1" x14ac:dyDescent="0.15">
      <c r="A625" s="1549" t="s">
        <v>379</v>
      </c>
      <c r="B625" s="1013"/>
      <c r="C625" s="1013"/>
      <c r="D625" s="1014">
        <v>0</v>
      </c>
      <c r="E625" s="1698"/>
      <c r="F625" s="1402"/>
      <c r="G625" s="1319"/>
      <c r="H625" s="1016"/>
      <c r="I625" s="1558"/>
      <c r="J625" s="1017"/>
      <c r="K625" s="1018"/>
      <c r="L625" s="1019"/>
      <c r="M625" s="1013"/>
      <c r="N625" s="1568">
        <v>0</v>
      </c>
      <c r="O625" s="1698"/>
      <c r="P625" s="1321"/>
      <c r="Q625" s="1210"/>
      <c r="R625" s="15"/>
    </row>
    <row r="626" spans="1:18" ht="14.5" customHeight="1" x14ac:dyDescent="0.15">
      <c r="A626" s="1553" t="s">
        <v>380</v>
      </c>
      <c r="B626" s="1554">
        <v>118</v>
      </c>
      <c r="C626" s="1051">
        <v>118</v>
      </c>
      <c r="D626" s="1051">
        <v>175.75</v>
      </c>
      <c r="E626" s="1687">
        <v>1.4894067796610169</v>
      </c>
      <c r="F626" s="1044"/>
      <c r="G626" s="1557"/>
      <c r="H626" s="1053"/>
      <c r="I626" s="1560"/>
      <c r="J626" s="1054"/>
      <c r="K626" s="1055"/>
      <c r="L626" s="1056">
        <v>143</v>
      </c>
      <c r="M626" s="1051">
        <v>131</v>
      </c>
      <c r="N626" s="1051">
        <v>207.5</v>
      </c>
      <c r="O626" s="1687">
        <v>1.583969465648855</v>
      </c>
      <c r="P626" s="1683"/>
      <c r="Q626" s="1684"/>
    </row>
    <row r="627" spans="1:18" ht="14.5" customHeight="1" x14ac:dyDescent="0.15">
      <c r="A627" s="1549" t="s">
        <v>381</v>
      </c>
      <c r="B627" s="1013">
        <v>35</v>
      </c>
      <c r="C627" s="1013">
        <v>35</v>
      </c>
      <c r="D627" s="1014">
        <v>54.25</v>
      </c>
      <c r="E627" s="1698">
        <v>1.55</v>
      </c>
      <c r="F627" s="1402" t="s">
        <v>991</v>
      </c>
      <c r="G627" s="1319">
        <v>837500</v>
      </c>
      <c r="H627" s="1016">
        <v>1807787.4480206794</v>
      </c>
      <c r="I627" s="1558"/>
      <c r="J627" s="1017"/>
      <c r="K627" s="1018"/>
      <c r="L627" s="1019">
        <v>50</v>
      </c>
      <c r="M627" s="1013">
        <v>45</v>
      </c>
      <c r="N627" s="1568">
        <v>72</v>
      </c>
      <c r="O627" s="1698">
        <v>1.6</v>
      </c>
      <c r="P627" s="1321">
        <v>733750</v>
      </c>
      <c r="Q627" s="1210">
        <v>1807787.4480206794</v>
      </c>
      <c r="R627" s="15"/>
    </row>
    <row r="628" spans="1:18" ht="14.5" customHeight="1" x14ac:dyDescent="0.15">
      <c r="A628" s="1549" t="s">
        <v>382</v>
      </c>
      <c r="B628" s="1013">
        <v>8</v>
      </c>
      <c r="C628" s="1013">
        <v>8</v>
      </c>
      <c r="D628" s="1014">
        <v>12</v>
      </c>
      <c r="E628" s="1698">
        <v>1.5</v>
      </c>
      <c r="F628" s="1402" t="s">
        <v>991</v>
      </c>
      <c r="G628" s="1319">
        <v>837500</v>
      </c>
      <c r="H628" s="1016">
        <v>1807787.4480206794</v>
      </c>
      <c r="I628" s="1558"/>
      <c r="J628" s="1017"/>
      <c r="K628" s="1018"/>
      <c r="L628" s="1019">
        <v>15</v>
      </c>
      <c r="M628" s="1013">
        <v>15</v>
      </c>
      <c r="N628" s="1568">
        <v>22.5</v>
      </c>
      <c r="O628" s="1698">
        <v>1.5</v>
      </c>
      <c r="P628" s="1321">
        <v>733750</v>
      </c>
      <c r="Q628" s="1210">
        <v>1807787.4480206794</v>
      </c>
      <c r="R628" s="15"/>
    </row>
    <row r="629" spans="1:18" ht="14.5" customHeight="1" x14ac:dyDescent="0.15">
      <c r="A629" s="1549" t="s">
        <v>383</v>
      </c>
      <c r="B629" s="1013"/>
      <c r="C629" s="1013"/>
      <c r="D629" s="1014">
        <v>0</v>
      </c>
      <c r="E629" s="1698"/>
      <c r="F629" s="1015"/>
      <c r="G629" s="1319"/>
      <c r="H629" s="1016"/>
      <c r="I629" s="1558"/>
      <c r="J629" s="1017"/>
      <c r="K629" s="1018"/>
      <c r="L629" s="1019"/>
      <c r="M629" s="1013"/>
      <c r="N629" s="1568">
        <v>0</v>
      </c>
      <c r="O629" s="1698"/>
      <c r="P629" s="1321"/>
      <c r="Q629" s="1685"/>
      <c r="R629" s="15"/>
    </row>
    <row r="630" spans="1:18" ht="14.5" customHeight="1" x14ac:dyDescent="0.15">
      <c r="A630" s="1549" t="s">
        <v>384</v>
      </c>
      <c r="B630" s="1013">
        <v>50</v>
      </c>
      <c r="C630" s="1013">
        <v>50</v>
      </c>
      <c r="D630" s="1014">
        <v>75</v>
      </c>
      <c r="E630" s="1698">
        <v>1.5</v>
      </c>
      <c r="F630" s="1402" t="s">
        <v>991</v>
      </c>
      <c r="G630" s="1319">
        <v>837500</v>
      </c>
      <c r="H630" s="1016">
        <v>1807787.4480206794</v>
      </c>
      <c r="I630" s="1561"/>
      <c r="J630" s="1017"/>
      <c r="K630" s="1024"/>
      <c r="L630" s="1019">
        <v>40</v>
      </c>
      <c r="M630" s="1013">
        <v>40</v>
      </c>
      <c r="N630" s="1568">
        <v>60</v>
      </c>
      <c r="O630" s="1698">
        <v>1.5</v>
      </c>
      <c r="P630" s="1321">
        <v>733750</v>
      </c>
      <c r="Q630" s="1210">
        <v>1807787.4480206794</v>
      </c>
      <c r="R630" s="15"/>
    </row>
    <row r="631" spans="1:18" ht="14.5" customHeight="1" x14ac:dyDescent="0.15">
      <c r="A631" s="1549" t="s">
        <v>385</v>
      </c>
      <c r="B631" s="1013">
        <v>5</v>
      </c>
      <c r="C631" s="1013">
        <v>5</v>
      </c>
      <c r="D631" s="1014">
        <v>8</v>
      </c>
      <c r="E631" s="1698">
        <v>1.6</v>
      </c>
      <c r="F631" s="1402" t="s">
        <v>991</v>
      </c>
      <c r="G631" s="1319">
        <v>837500</v>
      </c>
      <c r="H631" s="1016">
        <v>1807787.4480206794</v>
      </c>
      <c r="I631" s="1561"/>
      <c r="J631" s="1017"/>
      <c r="K631" s="1024"/>
      <c r="L631" s="1019">
        <v>8</v>
      </c>
      <c r="M631" s="1013">
        <v>6</v>
      </c>
      <c r="N631" s="1568">
        <v>15</v>
      </c>
      <c r="O631" s="1698">
        <v>2.5</v>
      </c>
      <c r="P631" s="1321">
        <v>733750</v>
      </c>
      <c r="Q631" s="1210">
        <v>1807787.4480206794</v>
      </c>
      <c r="R631" s="15"/>
    </row>
    <row r="632" spans="1:18" ht="14.5" customHeight="1" x14ac:dyDescent="0.15">
      <c r="A632" s="1549" t="s">
        <v>386</v>
      </c>
      <c r="B632" s="1013">
        <v>5</v>
      </c>
      <c r="C632" s="1013">
        <v>5</v>
      </c>
      <c r="D632" s="1014">
        <v>7</v>
      </c>
      <c r="E632" s="1698">
        <v>1.4</v>
      </c>
      <c r="F632" s="1402" t="s">
        <v>991</v>
      </c>
      <c r="G632" s="1319">
        <v>837500</v>
      </c>
      <c r="H632" s="1016">
        <v>1807787.4480206794</v>
      </c>
      <c r="I632" s="1561"/>
      <c r="J632" s="1017"/>
      <c r="K632" s="1024"/>
      <c r="L632" s="1019">
        <v>5</v>
      </c>
      <c r="M632" s="1013">
        <v>5</v>
      </c>
      <c r="N632" s="1568">
        <v>8</v>
      </c>
      <c r="O632" s="1698">
        <v>1.6</v>
      </c>
      <c r="P632" s="1321">
        <v>733750</v>
      </c>
      <c r="Q632" s="1210">
        <v>1807787.4480206794</v>
      </c>
      <c r="R632" s="15"/>
    </row>
    <row r="633" spans="1:18" ht="14.5" customHeight="1" x14ac:dyDescent="0.15">
      <c r="A633" s="1549" t="s">
        <v>387</v>
      </c>
      <c r="B633" s="1013">
        <v>15</v>
      </c>
      <c r="C633" s="1013">
        <v>15</v>
      </c>
      <c r="D633" s="1014">
        <v>19.5</v>
      </c>
      <c r="E633" s="1698">
        <v>1.3</v>
      </c>
      <c r="F633" s="1402" t="s">
        <v>991</v>
      </c>
      <c r="G633" s="1319">
        <v>837500</v>
      </c>
      <c r="H633" s="1016">
        <v>1807787.4480206794</v>
      </c>
      <c r="I633" s="1561"/>
      <c r="J633" s="1017"/>
      <c r="K633" s="1024"/>
      <c r="L633" s="1019">
        <v>20</v>
      </c>
      <c r="M633" s="1013">
        <v>15</v>
      </c>
      <c r="N633" s="1568">
        <v>22.5</v>
      </c>
      <c r="O633" s="1698">
        <v>1.5</v>
      </c>
      <c r="P633" s="1321">
        <v>733750</v>
      </c>
      <c r="Q633" s="1210">
        <v>1807787.4480206794</v>
      </c>
      <c r="R633" s="15"/>
    </row>
    <row r="634" spans="1:18" ht="14.5" customHeight="1" x14ac:dyDescent="0.15">
      <c r="A634" s="1549" t="s">
        <v>388</v>
      </c>
      <c r="B634" s="1025"/>
      <c r="C634" s="1025"/>
      <c r="D634" s="1014">
        <v>0</v>
      </c>
      <c r="E634" s="1563"/>
      <c r="F634" s="1015"/>
      <c r="G634" s="1570"/>
      <c r="H634" s="1022"/>
      <c r="I634" s="1561"/>
      <c r="J634" s="1017"/>
      <c r="K634" s="1024"/>
      <c r="L634" s="1019">
        <v>5</v>
      </c>
      <c r="M634" s="1013">
        <v>5</v>
      </c>
      <c r="N634" s="1568">
        <v>7.5</v>
      </c>
      <c r="O634" s="1698">
        <v>1.5</v>
      </c>
      <c r="P634" s="1321">
        <v>733750</v>
      </c>
      <c r="Q634" s="1210">
        <v>1807787.4480206794</v>
      </c>
      <c r="R634" s="15"/>
    </row>
    <row r="635" spans="1:18" ht="14.5" customHeight="1" x14ac:dyDescent="0.15">
      <c r="A635" s="1553" t="s">
        <v>389</v>
      </c>
      <c r="B635" s="1059">
        <v>449.9</v>
      </c>
      <c r="C635" s="1059">
        <v>424.9</v>
      </c>
      <c r="D635" s="1059">
        <v>630.66999999999996</v>
      </c>
      <c r="E635" s="1687">
        <v>1.4842786538008943</v>
      </c>
      <c r="F635" s="1060"/>
      <c r="G635" s="1264"/>
      <c r="H635" s="1061"/>
      <c r="I635" s="1571"/>
      <c r="J635" s="1054"/>
      <c r="K635" s="1003"/>
      <c r="L635" s="1048">
        <v>395</v>
      </c>
      <c r="M635" s="1059">
        <v>390</v>
      </c>
      <c r="N635" s="1059">
        <v>698.7</v>
      </c>
      <c r="O635" s="1687">
        <v>1.7915384615384617</v>
      </c>
      <c r="P635" s="1683"/>
      <c r="Q635" s="1684"/>
    </row>
    <row r="636" spans="1:18" ht="14.5" customHeight="1" x14ac:dyDescent="0.15">
      <c r="A636" s="1549" t="s">
        <v>390</v>
      </c>
      <c r="B636" s="1013">
        <v>210</v>
      </c>
      <c r="C636" s="1013">
        <v>190</v>
      </c>
      <c r="D636" s="1014">
        <v>285</v>
      </c>
      <c r="E636" s="1698">
        <v>1.5</v>
      </c>
      <c r="F636" s="1402" t="s">
        <v>991</v>
      </c>
      <c r="G636" s="1319">
        <v>837500</v>
      </c>
      <c r="H636" s="1016">
        <v>1807787.4480206794</v>
      </c>
      <c r="I636" s="1561"/>
      <c r="J636" s="1017"/>
      <c r="K636" s="1024"/>
      <c r="L636" s="1019">
        <v>190</v>
      </c>
      <c r="M636" s="1013">
        <v>185</v>
      </c>
      <c r="N636" s="1568">
        <v>277.5</v>
      </c>
      <c r="O636" s="1698">
        <v>1.5</v>
      </c>
      <c r="P636" s="1321">
        <v>733750</v>
      </c>
      <c r="Q636" s="1210">
        <v>1807787.4480206794</v>
      </c>
      <c r="R636" s="15"/>
    </row>
    <row r="637" spans="1:18" ht="14.5" customHeight="1" x14ac:dyDescent="0.15">
      <c r="A637" s="1549" t="s">
        <v>391</v>
      </c>
      <c r="B637" s="1013">
        <v>50</v>
      </c>
      <c r="C637" s="1013">
        <v>45</v>
      </c>
      <c r="D637" s="1014">
        <v>67.5</v>
      </c>
      <c r="E637" s="1698">
        <v>1.5</v>
      </c>
      <c r="F637" s="1402" t="s">
        <v>991</v>
      </c>
      <c r="G637" s="1319">
        <v>837500</v>
      </c>
      <c r="H637" s="1016">
        <v>1807787.4480206794</v>
      </c>
      <c r="I637" s="1561"/>
      <c r="J637" s="1017"/>
      <c r="K637" s="1024"/>
      <c r="L637" s="1019">
        <v>50</v>
      </c>
      <c r="M637" s="1013">
        <v>50</v>
      </c>
      <c r="N637" s="1568">
        <v>75</v>
      </c>
      <c r="O637" s="1698">
        <v>1.5</v>
      </c>
      <c r="P637" s="1321">
        <v>733750</v>
      </c>
      <c r="Q637" s="1210">
        <v>1807787.4480206794</v>
      </c>
      <c r="R637" s="15"/>
    </row>
    <row r="638" spans="1:18" ht="14.5" customHeight="1" x14ac:dyDescent="0.15">
      <c r="A638" s="1549" t="s">
        <v>392</v>
      </c>
      <c r="B638" s="1013"/>
      <c r="C638" s="1013"/>
      <c r="D638" s="1014">
        <v>0</v>
      </c>
      <c r="E638" s="1698"/>
      <c r="F638" s="1015"/>
      <c r="G638" s="1570"/>
      <c r="H638" s="1022"/>
      <c r="I638" s="1561"/>
      <c r="J638" s="1017"/>
      <c r="K638" s="1024"/>
      <c r="L638" s="1019"/>
      <c r="M638" s="1013"/>
      <c r="N638" s="1568">
        <v>0</v>
      </c>
      <c r="O638" s="1698"/>
      <c r="P638" s="1321"/>
      <c r="Q638" s="1685"/>
      <c r="R638" s="15"/>
    </row>
    <row r="639" spans="1:18" ht="14.5" customHeight="1" x14ac:dyDescent="0.15">
      <c r="A639" s="1549" t="s">
        <v>393</v>
      </c>
      <c r="B639" s="1013">
        <v>88.9</v>
      </c>
      <c r="C639" s="1013">
        <v>88.9</v>
      </c>
      <c r="D639" s="1014">
        <v>115.57000000000001</v>
      </c>
      <c r="E639" s="1698">
        <v>1.3</v>
      </c>
      <c r="F639" s="1402" t="s">
        <v>991</v>
      </c>
      <c r="G639" s="1319">
        <v>837500</v>
      </c>
      <c r="H639" s="1016">
        <v>1807787.4480206794</v>
      </c>
      <c r="I639" s="1561"/>
      <c r="J639" s="1017"/>
      <c r="K639" s="1024"/>
      <c r="L639" s="1019">
        <v>43</v>
      </c>
      <c r="M639" s="1013">
        <v>43</v>
      </c>
      <c r="N639" s="1568">
        <v>172</v>
      </c>
      <c r="O639" s="1698">
        <v>4</v>
      </c>
      <c r="P639" s="1321">
        <v>733750</v>
      </c>
      <c r="Q639" s="1210">
        <v>1807787.4480206794</v>
      </c>
      <c r="R639" s="15"/>
    </row>
    <row r="640" spans="1:18" ht="14.5" customHeight="1" x14ac:dyDescent="0.15">
      <c r="A640" s="1549" t="s">
        <v>394</v>
      </c>
      <c r="B640" s="1013"/>
      <c r="C640" s="1013"/>
      <c r="D640" s="1014">
        <v>0</v>
      </c>
      <c r="E640" s="1698"/>
      <c r="F640" s="1015"/>
      <c r="G640" s="1570"/>
      <c r="H640" s="1022"/>
      <c r="I640" s="1561"/>
      <c r="J640" s="1017"/>
      <c r="K640" s="1024"/>
      <c r="L640" s="1019">
        <v>10</v>
      </c>
      <c r="M640" s="1013">
        <v>10</v>
      </c>
      <c r="N640" s="1568">
        <v>20</v>
      </c>
      <c r="O640" s="1698">
        <v>2</v>
      </c>
      <c r="P640" s="1321">
        <v>733750</v>
      </c>
      <c r="Q640" s="1210">
        <v>1807787.4480206794</v>
      </c>
      <c r="R640" s="15"/>
    </row>
    <row r="641" spans="1:18" ht="14.5" customHeight="1" x14ac:dyDescent="0.15">
      <c r="A641" s="1549" t="s">
        <v>395</v>
      </c>
      <c r="B641" s="1013"/>
      <c r="C641" s="1013"/>
      <c r="D641" s="1014">
        <v>0</v>
      </c>
      <c r="E641" s="1698"/>
      <c r="F641" s="1402"/>
      <c r="G641" s="1319"/>
      <c r="H641" s="1016"/>
      <c r="I641" s="1561"/>
      <c r="J641" s="1017"/>
      <c r="K641" s="1024"/>
      <c r="L641" s="1019"/>
      <c r="M641" s="1013"/>
      <c r="N641" s="1568">
        <v>0</v>
      </c>
      <c r="O641" s="1698"/>
      <c r="P641" s="1321"/>
      <c r="Q641" s="1210"/>
      <c r="R641" s="15"/>
    </row>
    <row r="642" spans="1:18" ht="14.5" customHeight="1" x14ac:dyDescent="0.15">
      <c r="A642" s="1549" t="s">
        <v>396</v>
      </c>
      <c r="B642" s="1013">
        <v>10</v>
      </c>
      <c r="C642" s="1013">
        <v>10</v>
      </c>
      <c r="D642" s="1014">
        <v>17</v>
      </c>
      <c r="E642" s="1698">
        <v>1.7</v>
      </c>
      <c r="F642" s="1402" t="s">
        <v>991</v>
      </c>
      <c r="G642" s="1319">
        <v>837500</v>
      </c>
      <c r="H642" s="1016">
        <v>1807787.4480206794</v>
      </c>
      <c r="I642" s="1561"/>
      <c r="J642" s="1017"/>
      <c r="K642" s="1024"/>
      <c r="L642" s="1019">
        <v>12</v>
      </c>
      <c r="M642" s="1013">
        <v>12</v>
      </c>
      <c r="N642" s="1568">
        <v>19.200000000000003</v>
      </c>
      <c r="O642" s="1698">
        <v>1.6</v>
      </c>
      <c r="P642" s="1321">
        <v>733750</v>
      </c>
      <c r="Q642" s="1210">
        <v>1807787.4480206794</v>
      </c>
      <c r="R642" s="15"/>
    </row>
    <row r="643" spans="1:18" ht="14.5" customHeight="1" x14ac:dyDescent="0.15">
      <c r="A643" s="1549" t="s">
        <v>397</v>
      </c>
      <c r="B643" s="1013">
        <v>91</v>
      </c>
      <c r="C643" s="1013">
        <v>91</v>
      </c>
      <c r="D643" s="1014">
        <v>145.6</v>
      </c>
      <c r="E643" s="1698">
        <v>1.6</v>
      </c>
      <c r="F643" s="1402" t="s">
        <v>991</v>
      </c>
      <c r="G643" s="1319">
        <v>837500</v>
      </c>
      <c r="H643" s="1016">
        <v>1807787.4480206794</v>
      </c>
      <c r="I643" s="1561"/>
      <c r="J643" s="1017"/>
      <c r="K643" s="1024"/>
      <c r="L643" s="1019">
        <v>90</v>
      </c>
      <c r="M643" s="1013">
        <v>90</v>
      </c>
      <c r="N643" s="1568">
        <v>135</v>
      </c>
      <c r="O643" s="1698">
        <v>1.5</v>
      </c>
      <c r="P643" s="1321">
        <v>733750</v>
      </c>
      <c r="Q643" s="1210">
        <v>1807787.4480206794</v>
      </c>
      <c r="R643" s="15"/>
    </row>
    <row r="644" spans="1:18" ht="14.5" customHeight="1" x14ac:dyDescent="0.15">
      <c r="A644" s="1562" t="s">
        <v>398</v>
      </c>
      <c r="B644" s="1706"/>
      <c r="C644" s="257"/>
      <c r="D644" s="1014">
        <v>0</v>
      </c>
      <c r="E644" s="1699"/>
      <c r="F644" s="1402"/>
      <c r="G644" s="1319"/>
      <c r="H644" s="1016"/>
      <c r="I644" s="1572"/>
      <c r="J644" s="1566"/>
      <c r="K644" s="1031"/>
      <c r="L644" s="1200"/>
      <c r="M644" s="257"/>
      <c r="N644" s="1696">
        <v>0</v>
      </c>
      <c r="O644" s="1699"/>
      <c r="P644" s="1321"/>
      <c r="Q644" s="1210"/>
      <c r="R644" s="15"/>
    </row>
    <row r="645" spans="1:18" ht="14.5" customHeight="1" thickBot="1" x14ac:dyDescent="0.2">
      <c r="A645" s="1063" t="s">
        <v>399</v>
      </c>
      <c r="B645" s="1064">
        <v>1794.9</v>
      </c>
      <c r="C645" s="1064">
        <v>1739.9</v>
      </c>
      <c r="D645" s="1064">
        <v>2509.42</v>
      </c>
      <c r="E645" s="1551">
        <v>1.4422782918558537</v>
      </c>
      <c r="F645" s="1548" t="s">
        <v>991</v>
      </c>
      <c r="G645" s="1145">
        <v>837499.99999999977</v>
      </c>
      <c r="H645" s="1145">
        <v>1807787.4480206796</v>
      </c>
      <c r="I645" s="1065"/>
      <c r="J645" s="1065" t="s">
        <v>987</v>
      </c>
      <c r="K645" s="1068"/>
      <c r="L645" s="1064">
        <v>2078</v>
      </c>
      <c r="M645" s="1064">
        <v>2045</v>
      </c>
      <c r="N645" s="1064">
        <v>3307.5</v>
      </c>
      <c r="O645" s="1143">
        <v>1.6173594132029341</v>
      </c>
      <c r="P645" s="1682">
        <v>733749.99999999988</v>
      </c>
      <c r="Q645" s="1686">
        <v>1807787.4480206792</v>
      </c>
      <c r="R645" s="1819"/>
    </row>
    <row r="646" spans="1:18" x14ac:dyDescent="0.15">
      <c r="A646" s="7" t="s">
        <v>1770</v>
      </c>
      <c r="B646" s="8"/>
      <c r="C646" s="8"/>
      <c r="D646" s="8"/>
      <c r="E646" s="9"/>
      <c r="F646" s="10"/>
      <c r="G646" s="11"/>
      <c r="H646" s="8"/>
      <c r="I646" s="9"/>
      <c r="J646" s="1"/>
      <c r="K646" s="1"/>
      <c r="O646" s="1"/>
      <c r="P646" s="1"/>
      <c r="R646" s="15"/>
    </row>
    <row r="647" spans="1:18" x14ac:dyDescent="0.15">
      <c r="A647" s="6"/>
      <c r="B647" s="8"/>
      <c r="C647" s="8"/>
      <c r="D647" s="8"/>
      <c r="E647" s="9"/>
      <c r="F647" s="10"/>
      <c r="G647" s="11"/>
      <c r="H647" s="8"/>
      <c r="I647" s="9"/>
      <c r="J647" s="1"/>
      <c r="K647" s="1"/>
      <c r="O647" s="1"/>
      <c r="P647" s="1"/>
      <c r="R647" s="15"/>
    </row>
    <row r="648" spans="1:18" x14ac:dyDescent="0.15">
      <c r="A648" s="6"/>
      <c r="B648" s="8"/>
      <c r="C648" s="8"/>
      <c r="D648" s="8"/>
      <c r="E648" s="9"/>
      <c r="F648" s="10"/>
      <c r="G648" s="11"/>
      <c r="H648" s="8"/>
      <c r="I648" s="9"/>
      <c r="J648" s="1"/>
      <c r="K648" s="1"/>
      <c r="O648" s="1"/>
      <c r="P648" s="1"/>
      <c r="R648" s="15"/>
    </row>
    <row r="649" spans="1:18" x14ac:dyDescent="0.15">
      <c r="A649" s="6"/>
      <c r="B649" s="20"/>
      <c r="C649" s="8"/>
      <c r="D649" s="8"/>
      <c r="E649" s="9"/>
      <c r="F649" s="10"/>
      <c r="G649" s="11"/>
      <c r="H649" s="8"/>
      <c r="I649" s="9"/>
      <c r="J649" s="1"/>
      <c r="K649" s="1"/>
      <c r="O649" s="1"/>
      <c r="P649" s="1"/>
      <c r="R649" s="15"/>
    </row>
    <row r="650" spans="1:18" ht="15.75" customHeight="1" x14ac:dyDescent="0.2">
      <c r="A650" s="2425" t="s">
        <v>1767</v>
      </c>
      <c r="B650" s="2425"/>
      <c r="C650" s="2425"/>
      <c r="D650" s="2425"/>
      <c r="E650" s="2425"/>
      <c r="F650" s="2425"/>
      <c r="G650" s="2425"/>
      <c r="H650" s="2425"/>
      <c r="I650" s="2425"/>
      <c r="J650" s="2425"/>
      <c r="K650" s="2425"/>
      <c r="L650" s="2425"/>
      <c r="M650" s="2425"/>
      <c r="N650" s="2425"/>
      <c r="O650" s="2425"/>
      <c r="P650" s="2425"/>
      <c r="Q650" s="2425"/>
      <c r="R650" s="15"/>
    </row>
    <row r="651" spans="1:18" x14ac:dyDescent="0.15">
      <c r="A651" s="3"/>
      <c r="B651" s="12"/>
      <c r="C651" s="12"/>
      <c r="D651" s="12"/>
      <c r="E651" s="13"/>
      <c r="F651" s="19"/>
      <c r="G651" s="23"/>
      <c r="H651" s="23"/>
      <c r="I651" s="13"/>
      <c r="J651" s="13"/>
      <c r="K651" s="13"/>
      <c r="L651" s="12"/>
      <c r="M651" s="23"/>
      <c r="N651" s="12"/>
      <c r="O651" s="13"/>
      <c r="P651" s="13"/>
      <c r="Q651" s="12"/>
    </row>
    <row r="652" spans="1:18" ht="15" thickBot="1" x14ac:dyDescent="0.2">
      <c r="A652" s="3" t="s">
        <v>405</v>
      </c>
      <c r="B652" s="27"/>
      <c r="C652" s="12"/>
      <c r="D652" s="12"/>
      <c r="E652" s="13"/>
      <c r="F652" s="25"/>
      <c r="G652" s="26"/>
      <c r="H652" s="26"/>
      <c r="I652" s="13"/>
      <c r="J652" s="13"/>
      <c r="K652" s="13"/>
      <c r="L652" s="12"/>
      <c r="M652" s="12"/>
      <c r="N652" s="12"/>
      <c r="O652" s="13"/>
      <c r="P652" s="13"/>
      <c r="Q652" s="12"/>
    </row>
    <row r="653" spans="1:18" ht="14.5" customHeight="1" thickBot="1" x14ac:dyDescent="0.2">
      <c r="A653" s="2426" t="s">
        <v>334</v>
      </c>
      <c r="B653" s="2429" t="s">
        <v>1768</v>
      </c>
      <c r="C653" s="2430"/>
      <c r="D653" s="2430"/>
      <c r="E653" s="2430"/>
      <c r="F653" s="2430"/>
      <c r="G653" s="2430"/>
      <c r="H653" s="2430"/>
      <c r="I653" s="2430"/>
      <c r="J653" s="2430"/>
      <c r="K653" s="2430"/>
      <c r="L653" s="2431" t="s">
        <v>1769</v>
      </c>
      <c r="M653" s="2432"/>
      <c r="N653" s="2432"/>
      <c r="O653" s="2432"/>
      <c r="P653" s="2433"/>
      <c r="Q653" s="2434"/>
    </row>
    <row r="654" spans="1:18" ht="14.5" customHeight="1" x14ac:dyDescent="0.15">
      <c r="A654" s="2427"/>
      <c r="B654" s="2435" t="s">
        <v>335</v>
      </c>
      <c r="C654" s="2436"/>
      <c r="D654" s="1071"/>
      <c r="E654" s="1071" t="s">
        <v>914</v>
      </c>
      <c r="F654" s="1071" t="s">
        <v>336</v>
      </c>
      <c r="G654" s="1071"/>
      <c r="H654" s="1071"/>
      <c r="I654" s="2439" t="s">
        <v>337</v>
      </c>
      <c r="J654" s="2440"/>
      <c r="K654" s="2441"/>
      <c r="L654" s="2437" t="s">
        <v>335</v>
      </c>
      <c r="M654" s="2438"/>
      <c r="N654" s="1078" t="s">
        <v>338</v>
      </c>
      <c r="O654" s="1079" t="s">
        <v>339</v>
      </c>
      <c r="P654" s="1080"/>
      <c r="Q654" s="1081"/>
    </row>
    <row r="655" spans="1:18" ht="14.5" customHeight="1" x14ac:dyDescent="0.15">
      <c r="A655" s="2427"/>
      <c r="B655" s="1071" t="s">
        <v>845</v>
      </c>
      <c r="C655" s="1071" t="s">
        <v>341</v>
      </c>
      <c r="D655" s="1071" t="s">
        <v>847</v>
      </c>
      <c r="E655" s="1071" t="s">
        <v>852</v>
      </c>
      <c r="F655" s="1071" t="s">
        <v>342</v>
      </c>
      <c r="G655" s="1071" t="s">
        <v>343</v>
      </c>
      <c r="H655" s="1071" t="s">
        <v>344</v>
      </c>
      <c r="I655" s="2442" t="s">
        <v>849</v>
      </c>
      <c r="J655" s="2443"/>
      <c r="K655" s="2444"/>
      <c r="L655" s="1082" t="s">
        <v>845</v>
      </c>
      <c r="M655" s="1078" t="s">
        <v>341</v>
      </c>
      <c r="N655" s="1078" t="s">
        <v>345</v>
      </c>
      <c r="O655" s="1079"/>
      <c r="P655" s="1078" t="s">
        <v>343</v>
      </c>
      <c r="Q655" s="1081" t="s">
        <v>344</v>
      </c>
    </row>
    <row r="656" spans="1:18" ht="14.5" customHeight="1" x14ac:dyDescent="0.15">
      <c r="A656" s="2427"/>
      <c r="B656" s="1071"/>
      <c r="C656" s="1071"/>
      <c r="D656" s="1071"/>
      <c r="E656" s="1071"/>
      <c r="F656" s="1071" t="s">
        <v>347</v>
      </c>
      <c r="G656" s="1071" t="s">
        <v>348</v>
      </c>
      <c r="H656" s="1071" t="s">
        <v>347</v>
      </c>
      <c r="I656" s="1072"/>
      <c r="J656" s="1073"/>
      <c r="K656" s="1074"/>
      <c r="L656" s="1082"/>
      <c r="M656" s="1078"/>
      <c r="N656" s="1078"/>
      <c r="O656" s="1079" t="s">
        <v>350</v>
      </c>
      <c r="P656" s="1078" t="s">
        <v>348</v>
      </c>
      <c r="Q656" s="1081" t="s">
        <v>347</v>
      </c>
      <c r="R656" s="1"/>
    </row>
    <row r="657" spans="1:18" ht="14.5" customHeight="1" x14ac:dyDescent="0.15">
      <c r="A657" s="2428"/>
      <c r="B657" s="1075" t="s">
        <v>351</v>
      </c>
      <c r="C657" s="1075" t="s">
        <v>351</v>
      </c>
      <c r="D657" s="1075" t="s">
        <v>352</v>
      </c>
      <c r="E657" s="1075" t="s">
        <v>766</v>
      </c>
      <c r="F657" s="1075"/>
      <c r="G657" s="1075" t="s">
        <v>353</v>
      </c>
      <c r="H657" s="1075" t="s">
        <v>354</v>
      </c>
      <c r="I657" s="1076" t="s">
        <v>355</v>
      </c>
      <c r="J657" s="1076" t="s">
        <v>356</v>
      </c>
      <c r="K657" s="1077" t="s">
        <v>357</v>
      </c>
      <c r="L657" s="1083" t="s">
        <v>351</v>
      </c>
      <c r="M657" s="1084" t="s">
        <v>351</v>
      </c>
      <c r="N657" s="1084" t="s">
        <v>352</v>
      </c>
      <c r="O657" s="1085"/>
      <c r="P657" s="1084" t="s">
        <v>353</v>
      </c>
      <c r="Q657" s="1086" t="s">
        <v>354</v>
      </c>
    </row>
    <row r="658" spans="1:18" ht="14.5" customHeight="1" x14ac:dyDescent="0.15">
      <c r="A658" s="1032" t="s">
        <v>358</v>
      </c>
      <c r="B658" s="1033">
        <v>2334</v>
      </c>
      <c r="C658" s="1033">
        <v>2291</v>
      </c>
      <c r="D658" s="1034">
        <v>3105.9</v>
      </c>
      <c r="E658" s="1687">
        <v>1.3556962025316457</v>
      </c>
      <c r="F658" s="1036"/>
      <c r="G658" s="1033"/>
      <c r="H658" s="1033"/>
      <c r="I658" s="1035"/>
      <c r="J658" s="1035"/>
      <c r="K658" s="1037"/>
      <c r="L658" s="1038">
        <v>2136</v>
      </c>
      <c r="M658" s="1034">
        <v>2133</v>
      </c>
      <c r="N658" s="1034">
        <v>3072.6</v>
      </c>
      <c r="O658" s="1687">
        <v>1.440506329113924</v>
      </c>
      <c r="P658" s="1688"/>
      <c r="Q658" s="1689"/>
    </row>
    <row r="659" spans="1:18" ht="14.5" customHeight="1" x14ac:dyDescent="0.15">
      <c r="A659" s="1549" t="s">
        <v>359</v>
      </c>
      <c r="B659" s="1013">
        <v>850</v>
      </c>
      <c r="C659" s="1013">
        <v>850</v>
      </c>
      <c r="D659" s="1014">
        <v>1190</v>
      </c>
      <c r="E659" s="1702">
        <v>1.4</v>
      </c>
      <c r="F659" s="1402" t="s">
        <v>991</v>
      </c>
      <c r="G659" s="1319">
        <v>711667</v>
      </c>
      <c r="H659" s="1016">
        <v>1807787.4480206794</v>
      </c>
      <c r="I659" s="1558"/>
      <c r="J659" s="1017"/>
      <c r="K659" s="1018"/>
      <c r="L659" s="1019">
        <v>780</v>
      </c>
      <c r="M659" s="1013">
        <v>780</v>
      </c>
      <c r="N659" s="1568">
        <v>1131</v>
      </c>
      <c r="O659" s="1702">
        <v>1.45</v>
      </c>
      <c r="P659" s="1321">
        <v>860000</v>
      </c>
      <c r="Q659" s="1210">
        <v>1807787.4480206794</v>
      </c>
      <c r="R659" s="15"/>
    </row>
    <row r="660" spans="1:18" ht="14.5" customHeight="1" x14ac:dyDescent="0.15">
      <c r="A660" s="1549" t="s">
        <v>360</v>
      </c>
      <c r="B660" s="1013">
        <v>100</v>
      </c>
      <c r="C660" s="1013">
        <v>100</v>
      </c>
      <c r="D660" s="1014">
        <v>140</v>
      </c>
      <c r="E660" s="1702">
        <v>1.4</v>
      </c>
      <c r="F660" s="1402" t="s">
        <v>991</v>
      </c>
      <c r="G660" s="1319">
        <v>711667</v>
      </c>
      <c r="H660" s="1016">
        <v>1807787.4480206794</v>
      </c>
      <c r="I660" s="1558"/>
      <c r="J660" s="1017"/>
      <c r="K660" s="1018"/>
      <c r="L660" s="1019">
        <v>92</v>
      </c>
      <c r="M660" s="1013">
        <v>92</v>
      </c>
      <c r="N660" s="1568">
        <v>230</v>
      </c>
      <c r="O660" s="1702">
        <v>2.5</v>
      </c>
      <c r="P660" s="1321">
        <v>860000</v>
      </c>
      <c r="Q660" s="1210">
        <v>1807787.4480206794</v>
      </c>
      <c r="R660" s="15"/>
    </row>
    <row r="661" spans="1:18" ht="14.5" customHeight="1" x14ac:dyDescent="0.15">
      <c r="A661" s="1549" t="s">
        <v>361</v>
      </c>
      <c r="B661" s="1013">
        <v>286</v>
      </c>
      <c r="C661" s="1013">
        <v>286</v>
      </c>
      <c r="D661" s="1014">
        <v>400.4</v>
      </c>
      <c r="E661" s="1702">
        <v>1.4</v>
      </c>
      <c r="F661" s="1402" t="s">
        <v>991</v>
      </c>
      <c r="G661" s="1319">
        <v>711667</v>
      </c>
      <c r="H661" s="1016">
        <v>1807787.4480206794</v>
      </c>
      <c r="I661" s="1558"/>
      <c r="J661" s="1017"/>
      <c r="K661" s="1018"/>
      <c r="L661" s="1019">
        <v>220</v>
      </c>
      <c r="M661" s="1013">
        <v>220</v>
      </c>
      <c r="N661" s="1568">
        <v>330</v>
      </c>
      <c r="O661" s="1702">
        <v>1.5</v>
      </c>
      <c r="P661" s="1321">
        <v>860000</v>
      </c>
      <c r="Q661" s="1210">
        <v>1807787.4480206794</v>
      </c>
      <c r="R661" s="15"/>
    </row>
    <row r="662" spans="1:18" ht="14.5" customHeight="1" x14ac:dyDescent="0.15">
      <c r="A662" s="1549" t="s">
        <v>362</v>
      </c>
      <c r="B662" s="1013">
        <v>25</v>
      </c>
      <c r="C662" s="1013">
        <v>19</v>
      </c>
      <c r="D662" s="1014">
        <v>26.599999999999998</v>
      </c>
      <c r="E662" s="1702">
        <v>1.4</v>
      </c>
      <c r="F662" s="1402" t="s">
        <v>991</v>
      </c>
      <c r="G662" s="1319">
        <v>711667</v>
      </c>
      <c r="H662" s="1016">
        <v>1807787.4480206794</v>
      </c>
      <c r="I662" s="1558"/>
      <c r="J662" s="1017"/>
      <c r="K662" s="1018"/>
      <c r="L662" s="1019">
        <v>18</v>
      </c>
      <c r="M662" s="1013">
        <v>18</v>
      </c>
      <c r="N662" s="1568">
        <v>25.2</v>
      </c>
      <c r="O662" s="1702">
        <v>1.4</v>
      </c>
      <c r="P662" s="1321">
        <v>860000</v>
      </c>
      <c r="Q662" s="1210">
        <v>1807787.4480206794</v>
      </c>
      <c r="R662" s="15"/>
    </row>
    <row r="663" spans="1:18" ht="14.5" customHeight="1" x14ac:dyDescent="0.15">
      <c r="A663" s="1549" t="s">
        <v>363</v>
      </c>
      <c r="B663" s="1013">
        <v>285</v>
      </c>
      <c r="C663" s="1013">
        <v>280</v>
      </c>
      <c r="D663" s="1014">
        <v>392</v>
      </c>
      <c r="E663" s="1702">
        <v>1.4</v>
      </c>
      <c r="F663" s="1402" t="s">
        <v>991</v>
      </c>
      <c r="G663" s="1319">
        <v>711667</v>
      </c>
      <c r="H663" s="1016">
        <v>1807787.4480206794</v>
      </c>
      <c r="I663" s="1558"/>
      <c r="J663" s="1017"/>
      <c r="K663" s="1018"/>
      <c r="L663" s="1019">
        <v>275</v>
      </c>
      <c r="M663" s="1013">
        <v>275</v>
      </c>
      <c r="N663" s="1568">
        <v>398.75</v>
      </c>
      <c r="O663" s="1702">
        <v>1.45</v>
      </c>
      <c r="P663" s="1321">
        <v>860000</v>
      </c>
      <c r="Q663" s="1210">
        <v>1807787.4480206794</v>
      </c>
      <c r="R663" s="15"/>
    </row>
    <row r="664" spans="1:18" ht="14.5" customHeight="1" x14ac:dyDescent="0.15">
      <c r="A664" s="1549" t="s">
        <v>364</v>
      </c>
      <c r="B664" s="1013">
        <v>250</v>
      </c>
      <c r="C664" s="1013">
        <v>250</v>
      </c>
      <c r="D664" s="1014">
        <v>250</v>
      </c>
      <c r="E664" s="1702">
        <v>1</v>
      </c>
      <c r="F664" s="1402" t="s">
        <v>991</v>
      </c>
      <c r="G664" s="1319">
        <v>711667</v>
      </c>
      <c r="H664" s="1016">
        <v>1807787.4480206794</v>
      </c>
      <c r="I664" s="1558"/>
      <c r="J664" s="1017"/>
      <c r="K664" s="1018"/>
      <c r="L664" s="1019">
        <v>200</v>
      </c>
      <c r="M664" s="1013">
        <v>200</v>
      </c>
      <c r="N664" s="1568">
        <v>160</v>
      </c>
      <c r="O664" s="1702">
        <v>0.8</v>
      </c>
      <c r="P664" s="1321">
        <v>860000</v>
      </c>
      <c r="Q664" s="1210">
        <v>1807787.4480206794</v>
      </c>
      <c r="R664" s="15"/>
    </row>
    <row r="665" spans="1:18" ht="14.5" customHeight="1" x14ac:dyDescent="0.15">
      <c r="A665" s="1549" t="s">
        <v>365</v>
      </c>
      <c r="B665" s="1013">
        <v>25</v>
      </c>
      <c r="C665" s="1013">
        <v>25</v>
      </c>
      <c r="D665" s="1014">
        <v>35</v>
      </c>
      <c r="E665" s="1702">
        <v>1.4</v>
      </c>
      <c r="F665" s="1402" t="s">
        <v>991</v>
      </c>
      <c r="G665" s="1319">
        <v>711667</v>
      </c>
      <c r="H665" s="1016">
        <v>1807787.4480206794</v>
      </c>
      <c r="I665" s="1558"/>
      <c r="J665" s="1017"/>
      <c r="K665" s="1018"/>
      <c r="L665" s="1019">
        <v>25</v>
      </c>
      <c r="M665" s="1013">
        <v>25</v>
      </c>
      <c r="N665" s="1568">
        <v>36.25</v>
      </c>
      <c r="O665" s="1702">
        <v>1.45</v>
      </c>
      <c r="P665" s="1321">
        <v>860000</v>
      </c>
      <c r="Q665" s="1210">
        <v>1807787.4480206794</v>
      </c>
      <c r="R665" s="15"/>
    </row>
    <row r="666" spans="1:18" ht="14.5" customHeight="1" x14ac:dyDescent="0.15">
      <c r="A666" s="1549" t="s">
        <v>366</v>
      </c>
      <c r="B666" s="1013">
        <v>110</v>
      </c>
      <c r="C666" s="1013">
        <v>110</v>
      </c>
      <c r="D666" s="1014">
        <v>154</v>
      </c>
      <c r="E666" s="1702">
        <v>1.4</v>
      </c>
      <c r="F666" s="1402" t="s">
        <v>991</v>
      </c>
      <c r="G666" s="1319">
        <v>711667</v>
      </c>
      <c r="H666" s="1016">
        <v>1807787.4480206794</v>
      </c>
      <c r="I666" s="1558"/>
      <c r="J666" s="1017"/>
      <c r="K666" s="1018"/>
      <c r="L666" s="1019">
        <v>96</v>
      </c>
      <c r="M666" s="1013">
        <v>96</v>
      </c>
      <c r="N666" s="1568">
        <v>139.19999999999999</v>
      </c>
      <c r="O666" s="1702">
        <v>1.45</v>
      </c>
      <c r="P666" s="1321">
        <v>860000</v>
      </c>
      <c r="Q666" s="1210">
        <v>1807787.4480206794</v>
      </c>
      <c r="R666" s="15"/>
    </row>
    <row r="667" spans="1:18" ht="14.5" customHeight="1" x14ac:dyDescent="0.15">
      <c r="A667" s="1549" t="s">
        <v>367</v>
      </c>
      <c r="B667" s="1013">
        <v>115</v>
      </c>
      <c r="C667" s="1013">
        <v>110</v>
      </c>
      <c r="D667" s="1014">
        <v>154</v>
      </c>
      <c r="E667" s="1702">
        <v>1.4</v>
      </c>
      <c r="F667" s="1402" t="s">
        <v>991</v>
      </c>
      <c r="G667" s="1319">
        <v>711667</v>
      </c>
      <c r="H667" s="1016">
        <v>1807787.4480206794</v>
      </c>
      <c r="I667" s="1558"/>
      <c r="J667" s="1017"/>
      <c r="K667" s="1018"/>
      <c r="L667" s="1019">
        <v>87</v>
      </c>
      <c r="M667" s="1013">
        <v>87</v>
      </c>
      <c r="N667" s="1568">
        <v>121.8</v>
      </c>
      <c r="O667" s="1702">
        <v>1.4</v>
      </c>
      <c r="P667" s="1321">
        <v>860000</v>
      </c>
      <c r="Q667" s="1210">
        <v>1807787.4480206794</v>
      </c>
      <c r="R667" s="15"/>
    </row>
    <row r="668" spans="1:18" ht="14.5" customHeight="1" x14ac:dyDescent="0.15">
      <c r="A668" s="1549" t="s">
        <v>368</v>
      </c>
      <c r="B668" s="1013">
        <v>80</v>
      </c>
      <c r="C668" s="1013">
        <v>75</v>
      </c>
      <c r="D668" s="1014">
        <v>112.5</v>
      </c>
      <c r="E668" s="1702">
        <v>1.5</v>
      </c>
      <c r="F668" s="1402" t="s">
        <v>991</v>
      </c>
      <c r="G668" s="1319">
        <v>711667</v>
      </c>
      <c r="H668" s="1016">
        <v>1807787.4480206794</v>
      </c>
      <c r="I668" s="1558"/>
      <c r="J668" s="1017"/>
      <c r="K668" s="1018"/>
      <c r="L668" s="1019">
        <v>150</v>
      </c>
      <c r="M668" s="1013">
        <v>148</v>
      </c>
      <c r="N668" s="1568">
        <v>222</v>
      </c>
      <c r="O668" s="1702">
        <v>1.5</v>
      </c>
      <c r="P668" s="1321">
        <v>860000</v>
      </c>
      <c r="Q668" s="1210">
        <v>1807787.4480206794</v>
      </c>
      <c r="R668" s="15"/>
    </row>
    <row r="669" spans="1:18" ht="14.5" customHeight="1" x14ac:dyDescent="0.15">
      <c r="A669" s="1549" t="s">
        <v>369</v>
      </c>
      <c r="B669" s="1013">
        <v>13</v>
      </c>
      <c r="C669" s="1013">
        <v>11</v>
      </c>
      <c r="D669" s="1014">
        <v>15.399999999999999</v>
      </c>
      <c r="E669" s="1702">
        <v>1.4</v>
      </c>
      <c r="F669" s="1402" t="s">
        <v>991</v>
      </c>
      <c r="G669" s="1319">
        <v>711667</v>
      </c>
      <c r="H669" s="1016">
        <v>1807787.4480206794</v>
      </c>
      <c r="I669" s="1558"/>
      <c r="J669" s="1017"/>
      <c r="K669" s="1018"/>
      <c r="L669" s="1019">
        <v>13</v>
      </c>
      <c r="M669" s="1013">
        <v>12</v>
      </c>
      <c r="N669" s="1568">
        <v>17.399999999999999</v>
      </c>
      <c r="O669" s="1702">
        <v>1.45</v>
      </c>
      <c r="P669" s="1321">
        <v>860000</v>
      </c>
      <c r="Q669" s="1210">
        <v>1807787.4480206794</v>
      </c>
      <c r="R669" s="15"/>
    </row>
    <row r="670" spans="1:18" ht="14.5" customHeight="1" x14ac:dyDescent="0.15">
      <c r="A670" s="1549" t="s">
        <v>370</v>
      </c>
      <c r="B670" s="1013">
        <v>110</v>
      </c>
      <c r="C670" s="1013">
        <v>90</v>
      </c>
      <c r="D670" s="1014">
        <v>117</v>
      </c>
      <c r="E670" s="1702">
        <v>1.3</v>
      </c>
      <c r="F670" s="1402" t="s">
        <v>991</v>
      </c>
      <c r="G670" s="1319">
        <v>711667</v>
      </c>
      <c r="H670" s="1016">
        <v>1807787.4480206794</v>
      </c>
      <c r="I670" s="1558"/>
      <c r="J670" s="1017"/>
      <c r="K670" s="1018"/>
      <c r="L670" s="1019">
        <v>85</v>
      </c>
      <c r="M670" s="1013">
        <v>85</v>
      </c>
      <c r="N670" s="1568">
        <v>123.25</v>
      </c>
      <c r="O670" s="1702">
        <v>1.45</v>
      </c>
      <c r="P670" s="1321">
        <v>860000</v>
      </c>
      <c r="Q670" s="1210">
        <v>1807787.4480206794</v>
      </c>
      <c r="R670" s="15"/>
    </row>
    <row r="671" spans="1:18" ht="14.5" customHeight="1" x14ac:dyDescent="0.15">
      <c r="A671" s="1549" t="s">
        <v>371</v>
      </c>
      <c r="B671" s="1013">
        <v>85</v>
      </c>
      <c r="C671" s="1013">
        <v>85</v>
      </c>
      <c r="D671" s="1014">
        <v>118.99999999999999</v>
      </c>
      <c r="E671" s="1702">
        <v>1.4</v>
      </c>
      <c r="F671" s="1402" t="s">
        <v>991</v>
      </c>
      <c r="G671" s="1319">
        <v>711667</v>
      </c>
      <c r="H671" s="1016">
        <v>1807787.4480206794</v>
      </c>
      <c r="I671" s="1558"/>
      <c r="J671" s="1017"/>
      <c r="K671" s="1018"/>
      <c r="L671" s="1019">
        <v>95</v>
      </c>
      <c r="M671" s="1013">
        <v>95</v>
      </c>
      <c r="N671" s="1568">
        <v>137.75</v>
      </c>
      <c r="O671" s="1702">
        <v>1.45</v>
      </c>
      <c r="P671" s="1321">
        <v>860000</v>
      </c>
      <c r="Q671" s="1210">
        <v>1807787.4480206794</v>
      </c>
      <c r="R671" s="15"/>
    </row>
    <row r="672" spans="1:18" ht="14.5" customHeight="1" x14ac:dyDescent="0.15">
      <c r="A672" s="1549" t="s">
        <v>372</v>
      </c>
      <c r="B672" s="1013"/>
      <c r="C672" s="1013"/>
      <c r="D672" s="1014">
        <v>0</v>
      </c>
      <c r="E672" s="1563"/>
      <c r="F672" s="1015"/>
      <c r="G672" s="1319"/>
      <c r="H672" s="1016"/>
      <c r="I672" s="1558"/>
      <c r="J672" s="1017"/>
      <c r="K672" s="1018"/>
      <c r="L672" s="1019"/>
      <c r="M672" s="1013"/>
      <c r="N672" s="1568">
        <v>0</v>
      </c>
      <c r="O672" s="1702"/>
      <c r="P672" s="1321"/>
      <c r="Q672" s="1685"/>
      <c r="R672" s="15"/>
    </row>
    <row r="673" spans="1:18" ht="14.5" customHeight="1" x14ac:dyDescent="0.15">
      <c r="A673" s="1549" t="s">
        <v>373</v>
      </c>
      <c r="B673" s="1013"/>
      <c r="C673" s="1013"/>
      <c r="D673" s="1014">
        <v>0</v>
      </c>
      <c r="E673" s="1563"/>
      <c r="F673" s="1021"/>
      <c r="G673" s="1319"/>
      <c r="H673" s="1016"/>
      <c r="I673" s="1558"/>
      <c r="J673" s="1017"/>
      <c r="K673" s="1018"/>
      <c r="L673" s="1019"/>
      <c r="M673" s="1013"/>
      <c r="N673" s="1568">
        <v>0</v>
      </c>
      <c r="O673" s="1702"/>
      <c r="P673" s="1321"/>
      <c r="Q673" s="1685"/>
      <c r="R673" s="15"/>
    </row>
    <row r="674" spans="1:18" ht="14.5" customHeight="1" x14ac:dyDescent="0.15">
      <c r="A674" s="1553" t="s">
        <v>374</v>
      </c>
      <c r="B674" s="1059">
        <v>691</v>
      </c>
      <c r="C674" s="1041">
        <v>684</v>
      </c>
      <c r="D674" s="1042">
        <v>1013.0999999999999</v>
      </c>
      <c r="E674" s="1687">
        <v>1.4811403508771928</v>
      </c>
      <c r="F674" s="1044"/>
      <c r="G674" s="1555"/>
      <c r="H674" s="1045"/>
      <c r="I674" s="1559"/>
      <c r="J674" s="1046"/>
      <c r="K674" s="1047"/>
      <c r="L674" s="1048">
        <v>784</v>
      </c>
      <c r="M674" s="1041">
        <v>752</v>
      </c>
      <c r="N674" s="1041">
        <v>1120.1000000000001</v>
      </c>
      <c r="O674" s="1687">
        <v>1.4894946808510641</v>
      </c>
      <c r="P674" s="1683"/>
      <c r="Q674" s="1684"/>
    </row>
    <row r="675" spans="1:18" ht="14.5" customHeight="1" x14ac:dyDescent="0.15">
      <c r="A675" s="1549" t="s">
        <v>375</v>
      </c>
      <c r="B675" s="1013">
        <v>590</v>
      </c>
      <c r="C675" s="1013">
        <v>590</v>
      </c>
      <c r="D675" s="1014">
        <v>885</v>
      </c>
      <c r="E675" s="1702">
        <v>1.5</v>
      </c>
      <c r="F675" s="1402" t="s">
        <v>991</v>
      </c>
      <c r="G675" s="1319">
        <v>711667</v>
      </c>
      <c r="H675" s="1016">
        <v>1807787.4480206794</v>
      </c>
      <c r="I675" s="1558"/>
      <c r="J675" s="1017"/>
      <c r="K675" s="1018"/>
      <c r="L675" s="1019">
        <v>670</v>
      </c>
      <c r="M675" s="1013">
        <v>670</v>
      </c>
      <c r="N675" s="1568">
        <v>1005</v>
      </c>
      <c r="O675" s="1702">
        <v>1.5</v>
      </c>
      <c r="P675" s="1321">
        <v>860000</v>
      </c>
      <c r="Q675" s="1210">
        <v>1807787.4480206794</v>
      </c>
      <c r="R675" s="15"/>
    </row>
    <row r="676" spans="1:18" ht="14.5" customHeight="1" x14ac:dyDescent="0.15">
      <c r="A676" s="1549" t="s">
        <v>376</v>
      </c>
      <c r="B676" s="1013">
        <v>55</v>
      </c>
      <c r="C676" s="1013">
        <v>50</v>
      </c>
      <c r="D676" s="1014">
        <v>70</v>
      </c>
      <c r="E676" s="1702">
        <v>1.4</v>
      </c>
      <c r="F676" s="1402" t="s">
        <v>991</v>
      </c>
      <c r="G676" s="1319">
        <v>711667</v>
      </c>
      <c r="H676" s="1016">
        <v>1807787.4480206794</v>
      </c>
      <c r="I676" s="1558"/>
      <c r="J676" s="1017"/>
      <c r="K676" s="1018"/>
      <c r="L676" s="1019">
        <v>64</v>
      </c>
      <c r="M676" s="1013">
        <v>38</v>
      </c>
      <c r="N676" s="1568">
        <v>53.199999999999996</v>
      </c>
      <c r="O676" s="1702">
        <v>1.4</v>
      </c>
      <c r="P676" s="1321">
        <v>860000</v>
      </c>
      <c r="Q676" s="1210">
        <v>1807787.4480206794</v>
      </c>
      <c r="R676" s="15"/>
    </row>
    <row r="677" spans="1:18" ht="14.5" customHeight="1" x14ac:dyDescent="0.15">
      <c r="A677" s="1549" t="s">
        <v>377</v>
      </c>
      <c r="B677" s="1013">
        <v>16</v>
      </c>
      <c r="C677" s="1013">
        <v>14</v>
      </c>
      <c r="D677" s="1014">
        <v>21</v>
      </c>
      <c r="E677" s="1702">
        <v>1.5</v>
      </c>
      <c r="F677" s="1402" t="s">
        <v>991</v>
      </c>
      <c r="G677" s="1319">
        <v>711667</v>
      </c>
      <c r="H677" s="1016">
        <v>1807787.4480206794</v>
      </c>
      <c r="I677" s="1558"/>
      <c r="J677" s="1017"/>
      <c r="K677" s="1018"/>
      <c r="L677" s="1019">
        <v>10</v>
      </c>
      <c r="M677" s="1013">
        <v>9</v>
      </c>
      <c r="N677" s="1568">
        <v>14.4</v>
      </c>
      <c r="O677" s="1702">
        <v>1.6</v>
      </c>
      <c r="P677" s="1321">
        <v>860000</v>
      </c>
      <c r="Q677" s="1210">
        <v>1807787.4480206794</v>
      </c>
      <c r="R677" s="15"/>
    </row>
    <row r="678" spans="1:18" ht="14.5" customHeight="1" x14ac:dyDescent="0.15">
      <c r="A678" s="1549" t="s">
        <v>378</v>
      </c>
      <c r="B678" s="1013">
        <v>19</v>
      </c>
      <c r="C678" s="1013">
        <v>19</v>
      </c>
      <c r="D678" s="1014">
        <v>22.8</v>
      </c>
      <c r="E678" s="1702">
        <v>1.2</v>
      </c>
      <c r="F678" s="1402" t="s">
        <v>991</v>
      </c>
      <c r="G678" s="1319">
        <v>711667</v>
      </c>
      <c r="H678" s="1016">
        <v>1807787.4480206794</v>
      </c>
      <c r="I678" s="1558"/>
      <c r="J678" s="1017"/>
      <c r="K678" s="1018"/>
      <c r="L678" s="1019">
        <v>15</v>
      </c>
      <c r="M678" s="1013">
        <v>15</v>
      </c>
      <c r="N678" s="1568">
        <v>19.5</v>
      </c>
      <c r="O678" s="1702">
        <v>1.3</v>
      </c>
      <c r="P678" s="1321">
        <v>860000</v>
      </c>
      <c r="Q678" s="1210">
        <v>1807787.4480206794</v>
      </c>
      <c r="R678" s="15"/>
    </row>
    <row r="679" spans="1:18" ht="14.5" customHeight="1" x14ac:dyDescent="0.15">
      <c r="A679" s="1549" t="s">
        <v>379</v>
      </c>
      <c r="B679" s="1013">
        <v>11</v>
      </c>
      <c r="C679" s="1013">
        <v>11</v>
      </c>
      <c r="D679" s="1014">
        <v>14.3</v>
      </c>
      <c r="E679" s="1702">
        <v>1.3</v>
      </c>
      <c r="F679" s="1402" t="s">
        <v>991</v>
      </c>
      <c r="G679" s="1319">
        <v>711667</v>
      </c>
      <c r="H679" s="1016">
        <v>1807787.4480206794</v>
      </c>
      <c r="I679" s="1558"/>
      <c r="J679" s="1017"/>
      <c r="K679" s="1018"/>
      <c r="L679" s="1019">
        <v>25</v>
      </c>
      <c r="M679" s="1013">
        <v>20</v>
      </c>
      <c r="N679" s="1568">
        <v>28</v>
      </c>
      <c r="O679" s="1702">
        <v>1.4</v>
      </c>
      <c r="P679" s="1321">
        <v>860000</v>
      </c>
      <c r="Q679" s="1210">
        <v>1807787.4480206794</v>
      </c>
      <c r="R679" s="15"/>
    </row>
    <row r="680" spans="1:18" ht="14.5" customHeight="1" x14ac:dyDescent="0.15">
      <c r="A680" s="1553" t="s">
        <v>380</v>
      </c>
      <c r="B680" s="1554">
        <v>947</v>
      </c>
      <c r="C680" s="1051">
        <v>947</v>
      </c>
      <c r="D680" s="1051">
        <v>1829.4</v>
      </c>
      <c r="E680" s="1687">
        <v>1.9317845828933475</v>
      </c>
      <c r="F680" s="1044"/>
      <c r="G680" s="1557"/>
      <c r="H680" s="1053"/>
      <c r="I680" s="1560"/>
      <c r="J680" s="1054"/>
      <c r="K680" s="1055"/>
      <c r="L680" s="1056">
        <v>869</v>
      </c>
      <c r="M680" s="1051">
        <v>869</v>
      </c>
      <c r="N680" s="1051">
        <v>1911</v>
      </c>
      <c r="O680" s="1687">
        <v>2.1990794016110473</v>
      </c>
      <c r="P680" s="1683"/>
      <c r="Q680" s="1684"/>
    </row>
    <row r="681" spans="1:18" ht="14.5" customHeight="1" x14ac:dyDescent="0.15">
      <c r="A681" s="1549" t="s">
        <v>381</v>
      </c>
      <c r="B681" s="1013">
        <v>450</v>
      </c>
      <c r="C681" s="1013">
        <v>450</v>
      </c>
      <c r="D681" s="1014">
        <v>990.00000000000011</v>
      </c>
      <c r="E681" s="1702">
        <v>2.2000000000000002</v>
      </c>
      <c r="F681" s="1402" t="s">
        <v>991</v>
      </c>
      <c r="G681" s="1319">
        <v>711667</v>
      </c>
      <c r="H681" s="1016">
        <v>1807787.4480206794</v>
      </c>
      <c r="I681" s="1558"/>
      <c r="J681" s="1017"/>
      <c r="K681" s="1018"/>
      <c r="L681" s="1019">
        <v>400</v>
      </c>
      <c r="M681" s="1013">
        <v>400</v>
      </c>
      <c r="N681" s="1568">
        <v>960</v>
      </c>
      <c r="O681" s="1702">
        <v>2.4</v>
      </c>
      <c r="P681" s="1321">
        <v>860000</v>
      </c>
      <c r="Q681" s="1210">
        <v>1807787.4480206794</v>
      </c>
      <c r="R681" s="15"/>
    </row>
    <row r="682" spans="1:18" ht="14.5" customHeight="1" x14ac:dyDescent="0.15">
      <c r="A682" s="1549" t="s">
        <v>382</v>
      </c>
      <c r="B682" s="1013">
        <v>20</v>
      </c>
      <c r="C682" s="1013">
        <v>20</v>
      </c>
      <c r="D682" s="1014">
        <v>26</v>
      </c>
      <c r="E682" s="1702">
        <v>1.3</v>
      </c>
      <c r="F682" s="1402" t="s">
        <v>991</v>
      </c>
      <c r="G682" s="1319">
        <v>711667</v>
      </c>
      <c r="H682" s="1016">
        <v>1807787.4480206794</v>
      </c>
      <c r="I682" s="1558"/>
      <c r="J682" s="1017"/>
      <c r="K682" s="1018"/>
      <c r="L682" s="1019">
        <v>60</v>
      </c>
      <c r="M682" s="1013">
        <v>60</v>
      </c>
      <c r="N682" s="1568">
        <v>240</v>
      </c>
      <c r="O682" s="1702">
        <v>4</v>
      </c>
      <c r="P682" s="1321">
        <v>860000</v>
      </c>
      <c r="Q682" s="1210">
        <v>1807787.4480206794</v>
      </c>
      <c r="R682" s="15"/>
    </row>
    <row r="683" spans="1:18" ht="14.5" customHeight="1" x14ac:dyDescent="0.15">
      <c r="A683" s="1549" t="s">
        <v>383</v>
      </c>
      <c r="B683" s="1013">
        <v>10</v>
      </c>
      <c r="C683" s="1013">
        <v>10</v>
      </c>
      <c r="D683" s="1014">
        <v>13</v>
      </c>
      <c r="E683" s="1702">
        <v>1.3</v>
      </c>
      <c r="F683" s="1402" t="s">
        <v>991</v>
      </c>
      <c r="G683" s="1319">
        <v>711667</v>
      </c>
      <c r="H683" s="1016">
        <v>1807787.4480206794</v>
      </c>
      <c r="I683" s="1558"/>
      <c r="J683" s="1017"/>
      <c r="K683" s="1018"/>
      <c r="L683" s="1019">
        <v>20</v>
      </c>
      <c r="M683" s="1013">
        <v>20</v>
      </c>
      <c r="N683" s="1568">
        <v>34</v>
      </c>
      <c r="O683" s="1702">
        <v>1.7</v>
      </c>
      <c r="P683" s="1321">
        <v>860000</v>
      </c>
      <c r="Q683" s="1210">
        <v>1807787.4480206794</v>
      </c>
      <c r="R683" s="15"/>
    </row>
    <row r="684" spans="1:18" ht="14.5" customHeight="1" x14ac:dyDescent="0.15">
      <c r="A684" s="1549" t="s">
        <v>384</v>
      </c>
      <c r="B684" s="1013">
        <v>250</v>
      </c>
      <c r="C684" s="1013">
        <v>250</v>
      </c>
      <c r="D684" s="1014">
        <v>325</v>
      </c>
      <c r="E684" s="1702">
        <v>1.3</v>
      </c>
      <c r="F684" s="1402" t="s">
        <v>991</v>
      </c>
      <c r="G684" s="1319">
        <v>711667</v>
      </c>
      <c r="H684" s="1016">
        <v>1807787.4480206794</v>
      </c>
      <c r="I684" s="1561"/>
      <c r="J684" s="1023"/>
      <c r="K684" s="1024"/>
      <c r="L684" s="1019">
        <v>230</v>
      </c>
      <c r="M684" s="1013">
        <v>230</v>
      </c>
      <c r="N684" s="1568">
        <v>299</v>
      </c>
      <c r="O684" s="1702">
        <v>1.3</v>
      </c>
      <c r="P684" s="1321">
        <v>860000</v>
      </c>
      <c r="Q684" s="1210">
        <v>1807787.4480206794</v>
      </c>
      <c r="R684" s="15"/>
    </row>
    <row r="685" spans="1:18" ht="14.5" customHeight="1" x14ac:dyDescent="0.15">
      <c r="A685" s="1549" t="s">
        <v>385</v>
      </c>
      <c r="B685" s="1013">
        <v>75</v>
      </c>
      <c r="C685" s="1013">
        <v>75</v>
      </c>
      <c r="D685" s="1014">
        <v>187.5</v>
      </c>
      <c r="E685" s="1702">
        <v>2.5</v>
      </c>
      <c r="F685" s="1402" t="s">
        <v>991</v>
      </c>
      <c r="G685" s="1319">
        <v>711667</v>
      </c>
      <c r="H685" s="1016">
        <v>1807787.4480206794</v>
      </c>
      <c r="I685" s="1561"/>
      <c r="J685" s="1017"/>
      <c r="K685" s="1024"/>
      <c r="L685" s="1019">
        <v>60</v>
      </c>
      <c r="M685" s="1013">
        <v>60</v>
      </c>
      <c r="N685" s="1568">
        <v>180</v>
      </c>
      <c r="O685" s="1702">
        <v>3</v>
      </c>
      <c r="P685" s="1321">
        <v>860000</v>
      </c>
      <c r="Q685" s="1210">
        <v>1807787.4480206794</v>
      </c>
      <c r="R685" s="15"/>
    </row>
    <row r="686" spans="1:18" ht="14.5" customHeight="1" x14ac:dyDescent="0.15">
      <c r="A686" s="1549" t="s">
        <v>386</v>
      </c>
      <c r="B686" s="1013">
        <v>55</v>
      </c>
      <c r="C686" s="1013">
        <v>55</v>
      </c>
      <c r="D686" s="1014">
        <v>110</v>
      </c>
      <c r="E686" s="1702">
        <v>2</v>
      </c>
      <c r="F686" s="1402" t="s">
        <v>991</v>
      </c>
      <c r="G686" s="1319">
        <v>711667</v>
      </c>
      <c r="H686" s="1016">
        <v>1807787.4480206794</v>
      </c>
      <c r="I686" s="1561"/>
      <c r="J686" s="1017"/>
      <c r="K686" s="1024"/>
      <c r="L686" s="1019">
        <v>25</v>
      </c>
      <c r="M686" s="1013">
        <v>25</v>
      </c>
      <c r="N686" s="1568">
        <v>35</v>
      </c>
      <c r="O686" s="1702">
        <v>1.4</v>
      </c>
      <c r="P686" s="1321">
        <v>860000</v>
      </c>
      <c r="Q686" s="1210">
        <v>1807787.4480206794</v>
      </c>
      <c r="R686" s="15"/>
    </row>
    <row r="687" spans="1:18" ht="14.5" customHeight="1" x14ac:dyDescent="0.15">
      <c r="A687" s="1549" t="s">
        <v>387</v>
      </c>
      <c r="B687" s="1013">
        <v>54</v>
      </c>
      <c r="C687" s="1013">
        <v>54</v>
      </c>
      <c r="D687" s="1014">
        <v>135</v>
      </c>
      <c r="E687" s="1702">
        <v>2.5</v>
      </c>
      <c r="F687" s="1402" t="s">
        <v>991</v>
      </c>
      <c r="G687" s="1319">
        <v>711667</v>
      </c>
      <c r="H687" s="1016">
        <v>1807787.4480206794</v>
      </c>
      <c r="I687" s="1561"/>
      <c r="J687" s="1017"/>
      <c r="K687" s="1024"/>
      <c r="L687" s="1019">
        <v>54</v>
      </c>
      <c r="M687" s="1013">
        <v>54</v>
      </c>
      <c r="N687" s="1568">
        <v>135</v>
      </c>
      <c r="O687" s="1702">
        <v>2.5</v>
      </c>
      <c r="P687" s="1321">
        <v>860000</v>
      </c>
      <c r="Q687" s="1210">
        <v>1807787.4480206794</v>
      </c>
      <c r="R687" s="15"/>
    </row>
    <row r="688" spans="1:18" ht="14.5" customHeight="1" x14ac:dyDescent="0.15">
      <c r="A688" s="1549" t="s">
        <v>388</v>
      </c>
      <c r="B688" s="1013">
        <v>33</v>
      </c>
      <c r="C688" s="1013">
        <v>33</v>
      </c>
      <c r="D688" s="1014">
        <v>42.9</v>
      </c>
      <c r="E688" s="1702">
        <v>1.3</v>
      </c>
      <c r="F688" s="1402" t="s">
        <v>991</v>
      </c>
      <c r="G688" s="1319">
        <v>711667</v>
      </c>
      <c r="H688" s="1016">
        <v>1807787.4480206794</v>
      </c>
      <c r="I688" s="1561"/>
      <c r="J688" s="1017"/>
      <c r="K688" s="1024"/>
      <c r="L688" s="1019">
        <v>20</v>
      </c>
      <c r="M688" s="1013">
        <v>20</v>
      </c>
      <c r="N688" s="1568">
        <v>28</v>
      </c>
      <c r="O688" s="1702">
        <v>1.4</v>
      </c>
      <c r="P688" s="1321">
        <v>860000</v>
      </c>
      <c r="Q688" s="1210">
        <v>1807787.4480206794</v>
      </c>
      <c r="R688" s="15"/>
    </row>
    <row r="689" spans="1:18" ht="14.5" customHeight="1" x14ac:dyDescent="0.15">
      <c r="A689" s="1553" t="s">
        <v>389</v>
      </c>
      <c r="B689" s="1059">
        <v>1982.5</v>
      </c>
      <c r="C689" s="1059">
        <v>1932.5</v>
      </c>
      <c r="D689" s="1059">
        <v>2909.25</v>
      </c>
      <c r="E689" s="1687">
        <v>1.5054333764553687</v>
      </c>
      <c r="F689" s="1060"/>
      <c r="G689" s="1264"/>
      <c r="H689" s="1061"/>
      <c r="I689" s="1571"/>
      <c r="J689" s="1054"/>
      <c r="K689" s="1003"/>
      <c r="L689" s="1048">
        <v>1636</v>
      </c>
      <c r="M689" s="1059">
        <v>1611</v>
      </c>
      <c r="N689" s="1059">
        <v>2376</v>
      </c>
      <c r="O689" s="1687">
        <v>1.4748603351955307</v>
      </c>
      <c r="P689" s="1683"/>
      <c r="Q689" s="1684"/>
    </row>
    <row r="690" spans="1:18" ht="14.5" customHeight="1" x14ac:dyDescent="0.15">
      <c r="A690" s="1549" t="s">
        <v>390</v>
      </c>
      <c r="B690" s="1013">
        <v>670</v>
      </c>
      <c r="C690" s="1013">
        <v>645</v>
      </c>
      <c r="D690" s="1014">
        <v>967.5</v>
      </c>
      <c r="E690" s="1702">
        <v>1.5</v>
      </c>
      <c r="F690" s="1402" t="s">
        <v>991</v>
      </c>
      <c r="G690" s="1319">
        <v>711667</v>
      </c>
      <c r="H690" s="1016">
        <v>1807787.4480206794</v>
      </c>
      <c r="I690" s="1561"/>
      <c r="J690" s="1017"/>
      <c r="K690" s="1024"/>
      <c r="L690" s="1019">
        <v>550</v>
      </c>
      <c r="M690" s="1013">
        <v>545</v>
      </c>
      <c r="N690" s="1568">
        <v>763</v>
      </c>
      <c r="O690" s="1702">
        <v>1.4</v>
      </c>
      <c r="P690" s="1321">
        <v>860000</v>
      </c>
      <c r="Q690" s="1210">
        <v>1807787.4480206794</v>
      </c>
      <c r="R690" s="15"/>
    </row>
    <row r="691" spans="1:18" ht="14.5" customHeight="1" x14ac:dyDescent="0.15">
      <c r="A691" s="1549" t="s">
        <v>391</v>
      </c>
      <c r="B691" s="1013">
        <v>410</v>
      </c>
      <c r="C691" s="1013">
        <v>410</v>
      </c>
      <c r="D691" s="1014">
        <v>656</v>
      </c>
      <c r="E691" s="1702">
        <v>1.6</v>
      </c>
      <c r="F691" s="1402" t="s">
        <v>991</v>
      </c>
      <c r="G691" s="1319">
        <v>711667</v>
      </c>
      <c r="H691" s="1016">
        <v>1807787.4480206794</v>
      </c>
      <c r="I691" s="1561"/>
      <c r="J691" s="1017"/>
      <c r="K691" s="1024"/>
      <c r="L691" s="1019">
        <v>350</v>
      </c>
      <c r="M691" s="1013">
        <v>330</v>
      </c>
      <c r="N691" s="1568">
        <v>528</v>
      </c>
      <c r="O691" s="1702">
        <v>1.6</v>
      </c>
      <c r="P691" s="1321">
        <v>860000</v>
      </c>
      <c r="Q691" s="1210">
        <v>1807787.4480206794</v>
      </c>
      <c r="R691" s="15"/>
    </row>
    <row r="692" spans="1:18" ht="14.5" customHeight="1" x14ac:dyDescent="0.15">
      <c r="A692" s="1549" t="s">
        <v>392</v>
      </c>
      <c r="B692" s="1013">
        <v>20</v>
      </c>
      <c r="C692" s="1013">
        <v>20</v>
      </c>
      <c r="D692" s="1014">
        <v>24</v>
      </c>
      <c r="E692" s="1702">
        <v>1.2</v>
      </c>
      <c r="F692" s="1402" t="s">
        <v>991</v>
      </c>
      <c r="G692" s="1319">
        <v>711667</v>
      </c>
      <c r="H692" s="1016">
        <v>1807787.4480206794</v>
      </c>
      <c r="I692" s="1561"/>
      <c r="J692" s="1017"/>
      <c r="K692" s="1024"/>
      <c r="L692" s="1019">
        <v>10</v>
      </c>
      <c r="M692" s="1013">
        <v>10</v>
      </c>
      <c r="N692" s="1568">
        <v>15</v>
      </c>
      <c r="O692" s="1702">
        <v>1.5</v>
      </c>
      <c r="P692" s="1321">
        <v>860000</v>
      </c>
      <c r="Q692" s="1210">
        <v>1807787.4480206794</v>
      </c>
      <c r="R692" s="15"/>
    </row>
    <row r="693" spans="1:18" ht="14.5" customHeight="1" x14ac:dyDescent="0.15">
      <c r="A693" s="1549" t="s">
        <v>393</v>
      </c>
      <c r="B693" s="1013">
        <v>227.5</v>
      </c>
      <c r="C693" s="1013">
        <v>227.5</v>
      </c>
      <c r="D693" s="1014">
        <v>295.75</v>
      </c>
      <c r="E693" s="1702">
        <v>1.3</v>
      </c>
      <c r="F693" s="1402" t="s">
        <v>991</v>
      </c>
      <c r="G693" s="1319">
        <v>711667</v>
      </c>
      <c r="H693" s="1016">
        <v>1807787.4480206794</v>
      </c>
      <c r="I693" s="1561"/>
      <c r="J693" s="1017"/>
      <c r="K693" s="1024"/>
      <c r="L693" s="1019">
        <v>184</v>
      </c>
      <c r="M693" s="1013">
        <v>184</v>
      </c>
      <c r="N693" s="1568">
        <v>276</v>
      </c>
      <c r="O693" s="1702">
        <v>1.5</v>
      </c>
      <c r="P693" s="1321">
        <v>860000</v>
      </c>
      <c r="Q693" s="1210">
        <v>1807787.4480206794</v>
      </c>
      <c r="R693" s="15"/>
    </row>
    <row r="694" spans="1:18" ht="14.5" customHeight="1" x14ac:dyDescent="0.15">
      <c r="A694" s="1549" t="s">
        <v>394</v>
      </c>
      <c r="B694" s="1013">
        <v>35</v>
      </c>
      <c r="C694" s="1013">
        <v>30</v>
      </c>
      <c r="D694" s="1014">
        <v>60</v>
      </c>
      <c r="E694" s="1702">
        <v>2</v>
      </c>
      <c r="F694" s="1402" t="s">
        <v>991</v>
      </c>
      <c r="G694" s="1319">
        <v>711667</v>
      </c>
      <c r="H694" s="1016">
        <v>1807787.4480206794</v>
      </c>
      <c r="I694" s="1561"/>
      <c r="J694" s="1017"/>
      <c r="K694" s="1024"/>
      <c r="L694" s="1019">
        <v>40</v>
      </c>
      <c r="M694" s="1013">
        <v>40</v>
      </c>
      <c r="N694" s="1568">
        <v>80</v>
      </c>
      <c r="O694" s="1702">
        <v>2</v>
      </c>
      <c r="P694" s="1321">
        <v>860000</v>
      </c>
      <c r="Q694" s="1210">
        <v>1807787.4480206794</v>
      </c>
      <c r="R694" s="15"/>
    </row>
    <row r="695" spans="1:18" ht="14.5" customHeight="1" x14ac:dyDescent="0.15">
      <c r="A695" s="1549" t="s">
        <v>395</v>
      </c>
      <c r="B695" s="1013">
        <v>15</v>
      </c>
      <c r="C695" s="1013">
        <v>15</v>
      </c>
      <c r="D695" s="1014">
        <v>18</v>
      </c>
      <c r="E695" s="1702">
        <v>1.2</v>
      </c>
      <c r="F695" s="1402" t="s">
        <v>991</v>
      </c>
      <c r="G695" s="1319">
        <v>711667</v>
      </c>
      <c r="H695" s="1016">
        <v>1807787.4480206794</v>
      </c>
      <c r="I695" s="1561"/>
      <c r="J695" s="1017"/>
      <c r="K695" s="1024"/>
      <c r="L695" s="1019">
        <v>12</v>
      </c>
      <c r="M695" s="1013">
        <v>12</v>
      </c>
      <c r="N695" s="1568">
        <v>18</v>
      </c>
      <c r="O695" s="1702">
        <v>1.5</v>
      </c>
      <c r="P695" s="1321">
        <v>860000</v>
      </c>
      <c r="Q695" s="1210">
        <v>1807787.4480206794</v>
      </c>
      <c r="R695" s="15"/>
    </row>
    <row r="696" spans="1:18" ht="14.5" customHeight="1" x14ac:dyDescent="0.15">
      <c r="A696" s="1549" t="s">
        <v>396</v>
      </c>
      <c r="B696" s="1013">
        <v>120</v>
      </c>
      <c r="C696" s="1013">
        <v>100</v>
      </c>
      <c r="D696" s="1014">
        <v>160</v>
      </c>
      <c r="E696" s="1702">
        <v>1.6</v>
      </c>
      <c r="F696" s="1402" t="s">
        <v>991</v>
      </c>
      <c r="G696" s="1319">
        <v>711667</v>
      </c>
      <c r="H696" s="1016">
        <v>1807787.4480206794</v>
      </c>
      <c r="I696" s="1561"/>
      <c r="J696" s="1017"/>
      <c r="K696" s="1024"/>
      <c r="L696" s="1019">
        <v>120</v>
      </c>
      <c r="M696" s="1013">
        <v>120</v>
      </c>
      <c r="N696" s="1568">
        <v>192</v>
      </c>
      <c r="O696" s="1702">
        <v>1.6</v>
      </c>
      <c r="P696" s="1321">
        <v>860000</v>
      </c>
      <c r="Q696" s="1210">
        <v>1807787.4480206794</v>
      </c>
      <c r="R696" s="15"/>
    </row>
    <row r="697" spans="1:18" ht="14.5" customHeight="1" x14ac:dyDescent="0.15">
      <c r="A697" s="1549" t="s">
        <v>397</v>
      </c>
      <c r="B697" s="1013">
        <v>245</v>
      </c>
      <c r="C697" s="1013">
        <v>245</v>
      </c>
      <c r="D697" s="1014">
        <v>392</v>
      </c>
      <c r="E697" s="1702">
        <v>1.6</v>
      </c>
      <c r="F697" s="1402" t="s">
        <v>991</v>
      </c>
      <c r="G697" s="1319">
        <v>711667</v>
      </c>
      <c r="H697" s="1016">
        <v>1807787.4480206794</v>
      </c>
      <c r="I697" s="1561"/>
      <c r="J697" s="1017"/>
      <c r="K697" s="1024"/>
      <c r="L697" s="1019">
        <v>200</v>
      </c>
      <c r="M697" s="1013">
        <v>200</v>
      </c>
      <c r="N697" s="1568">
        <v>300</v>
      </c>
      <c r="O697" s="1702">
        <v>1.5</v>
      </c>
      <c r="P697" s="1321">
        <v>860000</v>
      </c>
      <c r="Q697" s="1210">
        <v>1807787.4480206794</v>
      </c>
      <c r="R697" s="15"/>
    </row>
    <row r="698" spans="1:18" ht="14.5" customHeight="1" x14ac:dyDescent="0.15">
      <c r="A698" s="1562" t="s">
        <v>398</v>
      </c>
      <c r="B698" s="1706">
        <v>240</v>
      </c>
      <c r="C698" s="257">
        <v>240</v>
      </c>
      <c r="D698" s="1014">
        <v>336</v>
      </c>
      <c r="E698" s="1703">
        <v>1.4</v>
      </c>
      <c r="F698" s="1402" t="s">
        <v>991</v>
      </c>
      <c r="G698" s="1319">
        <v>711667</v>
      </c>
      <c r="H698" s="1016">
        <v>1807787.4480206794</v>
      </c>
      <c r="I698" s="1572"/>
      <c r="J698" s="1030"/>
      <c r="K698" s="1031"/>
      <c r="L698" s="1200">
        <v>170</v>
      </c>
      <c r="M698" s="257">
        <v>170</v>
      </c>
      <c r="N698" s="1696">
        <v>204</v>
      </c>
      <c r="O698" s="1702">
        <v>1.2</v>
      </c>
      <c r="P698" s="1321">
        <v>860000</v>
      </c>
      <c r="Q698" s="1210">
        <v>1807787.4480206794</v>
      </c>
      <c r="R698" s="15"/>
    </row>
    <row r="699" spans="1:18" ht="14.5" customHeight="1" thickBot="1" x14ac:dyDescent="0.2">
      <c r="A699" s="1063" t="s">
        <v>399</v>
      </c>
      <c r="B699" s="1064">
        <v>5954.5</v>
      </c>
      <c r="C699" s="1064">
        <v>5854.5</v>
      </c>
      <c r="D699" s="1064">
        <v>8857.65</v>
      </c>
      <c r="E699" s="1551">
        <v>1.5129643863694593</v>
      </c>
      <c r="F699" s="1548" t="s">
        <v>991</v>
      </c>
      <c r="G699" s="1145">
        <v>711667.00000000023</v>
      </c>
      <c r="H699" s="1145">
        <v>1807787.4480206796</v>
      </c>
      <c r="I699" s="1065"/>
      <c r="J699" s="1065" t="s">
        <v>987</v>
      </c>
      <c r="K699" s="1068"/>
      <c r="L699" s="1064">
        <v>5425</v>
      </c>
      <c r="M699" s="1064">
        <v>5365</v>
      </c>
      <c r="N699" s="1064">
        <v>8479.7000000000007</v>
      </c>
      <c r="O699" s="1143">
        <v>1.5805591798695249</v>
      </c>
      <c r="P699" s="1682">
        <v>859999.99999999977</v>
      </c>
      <c r="Q699" s="1686">
        <v>1807787.4480206794</v>
      </c>
      <c r="R699" s="1819"/>
    </row>
    <row r="700" spans="1:18" x14ac:dyDescent="0.15">
      <c r="A700" s="7" t="s">
        <v>1770</v>
      </c>
      <c r="B700" s="8"/>
      <c r="C700" s="8"/>
      <c r="D700" s="8"/>
      <c r="E700" s="9"/>
      <c r="F700" s="10"/>
      <c r="G700" s="11"/>
      <c r="H700" s="8"/>
      <c r="I700" s="9"/>
      <c r="J700" s="1"/>
      <c r="K700" s="1"/>
      <c r="O700" s="1"/>
      <c r="P700" s="1"/>
      <c r="R700" s="15"/>
    </row>
    <row r="701" spans="1:18" x14ac:dyDescent="0.15">
      <c r="A701" s="6"/>
      <c r="B701" s="8"/>
      <c r="C701" s="8"/>
      <c r="D701" s="8"/>
      <c r="E701" s="9"/>
      <c r="F701" s="10"/>
      <c r="G701" s="11"/>
      <c r="H701" s="8"/>
      <c r="I701" s="9"/>
      <c r="J701" s="1"/>
      <c r="K701" s="1"/>
      <c r="O701" s="1"/>
      <c r="P701" s="1"/>
      <c r="R701" s="15"/>
    </row>
    <row r="702" spans="1:18" x14ac:dyDescent="0.15">
      <c r="A702" s="6"/>
      <c r="B702" s="8"/>
      <c r="C702" s="8"/>
      <c r="D702" s="8"/>
      <c r="E702" s="9"/>
      <c r="F702" s="10"/>
      <c r="G702" s="11"/>
      <c r="H702" s="8"/>
      <c r="I702" s="9"/>
      <c r="J702" s="1"/>
      <c r="K702" s="1"/>
      <c r="O702" s="1"/>
      <c r="P702" s="1"/>
    </row>
    <row r="703" spans="1:18" x14ac:dyDescent="0.15">
      <c r="A703" s="6"/>
      <c r="B703" s="8"/>
      <c r="C703" s="8"/>
      <c r="D703" s="8"/>
      <c r="E703" s="9"/>
      <c r="F703" s="10"/>
      <c r="G703" s="11"/>
      <c r="H703" s="8"/>
      <c r="I703" s="9"/>
      <c r="J703" s="1"/>
      <c r="K703" s="1"/>
      <c r="O703" s="1"/>
      <c r="P703" s="1"/>
    </row>
    <row r="704" spans="1:18" ht="15.75" customHeight="1" x14ac:dyDescent="0.2">
      <c r="A704" s="2425" t="s">
        <v>1767</v>
      </c>
      <c r="B704" s="2425"/>
      <c r="C704" s="2425"/>
      <c r="D704" s="2425"/>
      <c r="E704" s="2425"/>
      <c r="F704" s="2425"/>
      <c r="G704" s="2425"/>
      <c r="H704" s="2425"/>
      <c r="I704" s="2425"/>
      <c r="J704" s="2425"/>
      <c r="K704" s="2425"/>
      <c r="L704" s="2425"/>
      <c r="M704" s="2425"/>
      <c r="N704" s="2425"/>
      <c r="O704" s="2425"/>
      <c r="P704" s="2425"/>
      <c r="Q704" s="2425"/>
    </row>
    <row r="705" spans="1:18" x14ac:dyDescent="0.15">
      <c r="A705" s="3"/>
      <c r="B705" s="12"/>
      <c r="C705" s="12"/>
      <c r="D705" s="12"/>
      <c r="E705" s="28"/>
      <c r="F705" s="14"/>
      <c r="G705" s="12"/>
      <c r="H705" s="12"/>
      <c r="I705" s="13"/>
      <c r="J705" s="13"/>
      <c r="K705" s="13"/>
      <c r="L705" s="12"/>
      <c r="M705" s="12"/>
      <c r="N705" s="12"/>
      <c r="O705" s="13"/>
      <c r="P705" s="13"/>
      <c r="Q705" s="12"/>
    </row>
    <row r="706" spans="1:18" ht="14" thickBot="1" x14ac:dyDescent="0.2">
      <c r="A706" s="3" t="s">
        <v>406</v>
      </c>
      <c r="B706" s="12"/>
      <c r="C706" s="12"/>
      <c r="D706" s="12"/>
      <c r="E706" s="13"/>
      <c r="F706" s="14"/>
      <c r="G706" s="12"/>
      <c r="H706" s="12"/>
      <c r="I706" s="13"/>
      <c r="J706" s="13"/>
      <c r="K706" s="13"/>
      <c r="L706" s="12"/>
      <c r="M706" s="12"/>
      <c r="N706" s="12"/>
      <c r="O706" s="13"/>
      <c r="P706" s="13"/>
      <c r="Q706" s="12"/>
    </row>
    <row r="707" spans="1:18" ht="14.5" customHeight="1" thickBot="1" x14ac:dyDescent="0.2">
      <c r="A707" s="2426" t="s">
        <v>334</v>
      </c>
      <c r="B707" s="2429" t="s">
        <v>1768</v>
      </c>
      <c r="C707" s="2430"/>
      <c r="D707" s="2430"/>
      <c r="E707" s="2430"/>
      <c r="F707" s="2430"/>
      <c r="G707" s="2430"/>
      <c r="H707" s="2430"/>
      <c r="I707" s="2430"/>
      <c r="J707" s="2430"/>
      <c r="K707" s="2430"/>
      <c r="L707" s="2431" t="s">
        <v>1769</v>
      </c>
      <c r="M707" s="2432"/>
      <c r="N707" s="2432"/>
      <c r="O707" s="2432"/>
      <c r="P707" s="2433"/>
      <c r="Q707" s="2434"/>
    </row>
    <row r="708" spans="1:18" ht="14.5" customHeight="1" x14ac:dyDescent="0.15">
      <c r="A708" s="2427"/>
      <c r="B708" s="2435" t="s">
        <v>335</v>
      </c>
      <c r="C708" s="2436"/>
      <c r="D708" s="1071"/>
      <c r="E708" s="1071" t="s">
        <v>914</v>
      </c>
      <c r="F708" s="1071" t="s">
        <v>336</v>
      </c>
      <c r="G708" s="1071"/>
      <c r="H708" s="1071"/>
      <c r="I708" s="2439" t="s">
        <v>337</v>
      </c>
      <c r="J708" s="2440"/>
      <c r="K708" s="2441"/>
      <c r="L708" s="2437" t="s">
        <v>335</v>
      </c>
      <c r="M708" s="2438"/>
      <c r="N708" s="1078" t="s">
        <v>338</v>
      </c>
      <c r="O708" s="1079" t="s">
        <v>339</v>
      </c>
      <c r="P708" s="1080"/>
      <c r="Q708" s="1081"/>
    </row>
    <row r="709" spans="1:18" ht="14.5" customHeight="1" x14ac:dyDescent="0.15">
      <c r="A709" s="2427"/>
      <c r="B709" s="1071" t="s">
        <v>845</v>
      </c>
      <c r="C709" s="1071" t="s">
        <v>341</v>
      </c>
      <c r="D709" s="1071" t="s">
        <v>847</v>
      </c>
      <c r="E709" s="1071" t="s">
        <v>852</v>
      </c>
      <c r="F709" s="1071" t="s">
        <v>342</v>
      </c>
      <c r="G709" s="1071" t="s">
        <v>343</v>
      </c>
      <c r="H709" s="1071" t="s">
        <v>344</v>
      </c>
      <c r="I709" s="2442" t="s">
        <v>849</v>
      </c>
      <c r="J709" s="2443"/>
      <c r="K709" s="2444"/>
      <c r="L709" s="1082" t="s">
        <v>845</v>
      </c>
      <c r="M709" s="1078" t="s">
        <v>341</v>
      </c>
      <c r="N709" s="1078" t="s">
        <v>345</v>
      </c>
      <c r="O709" s="1079"/>
      <c r="P709" s="1078" t="s">
        <v>343</v>
      </c>
      <c r="Q709" s="1081" t="s">
        <v>344</v>
      </c>
    </row>
    <row r="710" spans="1:18" ht="14.5" customHeight="1" x14ac:dyDescent="0.15">
      <c r="A710" s="2427"/>
      <c r="B710" s="1071"/>
      <c r="C710" s="1071"/>
      <c r="D710" s="1071"/>
      <c r="E710" s="1071"/>
      <c r="F710" s="1071" t="s">
        <v>347</v>
      </c>
      <c r="G710" s="1071" t="s">
        <v>348</v>
      </c>
      <c r="H710" s="1071" t="s">
        <v>347</v>
      </c>
      <c r="I710" s="1072"/>
      <c r="J710" s="1073"/>
      <c r="K710" s="1074"/>
      <c r="L710" s="1082"/>
      <c r="M710" s="1078"/>
      <c r="N710" s="1078"/>
      <c r="O710" s="1079" t="s">
        <v>350</v>
      </c>
      <c r="P710" s="1078" t="s">
        <v>348</v>
      </c>
      <c r="Q710" s="1081" t="s">
        <v>347</v>
      </c>
      <c r="R710" s="1"/>
    </row>
    <row r="711" spans="1:18" ht="14.5" customHeight="1" x14ac:dyDescent="0.15">
      <c r="A711" s="2428"/>
      <c r="B711" s="1075" t="s">
        <v>351</v>
      </c>
      <c r="C711" s="1075" t="s">
        <v>351</v>
      </c>
      <c r="D711" s="1075" t="s">
        <v>352</v>
      </c>
      <c r="E711" s="1075" t="s">
        <v>766</v>
      </c>
      <c r="F711" s="1075"/>
      <c r="G711" s="1075" t="s">
        <v>353</v>
      </c>
      <c r="H711" s="1075" t="s">
        <v>354</v>
      </c>
      <c r="I711" s="1076" t="s">
        <v>355</v>
      </c>
      <c r="J711" s="1076" t="s">
        <v>356</v>
      </c>
      <c r="K711" s="1077" t="s">
        <v>357</v>
      </c>
      <c r="L711" s="1083" t="s">
        <v>351</v>
      </c>
      <c r="M711" s="1084" t="s">
        <v>351</v>
      </c>
      <c r="N711" s="1084" t="s">
        <v>352</v>
      </c>
      <c r="O711" s="1085"/>
      <c r="P711" s="1084" t="s">
        <v>353</v>
      </c>
      <c r="Q711" s="1086" t="s">
        <v>354</v>
      </c>
    </row>
    <row r="712" spans="1:18" ht="14.5" customHeight="1" x14ac:dyDescent="0.15">
      <c r="A712" s="1032" t="s">
        <v>358</v>
      </c>
      <c r="B712" s="1033">
        <v>196</v>
      </c>
      <c r="C712" s="1033">
        <v>194</v>
      </c>
      <c r="D712" s="1034">
        <v>3806</v>
      </c>
      <c r="E712" s="1687">
        <v>19.618556701030929</v>
      </c>
      <c r="F712" s="1036"/>
      <c r="G712" s="1033"/>
      <c r="H712" s="1033"/>
      <c r="I712" s="1035"/>
      <c r="J712" s="1035"/>
      <c r="K712" s="1037"/>
      <c r="L712" s="1038">
        <v>202</v>
      </c>
      <c r="M712" s="1034">
        <v>199</v>
      </c>
      <c r="N712" s="1034">
        <v>3920.4</v>
      </c>
      <c r="O712" s="1687">
        <v>19.700502512562814</v>
      </c>
      <c r="P712" s="1688"/>
      <c r="Q712" s="1689"/>
    </row>
    <row r="713" spans="1:18" ht="14.5" customHeight="1" x14ac:dyDescent="0.15">
      <c r="A713" s="1549" t="s">
        <v>359</v>
      </c>
      <c r="B713" s="1013">
        <v>35</v>
      </c>
      <c r="C713" s="1013">
        <v>35</v>
      </c>
      <c r="D713" s="1014">
        <v>560</v>
      </c>
      <c r="E713" s="462">
        <v>16</v>
      </c>
      <c r="F713" s="1402" t="s">
        <v>992</v>
      </c>
      <c r="G713" s="1016">
        <v>1568000</v>
      </c>
      <c r="H713" s="1016">
        <v>15662505</v>
      </c>
      <c r="I713" s="1558"/>
      <c r="J713" s="1017"/>
      <c r="K713" s="1018"/>
      <c r="L713" s="1019">
        <v>35</v>
      </c>
      <c r="M713" s="1013">
        <v>35</v>
      </c>
      <c r="N713" s="1568">
        <v>700</v>
      </c>
      <c r="O713" s="1698">
        <v>20</v>
      </c>
      <c r="P713" s="1321">
        <v>1472000</v>
      </c>
      <c r="Q713" s="1210">
        <v>15662505</v>
      </c>
      <c r="R713" s="15"/>
    </row>
    <row r="714" spans="1:18" ht="14.5" customHeight="1" x14ac:dyDescent="0.15">
      <c r="A714" s="1549" t="s">
        <v>360</v>
      </c>
      <c r="B714" s="1013">
        <v>40</v>
      </c>
      <c r="C714" s="1013">
        <v>40</v>
      </c>
      <c r="D714" s="1014">
        <v>800</v>
      </c>
      <c r="E714" s="1013">
        <v>20</v>
      </c>
      <c r="F714" s="1402" t="s">
        <v>992</v>
      </c>
      <c r="G714" s="1016">
        <v>1568000</v>
      </c>
      <c r="H714" s="1016">
        <v>15662505</v>
      </c>
      <c r="I714" s="1558"/>
      <c r="J714" s="1017"/>
      <c r="K714" s="1018"/>
      <c r="L714" s="1019">
        <v>30</v>
      </c>
      <c r="M714" s="1013">
        <v>30</v>
      </c>
      <c r="N714" s="1568">
        <v>600</v>
      </c>
      <c r="O714" s="1698">
        <v>20</v>
      </c>
      <c r="P714" s="1321">
        <v>1472000</v>
      </c>
      <c r="Q714" s="1210">
        <v>15662505</v>
      </c>
      <c r="R714" s="15"/>
    </row>
    <row r="715" spans="1:18" ht="14.5" customHeight="1" x14ac:dyDescent="0.15">
      <c r="A715" s="1549" t="s">
        <v>361</v>
      </c>
      <c r="B715" s="1013"/>
      <c r="C715" s="1013"/>
      <c r="D715" s="1014">
        <v>0</v>
      </c>
      <c r="E715" s="1026"/>
      <c r="F715" s="1021"/>
      <c r="G715" s="1319"/>
      <c r="H715" s="1016"/>
      <c r="I715" s="1558"/>
      <c r="J715" s="1017"/>
      <c r="K715" s="1018"/>
      <c r="L715" s="1019"/>
      <c r="M715" s="1013"/>
      <c r="N715" s="1568">
        <v>0</v>
      </c>
      <c r="O715" s="1698"/>
      <c r="P715" s="1321"/>
      <c r="Q715" s="1685"/>
      <c r="R715" s="15"/>
    </row>
    <row r="716" spans="1:18" ht="14.5" customHeight="1" x14ac:dyDescent="0.15">
      <c r="A716" s="1549" t="s">
        <v>362</v>
      </c>
      <c r="B716" s="1013"/>
      <c r="C716" s="1013"/>
      <c r="D716" s="1014">
        <v>0</v>
      </c>
      <c r="E716" s="1026"/>
      <c r="F716" s="1015"/>
      <c r="G716" s="1319"/>
      <c r="H716" s="1016"/>
      <c r="I716" s="1558"/>
      <c r="J716" s="1017"/>
      <c r="K716" s="1018"/>
      <c r="L716" s="1019"/>
      <c r="M716" s="1013"/>
      <c r="N716" s="1568">
        <v>0</v>
      </c>
      <c r="O716" s="1698"/>
      <c r="P716" s="1321"/>
      <c r="Q716" s="1685"/>
      <c r="R716" s="15"/>
    </row>
    <row r="717" spans="1:18" ht="14.5" customHeight="1" x14ac:dyDescent="0.15">
      <c r="A717" s="1549" t="s">
        <v>363</v>
      </c>
      <c r="B717" s="1013">
        <v>45</v>
      </c>
      <c r="C717" s="1013">
        <v>45</v>
      </c>
      <c r="D717" s="1014">
        <v>810</v>
      </c>
      <c r="E717" s="1013">
        <v>18</v>
      </c>
      <c r="F717" s="1402" t="s">
        <v>992</v>
      </c>
      <c r="G717" s="1016">
        <v>1568000</v>
      </c>
      <c r="H717" s="1016">
        <v>15662505</v>
      </c>
      <c r="I717" s="1558"/>
      <c r="J717" s="1017"/>
      <c r="K717" s="1018"/>
      <c r="L717" s="1019">
        <v>42</v>
      </c>
      <c r="M717" s="1013">
        <v>42</v>
      </c>
      <c r="N717" s="1568">
        <v>840</v>
      </c>
      <c r="O717" s="1698">
        <v>20</v>
      </c>
      <c r="P717" s="1321">
        <v>1472000</v>
      </c>
      <c r="Q717" s="1210">
        <v>15662505</v>
      </c>
      <c r="R717" s="15"/>
    </row>
    <row r="718" spans="1:18" ht="14.5" customHeight="1" x14ac:dyDescent="0.15">
      <c r="A718" s="1549" t="s">
        <v>364</v>
      </c>
      <c r="B718" s="1013"/>
      <c r="C718" s="1013"/>
      <c r="D718" s="1014">
        <v>0</v>
      </c>
      <c r="E718" s="1026"/>
      <c r="F718" s="1021"/>
      <c r="G718" s="1319"/>
      <c r="H718" s="1016"/>
      <c r="I718" s="1558"/>
      <c r="J718" s="1017"/>
      <c r="K718" s="1018"/>
      <c r="L718" s="1019"/>
      <c r="M718" s="1013"/>
      <c r="N718" s="1568">
        <v>0</v>
      </c>
      <c r="O718" s="1698"/>
      <c r="P718" s="1321"/>
      <c r="Q718" s="1685"/>
      <c r="R718" s="15"/>
    </row>
    <row r="719" spans="1:18" ht="14.5" customHeight="1" x14ac:dyDescent="0.15">
      <c r="A719" s="1549" t="s">
        <v>365</v>
      </c>
      <c r="B719" s="1013">
        <v>32</v>
      </c>
      <c r="C719" s="1013">
        <v>32</v>
      </c>
      <c r="D719" s="1014">
        <v>576</v>
      </c>
      <c r="E719" s="1013">
        <v>18</v>
      </c>
      <c r="F719" s="1402" t="s">
        <v>992</v>
      </c>
      <c r="G719" s="1016">
        <v>1568000</v>
      </c>
      <c r="H719" s="1016">
        <v>15662505</v>
      </c>
      <c r="I719" s="1558"/>
      <c r="J719" s="1017"/>
      <c r="K719" s="1018"/>
      <c r="L719" s="1019">
        <v>20</v>
      </c>
      <c r="M719" s="1013">
        <v>20</v>
      </c>
      <c r="N719" s="1568">
        <v>480</v>
      </c>
      <c r="O719" s="1698">
        <v>24</v>
      </c>
      <c r="P719" s="1321">
        <v>1472000</v>
      </c>
      <c r="Q719" s="1210">
        <v>15662505</v>
      </c>
      <c r="R719" s="15"/>
    </row>
    <row r="720" spans="1:18" ht="14.5" customHeight="1" x14ac:dyDescent="0.15">
      <c r="A720" s="1549" t="s">
        <v>366</v>
      </c>
      <c r="B720" s="1013"/>
      <c r="C720" s="1013"/>
      <c r="D720" s="1014">
        <v>0</v>
      </c>
      <c r="E720" s="1026"/>
      <c r="F720" s="1021"/>
      <c r="G720" s="1319"/>
      <c r="H720" s="1016"/>
      <c r="I720" s="1558"/>
      <c r="J720" s="1017"/>
      <c r="K720" s="1018"/>
      <c r="L720" s="1019"/>
      <c r="M720" s="1013"/>
      <c r="N720" s="1568">
        <v>0</v>
      </c>
      <c r="O720" s="1698"/>
      <c r="P720" s="1321"/>
      <c r="Q720" s="1685"/>
      <c r="R720" s="15"/>
    </row>
    <row r="721" spans="1:18" ht="14.5" customHeight="1" x14ac:dyDescent="0.15">
      <c r="A721" s="1549" t="s">
        <v>367</v>
      </c>
      <c r="B721" s="1013"/>
      <c r="C721" s="1013"/>
      <c r="D721" s="1014">
        <v>0</v>
      </c>
      <c r="E721" s="1026"/>
      <c r="F721" s="1015"/>
      <c r="G721" s="1319"/>
      <c r="H721" s="1016"/>
      <c r="I721" s="1558"/>
      <c r="J721" s="1017"/>
      <c r="K721" s="1018"/>
      <c r="L721" s="1019">
        <v>2</v>
      </c>
      <c r="M721" s="1013">
        <v>2</v>
      </c>
      <c r="N721" s="1568">
        <v>30</v>
      </c>
      <c r="O721" s="1698">
        <v>15</v>
      </c>
      <c r="P721" s="1321">
        <v>1472000</v>
      </c>
      <c r="Q721" s="1210">
        <v>15662505</v>
      </c>
      <c r="R721" s="15"/>
    </row>
    <row r="722" spans="1:18" ht="14.5" customHeight="1" x14ac:dyDescent="0.15">
      <c r="A722" s="1549" t="s">
        <v>368</v>
      </c>
      <c r="B722" s="1013">
        <v>40</v>
      </c>
      <c r="C722" s="1013">
        <v>38</v>
      </c>
      <c r="D722" s="1014">
        <v>950</v>
      </c>
      <c r="E722" s="1013">
        <v>25</v>
      </c>
      <c r="F722" s="1402" t="s">
        <v>992</v>
      </c>
      <c r="G722" s="1016">
        <v>1568000</v>
      </c>
      <c r="H722" s="1016">
        <v>15662505</v>
      </c>
      <c r="I722" s="1558"/>
      <c r="J722" s="1017"/>
      <c r="K722" s="1018"/>
      <c r="L722" s="1019">
        <v>55</v>
      </c>
      <c r="M722" s="1013">
        <v>52</v>
      </c>
      <c r="N722" s="1568">
        <v>884</v>
      </c>
      <c r="O722" s="1698">
        <v>17</v>
      </c>
      <c r="P722" s="1321">
        <v>1472000</v>
      </c>
      <c r="Q722" s="1210">
        <v>15662505</v>
      </c>
      <c r="R722" s="15"/>
    </row>
    <row r="723" spans="1:18" ht="14.5" customHeight="1" x14ac:dyDescent="0.15">
      <c r="A723" s="1549" t="s">
        <v>369</v>
      </c>
      <c r="B723" s="1013"/>
      <c r="C723" s="1013"/>
      <c r="D723" s="1014">
        <v>0</v>
      </c>
      <c r="E723" s="1026"/>
      <c r="F723" s="1021"/>
      <c r="G723" s="1319"/>
      <c r="H723" s="1016"/>
      <c r="I723" s="1558"/>
      <c r="J723" s="1017"/>
      <c r="K723" s="1018"/>
      <c r="L723" s="1019"/>
      <c r="M723" s="1013"/>
      <c r="N723" s="1568">
        <v>0</v>
      </c>
      <c r="O723" s="1698"/>
      <c r="P723" s="1321"/>
      <c r="Q723" s="1685"/>
      <c r="R723" s="15"/>
    </row>
    <row r="724" spans="1:18" ht="14.5" customHeight="1" x14ac:dyDescent="0.15">
      <c r="A724" s="1549" t="s">
        <v>370</v>
      </c>
      <c r="B724" s="1013"/>
      <c r="C724" s="1013"/>
      <c r="D724" s="1014">
        <v>0</v>
      </c>
      <c r="E724" s="1026"/>
      <c r="F724" s="1015"/>
      <c r="G724" s="1319"/>
      <c r="H724" s="1016"/>
      <c r="I724" s="1558"/>
      <c r="J724" s="1017"/>
      <c r="K724" s="1018"/>
      <c r="L724" s="1019"/>
      <c r="M724" s="1013"/>
      <c r="N724" s="1568">
        <v>0</v>
      </c>
      <c r="O724" s="1698"/>
      <c r="P724" s="1321"/>
      <c r="Q724" s="1685"/>
      <c r="R724" s="15"/>
    </row>
    <row r="725" spans="1:18" ht="14.5" customHeight="1" x14ac:dyDescent="0.15">
      <c r="A725" s="1549" t="s">
        <v>371</v>
      </c>
      <c r="B725" s="1013"/>
      <c r="C725" s="1013"/>
      <c r="D725" s="1014">
        <v>0</v>
      </c>
      <c r="E725" s="1026"/>
      <c r="F725" s="1021"/>
      <c r="G725" s="1319"/>
      <c r="H725" s="1016"/>
      <c r="I725" s="1558"/>
      <c r="J725" s="1017"/>
      <c r="K725" s="1018"/>
      <c r="L725" s="1019"/>
      <c r="M725" s="1013"/>
      <c r="N725" s="1568">
        <v>0</v>
      </c>
      <c r="O725" s="1698"/>
      <c r="P725" s="1321"/>
      <c r="Q725" s="1685"/>
      <c r="R725" s="15"/>
    </row>
    <row r="726" spans="1:18" ht="14.5" customHeight="1" x14ac:dyDescent="0.15">
      <c r="A726" s="1549" t="s">
        <v>372</v>
      </c>
      <c r="B726" s="1013">
        <v>4</v>
      </c>
      <c r="C726" s="1013">
        <v>4</v>
      </c>
      <c r="D726" s="1014">
        <v>110</v>
      </c>
      <c r="E726" s="1013">
        <v>27.5</v>
      </c>
      <c r="F726" s="1402" t="s">
        <v>992</v>
      </c>
      <c r="G726" s="1016">
        <v>1568000</v>
      </c>
      <c r="H726" s="1016">
        <v>15662505</v>
      </c>
      <c r="I726" s="1558"/>
      <c r="J726" s="1017"/>
      <c r="K726" s="1018"/>
      <c r="L726" s="1019">
        <v>12</v>
      </c>
      <c r="M726" s="1013">
        <v>12</v>
      </c>
      <c r="N726" s="1568">
        <v>290.39999999999998</v>
      </c>
      <c r="O726" s="1698">
        <v>24.2</v>
      </c>
      <c r="P726" s="1321">
        <v>1472000</v>
      </c>
      <c r="Q726" s="1210">
        <v>15662505</v>
      </c>
      <c r="R726" s="15"/>
    </row>
    <row r="727" spans="1:18" ht="14.5" customHeight="1" x14ac:dyDescent="0.15">
      <c r="A727" s="1549" t="s">
        <v>373</v>
      </c>
      <c r="B727" s="1013"/>
      <c r="C727" s="1013"/>
      <c r="D727" s="1014">
        <v>0</v>
      </c>
      <c r="E727" s="1026"/>
      <c r="F727" s="1021"/>
      <c r="G727" s="1319"/>
      <c r="H727" s="1016"/>
      <c r="I727" s="1558"/>
      <c r="J727" s="1017"/>
      <c r="K727" s="1018"/>
      <c r="L727" s="1019">
        <v>6</v>
      </c>
      <c r="M727" s="1013">
        <v>6</v>
      </c>
      <c r="N727" s="1568">
        <v>96</v>
      </c>
      <c r="O727" s="1698">
        <v>16</v>
      </c>
      <c r="P727" s="1321">
        <v>1472000</v>
      </c>
      <c r="Q727" s="1210">
        <v>15662505</v>
      </c>
      <c r="R727" s="15"/>
    </row>
    <row r="728" spans="1:18" ht="14.5" customHeight="1" x14ac:dyDescent="0.15">
      <c r="A728" s="1553" t="s">
        <v>374</v>
      </c>
      <c r="B728" s="1059">
        <v>0</v>
      </c>
      <c r="C728" s="1041">
        <v>0</v>
      </c>
      <c r="D728" s="1042">
        <v>0</v>
      </c>
      <c r="E728" s="1577"/>
      <c r="F728" s="1044"/>
      <c r="G728" s="1555"/>
      <c r="H728" s="1045"/>
      <c r="I728" s="1559"/>
      <c r="J728" s="1046"/>
      <c r="K728" s="1047"/>
      <c r="L728" s="1048">
        <v>1</v>
      </c>
      <c r="M728" s="1041">
        <v>1</v>
      </c>
      <c r="N728" s="1041">
        <v>20</v>
      </c>
      <c r="O728" s="1681"/>
      <c r="P728" s="1683"/>
      <c r="Q728" s="1684"/>
    </row>
    <row r="729" spans="1:18" ht="14.5" customHeight="1" x14ac:dyDescent="0.15">
      <c r="A729" s="1549" t="s">
        <v>375</v>
      </c>
      <c r="B729" s="1013"/>
      <c r="C729" s="1013"/>
      <c r="D729" s="1014">
        <v>0</v>
      </c>
      <c r="E729" s="1026"/>
      <c r="F729" s="1021"/>
      <c r="G729" s="1319"/>
      <c r="H729" s="1016"/>
      <c r="I729" s="1558"/>
      <c r="J729" s="1017"/>
      <c r="K729" s="1018"/>
      <c r="L729" s="1019"/>
      <c r="M729" s="1013"/>
      <c r="N729" s="1568">
        <v>0</v>
      </c>
      <c r="O729" s="1698"/>
      <c r="P729" s="1321"/>
      <c r="Q729" s="1685"/>
      <c r="R729" s="15"/>
    </row>
    <row r="730" spans="1:18" ht="14.5" customHeight="1" x14ac:dyDescent="0.15">
      <c r="A730" s="1549" t="s">
        <v>376</v>
      </c>
      <c r="B730" s="1013"/>
      <c r="C730" s="1013"/>
      <c r="D730" s="1014">
        <v>0</v>
      </c>
      <c r="E730" s="1026"/>
      <c r="F730" s="1021"/>
      <c r="G730" s="1319"/>
      <c r="H730" s="1016"/>
      <c r="I730" s="1558"/>
      <c r="J730" s="1017"/>
      <c r="K730" s="1018"/>
      <c r="L730" s="1019"/>
      <c r="M730" s="1013"/>
      <c r="N730" s="1568">
        <v>0</v>
      </c>
      <c r="O730" s="1698"/>
      <c r="P730" s="1321"/>
      <c r="Q730" s="1685"/>
      <c r="R730" s="15"/>
    </row>
    <row r="731" spans="1:18" ht="14.5" customHeight="1" x14ac:dyDescent="0.15">
      <c r="A731" s="1549" t="s">
        <v>377</v>
      </c>
      <c r="B731" s="1013"/>
      <c r="C731" s="1013"/>
      <c r="D731" s="1014">
        <v>0</v>
      </c>
      <c r="E731" s="1026"/>
      <c r="F731" s="1021"/>
      <c r="G731" s="1319"/>
      <c r="H731" s="1016"/>
      <c r="I731" s="1558"/>
      <c r="J731" s="1017"/>
      <c r="K731" s="1018"/>
      <c r="L731" s="1019"/>
      <c r="M731" s="1013"/>
      <c r="N731" s="1568">
        <v>0</v>
      </c>
      <c r="O731" s="1698"/>
      <c r="P731" s="1321"/>
      <c r="Q731" s="1685"/>
      <c r="R731" s="15"/>
    </row>
    <row r="732" spans="1:18" ht="14.5" customHeight="1" x14ac:dyDescent="0.15">
      <c r="A732" s="1549" t="s">
        <v>378</v>
      </c>
      <c r="B732" s="1013"/>
      <c r="C732" s="1013"/>
      <c r="D732" s="1014">
        <v>0</v>
      </c>
      <c r="E732" s="1026"/>
      <c r="F732" s="1021"/>
      <c r="G732" s="1319"/>
      <c r="H732" s="1016"/>
      <c r="I732" s="1558"/>
      <c r="J732" s="1017"/>
      <c r="K732" s="1018"/>
      <c r="L732" s="1019"/>
      <c r="M732" s="1013"/>
      <c r="N732" s="1568">
        <v>0</v>
      </c>
      <c r="O732" s="1698"/>
      <c r="P732" s="1321"/>
      <c r="Q732" s="1685"/>
      <c r="R732" s="15"/>
    </row>
    <row r="733" spans="1:18" ht="14.5" customHeight="1" x14ac:dyDescent="0.15">
      <c r="A733" s="1549" t="s">
        <v>379</v>
      </c>
      <c r="B733" s="1013"/>
      <c r="C733" s="1013"/>
      <c r="D733" s="1014">
        <v>0</v>
      </c>
      <c r="E733" s="1026"/>
      <c r="F733" s="1015"/>
      <c r="G733" s="1319"/>
      <c r="H733" s="1016"/>
      <c r="I733" s="1558"/>
      <c r="J733" s="1017"/>
      <c r="K733" s="1018"/>
      <c r="L733" s="1019">
        <v>1</v>
      </c>
      <c r="M733" s="1013">
        <v>1</v>
      </c>
      <c r="N733" s="1568">
        <v>20</v>
      </c>
      <c r="O733" s="1698">
        <v>20</v>
      </c>
      <c r="P733" s="1321">
        <v>1472000</v>
      </c>
      <c r="Q733" s="1210">
        <v>15662505</v>
      </c>
      <c r="R733" s="15"/>
    </row>
    <row r="734" spans="1:18" ht="14.5" customHeight="1" x14ac:dyDescent="0.15">
      <c r="A734" s="1553" t="s">
        <v>380</v>
      </c>
      <c r="B734" s="1554">
        <v>88</v>
      </c>
      <c r="C734" s="1051">
        <v>86</v>
      </c>
      <c r="D734" s="1051">
        <v>1300</v>
      </c>
      <c r="E734" s="1687">
        <v>15.116279069767442</v>
      </c>
      <c r="F734" s="1044"/>
      <c r="G734" s="1557"/>
      <c r="H734" s="1053"/>
      <c r="I734" s="1560"/>
      <c r="J734" s="1054"/>
      <c r="K734" s="1055"/>
      <c r="L734" s="1056">
        <v>90</v>
      </c>
      <c r="M734" s="1051">
        <v>90</v>
      </c>
      <c r="N734" s="1051">
        <v>1435</v>
      </c>
      <c r="O734" s="1687">
        <v>15.944444444444445</v>
      </c>
      <c r="P734" s="1683"/>
      <c r="Q734" s="1684"/>
    </row>
    <row r="735" spans="1:18" ht="14.5" customHeight="1" x14ac:dyDescent="0.15">
      <c r="A735" s="1549" t="s">
        <v>381</v>
      </c>
      <c r="B735" s="1013">
        <v>25</v>
      </c>
      <c r="C735" s="1013">
        <v>25</v>
      </c>
      <c r="D735" s="1014">
        <v>400</v>
      </c>
      <c r="E735" s="1013">
        <v>16</v>
      </c>
      <c r="F735" s="1402" t="s">
        <v>992</v>
      </c>
      <c r="G735" s="1016">
        <v>1568000</v>
      </c>
      <c r="H735" s="1016">
        <v>15662505</v>
      </c>
      <c r="I735" s="1558"/>
      <c r="J735" s="1017"/>
      <c r="K735" s="1018"/>
      <c r="L735" s="1019">
        <v>25</v>
      </c>
      <c r="M735" s="1013">
        <v>25</v>
      </c>
      <c r="N735" s="1568">
        <v>400</v>
      </c>
      <c r="O735" s="1698">
        <v>16</v>
      </c>
      <c r="P735" s="1321">
        <v>1472000</v>
      </c>
      <c r="Q735" s="1210">
        <v>15662505</v>
      </c>
      <c r="R735" s="15"/>
    </row>
    <row r="736" spans="1:18" ht="14.5" customHeight="1" x14ac:dyDescent="0.15">
      <c r="A736" s="1549" t="s">
        <v>382</v>
      </c>
      <c r="B736" s="1013">
        <v>15</v>
      </c>
      <c r="C736" s="1013">
        <v>15</v>
      </c>
      <c r="D736" s="1014">
        <v>210</v>
      </c>
      <c r="E736" s="1013">
        <v>14</v>
      </c>
      <c r="F736" s="1402" t="s">
        <v>992</v>
      </c>
      <c r="G736" s="1016">
        <v>1568000</v>
      </c>
      <c r="H736" s="1016">
        <v>15662505</v>
      </c>
      <c r="I736" s="1558"/>
      <c r="J736" s="1017"/>
      <c r="K736" s="1018"/>
      <c r="L736" s="1019">
        <v>15</v>
      </c>
      <c r="M736" s="1013">
        <v>15</v>
      </c>
      <c r="N736" s="1568">
        <v>225</v>
      </c>
      <c r="O736" s="1698">
        <v>15</v>
      </c>
      <c r="P736" s="1321">
        <v>1472000</v>
      </c>
      <c r="Q736" s="1210">
        <v>15662505</v>
      </c>
      <c r="R736" s="15"/>
    </row>
    <row r="737" spans="1:18" ht="14.5" customHeight="1" x14ac:dyDescent="0.15">
      <c r="A737" s="1549" t="s">
        <v>383</v>
      </c>
      <c r="B737" s="1013">
        <v>23</v>
      </c>
      <c r="C737" s="1013">
        <v>21</v>
      </c>
      <c r="D737" s="1014">
        <v>315</v>
      </c>
      <c r="E737" s="1013">
        <v>15</v>
      </c>
      <c r="F737" s="1402" t="s">
        <v>992</v>
      </c>
      <c r="G737" s="1016">
        <v>1568000</v>
      </c>
      <c r="H737" s="1016">
        <v>15662505</v>
      </c>
      <c r="I737" s="1558"/>
      <c r="J737" s="1017"/>
      <c r="K737" s="1018"/>
      <c r="L737" s="1019">
        <v>30</v>
      </c>
      <c r="M737" s="1013">
        <v>30</v>
      </c>
      <c r="N737" s="1568">
        <v>450</v>
      </c>
      <c r="O737" s="1698">
        <v>15</v>
      </c>
      <c r="P737" s="1321">
        <v>1472000</v>
      </c>
      <c r="Q737" s="1210">
        <v>15662505</v>
      </c>
      <c r="R737" s="15"/>
    </row>
    <row r="738" spans="1:18" ht="14.5" customHeight="1" x14ac:dyDescent="0.15">
      <c r="A738" s="1549" t="s">
        <v>384</v>
      </c>
      <c r="B738" s="1013"/>
      <c r="C738" s="1013"/>
      <c r="D738" s="1014">
        <v>0</v>
      </c>
      <c r="E738" s="1026"/>
      <c r="F738" s="1015"/>
      <c r="G738" s="1570"/>
      <c r="H738" s="1022"/>
      <c r="I738" s="1561"/>
      <c r="J738" s="1023"/>
      <c r="K738" s="1024"/>
      <c r="L738" s="1019"/>
      <c r="M738" s="1013"/>
      <c r="N738" s="1568">
        <v>0</v>
      </c>
      <c r="O738" s="1698"/>
      <c r="P738" s="1321"/>
      <c r="Q738" s="1685"/>
      <c r="R738" s="15"/>
    </row>
    <row r="739" spans="1:18" ht="14.5" customHeight="1" x14ac:dyDescent="0.15">
      <c r="A739" s="1549" t="s">
        <v>385</v>
      </c>
      <c r="B739" s="1025"/>
      <c r="C739" s="1025"/>
      <c r="D739" s="1014">
        <v>0</v>
      </c>
      <c r="E739" s="1026"/>
      <c r="F739" s="1015"/>
      <c r="G739" s="1570"/>
      <c r="H739" s="1022"/>
      <c r="I739" s="1561"/>
      <c r="J739" s="1023"/>
      <c r="K739" s="1024"/>
      <c r="L739" s="1019"/>
      <c r="M739" s="1013"/>
      <c r="N739" s="1568">
        <v>0</v>
      </c>
      <c r="O739" s="1698"/>
      <c r="P739" s="1321"/>
      <c r="Q739" s="1685"/>
      <c r="R739" s="15"/>
    </row>
    <row r="740" spans="1:18" ht="14.5" customHeight="1" x14ac:dyDescent="0.15">
      <c r="A740" s="1549" t="s">
        <v>386</v>
      </c>
      <c r="B740" s="1025"/>
      <c r="C740" s="1025"/>
      <c r="D740" s="1014">
        <v>0</v>
      </c>
      <c r="E740" s="1026"/>
      <c r="F740" s="1015"/>
      <c r="G740" s="1570"/>
      <c r="H740" s="1022"/>
      <c r="I740" s="1561"/>
      <c r="J740" s="1023"/>
      <c r="K740" s="1024"/>
      <c r="L740" s="1019"/>
      <c r="M740" s="1013"/>
      <c r="N740" s="1568">
        <v>0</v>
      </c>
      <c r="O740" s="1698"/>
      <c r="P740" s="1321"/>
      <c r="Q740" s="1685"/>
      <c r="R740" s="15"/>
    </row>
    <row r="741" spans="1:18" ht="14.5" customHeight="1" x14ac:dyDescent="0.15">
      <c r="A741" s="1549" t="s">
        <v>387</v>
      </c>
      <c r="B741" s="1025"/>
      <c r="C741" s="1025"/>
      <c r="D741" s="1014">
        <v>0</v>
      </c>
      <c r="E741" s="1026"/>
      <c r="F741" s="1015"/>
      <c r="G741" s="1570"/>
      <c r="H741" s="1022"/>
      <c r="I741" s="1561"/>
      <c r="J741" s="1023"/>
      <c r="K741" s="1024"/>
      <c r="L741" s="1019"/>
      <c r="M741" s="1013"/>
      <c r="N741" s="1568">
        <v>0</v>
      </c>
      <c r="O741" s="1698"/>
      <c r="P741" s="1321"/>
      <c r="Q741" s="1685"/>
      <c r="R741" s="15"/>
    </row>
    <row r="742" spans="1:18" ht="14.5" customHeight="1" x14ac:dyDescent="0.15">
      <c r="A742" s="1549" t="s">
        <v>388</v>
      </c>
      <c r="B742" s="1025">
        <v>25</v>
      </c>
      <c r="C742" s="1025">
        <v>25</v>
      </c>
      <c r="D742" s="1014">
        <v>375</v>
      </c>
      <c r="E742" s="1013">
        <v>15</v>
      </c>
      <c r="F742" s="1402" t="s">
        <v>992</v>
      </c>
      <c r="G742" s="1016">
        <v>1568000</v>
      </c>
      <c r="H742" s="1016">
        <v>15662505</v>
      </c>
      <c r="I742" s="1561"/>
      <c r="J742" s="1023"/>
      <c r="K742" s="1024"/>
      <c r="L742" s="1019">
        <v>20</v>
      </c>
      <c r="M742" s="1013">
        <v>20</v>
      </c>
      <c r="N742" s="1568">
        <v>360</v>
      </c>
      <c r="O742" s="1698">
        <v>18</v>
      </c>
      <c r="P742" s="1321">
        <v>1472000</v>
      </c>
      <c r="Q742" s="1210">
        <v>15662505</v>
      </c>
      <c r="R742" s="15"/>
    </row>
    <row r="743" spans="1:18" ht="14.5" customHeight="1" x14ac:dyDescent="0.15">
      <c r="A743" s="1553" t="s">
        <v>389</v>
      </c>
      <c r="B743" s="1059">
        <v>0</v>
      </c>
      <c r="C743" s="1059">
        <v>0</v>
      </c>
      <c r="D743" s="1059">
        <v>0</v>
      </c>
      <c r="E743" s="1052"/>
      <c r="F743" s="1060"/>
      <c r="G743" s="1264"/>
      <c r="H743" s="1061"/>
      <c r="I743" s="1571"/>
      <c r="J743" s="1062"/>
      <c r="K743" s="1003"/>
      <c r="L743" s="1048">
        <v>0</v>
      </c>
      <c r="M743" s="1059">
        <v>0</v>
      </c>
      <c r="N743" s="1059">
        <v>0</v>
      </c>
      <c r="O743" s="1681"/>
      <c r="P743" s="1683"/>
      <c r="Q743" s="1684"/>
    </row>
    <row r="744" spans="1:18" ht="14.5" customHeight="1" x14ac:dyDescent="0.15">
      <c r="A744" s="1549" t="s">
        <v>390</v>
      </c>
      <c r="B744" s="1025"/>
      <c r="C744" s="1025"/>
      <c r="D744" s="1014">
        <v>0</v>
      </c>
      <c r="E744" s="465"/>
      <c r="F744" s="1015"/>
      <c r="G744" s="1022"/>
      <c r="H744" s="1022"/>
      <c r="I744" s="1561"/>
      <c r="J744" s="1023"/>
      <c r="K744" s="1024"/>
      <c r="L744" s="1019"/>
      <c r="M744" s="1013"/>
      <c r="N744" s="1568">
        <v>0</v>
      </c>
      <c r="O744" s="1698"/>
      <c r="P744" s="1321"/>
      <c r="Q744" s="1685"/>
      <c r="R744" s="15"/>
    </row>
    <row r="745" spans="1:18" ht="14.5" customHeight="1" x14ac:dyDescent="0.15">
      <c r="A745" s="1549" t="s">
        <v>391</v>
      </c>
      <c r="B745" s="1025"/>
      <c r="C745" s="1025"/>
      <c r="D745" s="1014">
        <v>0</v>
      </c>
      <c r="E745" s="465"/>
      <c r="F745" s="1015"/>
      <c r="G745" s="1022"/>
      <c r="H745" s="1022"/>
      <c r="I745" s="1561"/>
      <c r="J745" s="1023"/>
      <c r="K745" s="1024"/>
      <c r="L745" s="1019"/>
      <c r="M745" s="1013"/>
      <c r="N745" s="1568">
        <v>0</v>
      </c>
      <c r="O745" s="1698"/>
      <c r="P745" s="1321"/>
      <c r="Q745" s="1685"/>
      <c r="R745" s="15"/>
    </row>
    <row r="746" spans="1:18" ht="14.5" customHeight="1" x14ac:dyDescent="0.15">
      <c r="A746" s="1549" t="s">
        <v>392</v>
      </c>
      <c r="B746" s="1025"/>
      <c r="C746" s="1025"/>
      <c r="D746" s="1014">
        <v>0</v>
      </c>
      <c r="E746" s="465"/>
      <c r="F746" s="1015"/>
      <c r="G746" s="1022"/>
      <c r="H746" s="1022"/>
      <c r="I746" s="1561"/>
      <c r="J746" s="1023"/>
      <c r="K746" s="1024"/>
      <c r="L746" s="1019"/>
      <c r="M746" s="1013"/>
      <c r="N746" s="1568">
        <v>0</v>
      </c>
      <c r="O746" s="1698"/>
      <c r="P746" s="1321"/>
      <c r="Q746" s="1685"/>
      <c r="R746" s="15"/>
    </row>
    <row r="747" spans="1:18" ht="14.5" customHeight="1" x14ac:dyDescent="0.15">
      <c r="A747" s="1549" t="s">
        <v>393</v>
      </c>
      <c r="B747" s="1025"/>
      <c r="C747" s="1025"/>
      <c r="D747" s="1014">
        <v>0</v>
      </c>
      <c r="E747" s="465"/>
      <c r="F747" s="1015"/>
      <c r="G747" s="1022"/>
      <c r="H747" s="1022"/>
      <c r="I747" s="1561"/>
      <c r="J747" s="1023"/>
      <c r="K747" s="1024"/>
      <c r="L747" s="1019"/>
      <c r="M747" s="1013"/>
      <c r="N747" s="1568">
        <v>0</v>
      </c>
      <c r="O747" s="1698"/>
      <c r="P747" s="1321"/>
      <c r="Q747" s="1685"/>
      <c r="R747" s="15"/>
    </row>
    <row r="748" spans="1:18" ht="14.5" customHeight="1" x14ac:dyDescent="0.15">
      <c r="A748" s="1549" t="s">
        <v>394</v>
      </c>
      <c r="B748" s="1025"/>
      <c r="C748" s="1025"/>
      <c r="D748" s="1014">
        <v>0</v>
      </c>
      <c r="E748" s="465"/>
      <c r="F748" s="1015"/>
      <c r="G748" s="1022"/>
      <c r="H748" s="1022"/>
      <c r="I748" s="1561"/>
      <c r="J748" s="1023"/>
      <c r="K748" s="1024"/>
      <c r="L748" s="1019"/>
      <c r="M748" s="1013"/>
      <c r="N748" s="1568">
        <v>0</v>
      </c>
      <c r="O748" s="1698"/>
      <c r="P748" s="1321"/>
      <c r="Q748" s="1685"/>
      <c r="R748" s="15"/>
    </row>
    <row r="749" spans="1:18" ht="14.5" customHeight="1" x14ac:dyDescent="0.15">
      <c r="A749" s="1549" t="s">
        <v>395</v>
      </c>
      <c r="B749" s="1025"/>
      <c r="C749" s="1025"/>
      <c r="D749" s="1014">
        <v>0</v>
      </c>
      <c r="E749" s="465"/>
      <c r="F749" s="1015"/>
      <c r="G749" s="1022"/>
      <c r="H749" s="1022"/>
      <c r="I749" s="1561"/>
      <c r="J749" s="1023"/>
      <c r="K749" s="1024"/>
      <c r="L749" s="1019"/>
      <c r="M749" s="1013"/>
      <c r="N749" s="1568">
        <v>0</v>
      </c>
      <c r="O749" s="1698"/>
      <c r="P749" s="1321"/>
      <c r="Q749" s="1685"/>
      <c r="R749" s="15"/>
    </row>
    <row r="750" spans="1:18" ht="14.5" customHeight="1" x14ac:dyDescent="0.15">
      <c r="A750" s="1549" t="s">
        <v>396</v>
      </c>
      <c r="B750" s="1025"/>
      <c r="C750" s="1025"/>
      <c r="D750" s="1014">
        <v>0</v>
      </c>
      <c r="E750" s="465"/>
      <c r="F750" s="1015"/>
      <c r="G750" s="1022"/>
      <c r="H750" s="1022"/>
      <c r="I750" s="1561"/>
      <c r="J750" s="1023"/>
      <c r="K750" s="1024"/>
      <c r="L750" s="1019"/>
      <c r="M750" s="1013"/>
      <c r="N750" s="1568">
        <v>0</v>
      </c>
      <c r="O750" s="1698"/>
      <c r="P750" s="1321"/>
      <c r="Q750" s="1685"/>
      <c r="R750" s="15"/>
    </row>
    <row r="751" spans="1:18" ht="14.5" customHeight="1" x14ac:dyDescent="0.15">
      <c r="A751" s="1549" t="s">
        <v>397</v>
      </c>
      <c r="B751" s="1025"/>
      <c r="C751" s="1025"/>
      <c r="D751" s="1014">
        <v>0</v>
      </c>
      <c r="E751" s="465"/>
      <c r="F751" s="1015"/>
      <c r="G751" s="1022"/>
      <c r="H751" s="1022"/>
      <c r="I751" s="1561"/>
      <c r="J751" s="1023"/>
      <c r="K751" s="1024"/>
      <c r="L751" s="1019"/>
      <c r="M751" s="1013"/>
      <c r="N751" s="1568">
        <v>0</v>
      </c>
      <c r="O751" s="1698"/>
      <c r="P751" s="1321"/>
      <c r="Q751" s="1685"/>
      <c r="R751" s="15"/>
    </row>
    <row r="752" spans="1:18" ht="14.5" customHeight="1" x14ac:dyDescent="0.15">
      <c r="A752" s="1562" t="s">
        <v>398</v>
      </c>
      <c r="B752" s="1022"/>
      <c r="C752" s="1022"/>
      <c r="D752" s="1014">
        <v>0</v>
      </c>
      <c r="E752" s="465"/>
      <c r="F752" s="1565"/>
      <c r="G752" s="1022"/>
      <c r="H752" s="1022"/>
      <c r="I752" s="1572"/>
      <c r="J752" s="1030"/>
      <c r="K752" s="1031"/>
      <c r="L752" s="1200"/>
      <c r="M752" s="257"/>
      <c r="N752" s="1696">
        <v>0</v>
      </c>
      <c r="O752" s="1699"/>
      <c r="P752" s="1700"/>
      <c r="Q752" s="2115"/>
      <c r="R752" s="15"/>
    </row>
    <row r="753" spans="1:18" ht="14.5" customHeight="1" thickBot="1" x14ac:dyDescent="0.2">
      <c r="A753" s="1063" t="s">
        <v>399</v>
      </c>
      <c r="B753" s="1064">
        <v>284</v>
      </c>
      <c r="C753" s="1064">
        <v>280</v>
      </c>
      <c r="D753" s="1064">
        <v>5106</v>
      </c>
      <c r="E753" s="1551">
        <v>18.235714285714284</v>
      </c>
      <c r="F753" s="1548" t="s">
        <v>992</v>
      </c>
      <c r="G753" s="1145">
        <v>1568000.0000000005</v>
      </c>
      <c r="H753" s="1145">
        <v>15662505.000000002</v>
      </c>
      <c r="I753" s="1065"/>
      <c r="J753" s="1065" t="s">
        <v>987</v>
      </c>
      <c r="K753" s="1068"/>
      <c r="L753" s="1064">
        <v>293</v>
      </c>
      <c r="M753" s="1064">
        <v>290</v>
      </c>
      <c r="N753" s="1064">
        <v>5375.4</v>
      </c>
      <c r="O753" s="1142">
        <v>18.535862068965518</v>
      </c>
      <c r="P753" s="1682">
        <v>1472000.0000000005</v>
      </c>
      <c r="Q753" s="1686">
        <v>15662504.999999998</v>
      </c>
      <c r="R753" s="1819"/>
    </row>
    <row r="754" spans="1:18" x14ac:dyDescent="0.15">
      <c r="A754" s="7" t="s">
        <v>1770</v>
      </c>
      <c r="B754" s="8"/>
      <c r="C754" s="8"/>
      <c r="D754" s="8"/>
      <c r="E754" s="9"/>
      <c r="F754" s="10"/>
      <c r="G754" s="11"/>
      <c r="H754" s="8"/>
      <c r="I754" s="9"/>
      <c r="J754" s="1"/>
      <c r="K754" s="1"/>
      <c r="O754" s="1"/>
      <c r="P754" s="1"/>
      <c r="R754" s="15"/>
    </row>
    <row r="755" spans="1:18" x14ac:dyDescent="0.15">
      <c r="A755" s="6"/>
      <c r="B755" s="8"/>
      <c r="C755" s="8"/>
      <c r="D755" s="8"/>
      <c r="E755" s="9"/>
      <c r="F755" s="10"/>
      <c r="G755" s="11"/>
      <c r="H755" s="8"/>
      <c r="I755" s="9"/>
      <c r="J755" s="1"/>
      <c r="K755" s="1"/>
      <c r="O755" s="1"/>
      <c r="P755" s="1"/>
      <c r="R755" s="15"/>
    </row>
    <row r="756" spans="1:18" x14ac:dyDescent="0.15">
      <c r="A756" s="6"/>
      <c r="B756" s="8"/>
      <c r="C756" s="8"/>
      <c r="D756" s="8"/>
      <c r="E756" s="9"/>
      <c r="F756" s="10"/>
      <c r="G756" s="11"/>
      <c r="H756" s="8"/>
      <c r="I756" s="9"/>
      <c r="J756" s="1"/>
      <c r="K756" s="1"/>
      <c r="O756" s="1"/>
      <c r="P756" s="1"/>
    </row>
    <row r="757" spans="1:18" x14ac:dyDescent="0.15">
      <c r="A757" s="6"/>
      <c r="B757" s="8"/>
      <c r="C757" s="8"/>
      <c r="D757" s="8"/>
      <c r="E757" s="9"/>
      <c r="F757" s="10"/>
      <c r="G757" s="11"/>
      <c r="H757" s="8"/>
      <c r="I757" s="9"/>
      <c r="J757" s="1"/>
      <c r="K757" s="1"/>
      <c r="O757" s="1"/>
      <c r="P757" s="1"/>
    </row>
    <row r="758" spans="1:18" ht="15.75" customHeight="1" x14ac:dyDescent="0.2">
      <c r="A758" s="2425" t="s">
        <v>1767</v>
      </c>
      <c r="B758" s="2425"/>
      <c r="C758" s="2425"/>
      <c r="D758" s="2425"/>
      <c r="E758" s="2425"/>
      <c r="F758" s="2425"/>
      <c r="G758" s="2425"/>
      <c r="H758" s="2425"/>
      <c r="I758" s="2425"/>
      <c r="J758" s="2425"/>
      <c r="K758" s="2425"/>
      <c r="L758" s="2425"/>
      <c r="M758" s="2425"/>
      <c r="N758" s="2425"/>
      <c r="O758" s="2425"/>
      <c r="P758" s="2425"/>
      <c r="Q758" s="2425"/>
    </row>
    <row r="759" spans="1:18" x14ac:dyDescent="0.15">
      <c r="A759" s="3"/>
      <c r="B759" s="12"/>
      <c r="C759" s="12"/>
      <c r="D759" s="12"/>
      <c r="E759" s="13"/>
      <c r="F759" s="19"/>
      <c r="G759" s="12"/>
      <c r="H759" s="12"/>
      <c r="I759" s="13"/>
      <c r="J759" s="13"/>
      <c r="K759" s="13"/>
      <c r="L759" s="12"/>
      <c r="M759" s="12"/>
      <c r="N759" s="12"/>
      <c r="O759" s="13"/>
      <c r="P759" s="13"/>
      <c r="Q759" s="12"/>
    </row>
    <row r="760" spans="1:18" ht="14" thickBot="1" x14ac:dyDescent="0.2">
      <c r="A760" s="3" t="s">
        <v>407</v>
      </c>
      <c r="B760" s="12"/>
      <c r="C760" s="12"/>
      <c r="D760" s="12"/>
      <c r="E760" s="13"/>
      <c r="F760" s="14"/>
      <c r="G760" s="12"/>
      <c r="H760" s="12"/>
      <c r="I760" s="13"/>
      <c r="J760" s="13"/>
      <c r="K760" s="13"/>
      <c r="L760" s="12"/>
      <c r="M760" s="12"/>
      <c r="N760" s="12"/>
      <c r="O760" s="13"/>
      <c r="P760" s="13"/>
      <c r="Q760" s="12"/>
    </row>
    <row r="761" spans="1:18" ht="14.5" customHeight="1" thickBot="1" x14ac:dyDescent="0.2">
      <c r="A761" s="2426" t="s">
        <v>334</v>
      </c>
      <c r="B761" s="2429" t="s">
        <v>1768</v>
      </c>
      <c r="C761" s="2430"/>
      <c r="D761" s="2430"/>
      <c r="E761" s="2430"/>
      <c r="F761" s="2430"/>
      <c r="G761" s="2430"/>
      <c r="H761" s="2430"/>
      <c r="I761" s="2430"/>
      <c r="J761" s="2430"/>
      <c r="K761" s="2430"/>
      <c r="L761" s="2431" t="s">
        <v>1769</v>
      </c>
      <c r="M761" s="2432"/>
      <c r="N761" s="2432"/>
      <c r="O761" s="2432"/>
      <c r="P761" s="2433"/>
      <c r="Q761" s="2434"/>
    </row>
    <row r="762" spans="1:18" ht="14.5" customHeight="1" x14ac:dyDescent="0.15">
      <c r="A762" s="2427"/>
      <c r="B762" s="2435" t="s">
        <v>335</v>
      </c>
      <c r="C762" s="2436"/>
      <c r="D762" s="1071"/>
      <c r="E762" s="1071" t="s">
        <v>914</v>
      </c>
      <c r="F762" s="1071" t="s">
        <v>336</v>
      </c>
      <c r="G762" s="1071"/>
      <c r="H762" s="1071"/>
      <c r="I762" s="2439" t="s">
        <v>337</v>
      </c>
      <c r="J762" s="2440"/>
      <c r="K762" s="2441"/>
      <c r="L762" s="2437" t="s">
        <v>335</v>
      </c>
      <c r="M762" s="2438"/>
      <c r="N762" s="1078" t="s">
        <v>338</v>
      </c>
      <c r="O762" s="1079" t="s">
        <v>339</v>
      </c>
      <c r="P762" s="1080"/>
      <c r="Q762" s="1081"/>
    </row>
    <row r="763" spans="1:18" ht="14.5" customHeight="1" x14ac:dyDescent="0.15">
      <c r="A763" s="2427"/>
      <c r="B763" s="1071" t="s">
        <v>845</v>
      </c>
      <c r="C763" s="1071" t="s">
        <v>341</v>
      </c>
      <c r="D763" s="1071" t="s">
        <v>847</v>
      </c>
      <c r="E763" s="1071" t="s">
        <v>852</v>
      </c>
      <c r="F763" s="1071" t="s">
        <v>342</v>
      </c>
      <c r="G763" s="1071" t="s">
        <v>343</v>
      </c>
      <c r="H763" s="1071" t="s">
        <v>344</v>
      </c>
      <c r="I763" s="2442" t="s">
        <v>849</v>
      </c>
      <c r="J763" s="2443"/>
      <c r="K763" s="2444"/>
      <c r="L763" s="1082" t="s">
        <v>845</v>
      </c>
      <c r="M763" s="1078" t="s">
        <v>341</v>
      </c>
      <c r="N763" s="1078" t="s">
        <v>345</v>
      </c>
      <c r="O763" s="1079"/>
      <c r="P763" s="1078" t="s">
        <v>343</v>
      </c>
      <c r="Q763" s="1081" t="s">
        <v>344</v>
      </c>
    </row>
    <row r="764" spans="1:18" ht="14.5" customHeight="1" x14ac:dyDescent="0.15">
      <c r="A764" s="2427"/>
      <c r="B764" s="1071"/>
      <c r="C764" s="1071"/>
      <c r="D764" s="1071"/>
      <c r="E764" s="1071"/>
      <c r="F764" s="1071" t="s">
        <v>347</v>
      </c>
      <c r="G764" s="1071" t="s">
        <v>348</v>
      </c>
      <c r="H764" s="1071" t="s">
        <v>347</v>
      </c>
      <c r="I764" s="1072"/>
      <c r="J764" s="1073"/>
      <c r="K764" s="1074"/>
      <c r="L764" s="1082"/>
      <c r="M764" s="1078"/>
      <c r="N764" s="1078"/>
      <c r="O764" s="1079" t="s">
        <v>350</v>
      </c>
      <c r="P764" s="1078" t="s">
        <v>348</v>
      </c>
      <c r="Q764" s="1081" t="s">
        <v>347</v>
      </c>
      <c r="R764" s="1"/>
    </row>
    <row r="765" spans="1:18" ht="14.5" customHeight="1" x14ac:dyDescent="0.15">
      <c r="A765" s="2428"/>
      <c r="B765" s="1075" t="s">
        <v>351</v>
      </c>
      <c r="C765" s="1075" t="s">
        <v>351</v>
      </c>
      <c r="D765" s="1075" t="s">
        <v>352</v>
      </c>
      <c r="E765" s="1075" t="s">
        <v>766</v>
      </c>
      <c r="F765" s="1075"/>
      <c r="G765" s="1075" t="s">
        <v>353</v>
      </c>
      <c r="H765" s="1075" t="s">
        <v>354</v>
      </c>
      <c r="I765" s="1076" t="s">
        <v>355</v>
      </c>
      <c r="J765" s="1076" t="s">
        <v>356</v>
      </c>
      <c r="K765" s="1077" t="s">
        <v>357</v>
      </c>
      <c r="L765" s="1083" t="s">
        <v>351</v>
      </c>
      <c r="M765" s="1084" t="s">
        <v>351</v>
      </c>
      <c r="N765" s="1084" t="s">
        <v>352</v>
      </c>
      <c r="O765" s="1085"/>
      <c r="P765" s="1084" t="s">
        <v>353</v>
      </c>
      <c r="Q765" s="1086" t="s">
        <v>354</v>
      </c>
    </row>
    <row r="766" spans="1:18" ht="14.5" customHeight="1" x14ac:dyDescent="0.15">
      <c r="A766" s="1032" t="s">
        <v>358</v>
      </c>
      <c r="B766" s="1033">
        <v>7</v>
      </c>
      <c r="C766" s="1033">
        <v>6.5</v>
      </c>
      <c r="D766" s="1034">
        <v>34.5</v>
      </c>
      <c r="E766" s="1687">
        <v>5.3076923076923075</v>
      </c>
      <c r="F766" s="1036"/>
      <c r="G766" s="1033"/>
      <c r="H766" s="1033"/>
      <c r="I766" s="1035"/>
      <c r="J766" s="1035"/>
      <c r="K766" s="1037"/>
      <c r="L766" s="1038">
        <v>8</v>
      </c>
      <c r="M766" s="1034">
        <v>6</v>
      </c>
      <c r="N766" s="1034">
        <v>30</v>
      </c>
      <c r="O766" s="1687">
        <v>5</v>
      </c>
      <c r="P766" s="1688"/>
      <c r="Q766" s="1689"/>
    </row>
    <row r="767" spans="1:18" ht="14.5" customHeight="1" x14ac:dyDescent="0.15">
      <c r="A767" s="1549" t="s">
        <v>359</v>
      </c>
      <c r="B767" s="1013">
        <v>2</v>
      </c>
      <c r="C767" s="1013">
        <v>2</v>
      </c>
      <c r="D767" s="1014">
        <v>12</v>
      </c>
      <c r="E767" s="1563">
        <v>6</v>
      </c>
      <c r="F767" s="1402" t="s">
        <v>1538</v>
      </c>
      <c r="G767" s="1319">
        <v>429000</v>
      </c>
      <c r="H767" s="1016">
        <v>3848000</v>
      </c>
      <c r="I767" s="1558"/>
      <c r="J767" s="1017"/>
      <c r="K767" s="1018"/>
      <c r="L767" s="1019">
        <v>2</v>
      </c>
      <c r="M767" s="1013">
        <v>2</v>
      </c>
      <c r="N767" s="1568">
        <v>12</v>
      </c>
      <c r="O767" s="1698">
        <v>6</v>
      </c>
      <c r="P767" s="1321">
        <v>655000</v>
      </c>
      <c r="Q767" s="1210">
        <v>3848000</v>
      </c>
      <c r="R767" s="15"/>
    </row>
    <row r="768" spans="1:18" ht="14.5" customHeight="1" x14ac:dyDescent="0.15">
      <c r="A768" s="1549" t="s">
        <v>360</v>
      </c>
      <c r="B768" s="1013"/>
      <c r="C768" s="1013"/>
      <c r="D768" s="1014">
        <v>0</v>
      </c>
      <c r="E768" s="1563"/>
      <c r="F768" s="1015"/>
      <c r="G768" s="1319"/>
      <c r="H768" s="1016"/>
      <c r="I768" s="1558"/>
      <c r="J768" s="1017"/>
      <c r="K768" s="1018"/>
      <c r="L768" s="1019"/>
      <c r="M768" s="1013"/>
      <c r="N768" s="1568">
        <v>0</v>
      </c>
      <c r="O768" s="1698"/>
      <c r="P768" s="1321"/>
      <c r="Q768" s="1685"/>
      <c r="R768" s="15"/>
    </row>
    <row r="769" spans="1:18" ht="14.5" customHeight="1" x14ac:dyDescent="0.15">
      <c r="A769" s="1549" t="s">
        <v>361</v>
      </c>
      <c r="B769" s="1013">
        <v>2</v>
      </c>
      <c r="C769" s="1013">
        <v>1.5</v>
      </c>
      <c r="D769" s="1014">
        <v>7.5</v>
      </c>
      <c r="E769" s="1563">
        <v>5</v>
      </c>
      <c r="F769" s="1402" t="s">
        <v>1538</v>
      </c>
      <c r="G769" s="1319">
        <v>429000</v>
      </c>
      <c r="H769" s="1016">
        <v>3848000</v>
      </c>
      <c r="I769" s="1558"/>
      <c r="J769" s="1017"/>
      <c r="K769" s="1018"/>
      <c r="L769" s="1019">
        <v>2</v>
      </c>
      <c r="M769" s="1013">
        <v>2</v>
      </c>
      <c r="N769" s="1568">
        <v>10</v>
      </c>
      <c r="O769" s="1698">
        <v>5</v>
      </c>
      <c r="P769" s="1321">
        <v>655000</v>
      </c>
      <c r="Q769" s="1210">
        <v>3848000</v>
      </c>
      <c r="R769" s="15"/>
    </row>
    <row r="770" spans="1:18" ht="14.5" customHeight="1" x14ac:dyDescent="0.15">
      <c r="A770" s="1549" t="s">
        <v>362</v>
      </c>
      <c r="B770" s="1013"/>
      <c r="C770" s="1013"/>
      <c r="D770" s="1014">
        <v>0</v>
      </c>
      <c r="E770" s="1563"/>
      <c r="F770" s="1402"/>
      <c r="G770" s="1319"/>
      <c r="H770" s="1016"/>
      <c r="I770" s="1558"/>
      <c r="J770" s="1017"/>
      <c r="K770" s="1018"/>
      <c r="L770" s="1019"/>
      <c r="M770" s="1013"/>
      <c r="N770" s="1568">
        <v>0</v>
      </c>
      <c r="O770" s="1698"/>
      <c r="P770" s="1321"/>
      <c r="Q770" s="1685"/>
      <c r="R770" s="15"/>
    </row>
    <row r="771" spans="1:18" ht="14.5" customHeight="1" x14ac:dyDescent="0.15">
      <c r="A771" s="1549" t="s">
        <v>363</v>
      </c>
      <c r="B771" s="1013"/>
      <c r="C771" s="1013"/>
      <c r="D771" s="1014">
        <v>0</v>
      </c>
      <c r="E771" s="1563"/>
      <c r="F771" s="1015"/>
      <c r="G771" s="1319"/>
      <c r="H771" s="1016"/>
      <c r="I771" s="1558"/>
      <c r="J771" s="1017"/>
      <c r="K771" s="1018"/>
      <c r="L771" s="1019"/>
      <c r="M771" s="1013"/>
      <c r="N771" s="1568">
        <v>0</v>
      </c>
      <c r="O771" s="1698"/>
      <c r="P771" s="1321"/>
      <c r="Q771" s="1685"/>
      <c r="R771" s="15"/>
    </row>
    <row r="772" spans="1:18" ht="14.5" customHeight="1" x14ac:dyDescent="0.15">
      <c r="A772" s="1549" t="s">
        <v>364</v>
      </c>
      <c r="B772" s="1013">
        <v>3</v>
      </c>
      <c r="C772" s="1013">
        <v>3</v>
      </c>
      <c r="D772" s="1014">
        <v>15</v>
      </c>
      <c r="E772" s="1563">
        <v>5</v>
      </c>
      <c r="F772" s="1402" t="s">
        <v>1538</v>
      </c>
      <c r="G772" s="1319">
        <v>429000</v>
      </c>
      <c r="H772" s="1016">
        <v>3848000</v>
      </c>
      <c r="I772" s="1558"/>
      <c r="J772" s="1017"/>
      <c r="K772" s="1018"/>
      <c r="L772" s="1019">
        <v>4</v>
      </c>
      <c r="M772" s="1013">
        <v>2</v>
      </c>
      <c r="N772" s="1568">
        <v>8</v>
      </c>
      <c r="O772" s="1698">
        <v>4</v>
      </c>
      <c r="P772" s="1321">
        <v>655000</v>
      </c>
      <c r="Q772" s="1210">
        <v>3848000</v>
      </c>
      <c r="R772" s="15"/>
    </row>
    <row r="773" spans="1:18" ht="14.5" customHeight="1" x14ac:dyDescent="0.15">
      <c r="A773" s="1549" t="s">
        <v>365</v>
      </c>
      <c r="B773" s="1013"/>
      <c r="C773" s="1013"/>
      <c r="D773" s="1014">
        <v>0</v>
      </c>
      <c r="E773" s="1563"/>
      <c r="F773" s="1021"/>
      <c r="G773" s="1319"/>
      <c r="H773" s="1016"/>
      <c r="I773" s="1558"/>
      <c r="J773" s="1017"/>
      <c r="K773" s="1018"/>
      <c r="L773" s="1019"/>
      <c r="M773" s="1013"/>
      <c r="N773" s="1568">
        <v>0</v>
      </c>
      <c r="O773" s="1698"/>
      <c r="P773" s="1321"/>
      <c r="Q773" s="1685"/>
      <c r="R773" s="15"/>
    </row>
    <row r="774" spans="1:18" ht="14.5" customHeight="1" x14ac:dyDescent="0.15">
      <c r="A774" s="1549" t="s">
        <v>366</v>
      </c>
      <c r="B774" s="1013"/>
      <c r="C774" s="1013"/>
      <c r="D774" s="1014">
        <v>0</v>
      </c>
      <c r="E774" s="1563"/>
      <c r="F774" s="1021"/>
      <c r="G774" s="1319"/>
      <c r="H774" s="1016"/>
      <c r="I774" s="1558"/>
      <c r="J774" s="1017"/>
      <c r="K774" s="1018"/>
      <c r="L774" s="1019"/>
      <c r="M774" s="1013"/>
      <c r="N774" s="1568">
        <v>0</v>
      </c>
      <c r="O774" s="1698"/>
      <c r="P774" s="1321"/>
      <c r="Q774" s="1685"/>
      <c r="R774" s="15"/>
    </row>
    <row r="775" spans="1:18" ht="14.5" customHeight="1" x14ac:dyDescent="0.15">
      <c r="A775" s="1549" t="s">
        <v>367</v>
      </c>
      <c r="B775" s="1013"/>
      <c r="C775" s="1013"/>
      <c r="D775" s="1014">
        <v>0</v>
      </c>
      <c r="E775" s="1563"/>
      <c r="F775" s="1015"/>
      <c r="G775" s="1319"/>
      <c r="H775" s="1016"/>
      <c r="I775" s="1558"/>
      <c r="J775" s="1017"/>
      <c r="K775" s="1018"/>
      <c r="L775" s="1019"/>
      <c r="M775" s="1013"/>
      <c r="N775" s="1568">
        <v>0</v>
      </c>
      <c r="O775" s="1698"/>
      <c r="P775" s="1321"/>
      <c r="Q775" s="1685"/>
      <c r="R775" s="15"/>
    </row>
    <row r="776" spans="1:18" ht="14.5" customHeight="1" x14ac:dyDescent="0.15">
      <c r="A776" s="1549" t="s">
        <v>368</v>
      </c>
      <c r="B776" s="1013"/>
      <c r="C776" s="1013"/>
      <c r="D776" s="1014">
        <v>0</v>
      </c>
      <c r="E776" s="1563"/>
      <c r="F776" s="1015"/>
      <c r="G776" s="1319"/>
      <c r="H776" s="1016"/>
      <c r="I776" s="1558"/>
      <c r="J776" s="1017"/>
      <c r="K776" s="1018"/>
      <c r="L776" s="1019"/>
      <c r="M776" s="1013"/>
      <c r="N776" s="1568">
        <v>0</v>
      </c>
      <c r="O776" s="1698"/>
      <c r="P776" s="1321"/>
      <c r="Q776" s="1685"/>
      <c r="R776" s="15"/>
    </row>
    <row r="777" spans="1:18" ht="14.5" customHeight="1" x14ac:dyDescent="0.15">
      <c r="A777" s="1549" t="s">
        <v>369</v>
      </c>
      <c r="B777" s="1013"/>
      <c r="C777" s="1013"/>
      <c r="D777" s="1014">
        <v>0</v>
      </c>
      <c r="E777" s="1563"/>
      <c r="F777" s="1021"/>
      <c r="G777" s="1319"/>
      <c r="H777" s="1016"/>
      <c r="I777" s="1558"/>
      <c r="J777" s="1017"/>
      <c r="K777" s="1018"/>
      <c r="L777" s="1019"/>
      <c r="M777" s="1013"/>
      <c r="N777" s="1568">
        <v>0</v>
      </c>
      <c r="O777" s="1698"/>
      <c r="P777" s="1321"/>
      <c r="Q777" s="1685"/>
      <c r="R777" s="15"/>
    </row>
    <row r="778" spans="1:18" ht="14.5" customHeight="1" x14ac:dyDescent="0.15">
      <c r="A778" s="1549" t="s">
        <v>370</v>
      </c>
      <c r="B778" s="1013"/>
      <c r="C778" s="1013"/>
      <c r="D778" s="1014">
        <v>0</v>
      </c>
      <c r="E778" s="1563"/>
      <c r="F778" s="1015"/>
      <c r="G778" s="1319"/>
      <c r="H778" s="1016"/>
      <c r="I778" s="1558"/>
      <c r="J778" s="1017"/>
      <c r="K778" s="1018"/>
      <c r="L778" s="1019"/>
      <c r="M778" s="1013"/>
      <c r="N778" s="1568">
        <v>0</v>
      </c>
      <c r="O778" s="1698"/>
      <c r="P778" s="1321"/>
      <c r="Q778" s="1685"/>
      <c r="R778" s="15"/>
    </row>
    <row r="779" spans="1:18" ht="14.5" customHeight="1" x14ac:dyDescent="0.15">
      <c r="A779" s="1549" t="s">
        <v>371</v>
      </c>
      <c r="B779" s="1013"/>
      <c r="C779" s="1013"/>
      <c r="D779" s="1014">
        <v>0</v>
      </c>
      <c r="E779" s="1563"/>
      <c r="F779" s="1021"/>
      <c r="G779" s="1319"/>
      <c r="H779" s="1016"/>
      <c r="I779" s="1558"/>
      <c r="J779" s="1017"/>
      <c r="K779" s="1018"/>
      <c r="L779" s="1019"/>
      <c r="M779" s="1013"/>
      <c r="N779" s="1568">
        <v>0</v>
      </c>
      <c r="O779" s="1698"/>
      <c r="P779" s="1321"/>
      <c r="Q779" s="1685"/>
      <c r="R779" s="15"/>
    </row>
    <row r="780" spans="1:18" ht="14.5" customHeight="1" x14ac:dyDescent="0.15">
      <c r="A780" s="1549" t="s">
        <v>372</v>
      </c>
      <c r="B780" s="1013"/>
      <c r="C780" s="1013"/>
      <c r="D780" s="1014">
        <v>0</v>
      </c>
      <c r="E780" s="1563"/>
      <c r="F780" s="1015"/>
      <c r="G780" s="1319"/>
      <c r="H780" s="1016"/>
      <c r="I780" s="1558"/>
      <c r="J780" s="1017"/>
      <c r="K780" s="1018"/>
      <c r="L780" s="1019"/>
      <c r="M780" s="1013"/>
      <c r="N780" s="1568">
        <v>0</v>
      </c>
      <c r="O780" s="1698"/>
      <c r="P780" s="1321"/>
      <c r="Q780" s="1685"/>
      <c r="R780" s="15"/>
    </row>
    <row r="781" spans="1:18" ht="14.5" customHeight="1" x14ac:dyDescent="0.15">
      <c r="A781" s="1549" t="s">
        <v>373</v>
      </c>
      <c r="B781" s="1013"/>
      <c r="C781" s="1013"/>
      <c r="D781" s="1014">
        <v>0</v>
      </c>
      <c r="E781" s="1563"/>
      <c r="F781" s="1021"/>
      <c r="G781" s="1319"/>
      <c r="H781" s="1016"/>
      <c r="I781" s="1558"/>
      <c r="J781" s="1017"/>
      <c r="K781" s="1018"/>
      <c r="L781" s="1019"/>
      <c r="M781" s="1013"/>
      <c r="N781" s="1568">
        <v>0</v>
      </c>
      <c r="O781" s="1698"/>
      <c r="P781" s="1321"/>
      <c r="Q781" s="1685"/>
      <c r="R781" s="15"/>
    </row>
    <row r="782" spans="1:18" ht="14.5" customHeight="1" x14ac:dyDescent="0.15">
      <c r="A782" s="1553" t="s">
        <v>374</v>
      </c>
      <c r="B782" s="1059">
        <v>4</v>
      </c>
      <c r="C782" s="1041">
        <v>4</v>
      </c>
      <c r="D782" s="1042">
        <v>24</v>
      </c>
      <c r="E782" s="1687">
        <v>6</v>
      </c>
      <c r="F782" s="1044"/>
      <c r="G782" s="1555"/>
      <c r="H782" s="1045"/>
      <c r="I782" s="1559"/>
      <c r="J782" s="1046"/>
      <c r="K782" s="1047"/>
      <c r="L782" s="1048">
        <v>7</v>
      </c>
      <c r="M782" s="1041">
        <v>7</v>
      </c>
      <c r="N782" s="1041">
        <v>42</v>
      </c>
      <c r="O782" s="1687">
        <v>6</v>
      </c>
      <c r="P782" s="1683"/>
      <c r="Q782" s="1684"/>
    </row>
    <row r="783" spans="1:18" ht="14.5" customHeight="1" x14ac:dyDescent="0.15">
      <c r="A783" s="1549" t="s">
        <v>43</v>
      </c>
      <c r="B783" s="1013">
        <v>4</v>
      </c>
      <c r="C783" s="1013">
        <v>4</v>
      </c>
      <c r="D783" s="1014">
        <v>24</v>
      </c>
      <c r="E783" s="1563">
        <v>6</v>
      </c>
      <c r="F783" s="1402" t="s">
        <v>1538</v>
      </c>
      <c r="G783" s="1319">
        <v>429000</v>
      </c>
      <c r="H783" s="1016">
        <v>3848000</v>
      </c>
      <c r="I783" s="1558"/>
      <c r="J783" s="1017"/>
      <c r="K783" s="1018"/>
      <c r="L783" s="1019">
        <v>7</v>
      </c>
      <c r="M783" s="1013">
        <v>7</v>
      </c>
      <c r="N783" s="1568">
        <v>42</v>
      </c>
      <c r="O783" s="1698">
        <v>6</v>
      </c>
      <c r="P783" s="1321">
        <v>655000</v>
      </c>
      <c r="Q783" s="1210">
        <v>3848000</v>
      </c>
      <c r="R783" s="15"/>
    </row>
    <row r="784" spans="1:18" ht="14.5" customHeight="1" x14ac:dyDescent="0.15">
      <c r="A784" s="1549" t="s">
        <v>376</v>
      </c>
      <c r="B784" s="1013"/>
      <c r="C784" s="1013"/>
      <c r="D784" s="1014">
        <v>0</v>
      </c>
      <c r="E784" s="1563"/>
      <c r="F784" s="1021"/>
      <c r="G784" s="1319"/>
      <c r="H784" s="1016"/>
      <c r="I784" s="1558"/>
      <c r="J784" s="1017"/>
      <c r="K784" s="1018"/>
      <c r="L784" s="1019"/>
      <c r="M784" s="1013"/>
      <c r="N784" s="1568">
        <v>0</v>
      </c>
      <c r="O784" s="1698"/>
      <c r="P784" s="1321"/>
      <c r="Q784" s="1685"/>
      <c r="R784" s="15"/>
    </row>
    <row r="785" spans="1:18" ht="14.5" customHeight="1" x14ac:dyDescent="0.15">
      <c r="A785" s="1549" t="s">
        <v>377</v>
      </c>
      <c r="B785" s="1013"/>
      <c r="C785" s="1013"/>
      <c r="D785" s="1014">
        <v>0</v>
      </c>
      <c r="E785" s="1563"/>
      <c r="F785" s="1021"/>
      <c r="G785" s="1319"/>
      <c r="H785" s="1016"/>
      <c r="I785" s="1558"/>
      <c r="J785" s="1017"/>
      <c r="K785" s="1018"/>
      <c r="L785" s="1019"/>
      <c r="M785" s="1013"/>
      <c r="N785" s="1568">
        <v>0</v>
      </c>
      <c r="O785" s="1698"/>
      <c r="P785" s="1321"/>
      <c r="Q785" s="1685"/>
      <c r="R785" s="15"/>
    </row>
    <row r="786" spans="1:18" ht="14.5" customHeight="1" x14ac:dyDescent="0.15">
      <c r="A786" s="1549" t="s">
        <v>378</v>
      </c>
      <c r="B786" s="1013"/>
      <c r="C786" s="1013"/>
      <c r="D786" s="1014">
        <v>0</v>
      </c>
      <c r="E786" s="1563"/>
      <c r="F786" s="1021"/>
      <c r="G786" s="1319"/>
      <c r="H786" s="1016"/>
      <c r="I786" s="1558"/>
      <c r="J786" s="1017"/>
      <c r="K786" s="1018"/>
      <c r="L786" s="1019"/>
      <c r="M786" s="1013"/>
      <c r="N786" s="1568">
        <v>0</v>
      </c>
      <c r="O786" s="1698"/>
      <c r="P786" s="1321"/>
      <c r="Q786" s="1685"/>
      <c r="R786" s="15"/>
    </row>
    <row r="787" spans="1:18" ht="14.5" customHeight="1" x14ac:dyDescent="0.15">
      <c r="A787" s="1549" t="s">
        <v>379</v>
      </c>
      <c r="B787" s="1013"/>
      <c r="C787" s="1013"/>
      <c r="D787" s="1014">
        <v>0</v>
      </c>
      <c r="E787" s="1563"/>
      <c r="F787" s="1015"/>
      <c r="G787" s="1319"/>
      <c r="H787" s="1016"/>
      <c r="I787" s="1558"/>
      <c r="J787" s="1017"/>
      <c r="K787" s="1018"/>
      <c r="L787" s="1019"/>
      <c r="M787" s="1013"/>
      <c r="N787" s="1568">
        <v>0</v>
      </c>
      <c r="O787" s="1698"/>
      <c r="P787" s="1321"/>
      <c r="Q787" s="1685"/>
      <c r="R787" s="15"/>
    </row>
    <row r="788" spans="1:18" ht="14.5" customHeight="1" x14ac:dyDescent="0.15">
      <c r="A788" s="1553" t="s">
        <v>380</v>
      </c>
      <c r="B788" s="1554">
        <v>0</v>
      </c>
      <c r="C788" s="1051">
        <v>0</v>
      </c>
      <c r="D788" s="1051">
        <v>0</v>
      </c>
      <c r="E788" s="1567"/>
      <c r="F788" s="1044"/>
      <c r="G788" s="1557"/>
      <c r="H788" s="1053"/>
      <c r="I788" s="1560"/>
      <c r="J788" s="1054"/>
      <c r="K788" s="1055"/>
      <c r="L788" s="1056">
        <v>0</v>
      </c>
      <c r="M788" s="1051">
        <v>0</v>
      </c>
      <c r="N788" s="1051">
        <v>0</v>
      </c>
      <c r="O788" s="1687" t="e">
        <v>#DIV/0!</v>
      </c>
      <c r="P788" s="1683"/>
      <c r="Q788" s="1684"/>
    </row>
    <row r="789" spans="1:18" ht="14.5" customHeight="1" x14ac:dyDescent="0.15">
      <c r="A789" s="1549" t="s">
        <v>381</v>
      </c>
      <c r="B789" s="1013"/>
      <c r="C789" s="1013"/>
      <c r="D789" s="1014">
        <v>0</v>
      </c>
      <c r="E789" s="1563"/>
      <c r="F789" s="1015"/>
      <c r="G789" s="1319"/>
      <c r="H789" s="1016"/>
      <c r="I789" s="1558"/>
      <c r="J789" s="1017"/>
      <c r="K789" s="1018"/>
      <c r="L789" s="1019"/>
      <c r="M789" s="1013"/>
      <c r="N789" s="1568">
        <v>0</v>
      </c>
      <c r="O789" s="1698"/>
      <c r="P789" s="1321"/>
      <c r="Q789" s="1685"/>
      <c r="R789" s="15"/>
    </row>
    <row r="790" spans="1:18" ht="14.5" customHeight="1" x14ac:dyDescent="0.15">
      <c r="A790" s="1549" t="s">
        <v>382</v>
      </c>
      <c r="B790" s="1013"/>
      <c r="C790" s="1013"/>
      <c r="D790" s="1014">
        <v>0</v>
      </c>
      <c r="E790" s="1563"/>
      <c r="F790" s="1015"/>
      <c r="G790" s="1319"/>
      <c r="H790" s="1016"/>
      <c r="I790" s="1558"/>
      <c r="J790" s="1017"/>
      <c r="K790" s="1018"/>
      <c r="L790" s="1019"/>
      <c r="M790" s="1013"/>
      <c r="N790" s="1568">
        <v>0</v>
      </c>
      <c r="O790" s="1698"/>
      <c r="P790" s="1321"/>
      <c r="Q790" s="1685"/>
      <c r="R790" s="15"/>
    </row>
    <row r="791" spans="1:18" ht="14.5" customHeight="1" x14ac:dyDescent="0.15">
      <c r="A791" s="1549" t="s">
        <v>383</v>
      </c>
      <c r="B791" s="1013"/>
      <c r="C791" s="1013"/>
      <c r="D791" s="1014">
        <v>0</v>
      </c>
      <c r="E791" s="1563"/>
      <c r="F791" s="1015"/>
      <c r="G791" s="1319"/>
      <c r="H791" s="1016"/>
      <c r="I791" s="1558"/>
      <c r="J791" s="1017"/>
      <c r="K791" s="1018"/>
      <c r="L791" s="1019"/>
      <c r="M791" s="1013"/>
      <c r="N791" s="1568">
        <v>0</v>
      </c>
      <c r="O791" s="1698"/>
      <c r="P791" s="1321"/>
      <c r="Q791" s="1685"/>
      <c r="R791" s="15"/>
    </row>
    <row r="792" spans="1:18" ht="14.5" customHeight="1" x14ac:dyDescent="0.15">
      <c r="A792" s="1549" t="s">
        <v>384</v>
      </c>
      <c r="B792" s="1013"/>
      <c r="C792" s="1013"/>
      <c r="D792" s="1014">
        <v>0</v>
      </c>
      <c r="E792" s="1563"/>
      <c r="F792" s="1402"/>
      <c r="G792" s="1319"/>
      <c r="H792" s="1016"/>
      <c r="I792" s="1561"/>
      <c r="J792" s="1023"/>
      <c r="K792" s="1024"/>
      <c r="L792" s="1019"/>
      <c r="M792" s="1013"/>
      <c r="N792" s="1568">
        <v>0</v>
      </c>
      <c r="O792" s="1698"/>
      <c r="P792" s="1321"/>
      <c r="Q792" s="1210"/>
      <c r="R792" s="15"/>
    </row>
    <row r="793" spans="1:18" ht="14.5" customHeight="1" x14ac:dyDescent="0.15">
      <c r="A793" s="1549" t="s">
        <v>385</v>
      </c>
      <c r="B793" s="1025"/>
      <c r="C793" s="1025"/>
      <c r="D793" s="1014">
        <v>0</v>
      </c>
      <c r="E793" s="1563"/>
      <c r="F793" s="1015"/>
      <c r="G793" s="1570"/>
      <c r="H793" s="1022"/>
      <c r="I793" s="1561"/>
      <c r="J793" s="1023"/>
      <c r="K793" s="1024"/>
      <c r="L793" s="1019"/>
      <c r="M793" s="1013"/>
      <c r="N793" s="1568">
        <v>0</v>
      </c>
      <c r="O793" s="1698"/>
      <c r="P793" s="1321"/>
      <c r="Q793" s="1685"/>
      <c r="R793" s="15"/>
    </row>
    <row r="794" spans="1:18" ht="14.5" customHeight="1" x14ac:dyDescent="0.15">
      <c r="A794" s="1549" t="s">
        <v>386</v>
      </c>
      <c r="B794" s="1025"/>
      <c r="C794" s="1025"/>
      <c r="D794" s="1014">
        <v>0</v>
      </c>
      <c r="E794" s="1563"/>
      <c r="F794" s="1015"/>
      <c r="G794" s="1570"/>
      <c r="H794" s="1022"/>
      <c r="I794" s="1561"/>
      <c r="J794" s="1023"/>
      <c r="K794" s="1024"/>
      <c r="L794" s="1019"/>
      <c r="M794" s="1013"/>
      <c r="N794" s="1568">
        <v>0</v>
      </c>
      <c r="O794" s="1698"/>
      <c r="P794" s="1321"/>
      <c r="Q794" s="1685"/>
      <c r="R794" s="15"/>
    </row>
    <row r="795" spans="1:18" ht="14.5" customHeight="1" x14ac:dyDescent="0.15">
      <c r="A795" s="1549" t="s">
        <v>387</v>
      </c>
      <c r="B795" s="1025"/>
      <c r="C795" s="1025"/>
      <c r="D795" s="1014">
        <v>0</v>
      </c>
      <c r="E795" s="1563"/>
      <c r="F795" s="1015"/>
      <c r="G795" s="1570"/>
      <c r="H795" s="1022"/>
      <c r="I795" s="1561"/>
      <c r="J795" s="1023"/>
      <c r="K795" s="1024"/>
      <c r="L795" s="1019"/>
      <c r="M795" s="1013"/>
      <c r="N795" s="1568">
        <v>0</v>
      </c>
      <c r="O795" s="1698"/>
      <c r="P795" s="1321"/>
      <c r="Q795" s="1685"/>
      <c r="R795" s="15"/>
    </row>
    <row r="796" spans="1:18" ht="14.5" customHeight="1" x14ac:dyDescent="0.15">
      <c r="A796" s="1549" t="s">
        <v>388</v>
      </c>
      <c r="B796" s="1025"/>
      <c r="C796" s="1025"/>
      <c r="D796" s="1014">
        <v>0</v>
      </c>
      <c r="E796" s="1563"/>
      <c r="F796" s="1015"/>
      <c r="G796" s="1570"/>
      <c r="H796" s="1022"/>
      <c r="I796" s="1561"/>
      <c r="J796" s="1023"/>
      <c r="K796" s="1024"/>
      <c r="L796" s="1019"/>
      <c r="M796" s="1013"/>
      <c r="N796" s="1568">
        <v>0</v>
      </c>
      <c r="O796" s="1698"/>
      <c r="P796" s="1321"/>
      <c r="Q796" s="1685"/>
      <c r="R796" s="15"/>
    </row>
    <row r="797" spans="1:18" ht="14.5" customHeight="1" x14ac:dyDescent="0.15">
      <c r="A797" s="1553" t="s">
        <v>389</v>
      </c>
      <c r="B797" s="1059">
        <v>9.1</v>
      </c>
      <c r="C797" s="1059">
        <v>9.1</v>
      </c>
      <c r="D797" s="1059">
        <v>39.4</v>
      </c>
      <c r="E797" s="1687">
        <v>4.3296703296703294</v>
      </c>
      <c r="F797" s="1060"/>
      <c r="G797" s="1264"/>
      <c r="H797" s="1061"/>
      <c r="I797" s="1571"/>
      <c r="J797" s="1062"/>
      <c r="K797" s="1003"/>
      <c r="L797" s="1048">
        <v>9</v>
      </c>
      <c r="M797" s="1059">
        <v>9</v>
      </c>
      <c r="N797" s="1059">
        <v>54</v>
      </c>
      <c r="O797" s="1687">
        <v>6</v>
      </c>
      <c r="P797" s="1683"/>
      <c r="Q797" s="1684"/>
    </row>
    <row r="798" spans="1:18" ht="14.5" customHeight="1" x14ac:dyDescent="0.15">
      <c r="A798" s="1549" t="s">
        <v>390</v>
      </c>
      <c r="B798" s="1025"/>
      <c r="C798" s="1025"/>
      <c r="D798" s="1014">
        <v>0</v>
      </c>
      <c r="E798" s="1563"/>
      <c r="F798" s="1015"/>
      <c r="G798" s="1570"/>
      <c r="H798" s="1022"/>
      <c r="I798" s="1561"/>
      <c r="J798" s="1023"/>
      <c r="K798" s="1024"/>
      <c r="L798" s="1019"/>
      <c r="M798" s="1013"/>
      <c r="N798" s="1568">
        <v>0</v>
      </c>
      <c r="O798" s="1698"/>
      <c r="P798" s="1321"/>
      <c r="Q798" s="1685"/>
      <c r="R798" s="15"/>
    </row>
    <row r="799" spans="1:18" ht="14.5" customHeight="1" x14ac:dyDescent="0.15">
      <c r="A799" s="1549" t="s">
        <v>391</v>
      </c>
      <c r="B799" s="1025"/>
      <c r="C799" s="1025"/>
      <c r="D799" s="1014">
        <v>0</v>
      </c>
      <c r="E799" s="1563"/>
      <c r="F799" s="1015"/>
      <c r="G799" s="1570"/>
      <c r="H799" s="1022"/>
      <c r="I799" s="1561"/>
      <c r="J799" s="1023"/>
      <c r="K799" s="1024"/>
      <c r="L799" s="1019"/>
      <c r="M799" s="1013"/>
      <c r="N799" s="1568">
        <v>0</v>
      </c>
      <c r="O799" s="1698"/>
      <c r="P799" s="1321"/>
      <c r="Q799" s="1685"/>
      <c r="R799" s="15"/>
    </row>
    <row r="800" spans="1:18" ht="14.5" customHeight="1" x14ac:dyDescent="0.15">
      <c r="A800" s="1549" t="s">
        <v>392</v>
      </c>
      <c r="B800" s="1025"/>
      <c r="C800" s="1025"/>
      <c r="D800" s="1014">
        <v>0</v>
      </c>
      <c r="E800" s="1563"/>
      <c r="F800" s="1015"/>
      <c r="G800" s="1570"/>
      <c r="H800" s="1022"/>
      <c r="I800" s="1561"/>
      <c r="J800" s="1023"/>
      <c r="K800" s="1024"/>
      <c r="L800" s="1019"/>
      <c r="M800" s="1013"/>
      <c r="N800" s="1568">
        <v>0</v>
      </c>
      <c r="O800" s="1698"/>
      <c r="P800" s="1321"/>
      <c r="Q800" s="1685"/>
      <c r="R800" s="15"/>
    </row>
    <row r="801" spans="1:18" ht="14.5" customHeight="1" x14ac:dyDescent="0.15">
      <c r="A801" s="1549" t="s">
        <v>393</v>
      </c>
      <c r="B801" s="1013">
        <v>6.1</v>
      </c>
      <c r="C801" s="1013">
        <v>6.1</v>
      </c>
      <c r="D801" s="1014">
        <v>24.4</v>
      </c>
      <c r="E801" s="1563">
        <v>4</v>
      </c>
      <c r="F801" s="1402" t="s">
        <v>1538</v>
      </c>
      <c r="G801" s="1319">
        <v>429000</v>
      </c>
      <c r="H801" s="1016">
        <v>3848000</v>
      </c>
      <c r="I801" s="1561"/>
      <c r="J801" s="1017"/>
      <c r="K801" s="1024"/>
      <c r="L801" s="1019">
        <v>6</v>
      </c>
      <c r="M801" s="1013">
        <v>6</v>
      </c>
      <c r="N801" s="1568">
        <v>39</v>
      </c>
      <c r="O801" s="1698">
        <v>6.5</v>
      </c>
      <c r="P801" s="1321">
        <v>655000</v>
      </c>
      <c r="Q801" s="1210">
        <v>3848000</v>
      </c>
      <c r="R801" s="15"/>
    </row>
    <row r="802" spans="1:18" ht="14.5" customHeight="1" x14ac:dyDescent="0.15">
      <c r="A802" s="1549" t="s">
        <v>394</v>
      </c>
      <c r="B802" s="1013"/>
      <c r="C802" s="1013"/>
      <c r="D802" s="1014">
        <v>0</v>
      </c>
      <c r="E802" s="1563"/>
      <c r="F802" s="1015"/>
      <c r="G802" s="1570"/>
      <c r="H802" s="1022"/>
      <c r="I802" s="1561"/>
      <c r="J802" s="1017"/>
      <c r="K802" s="1024"/>
      <c r="L802" s="1019"/>
      <c r="M802" s="1013"/>
      <c r="N802" s="1568">
        <v>0</v>
      </c>
      <c r="O802" s="1698"/>
      <c r="P802" s="1321"/>
      <c r="Q802" s="1685"/>
      <c r="R802" s="15"/>
    </row>
    <row r="803" spans="1:18" ht="14.5" customHeight="1" x14ac:dyDescent="0.15">
      <c r="A803" s="1549" t="s">
        <v>395</v>
      </c>
      <c r="B803" s="1013"/>
      <c r="C803" s="1013"/>
      <c r="D803" s="1014">
        <v>0</v>
      </c>
      <c r="E803" s="1563"/>
      <c r="F803" s="1015"/>
      <c r="G803" s="1570"/>
      <c r="H803" s="1022"/>
      <c r="I803" s="1561"/>
      <c r="J803" s="1017"/>
      <c r="K803" s="1024"/>
      <c r="L803" s="1019"/>
      <c r="M803" s="1013"/>
      <c r="N803" s="1568">
        <v>0</v>
      </c>
      <c r="O803" s="1698"/>
      <c r="P803" s="1321"/>
      <c r="Q803" s="1685"/>
      <c r="R803" s="15"/>
    </row>
    <row r="804" spans="1:18" ht="14.5" customHeight="1" x14ac:dyDescent="0.15">
      <c r="A804" s="1549" t="s">
        <v>396</v>
      </c>
      <c r="B804" s="1013"/>
      <c r="C804" s="1013"/>
      <c r="D804" s="1014">
        <v>0</v>
      </c>
      <c r="E804" s="1563"/>
      <c r="F804" s="1015"/>
      <c r="G804" s="1570"/>
      <c r="H804" s="1022"/>
      <c r="I804" s="1561"/>
      <c r="J804" s="1017"/>
      <c r="K804" s="1024"/>
      <c r="L804" s="1019"/>
      <c r="M804" s="1013"/>
      <c r="N804" s="1568">
        <v>0</v>
      </c>
      <c r="O804" s="1698"/>
      <c r="P804" s="1321"/>
      <c r="Q804" s="1685"/>
      <c r="R804" s="15"/>
    </row>
    <row r="805" spans="1:18" ht="14.5" customHeight="1" x14ac:dyDescent="0.15">
      <c r="A805" s="1549" t="s">
        <v>1792</v>
      </c>
      <c r="B805" s="1013">
        <v>3</v>
      </c>
      <c r="C805" s="1013">
        <v>3</v>
      </c>
      <c r="D805" s="1014">
        <v>15</v>
      </c>
      <c r="E805" s="1563">
        <v>5</v>
      </c>
      <c r="F805" s="1402" t="s">
        <v>1538</v>
      </c>
      <c r="G805" s="1319">
        <v>429000</v>
      </c>
      <c r="H805" s="1016">
        <v>3848000</v>
      </c>
      <c r="I805" s="1561"/>
      <c r="J805" s="1017"/>
      <c r="K805" s="1024"/>
      <c r="L805" s="1019">
        <v>3</v>
      </c>
      <c r="M805" s="1013">
        <v>3</v>
      </c>
      <c r="N805" s="1568">
        <v>15</v>
      </c>
      <c r="O805" s="1698">
        <v>5</v>
      </c>
      <c r="P805" s="1321">
        <v>655000</v>
      </c>
      <c r="Q805" s="1210">
        <v>3848000</v>
      </c>
      <c r="R805" s="15"/>
    </row>
    <row r="806" spans="1:18" ht="14.5" customHeight="1" x14ac:dyDescent="0.15">
      <c r="A806" s="1562" t="s">
        <v>398</v>
      </c>
      <c r="B806" s="1026"/>
      <c r="C806" s="1026"/>
      <c r="D806" s="1014">
        <v>0</v>
      </c>
      <c r="E806" s="465"/>
      <c r="F806" s="1565"/>
      <c r="G806" s="1022"/>
      <c r="H806" s="1022"/>
      <c r="I806" s="1572"/>
      <c r="J806" s="1030"/>
      <c r="K806" s="1031"/>
      <c r="L806" s="1200"/>
      <c r="M806" s="257"/>
      <c r="N806" s="1696">
        <v>0</v>
      </c>
      <c r="O806" s="1699"/>
      <c r="P806" s="1700"/>
      <c r="Q806" s="2115"/>
      <c r="R806" s="15"/>
    </row>
    <row r="807" spans="1:18" ht="14.5" customHeight="1" thickBot="1" x14ac:dyDescent="0.2">
      <c r="A807" s="1063" t="s">
        <v>399</v>
      </c>
      <c r="B807" s="1064">
        <v>20.100000000000001</v>
      </c>
      <c r="C807" s="1064">
        <v>19.600000000000001</v>
      </c>
      <c r="D807" s="1064">
        <v>97.9</v>
      </c>
      <c r="E807" s="1551">
        <v>4.9948979591836737</v>
      </c>
      <c r="F807" s="2147" t="s">
        <v>1538</v>
      </c>
      <c r="G807" s="1145">
        <v>429000.00000000006</v>
      </c>
      <c r="H807" s="1145">
        <v>3848000</v>
      </c>
      <c r="I807" s="1065"/>
      <c r="J807" s="1065" t="s">
        <v>987</v>
      </c>
      <c r="K807" s="1068"/>
      <c r="L807" s="1064">
        <v>24</v>
      </c>
      <c r="M807" s="1064">
        <v>22</v>
      </c>
      <c r="N807" s="1064">
        <v>126</v>
      </c>
      <c r="O807" s="1142">
        <v>5.7272727272727275</v>
      </c>
      <c r="P807" s="1682">
        <v>655000</v>
      </c>
      <c r="Q807" s="1686">
        <v>3848000</v>
      </c>
      <c r="R807" s="1819"/>
    </row>
    <row r="808" spans="1:18" x14ac:dyDescent="0.15">
      <c r="A808" s="7" t="s">
        <v>1770</v>
      </c>
      <c r="B808" s="8"/>
      <c r="C808" s="8"/>
      <c r="D808" s="8"/>
      <c r="E808" s="9"/>
      <c r="F808" s="10"/>
      <c r="G808" s="11"/>
      <c r="H808" s="8"/>
      <c r="I808" s="9"/>
      <c r="J808" s="1"/>
      <c r="K808" s="1"/>
      <c r="O808" s="1"/>
      <c r="P808" s="1"/>
      <c r="R808" s="15"/>
    </row>
    <row r="809" spans="1:18" x14ac:dyDescent="0.15">
      <c r="A809" s="1710" t="s">
        <v>712</v>
      </c>
      <c r="B809" s="8"/>
      <c r="C809" s="8"/>
      <c r="D809" s="8"/>
      <c r="E809" s="9"/>
      <c r="F809" s="10"/>
      <c r="G809" s="11"/>
      <c r="H809" s="8"/>
      <c r="I809" s="9"/>
      <c r="J809" s="1"/>
      <c r="K809" s="1"/>
      <c r="O809" s="1"/>
      <c r="P809" s="1"/>
    </row>
    <row r="810" spans="1:18" x14ac:dyDescent="0.15">
      <c r="A810" s="6"/>
      <c r="B810" s="8"/>
      <c r="C810" s="8"/>
      <c r="D810" s="8"/>
      <c r="E810" s="9"/>
      <c r="F810" s="10"/>
      <c r="G810" s="11"/>
      <c r="H810" s="8"/>
      <c r="I810" s="9"/>
      <c r="J810" s="1"/>
      <c r="K810" s="1"/>
      <c r="O810" s="1"/>
      <c r="P810" s="1"/>
    </row>
    <row r="811" spans="1:18" x14ac:dyDescent="0.15">
      <c r="A811" s="6"/>
      <c r="B811" s="8"/>
      <c r="C811" s="8"/>
      <c r="D811" s="8"/>
      <c r="E811" s="9"/>
      <c r="F811" s="10"/>
      <c r="G811" s="11"/>
      <c r="H811" s="8"/>
      <c r="I811" s="9"/>
      <c r="J811" s="1"/>
      <c r="K811" s="1"/>
      <c r="O811" s="1"/>
      <c r="P811" s="1"/>
    </row>
    <row r="812" spans="1:18" ht="15.75" customHeight="1" x14ac:dyDescent="0.2">
      <c r="A812" s="2425" t="s">
        <v>1767</v>
      </c>
      <c r="B812" s="2425"/>
      <c r="C812" s="2425"/>
      <c r="D812" s="2425"/>
      <c r="E812" s="2425"/>
      <c r="F812" s="2425"/>
      <c r="G812" s="2425"/>
      <c r="H812" s="2425"/>
      <c r="I812" s="2425"/>
      <c r="J812" s="2425"/>
      <c r="K812" s="2425"/>
      <c r="L812" s="2425"/>
      <c r="M812" s="2425"/>
      <c r="N812" s="2425"/>
      <c r="O812" s="2425"/>
      <c r="P812" s="2425"/>
      <c r="Q812" s="2425"/>
    </row>
    <row r="813" spans="1:18" x14ac:dyDescent="0.15">
      <c r="A813" s="3"/>
      <c r="B813" s="12"/>
      <c r="C813" s="12"/>
      <c r="D813" s="12"/>
      <c r="E813" s="13"/>
      <c r="F813" s="14"/>
      <c r="G813" s="23"/>
      <c r="H813" s="12"/>
      <c r="I813" s="13"/>
      <c r="J813" s="13"/>
      <c r="K813" s="13"/>
      <c r="L813" s="12"/>
      <c r="M813" s="12"/>
      <c r="N813" s="12"/>
      <c r="O813" s="13"/>
      <c r="P813" s="13"/>
      <c r="Q813" s="12"/>
    </row>
    <row r="814" spans="1:18" ht="14" thickBot="1" x14ac:dyDescent="0.2">
      <c r="A814" s="3" t="s">
        <v>408</v>
      </c>
      <c r="B814" s="12"/>
      <c r="C814" s="12"/>
      <c r="D814" s="12"/>
      <c r="E814" s="13"/>
      <c r="F814" s="14"/>
      <c r="G814" s="12"/>
      <c r="H814" s="12"/>
      <c r="I814" s="13"/>
      <c r="J814" s="13"/>
      <c r="K814" s="13"/>
      <c r="L814" s="12"/>
      <c r="M814" s="12"/>
      <c r="N814" s="12"/>
      <c r="O814" s="13"/>
      <c r="P814" s="13"/>
      <c r="Q814" s="12"/>
    </row>
    <row r="815" spans="1:18" ht="14.5" customHeight="1" thickBot="1" x14ac:dyDescent="0.2">
      <c r="A815" s="2426" t="s">
        <v>334</v>
      </c>
      <c r="B815" s="2429" t="s">
        <v>1768</v>
      </c>
      <c r="C815" s="2430"/>
      <c r="D815" s="2430"/>
      <c r="E815" s="2430"/>
      <c r="F815" s="2430"/>
      <c r="G815" s="2430"/>
      <c r="H815" s="2430"/>
      <c r="I815" s="2430"/>
      <c r="J815" s="2430"/>
      <c r="K815" s="2430"/>
      <c r="L815" s="2431" t="s">
        <v>1769</v>
      </c>
      <c r="M815" s="2432"/>
      <c r="N815" s="2432"/>
      <c r="O815" s="2432"/>
      <c r="P815" s="2433"/>
      <c r="Q815" s="2434"/>
    </row>
    <row r="816" spans="1:18" ht="14.5" customHeight="1" x14ac:dyDescent="0.15">
      <c r="A816" s="2427"/>
      <c r="B816" s="2435" t="s">
        <v>335</v>
      </c>
      <c r="C816" s="2436"/>
      <c r="D816" s="1071"/>
      <c r="E816" s="1071" t="s">
        <v>914</v>
      </c>
      <c r="F816" s="1071" t="s">
        <v>336</v>
      </c>
      <c r="G816" s="1071"/>
      <c r="H816" s="1071"/>
      <c r="I816" s="2439" t="s">
        <v>337</v>
      </c>
      <c r="J816" s="2440"/>
      <c r="K816" s="2441"/>
      <c r="L816" s="2437" t="s">
        <v>335</v>
      </c>
      <c r="M816" s="2438"/>
      <c r="N816" s="1078" t="s">
        <v>338</v>
      </c>
      <c r="O816" s="1079" t="s">
        <v>339</v>
      </c>
      <c r="P816" s="1080"/>
      <c r="Q816" s="1081"/>
    </row>
    <row r="817" spans="1:18" ht="14.5" customHeight="1" x14ac:dyDescent="0.15">
      <c r="A817" s="2427"/>
      <c r="B817" s="1071" t="s">
        <v>845</v>
      </c>
      <c r="C817" s="1071" t="s">
        <v>341</v>
      </c>
      <c r="D817" s="1071" t="s">
        <v>847</v>
      </c>
      <c r="E817" s="1071" t="s">
        <v>852</v>
      </c>
      <c r="F817" s="1071" t="s">
        <v>342</v>
      </c>
      <c r="G817" s="1071" t="s">
        <v>343</v>
      </c>
      <c r="H817" s="1071" t="s">
        <v>344</v>
      </c>
      <c r="I817" s="2442" t="s">
        <v>849</v>
      </c>
      <c r="J817" s="2443"/>
      <c r="K817" s="2444"/>
      <c r="L817" s="1082" t="s">
        <v>845</v>
      </c>
      <c r="M817" s="1078" t="s">
        <v>341</v>
      </c>
      <c r="N817" s="1078" t="s">
        <v>345</v>
      </c>
      <c r="O817" s="1079"/>
      <c r="P817" s="1078" t="s">
        <v>343</v>
      </c>
      <c r="Q817" s="1081" t="s">
        <v>344</v>
      </c>
    </row>
    <row r="818" spans="1:18" ht="14.5" customHeight="1" x14ac:dyDescent="0.15">
      <c r="A818" s="2427"/>
      <c r="B818" s="1071"/>
      <c r="C818" s="1071"/>
      <c r="D818" s="1071"/>
      <c r="E818" s="1071"/>
      <c r="F818" s="1071" t="s">
        <v>347</v>
      </c>
      <c r="G818" s="1071" t="s">
        <v>348</v>
      </c>
      <c r="H818" s="1071" t="s">
        <v>347</v>
      </c>
      <c r="I818" s="1072"/>
      <c r="J818" s="1073"/>
      <c r="K818" s="1074"/>
      <c r="L818" s="1082"/>
      <c r="M818" s="1078"/>
      <c r="N818" s="1078"/>
      <c r="O818" s="1079" t="s">
        <v>350</v>
      </c>
      <c r="P818" s="1078" t="s">
        <v>348</v>
      </c>
      <c r="Q818" s="1081" t="s">
        <v>347</v>
      </c>
      <c r="R818" s="1"/>
    </row>
    <row r="819" spans="1:18" ht="14.5" customHeight="1" x14ac:dyDescent="0.15">
      <c r="A819" s="2428"/>
      <c r="B819" s="1075" t="s">
        <v>351</v>
      </c>
      <c r="C819" s="1075" t="s">
        <v>351</v>
      </c>
      <c r="D819" s="1075" t="s">
        <v>352</v>
      </c>
      <c r="E819" s="1075" t="s">
        <v>766</v>
      </c>
      <c r="F819" s="1075"/>
      <c r="G819" s="1075" t="s">
        <v>353</v>
      </c>
      <c r="H819" s="1075" t="s">
        <v>354</v>
      </c>
      <c r="I819" s="1076" t="s">
        <v>355</v>
      </c>
      <c r="J819" s="1076" t="s">
        <v>356</v>
      </c>
      <c r="K819" s="1077" t="s">
        <v>357</v>
      </c>
      <c r="L819" s="1083" t="s">
        <v>351</v>
      </c>
      <c r="M819" s="1084" t="s">
        <v>351</v>
      </c>
      <c r="N819" s="1084" t="s">
        <v>352</v>
      </c>
      <c r="O819" s="1085"/>
      <c r="P819" s="1084" t="s">
        <v>353</v>
      </c>
      <c r="Q819" s="1086" t="s">
        <v>354</v>
      </c>
    </row>
    <row r="820" spans="1:18" ht="14.5" customHeight="1" x14ac:dyDescent="0.15">
      <c r="A820" s="1032" t="s">
        <v>358</v>
      </c>
      <c r="B820" s="1033">
        <v>24</v>
      </c>
      <c r="C820" s="1033">
        <v>23</v>
      </c>
      <c r="D820" s="1034">
        <v>235</v>
      </c>
      <c r="E820" s="1687">
        <v>10.217391304347826</v>
      </c>
      <c r="F820" s="1036"/>
      <c r="G820" s="1033"/>
      <c r="H820" s="1033"/>
      <c r="I820" s="1035"/>
      <c r="J820" s="1035"/>
      <c r="K820" s="1037"/>
      <c r="L820" s="1038">
        <v>39</v>
      </c>
      <c r="M820" s="1034">
        <v>38</v>
      </c>
      <c r="N820" s="1034">
        <v>480</v>
      </c>
      <c r="O820" s="1687">
        <v>12.631578947368421</v>
      </c>
      <c r="P820" s="1688"/>
      <c r="Q820" s="1689"/>
    </row>
    <row r="821" spans="1:18" ht="14.5" customHeight="1" x14ac:dyDescent="0.15">
      <c r="A821" s="1549" t="s">
        <v>359</v>
      </c>
      <c r="B821" s="1013"/>
      <c r="C821" s="1013"/>
      <c r="D821" s="1014">
        <v>0</v>
      </c>
      <c r="E821" s="465"/>
      <c r="F821" s="1569"/>
      <c r="G821" s="1016"/>
      <c r="H821" s="1016"/>
      <c r="I821" s="1558"/>
      <c r="J821" s="1017"/>
      <c r="K821" s="1018"/>
      <c r="L821" s="1019"/>
      <c r="M821" s="1013"/>
      <c r="N821" s="1568">
        <v>0</v>
      </c>
      <c r="O821" s="1698"/>
      <c r="P821" s="1321"/>
      <c r="Q821" s="1685"/>
      <c r="R821" s="15"/>
    </row>
    <row r="822" spans="1:18" ht="14.5" customHeight="1" x14ac:dyDescent="0.15">
      <c r="A822" s="1549" t="s">
        <v>360</v>
      </c>
      <c r="B822" s="1013"/>
      <c r="C822" s="1013"/>
      <c r="D822" s="1014">
        <v>0</v>
      </c>
      <c r="E822" s="465"/>
      <c r="F822" s="1015"/>
      <c r="G822" s="1016"/>
      <c r="H822" s="1016"/>
      <c r="I822" s="1558"/>
      <c r="J822" s="1017"/>
      <c r="K822" s="1018"/>
      <c r="L822" s="1019"/>
      <c r="M822" s="1013"/>
      <c r="N822" s="1568">
        <v>0</v>
      </c>
      <c r="O822" s="1698"/>
      <c r="P822" s="1321"/>
      <c r="Q822" s="1685"/>
      <c r="R822" s="15"/>
    </row>
    <row r="823" spans="1:18" ht="14.5" customHeight="1" x14ac:dyDescent="0.15">
      <c r="A823" s="1549" t="s">
        <v>361</v>
      </c>
      <c r="B823" s="1013">
        <v>8</v>
      </c>
      <c r="C823" s="1013">
        <v>8</v>
      </c>
      <c r="D823" s="1014">
        <v>72</v>
      </c>
      <c r="E823" s="1952">
        <v>9</v>
      </c>
      <c r="F823" s="1569" t="s">
        <v>992</v>
      </c>
      <c r="G823" s="1319">
        <v>793000</v>
      </c>
      <c r="H823" s="1016">
        <v>5025000</v>
      </c>
      <c r="I823" s="1558"/>
      <c r="J823" s="1017"/>
      <c r="K823" s="1018"/>
      <c r="L823" s="1019">
        <v>10</v>
      </c>
      <c r="M823" s="1013">
        <v>10</v>
      </c>
      <c r="N823" s="1568">
        <v>100</v>
      </c>
      <c r="O823" s="1698">
        <v>10</v>
      </c>
      <c r="P823" s="1321">
        <v>1052000</v>
      </c>
      <c r="Q823" s="1210">
        <v>5025000</v>
      </c>
      <c r="R823" s="15"/>
    </row>
    <row r="824" spans="1:18" ht="14.5" customHeight="1" x14ac:dyDescent="0.15">
      <c r="A824" s="1549" t="s">
        <v>362</v>
      </c>
      <c r="B824" s="1013"/>
      <c r="C824" s="1013"/>
      <c r="D824" s="1014">
        <v>0</v>
      </c>
      <c r="E824" s="1952"/>
      <c r="F824" s="1015"/>
      <c r="G824" s="1016"/>
      <c r="H824" s="1016"/>
      <c r="I824" s="1558"/>
      <c r="J824" s="1017"/>
      <c r="K824" s="1018"/>
      <c r="L824" s="1019"/>
      <c r="M824" s="1013"/>
      <c r="N824" s="1568">
        <v>0</v>
      </c>
      <c r="O824" s="1698"/>
      <c r="P824" s="1321"/>
      <c r="Q824" s="1685"/>
      <c r="R824" s="15"/>
    </row>
    <row r="825" spans="1:18" ht="14.5" customHeight="1" x14ac:dyDescent="0.15">
      <c r="A825" s="1549" t="s">
        <v>363</v>
      </c>
      <c r="B825" s="1013"/>
      <c r="C825" s="1013"/>
      <c r="D825" s="1014">
        <v>0</v>
      </c>
      <c r="E825" s="1952"/>
      <c r="F825" s="1015"/>
      <c r="G825" s="1016"/>
      <c r="H825" s="1016"/>
      <c r="I825" s="1558"/>
      <c r="J825" s="1017"/>
      <c r="K825" s="1018"/>
      <c r="L825" s="1019"/>
      <c r="M825" s="1013"/>
      <c r="N825" s="1568">
        <v>0</v>
      </c>
      <c r="O825" s="1698"/>
      <c r="P825" s="1321"/>
      <c r="Q825" s="1685"/>
      <c r="R825" s="15"/>
    </row>
    <row r="826" spans="1:18" ht="14.5" customHeight="1" x14ac:dyDescent="0.15">
      <c r="A826" s="1549" t="s">
        <v>364</v>
      </c>
      <c r="B826" s="1013">
        <v>4</v>
      </c>
      <c r="C826" s="1013">
        <v>4</v>
      </c>
      <c r="D826" s="1014">
        <v>20</v>
      </c>
      <c r="E826" s="1952">
        <v>5</v>
      </c>
      <c r="F826" s="1569" t="s">
        <v>992</v>
      </c>
      <c r="G826" s="1319">
        <v>793000</v>
      </c>
      <c r="H826" s="1016">
        <v>5025000</v>
      </c>
      <c r="I826" s="1558"/>
      <c r="J826" s="1017"/>
      <c r="K826" s="1018"/>
      <c r="L826" s="1019">
        <v>4</v>
      </c>
      <c r="M826" s="1013">
        <v>4</v>
      </c>
      <c r="N826" s="1568">
        <v>20</v>
      </c>
      <c r="O826" s="1698">
        <v>5</v>
      </c>
      <c r="P826" s="1321">
        <v>1052000</v>
      </c>
      <c r="Q826" s="1210">
        <v>5025000</v>
      </c>
      <c r="R826" s="15"/>
    </row>
    <row r="827" spans="1:18" ht="14.5" customHeight="1" x14ac:dyDescent="0.15">
      <c r="A827" s="1549" t="s">
        <v>365</v>
      </c>
      <c r="B827" s="1013"/>
      <c r="C827" s="1013"/>
      <c r="D827" s="1014">
        <v>0</v>
      </c>
      <c r="E827" s="1952"/>
      <c r="F827" s="1021"/>
      <c r="G827" s="1016"/>
      <c r="H827" s="1016"/>
      <c r="I827" s="1558"/>
      <c r="J827" s="1017"/>
      <c r="K827" s="1018"/>
      <c r="L827" s="1019"/>
      <c r="M827" s="1013"/>
      <c r="N827" s="1568">
        <v>0</v>
      </c>
      <c r="O827" s="1698"/>
      <c r="P827" s="1321"/>
      <c r="Q827" s="1685"/>
      <c r="R827" s="15"/>
    </row>
    <row r="828" spans="1:18" ht="14.5" customHeight="1" x14ac:dyDescent="0.15">
      <c r="A828" s="1549" t="s">
        <v>366</v>
      </c>
      <c r="B828" s="1013"/>
      <c r="C828" s="1013"/>
      <c r="D828" s="1014">
        <v>0</v>
      </c>
      <c r="E828" s="1952"/>
      <c r="F828" s="1021"/>
      <c r="G828" s="1016"/>
      <c r="H828" s="1016"/>
      <c r="I828" s="1558"/>
      <c r="J828" s="1017"/>
      <c r="K828" s="1018"/>
      <c r="L828" s="1019"/>
      <c r="M828" s="1013"/>
      <c r="N828" s="1568">
        <v>0</v>
      </c>
      <c r="O828" s="1698"/>
      <c r="P828" s="1321"/>
      <c r="Q828" s="1685"/>
      <c r="R828" s="15"/>
    </row>
    <row r="829" spans="1:18" ht="14.5" customHeight="1" x14ac:dyDescent="0.15">
      <c r="A829" s="1549" t="s">
        <v>367</v>
      </c>
      <c r="B829" s="1013"/>
      <c r="C829" s="1013"/>
      <c r="D829" s="1014">
        <v>0</v>
      </c>
      <c r="E829" s="1952"/>
      <c r="F829" s="1015"/>
      <c r="G829" s="1016"/>
      <c r="H829" s="1016"/>
      <c r="I829" s="1558"/>
      <c r="J829" s="1017"/>
      <c r="K829" s="1018"/>
      <c r="L829" s="1019"/>
      <c r="M829" s="1013"/>
      <c r="N829" s="1568">
        <v>0</v>
      </c>
      <c r="O829" s="1698"/>
      <c r="P829" s="1321"/>
      <c r="Q829" s="1685"/>
      <c r="R829" s="15"/>
    </row>
    <row r="830" spans="1:18" ht="14.5" customHeight="1" x14ac:dyDescent="0.15">
      <c r="A830" s="1549" t="s">
        <v>368</v>
      </c>
      <c r="B830" s="1013">
        <v>12</v>
      </c>
      <c r="C830" s="1013">
        <v>11</v>
      </c>
      <c r="D830" s="1014">
        <v>143</v>
      </c>
      <c r="E830" s="1952">
        <v>13</v>
      </c>
      <c r="F830" s="1569" t="s">
        <v>992</v>
      </c>
      <c r="G830" s="1319">
        <v>793000</v>
      </c>
      <c r="H830" s="1016">
        <v>5025000</v>
      </c>
      <c r="I830" s="1558"/>
      <c r="J830" s="1017"/>
      <c r="K830" s="1018"/>
      <c r="L830" s="1019">
        <v>25</v>
      </c>
      <c r="M830" s="1013">
        <v>24</v>
      </c>
      <c r="N830" s="1568">
        <v>360</v>
      </c>
      <c r="O830" s="1698">
        <v>15</v>
      </c>
      <c r="P830" s="1321">
        <v>1052000</v>
      </c>
      <c r="Q830" s="1210">
        <v>5025000</v>
      </c>
      <c r="R830" s="15"/>
    </row>
    <row r="831" spans="1:18" ht="14.5" customHeight="1" x14ac:dyDescent="0.15">
      <c r="A831" s="1549" t="s">
        <v>369</v>
      </c>
      <c r="B831" s="1013"/>
      <c r="C831" s="1013"/>
      <c r="D831" s="1014">
        <v>0</v>
      </c>
      <c r="E831" s="1952"/>
      <c r="F831" s="1021"/>
      <c r="G831" s="1016"/>
      <c r="H831" s="1016"/>
      <c r="I831" s="1558"/>
      <c r="J831" s="1017"/>
      <c r="K831" s="1018"/>
      <c r="L831" s="1019"/>
      <c r="M831" s="1013"/>
      <c r="N831" s="1568">
        <v>0</v>
      </c>
      <c r="O831" s="1698"/>
      <c r="P831" s="1321"/>
      <c r="Q831" s="1685"/>
      <c r="R831" s="15"/>
    </row>
    <row r="832" spans="1:18" ht="14.5" customHeight="1" x14ac:dyDescent="0.15">
      <c r="A832" s="1549" t="s">
        <v>370</v>
      </c>
      <c r="B832" s="1013"/>
      <c r="C832" s="1013"/>
      <c r="D832" s="1014">
        <v>0</v>
      </c>
      <c r="E832" s="1952"/>
      <c r="F832" s="1015"/>
      <c r="G832" s="1016"/>
      <c r="H832" s="1016"/>
      <c r="I832" s="1558"/>
      <c r="J832" s="1017"/>
      <c r="K832" s="1018"/>
      <c r="L832" s="1019"/>
      <c r="M832" s="1013"/>
      <c r="N832" s="1568">
        <v>0</v>
      </c>
      <c r="O832" s="1698"/>
      <c r="P832" s="1321"/>
      <c r="Q832" s="1685"/>
      <c r="R832" s="15"/>
    </row>
    <row r="833" spans="1:18" ht="14.5" customHeight="1" x14ac:dyDescent="0.15">
      <c r="A833" s="1549" t="s">
        <v>371</v>
      </c>
      <c r="B833" s="1013"/>
      <c r="C833" s="1013"/>
      <c r="D833" s="1014">
        <v>0</v>
      </c>
      <c r="E833" s="1952"/>
      <c r="F833" s="1021"/>
      <c r="G833" s="1016"/>
      <c r="H833" s="1016"/>
      <c r="I833" s="1558"/>
      <c r="J833" s="1017"/>
      <c r="K833" s="1018"/>
      <c r="L833" s="1019"/>
      <c r="M833" s="1013"/>
      <c r="N833" s="1568">
        <v>0</v>
      </c>
      <c r="O833" s="1698"/>
      <c r="P833" s="1321"/>
      <c r="Q833" s="1685"/>
      <c r="R833" s="15"/>
    </row>
    <row r="834" spans="1:18" ht="14.5" customHeight="1" x14ac:dyDescent="0.15">
      <c r="A834" s="1549" t="s">
        <v>372</v>
      </c>
      <c r="B834" s="1013"/>
      <c r="C834" s="1013"/>
      <c r="D834" s="1014">
        <v>0</v>
      </c>
      <c r="E834" s="1952"/>
      <c r="F834" s="1015"/>
      <c r="G834" s="1016"/>
      <c r="H834" s="1016"/>
      <c r="I834" s="1558"/>
      <c r="J834" s="1017"/>
      <c r="K834" s="1018"/>
      <c r="L834" s="1019"/>
      <c r="M834" s="1013"/>
      <c r="N834" s="1568">
        <v>0</v>
      </c>
      <c r="O834" s="1698"/>
      <c r="P834" s="1321"/>
      <c r="Q834" s="1685"/>
      <c r="R834" s="15"/>
    </row>
    <row r="835" spans="1:18" ht="14.5" customHeight="1" x14ac:dyDescent="0.15">
      <c r="A835" s="1549" t="s">
        <v>373</v>
      </c>
      <c r="B835" s="1013"/>
      <c r="C835" s="1013"/>
      <c r="D835" s="1014">
        <v>0</v>
      </c>
      <c r="E835" s="1952"/>
      <c r="F835" s="1021"/>
      <c r="G835" s="1016"/>
      <c r="H835" s="1016"/>
      <c r="I835" s="1558"/>
      <c r="J835" s="1017"/>
      <c r="K835" s="1018"/>
      <c r="L835" s="1019"/>
      <c r="M835" s="1013"/>
      <c r="N835" s="1568">
        <v>0</v>
      </c>
      <c r="O835" s="1698"/>
      <c r="P835" s="1321"/>
      <c r="Q835" s="1685"/>
      <c r="R835" s="15"/>
    </row>
    <row r="836" spans="1:18" ht="14.5" customHeight="1" x14ac:dyDescent="0.15">
      <c r="A836" s="1553" t="s">
        <v>374</v>
      </c>
      <c r="B836" s="1059">
        <v>15</v>
      </c>
      <c r="C836" s="1041">
        <v>15</v>
      </c>
      <c r="D836" s="1042">
        <v>90</v>
      </c>
      <c r="E836" s="2112"/>
      <c r="F836" s="1044"/>
      <c r="G836" s="1045"/>
      <c r="H836" s="1045"/>
      <c r="I836" s="1559"/>
      <c r="J836" s="1046"/>
      <c r="K836" s="1047"/>
      <c r="L836" s="1048">
        <v>16</v>
      </c>
      <c r="M836" s="1041">
        <v>16</v>
      </c>
      <c r="N836" s="1041">
        <v>144</v>
      </c>
      <c r="O836" s="1681"/>
      <c r="P836" s="1683"/>
      <c r="Q836" s="1684"/>
    </row>
    <row r="837" spans="1:18" ht="14.5" customHeight="1" x14ac:dyDescent="0.15">
      <c r="A837" s="1549" t="s">
        <v>375</v>
      </c>
      <c r="B837" s="1013">
        <v>15</v>
      </c>
      <c r="C837" s="1013">
        <v>15</v>
      </c>
      <c r="D837" s="1014">
        <v>90</v>
      </c>
      <c r="E837" s="1952">
        <v>6</v>
      </c>
      <c r="F837" s="1569" t="s">
        <v>992</v>
      </c>
      <c r="G837" s="1319">
        <v>793000</v>
      </c>
      <c r="H837" s="1016">
        <v>5025000</v>
      </c>
      <c r="I837" s="1558"/>
      <c r="J837" s="1017"/>
      <c r="K837" s="1018"/>
      <c r="L837" s="1019">
        <v>16</v>
      </c>
      <c r="M837" s="1013">
        <v>16</v>
      </c>
      <c r="N837" s="1568">
        <v>144</v>
      </c>
      <c r="O837" s="1698">
        <v>9</v>
      </c>
      <c r="P837" s="1321">
        <v>1052000</v>
      </c>
      <c r="Q837" s="1210">
        <v>5025000</v>
      </c>
      <c r="R837" s="15"/>
    </row>
    <row r="838" spans="1:18" ht="14.5" customHeight="1" x14ac:dyDescent="0.15">
      <c r="A838" s="1549" t="s">
        <v>376</v>
      </c>
      <c r="B838" s="1013"/>
      <c r="C838" s="1013"/>
      <c r="D838" s="1014">
        <v>0</v>
      </c>
      <c r="E838" s="1952"/>
      <c r="F838" s="1021"/>
      <c r="G838" s="1016"/>
      <c r="H838" s="1016"/>
      <c r="I838" s="1558"/>
      <c r="J838" s="1017"/>
      <c r="K838" s="1018"/>
      <c r="L838" s="1019"/>
      <c r="M838" s="1013"/>
      <c r="N838" s="1568">
        <v>0</v>
      </c>
      <c r="O838" s="1698"/>
      <c r="P838" s="1321"/>
      <c r="Q838" s="1685"/>
      <c r="R838" s="15"/>
    </row>
    <row r="839" spans="1:18" ht="14.5" customHeight="1" x14ac:dyDescent="0.15">
      <c r="A839" s="1549" t="s">
        <v>377</v>
      </c>
      <c r="B839" s="1013"/>
      <c r="C839" s="1013"/>
      <c r="D839" s="1014">
        <v>0</v>
      </c>
      <c r="E839" s="1952"/>
      <c r="F839" s="1021"/>
      <c r="G839" s="1016"/>
      <c r="H839" s="1016"/>
      <c r="I839" s="1558"/>
      <c r="J839" s="1017"/>
      <c r="K839" s="1018"/>
      <c r="L839" s="1019"/>
      <c r="M839" s="1013"/>
      <c r="N839" s="1568">
        <v>0</v>
      </c>
      <c r="O839" s="1698"/>
      <c r="P839" s="1321"/>
      <c r="Q839" s="1685"/>
      <c r="R839" s="15"/>
    </row>
    <row r="840" spans="1:18" ht="14.5" customHeight="1" x14ac:dyDescent="0.15">
      <c r="A840" s="1549" t="s">
        <v>378</v>
      </c>
      <c r="B840" s="1013"/>
      <c r="C840" s="1013"/>
      <c r="D840" s="1014">
        <v>0</v>
      </c>
      <c r="E840" s="1952"/>
      <c r="F840" s="1021"/>
      <c r="G840" s="1016"/>
      <c r="H840" s="1016"/>
      <c r="I840" s="1558"/>
      <c r="J840" s="1017"/>
      <c r="K840" s="1018"/>
      <c r="L840" s="1019"/>
      <c r="M840" s="1013"/>
      <c r="N840" s="1568">
        <v>0</v>
      </c>
      <c r="O840" s="1698"/>
      <c r="P840" s="1321"/>
      <c r="Q840" s="1685"/>
      <c r="R840" s="15"/>
    </row>
    <row r="841" spans="1:18" ht="14.5" customHeight="1" x14ac:dyDescent="0.15">
      <c r="A841" s="1549" t="s">
        <v>379</v>
      </c>
      <c r="B841" s="1013"/>
      <c r="C841" s="1013"/>
      <c r="D841" s="1014">
        <v>0</v>
      </c>
      <c r="E841" s="1952"/>
      <c r="F841" s="1015"/>
      <c r="G841" s="1016"/>
      <c r="H841" s="1016"/>
      <c r="I841" s="1558"/>
      <c r="J841" s="1017"/>
      <c r="K841" s="1018"/>
      <c r="L841" s="1019"/>
      <c r="M841" s="1013"/>
      <c r="N841" s="1568">
        <v>0</v>
      </c>
      <c r="O841" s="1698"/>
      <c r="P841" s="1321"/>
      <c r="Q841" s="1685"/>
      <c r="R841" s="15"/>
    </row>
    <row r="842" spans="1:18" ht="14.5" customHeight="1" x14ac:dyDescent="0.15">
      <c r="A842" s="1553" t="s">
        <v>380</v>
      </c>
      <c r="B842" s="1554">
        <v>18</v>
      </c>
      <c r="C842" s="1051">
        <v>17.100000000000001</v>
      </c>
      <c r="D842" s="1051">
        <v>223.62</v>
      </c>
      <c r="E842" s="2113">
        <v>13.07719298245614</v>
      </c>
      <c r="F842" s="1044"/>
      <c r="G842" s="1053"/>
      <c r="H842" s="1053"/>
      <c r="I842" s="1560"/>
      <c r="J842" s="1054"/>
      <c r="K842" s="1055"/>
      <c r="L842" s="1056">
        <v>20</v>
      </c>
      <c r="M842" s="1051">
        <v>19</v>
      </c>
      <c r="N842" s="1051">
        <v>250</v>
      </c>
      <c r="O842" s="1687">
        <v>13.157894736842104</v>
      </c>
      <c r="P842" s="1683"/>
      <c r="Q842" s="1684"/>
    </row>
    <row r="843" spans="1:18" ht="14.5" customHeight="1" x14ac:dyDescent="0.15">
      <c r="A843" s="1549" t="s">
        <v>381</v>
      </c>
      <c r="B843" s="1013">
        <v>5</v>
      </c>
      <c r="C843" s="1013">
        <v>4.0999999999999996</v>
      </c>
      <c r="D843" s="1014">
        <v>33.619999999999997</v>
      </c>
      <c r="E843" s="1952">
        <v>8.1999999999999993</v>
      </c>
      <c r="F843" s="1569" t="s">
        <v>992</v>
      </c>
      <c r="G843" s="1319">
        <v>793000</v>
      </c>
      <c r="H843" s="1016">
        <v>5025000</v>
      </c>
      <c r="I843" s="1558"/>
      <c r="J843" s="1017"/>
      <c r="K843" s="1018"/>
      <c r="L843" s="1019">
        <v>8</v>
      </c>
      <c r="M843" s="1013">
        <v>7</v>
      </c>
      <c r="N843" s="1568">
        <v>70</v>
      </c>
      <c r="O843" s="1698">
        <v>10</v>
      </c>
      <c r="P843" s="1321">
        <v>1052000</v>
      </c>
      <c r="Q843" s="1210">
        <v>5025000</v>
      </c>
      <c r="R843" s="15"/>
    </row>
    <row r="844" spans="1:18" ht="14.5" customHeight="1" x14ac:dyDescent="0.15">
      <c r="A844" s="1549" t="s">
        <v>382</v>
      </c>
      <c r="B844" s="1013">
        <v>12</v>
      </c>
      <c r="C844" s="1013">
        <v>12</v>
      </c>
      <c r="D844" s="1014">
        <v>180</v>
      </c>
      <c r="E844" s="1952">
        <v>15</v>
      </c>
      <c r="F844" s="1569" t="s">
        <v>992</v>
      </c>
      <c r="G844" s="1319">
        <v>793000</v>
      </c>
      <c r="H844" s="1016">
        <v>5025000</v>
      </c>
      <c r="I844" s="1558"/>
      <c r="J844" s="1017"/>
      <c r="K844" s="1018"/>
      <c r="L844" s="1019">
        <v>12</v>
      </c>
      <c r="M844" s="1013">
        <v>12</v>
      </c>
      <c r="N844" s="1568">
        <v>180</v>
      </c>
      <c r="O844" s="1698">
        <v>15</v>
      </c>
      <c r="P844" s="1321">
        <v>1052000</v>
      </c>
      <c r="Q844" s="1210">
        <v>5025000</v>
      </c>
      <c r="R844" s="15"/>
    </row>
    <row r="845" spans="1:18" ht="14.5" customHeight="1" x14ac:dyDescent="0.15">
      <c r="A845" s="1549" t="s">
        <v>383</v>
      </c>
      <c r="B845" s="1013"/>
      <c r="C845" s="1013"/>
      <c r="D845" s="1014">
        <v>0</v>
      </c>
      <c r="E845" s="1952"/>
      <c r="F845" s="1015"/>
      <c r="G845" s="1016"/>
      <c r="H845" s="1016"/>
      <c r="I845" s="1558"/>
      <c r="J845" s="1017"/>
      <c r="K845" s="1018"/>
      <c r="L845" s="1019"/>
      <c r="M845" s="1013"/>
      <c r="N845" s="1568">
        <v>0</v>
      </c>
      <c r="O845" s="1698"/>
      <c r="P845" s="1321"/>
      <c r="Q845" s="1685"/>
      <c r="R845" s="15"/>
    </row>
    <row r="846" spans="1:18" ht="14.5" customHeight="1" x14ac:dyDescent="0.15">
      <c r="A846" s="1549" t="s">
        <v>384</v>
      </c>
      <c r="B846" s="1013">
        <v>1</v>
      </c>
      <c r="C846" s="1013">
        <v>1</v>
      </c>
      <c r="D846" s="1014">
        <v>10</v>
      </c>
      <c r="E846" s="1952">
        <v>10</v>
      </c>
      <c r="F846" s="1569" t="s">
        <v>992</v>
      </c>
      <c r="G846" s="1319">
        <v>793000</v>
      </c>
      <c r="H846" s="1016">
        <v>5025000</v>
      </c>
      <c r="I846" s="1561"/>
      <c r="J846" s="1023"/>
      <c r="K846" s="1018"/>
      <c r="L846" s="1019"/>
      <c r="M846" s="1013"/>
      <c r="N846" s="1568">
        <v>0</v>
      </c>
      <c r="O846" s="1698"/>
      <c r="P846" s="1321"/>
      <c r="Q846" s="1210"/>
      <c r="R846" s="15"/>
    </row>
    <row r="847" spans="1:18" ht="14.5" customHeight="1" x14ac:dyDescent="0.15">
      <c r="A847" s="1549" t="s">
        <v>385</v>
      </c>
      <c r="B847" s="1025"/>
      <c r="C847" s="1025"/>
      <c r="D847" s="1014">
        <v>0</v>
      </c>
      <c r="E847" s="1952"/>
      <c r="F847" s="1015"/>
      <c r="G847" s="1022"/>
      <c r="H847" s="1022"/>
      <c r="I847" s="1561"/>
      <c r="J847" s="1023"/>
      <c r="K847" s="1024"/>
      <c r="L847" s="1019"/>
      <c r="M847" s="1013"/>
      <c r="N847" s="1568">
        <v>0</v>
      </c>
      <c r="O847" s="1698"/>
      <c r="P847" s="1321"/>
      <c r="Q847" s="1685"/>
      <c r="R847" s="15"/>
    </row>
    <row r="848" spans="1:18" ht="14.5" customHeight="1" x14ac:dyDescent="0.15">
      <c r="A848" s="1549" t="s">
        <v>386</v>
      </c>
      <c r="B848" s="1025"/>
      <c r="C848" s="1025"/>
      <c r="D848" s="1014">
        <v>0</v>
      </c>
      <c r="E848" s="1952"/>
      <c r="F848" s="1015"/>
      <c r="G848" s="1022"/>
      <c r="H848" s="1022"/>
      <c r="I848" s="1561"/>
      <c r="J848" s="1023"/>
      <c r="K848" s="1024"/>
      <c r="L848" s="1019"/>
      <c r="M848" s="1013"/>
      <c r="N848" s="1568">
        <v>0</v>
      </c>
      <c r="O848" s="1698"/>
      <c r="P848" s="1321"/>
      <c r="Q848" s="1685"/>
      <c r="R848" s="15"/>
    </row>
    <row r="849" spans="1:18" ht="14.5" customHeight="1" x14ac:dyDescent="0.15">
      <c r="A849" s="1549" t="s">
        <v>387</v>
      </c>
      <c r="B849" s="1025"/>
      <c r="C849" s="1025"/>
      <c r="D849" s="1014">
        <v>0</v>
      </c>
      <c r="E849" s="1952"/>
      <c r="F849" s="1015"/>
      <c r="G849" s="1022"/>
      <c r="H849" s="1022"/>
      <c r="I849" s="1561"/>
      <c r="J849" s="1023"/>
      <c r="K849" s="1024"/>
      <c r="L849" s="1019"/>
      <c r="M849" s="1013"/>
      <c r="N849" s="1568">
        <v>0</v>
      </c>
      <c r="O849" s="1698"/>
      <c r="P849" s="1321"/>
      <c r="Q849" s="1685"/>
      <c r="R849" s="15"/>
    </row>
    <row r="850" spans="1:18" ht="14.5" customHeight="1" x14ac:dyDescent="0.15">
      <c r="A850" s="1549" t="s">
        <v>388</v>
      </c>
      <c r="B850" s="1025"/>
      <c r="C850" s="1025"/>
      <c r="D850" s="1014">
        <v>0</v>
      </c>
      <c r="E850" s="1952"/>
      <c r="F850" s="1015"/>
      <c r="G850" s="1022"/>
      <c r="H850" s="1022"/>
      <c r="I850" s="1561"/>
      <c r="J850" s="1023"/>
      <c r="K850" s="1024"/>
      <c r="L850" s="1019"/>
      <c r="M850" s="1013"/>
      <c r="N850" s="1568">
        <v>0</v>
      </c>
      <c r="O850" s="1698"/>
      <c r="P850" s="1321"/>
      <c r="Q850" s="1685"/>
      <c r="R850" s="15"/>
    </row>
    <row r="851" spans="1:18" ht="14.5" customHeight="1" x14ac:dyDescent="0.15">
      <c r="A851" s="1553" t="s">
        <v>389</v>
      </c>
      <c r="B851" s="1059">
        <v>24</v>
      </c>
      <c r="C851" s="1059">
        <v>22</v>
      </c>
      <c r="D851" s="1059">
        <v>209.5</v>
      </c>
      <c r="E851" s="2113">
        <v>9.5227272727272734</v>
      </c>
      <c r="F851" s="1060"/>
      <c r="G851" s="1061"/>
      <c r="H851" s="1061"/>
      <c r="I851" s="1571"/>
      <c r="J851" s="1062"/>
      <c r="K851" s="1003"/>
      <c r="L851" s="1048">
        <v>26</v>
      </c>
      <c r="M851" s="1059">
        <v>25</v>
      </c>
      <c r="N851" s="1059">
        <v>239.5</v>
      </c>
      <c r="O851" s="1681"/>
      <c r="P851" s="1683"/>
      <c r="Q851" s="1684"/>
    </row>
    <row r="852" spans="1:18" ht="14.5" customHeight="1" x14ac:dyDescent="0.15">
      <c r="A852" s="1549" t="s">
        <v>390</v>
      </c>
      <c r="B852" s="1025">
        <v>17</v>
      </c>
      <c r="C852" s="1025">
        <v>15</v>
      </c>
      <c r="D852" s="1014">
        <v>150</v>
      </c>
      <c r="E852" s="1952">
        <v>10</v>
      </c>
      <c r="F852" s="1569" t="s">
        <v>992</v>
      </c>
      <c r="G852" s="1319">
        <v>793000</v>
      </c>
      <c r="H852" s="1016">
        <v>5025000</v>
      </c>
      <c r="I852" s="1561"/>
      <c r="J852" s="1023"/>
      <c r="K852" s="1024"/>
      <c r="L852" s="1019">
        <v>19</v>
      </c>
      <c r="M852" s="1013">
        <v>18</v>
      </c>
      <c r="N852" s="1568">
        <v>180</v>
      </c>
      <c r="O852" s="1698">
        <v>10</v>
      </c>
      <c r="P852" s="1321">
        <v>1052000</v>
      </c>
      <c r="Q852" s="1210">
        <v>5025000</v>
      </c>
      <c r="R852" s="15"/>
    </row>
    <row r="853" spans="1:18" ht="14.5" customHeight="1" x14ac:dyDescent="0.15">
      <c r="A853" s="1549" t="s">
        <v>391</v>
      </c>
      <c r="B853" s="1025"/>
      <c r="C853" s="1025"/>
      <c r="D853" s="1014">
        <v>0</v>
      </c>
      <c r="E853" s="1952"/>
      <c r="F853" s="1015"/>
      <c r="G853" s="1022"/>
      <c r="H853" s="1022"/>
      <c r="I853" s="1561"/>
      <c r="J853" s="1023"/>
      <c r="K853" s="1024"/>
      <c r="L853" s="1019"/>
      <c r="M853" s="1013"/>
      <c r="N853" s="1568">
        <v>0</v>
      </c>
      <c r="O853" s="1698"/>
      <c r="P853" s="1321"/>
      <c r="Q853" s="1685"/>
      <c r="R853" s="15"/>
    </row>
    <row r="854" spans="1:18" ht="14.5" customHeight="1" x14ac:dyDescent="0.15">
      <c r="A854" s="1549" t="s">
        <v>392</v>
      </c>
      <c r="B854" s="1025"/>
      <c r="C854" s="1025"/>
      <c r="D854" s="1014">
        <v>0</v>
      </c>
      <c r="E854" s="1952"/>
      <c r="F854" s="1015"/>
      <c r="G854" s="1022"/>
      <c r="H854" s="1022"/>
      <c r="I854" s="1561"/>
      <c r="J854" s="1023"/>
      <c r="K854" s="1024"/>
      <c r="L854" s="1019"/>
      <c r="M854" s="1013"/>
      <c r="N854" s="1568">
        <v>0</v>
      </c>
      <c r="O854" s="1698"/>
      <c r="P854" s="1321"/>
      <c r="Q854" s="1685"/>
      <c r="R854" s="15"/>
    </row>
    <row r="855" spans="1:18" ht="14.5" customHeight="1" x14ac:dyDescent="0.15">
      <c r="A855" s="1549" t="s">
        <v>393</v>
      </c>
      <c r="B855" s="1025"/>
      <c r="C855" s="1025"/>
      <c r="D855" s="1014">
        <v>0</v>
      </c>
      <c r="E855" s="1952"/>
      <c r="F855" s="1015"/>
      <c r="G855" s="1022"/>
      <c r="H855" s="1022"/>
      <c r="I855" s="1561"/>
      <c r="J855" s="1023"/>
      <c r="K855" s="1024"/>
      <c r="L855" s="1019"/>
      <c r="M855" s="1013"/>
      <c r="N855" s="1568">
        <v>0</v>
      </c>
      <c r="O855" s="1698"/>
      <c r="P855" s="1321"/>
      <c r="Q855" s="1685"/>
      <c r="R855" s="15"/>
    </row>
    <row r="856" spans="1:18" ht="14.5" customHeight="1" x14ac:dyDescent="0.15">
      <c r="A856" s="1549" t="s">
        <v>394</v>
      </c>
      <c r="B856" s="1025"/>
      <c r="C856" s="1025"/>
      <c r="D856" s="1014">
        <v>0</v>
      </c>
      <c r="E856" s="1952"/>
      <c r="F856" s="1015"/>
      <c r="G856" s="1022"/>
      <c r="H856" s="1022"/>
      <c r="I856" s="1561"/>
      <c r="J856" s="1023"/>
      <c r="K856" s="1024"/>
      <c r="L856" s="1019"/>
      <c r="M856" s="1013"/>
      <c r="N856" s="1568">
        <v>0</v>
      </c>
      <c r="O856" s="1698"/>
      <c r="P856" s="1321"/>
      <c r="Q856" s="1685"/>
      <c r="R856" s="15"/>
    </row>
    <row r="857" spans="1:18" ht="14.5" customHeight="1" x14ac:dyDescent="0.15">
      <c r="A857" s="1549" t="s">
        <v>395</v>
      </c>
      <c r="B857" s="1025"/>
      <c r="C857" s="1025"/>
      <c r="D857" s="1014">
        <v>0</v>
      </c>
      <c r="E857" s="1952"/>
      <c r="F857" s="1015"/>
      <c r="G857" s="1022"/>
      <c r="H857" s="1022"/>
      <c r="I857" s="1561"/>
      <c r="J857" s="1023"/>
      <c r="K857" s="1024"/>
      <c r="L857" s="1019"/>
      <c r="M857" s="1013"/>
      <c r="N857" s="1568">
        <v>0</v>
      </c>
      <c r="O857" s="1698"/>
      <c r="P857" s="1321"/>
      <c r="Q857" s="1685"/>
      <c r="R857" s="15"/>
    </row>
    <row r="858" spans="1:18" ht="14.5" customHeight="1" x14ac:dyDescent="0.15">
      <c r="A858" s="1549" t="s">
        <v>396</v>
      </c>
      <c r="B858" s="1025"/>
      <c r="C858" s="1025"/>
      <c r="D858" s="1014">
        <v>0</v>
      </c>
      <c r="E858" s="1952"/>
      <c r="F858" s="1015"/>
      <c r="G858" s="1022"/>
      <c r="H858" s="1022"/>
      <c r="I858" s="1561"/>
      <c r="J858" s="1023"/>
      <c r="K858" s="1024"/>
      <c r="L858" s="1019"/>
      <c r="M858" s="1013"/>
      <c r="N858" s="1568">
        <v>0</v>
      </c>
      <c r="O858" s="1698"/>
      <c r="P858" s="1321"/>
      <c r="Q858" s="1685"/>
      <c r="R858" s="15"/>
    </row>
    <row r="859" spans="1:18" ht="14.5" customHeight="1" x14ac:dyDescent="0.15">
      <c r="A859" s="1549" t="s">
        <v>397</v>
      </c>
      <c r="B859" s="1025">
        <v>7</v>
      </c>
      <c r="C859" s="1025">
        <v>7</v>
      </c>
      <c r="D859" s="1014">
        <v>59.5</v>
      </c>
      <c r="E859" s="1952">
        <v>8.5</v>
      </c>
      <c r="F859" s="1569" t="s">
        <v>992</v>
      </c>
      <c r="G859" s="1319">
        <v>793000</v>
      </c>
      <c r="H859" s="1016">
        <v>5025000</v>
      </c>
      <c r="I859" s="1561"/>
      <c r="J859" s="1023"/>
      <c r="K859" s="1024"/>
      <c r="L859" s="1019">
        <v>7</v>
      </c>
      <c r="M859" s="1013">
        <v>7</v>
      </c>
      <c r="N859" s="1568">
        <v>59.5</v>
      </c>
      <c r="O859" s="1698">
        <v>8.5</v>
      </c>
      <c r="P859" s="1321">
        <v>1052000</v>
      </c>
      <c r="Q859" s="1210">
        <v>5025000</v>
      </c>
      <c r="R859" s="15"/>
    </row>
    <row r="860" spans="1:18" ht="14.5" customHeight="1" x14ac:dyDescent="0.15">
      <c r="A860" s="1562" t="s">
        <v>398</v>
      </c>
      <c r="B860" s="1013"/>
      <c r="C860" s="1013"/>
      <c r="D860" s="1014">
        <v>0</v>
      </c>
      <c r="E860" s="1952"/>
      <c r="F860" s="1569"/>
      <c r="G860" s="1319"/>
      <c r="H860" s="1016"/>
      <c r="I860" s="1572"/>
      <c r="J860" s="1030"/>
      <c r="K860" s="1031"/>
      <c r="L860" s="1200"/>
      <c r="M860" s="257"/>
      <c r="N860" s="1696">
        <v>0</v>
      </c>
      <c r="O860" s="1699"/>
      <c r="P860" s="1321"/>
      <c r="Q860" s="1210"/>
      <c r="R860" s="15"/>
    </row>
    <row r="861" spans="1:18" ht="14.5" customHeight="1" thickBot="1" x14ac:dyDescent="0.2">
      <c r="A861" s="1063" t="s">
        <v>399</v>
      </c>
      <c r="B861" s="1064">
        <v>81</v>
      </c>
      <c r="C861" s="1064">
        <v>77.099999999999994</v>
      </c>
      <c r="D861" s="1064">
        <v>758.12</v>
      </c>
      <c r="E861" s="1551">
        <v>9.8329442282749682</v>
      </c>
      <c r="F861" s="1548" t="s">
        <v>992</v>
      </c>
      <c r="G861" s="1145">
        <v>793000</v>
      </c>
      <c r="H861" s="1145">
        <v>5025000</v>
      </c>
      <c r="I861" s="1065"/>
      <c r="J861" s="1065" t="s">
        <v>987</v>
      </c>
      <c r="K861" s="1068"/>
      <c r="L861" s="1064">
        <v>101</v>
      </c>
      <c r="M861" s="1064">
        <v>98</v>
      </c>
      <c r="N861" s="1064">
        <v>1113.5</v>
      </c>
      <c r="O861" s="1142">
        <v>11.362244897959183</v>
      </c>
      <c r="P861" s="1682">
        <v>1052000</v>
      </c>
      <c r="Q861" s="1686">
        <v>5025000</v>
      </c>
      <c r="R861" s="1819"/>
    </row>
    <row r="862" spans="1:18" x14ac:dyDescent="0.15">
      <c r="A862" s="7" t="s">
        <v>1770</v>
      </c>
      <c r="B862" s="8"/>
      <c r="C862" s="8"/>
      <c r="D862" s="8"/>
      <c r="E862" s="9"/>
      <c r="F862" s="10"/>
      <c r="G862" s="11"/>
      <c r="H862" s="8"/>
      <c r="I862" s="9"/>
      <c r="J862" s="1"/>
      <c r="K862" s="1"/>
      <c r="O862" s="1"/>
      <c r="P862" s="1"/>
      <c r="R862" s="15"/>
    </row>
    <row r="863" spans="1:18" x14ac:dyDescent="0.15">
      <c r="A863" s="6"/>
      <c r="B863" s="8"/>
      <c r="C863" s="8"/>
      <c r="D863" s="8"/>
      <c r="E863" s="9"/>
      <c r="F863" s="10"/>
      <c r="G863" s="11"/>
      <c r="H863" s="8"/>
      <c r="I863" s="9"/>
      <c r="J863" s="1"/>
      <c r="K863" s="1"/>
      <c r="O863" s="1"/>
      <c r="P863" s="1"/>
    </row>
    <row r="864" spans="1:18" x14ac:dyDescent="0.15">
      <c r="A864" s="6"/>
      <c r="B864" s="8"/>
      <c r="C864" s="8"/>
      <c r="D864" s="8"/>
      <c r="E864" s="9"/>
      <c r="F864" s="10"/>
      <c r="G864" s="11"/>
      <c r="H864" s="8"/>
      <c r="I864" s="9"/>
      <c r="J864" s="1"/>
      <c r="K864" s="1"/>
      <c r="O864" s="1"/>
      <c r="P864" s="1"/>
    </row>
    <row r="865" spans="1:18" x14ac:dyDescent="0.15">
      <c r="A865" s="6"/>
      <c r="B865" s="8"/>
      <c r="C865" s="8"/>
      <c r="D865" s="8"/>
      <c r="E865" s="9"/>
      <c r="F865" s="10"/>
      <c r="G865" s="11"/>
      <c r="H865" s="8"/>
      <c r="I865" s="9"/>
      <c r="J865" s="1"/>
      <c r="K865" s="1"/>
      <c r="O865" s="1"/>
      <c r="P865" s="1"/>
    </row>
    <row r="866" spans="1:18" ht="15.75" customHeight="1" x14ac:dyDescent="0.2">
      <c r="A866" s="2425" t="s">
        <v>1767</v>
      </c>
      <c r="B866" s="2425"/>
      <c r="C866" s="2425"/>
      <c r="D866" s="2425"/>
      <c r="E866" s="2425"/>
      <c r="F866" s="2425"/>
      <c r="G866" s="2425"/>
      <c r="H866" s="2425"/>
      <c r="I866" s="2425"/>
      <c r="J866" s="2425"/>
      <c r="K866" s="2425"/>
      <c r="L866" s="2425"/>
      <c r="M866" s="2425"/>
      <c r="N866" s="2425"/>
      <c r="O866" s="2425"/>
      <c r="P866" s="2425"/>
      <c r="Q866" s="2425"/>
    </row>
    <row r="867" spans="1:18" x14ac:dyDescent="0.15">
      <c r="A867" s="3"/>
      <c r="B867" s="12"/>
      <c r="C867" s="12"/>
      <c r="D867" s="12"/>
      <c r="E867" s="13"/>
      <c r="F867" s="14"/>
      <c r="G867" s="23"/>
      <c r="H867" s="12"/>
      <c r="I867" s="13"/>
      <c r="J867" s="13"/>
      <c r="K867" s="13"/>
      <c r="L867" s="12"/>
      <c r="M867" s="12"/>
      <c r="N867" s="12"/>
      <c r="O867" s="13"/>
      <c r="P867" s="13"/>
      <c r="Q867" s="12"/>
    </row>
    <row r="868" spans="1:18" ht="14" thickBot="1" x14ac:dyDescent="0.2">
      <c r="A868" s="3" t="s">
        <v>409</v>
      </c>
      <c r="B868" s="12"/>
      <c r="C868" s="12"/>
      <c r="D868" s="12"/>
      <c r="E868" s="13"/>
      <c r="F868" s="14"/>
      <c r="G868" s="12"/>
      <c r="H868" s="12"/>
      <c r="I868" s="13"/>
      <c r="J868" s="13"/>
      <c r="K868" s="13"/>
      <c r="L868" s="12"/>
      <c r="M868" s="12"/>
      <c r="N868" s="12"/>
      <c r="O868" s="13"/>
      <c r="P868" s="13"/>
      <c r="Q868" s="12"/>
    </row>
    <row r="869" spans="1:18" ht="14.5" customHeight="1" thickBot="1" x14ac:dyDescent="0.2">
      <c r="A869" s="2426" t="s">
        <v>334</v>
      </c>
      <c r="B869" s="2429" t="s">
        <v>1768</v>
      </c>
      <c r="C869" s="2430"/>
      <c r="D869" s="2430"/>
      <c r="E869" s="2430"/>
      <c r="F869" s="2430"/>
      <c r="G869" s="2430"/>
      <c r="H869" s="2430"/>
      <c r="I869" s="2430"/>
      <c r="J869" s="2430"/>
      <c r="K869" s="2430"/>
      <c r="L869" s="2431" t="s">
        <v>1769</v>
      </c>
      <c r="M869" s="2432"/>
      <c r="N869" s="2432"/>
      <c r="O869" s="2432"/>
      <c r="P869" s="2433"/>
      <c r="Q869" s="2434"/>
    </row>
    <row r="870" spans="1:18" ht="14.5" customHeight="1" x14ac:dyDescent="0.15">
      <c r="A870" s="2427"/>
      <c r="B870" s="2435" t="s">
        <v>335</v>
      </c>
      <c r="C870" s="2436"/>
      <c r="D870" s="1071"/>
      <c r="E870" s="1071" t="s">
        <v>914</v>
      </c>
      <c r="F870" s="1071" t="s">
        <v>336</v>
      </c>
      <c r="G870" s="1071"/>
      <c r="H870" s="1071"/>
      <c r="I870" s="2439" t="s">
        <v>337</v>
      </c>
      <c r="J870" s="2440"/>
      <c r="K870" s="2441"/>
      <c r="L870" s="2437" t="s">
        <v>335</v>
      </c>
      <c r="M870" s="2438"/>
      <c r="N870" s="1078" t="s">
        <v>338</v>
      </c>
      <c r="O870" s="1079" t="s">
        <v>339</v>
      </c>
      <c r="P870" s="1080"/>
      <c r="Q870" s="1081"/>
    </row>
    <row r="871" spans="1:18" ht="14.5" customHeight="1" x14ac:dyDescent="0.15">
      <c r="A871" s="2427"/>
      <c r="B871" s="1071" t="s">
        <v>845</v>
      </c>
      <c r="C871" s="1071" t="s">
        <v>341</v>
      </c>
      <c r="D871" s="1071" t="s">
        <v>847</v>
      </c>
      <c r="E871" s="1071" t="s">
        <v>852</v>
      </c>
      <c r="F871" s="1071" t="s">
        <v>342</v>
      </c>
      <c r="G871" s="1071" t="s">
        <v>343</v>
      </c>
      <c r="H871" s="1071" t="s">
        <v>344</v>
      </c>
      <c r="I871" s="2442" t="s">
        <v>849</v>
      </c>
      <c r="J871" s="2443"/>
      <c r="K871" s="2444"/>
      <c r="L871" s="1082" t="s">
        <v>845</v>
      </c>
      <c r="M871" s="1078" t="s">
        <v>341</v>
      </c>
      <c r="N871" s="1078" t="s">
        <v>345</v>
      </c>
      <c r="O871" s="1079"/>
      <c r="P871" s="1078" t="s">
        <v>343</v>
      </c>
      <c r="Q871" s="1081" t="s">
        <v>344</v>
      </c>
    </row>
    <row r="872" spans="1:18" ht="14.5" customHeight="1" x14ac:dyDescent="0.15">
      <c r="A872" s="2427"/>
      <c r="B872" s="1071"/>
      <c r="C872" s="1071"/>
      <c r="D872" s="1071"/>
      <c r="E872" s="1071"/>
      <c r="F872" s="1071" t="s">
        <v>347</v>
      </c>
      <c r="G872" s="1071" t="s">
        <v>348</v>
      </c>
      <c r="H872" s="1071" t="s">
        <v>347</v>
      </c>
      <c r="I872" s="1072"/>
      <c r="J872" s="1073"/>
      <c r="K872" s="1074"/>
      <c r="L872" s="1082"/>
      <c r="M872" s="1078"/>
      <c r="N872" s="1078"/>
      <c r="O872" s="1079" t="s">
        <v>350</v>
      </c>
      <c r="P872" s="1078" t="s">
        <v>348</v>
      </c>
      <c r="Q872" s="1081" t="s">
        <v>347</v>
      </c>
      <c r="R872" s="1"/>
    </row>
    <row r="873" spans="1:18" ht="14.5" customHeight="1" x14ac:dyDescent="0.15">
      <c r="A873" s="2428"/>
      <c r="B873" s="1075" t="s">
        <v>351</v>
      </c>
      <c r="C873" s="1075" t="s">
        <v>351</v>
      </c>
      <c r="D873" s="1075" t="s">
        <v>352</v>
      </c>
      <c r="E873" s="1075" t="s">
        <v>766</v>
      </c>
      <c r="F873" s="1075"/>
      <c r="G873" s="1075" t="s">
        <v>353</v>
      </c>
      <c r="H873" s="1075" t="s">
        <v>354</v>
      </c>
      <c r="I873" s="1076" t="s">
        <v>355</v>
      </c>
      <c r="J873" s="1076" t="s">
        <v>356</v>
      </c>
      <c r="K873" s="1077" t="s">
        <v>357</v>
      </c>
      <c r="L873" s="1083" t="s">
        <v>351</v>
      </c>
      <c r="M873" s="1084" t="s">
        <v>351</v>
      </c>
      <c r="N873" s="1084" t="s">
        <v>352</v>
      </c>
      <c r="O873" s="1085"/>
      <c r="P873" s="1084" t="s">
        <v>353</v>
      </c>
      <c r="Q873" s="1086" t="s">
        <v>354</v>
      </c>
    </row>
    <row r="874" spans="1:18" ht="14.5" customHeight="1" x14ac:dyDescent="0.15">
      <c r="A874" s="1032" t="s">
        <v>358</v>
      </c>
      <c r="B874" s="1033">
        <v>0</v>
      </c>
      <c r="C874" s="1033">
        <v>0</v>
      </c>
      <c r="D874" s="1034">
        <v>0</v>
      </c>
      <c r="E874" s="1035"/>
      <c r="F874" s="1036"/>
      <c r="G874" s="1033"/>
      <c r="H874" s="1033"/>
      <c r="I874" s="1035"/>
      <c r="J874" s="1035"/>
      <c r="K874" s="1037"/>
      <c r="L874" s="1038">
        <v>0</v>
      </c>
      <c r="M874" s="1034">
        <v>0</v>
      </c>
      <c r="N874" s="1034">
        <v>0</v>
      </c>
      <c r="O874" s="1034"/>
      <c r="P874" s="1688"/>
      <c r="Q874" s="1689"/>
    </row>
    <row r="875" spans="1:18" ht="14.5" customHeight="1" x14ac:dyDescent="0.15">
      <c r="A875" s="1011" t="s">
        <v>359</v>
      </c>
      <c r="B875" s="1012"/>
      <c r="C875" s="1013"/>
      <c r="D875" s="1014">
        <v>0</v>
      </c>
      <c r="E875" s="465"/>
      <c r="F875" s="1015"/>
      <c r="G875" s="1016"/>
      <c r="H875" s="1016"/>
      <c r="I875" s="1017"/>
      <c r="J875" s="1017"/>
      <c r="K875" s="1018"/>
      <c r="L875" s="1019"/>
      <c r="M875" s="1013"/>
      <c r="N875" s="1568">
        <v>0</v>
      </c>
      <c r="O875" s="1698"/>
      <c r="P875" s="1321"/>
      <c r="Q875" s="1685"/>
      <c r="R875" s="15"/>
    </row>
    <row r="876" spans="1:18" ht="14.5" customHeight="1" x14ac:dyDescent="0.15">
      <c r="A876" s="1011" t="s">
        <v>360</v>
      </c>
      <c r="B876" s="1012"/>
      <c r="C876" s="1013"/>
      <c r="D876" s="1014">
        <v>0</v>
      </c>
      <c r="E876" s="465"/>
      <c r="F876" s="1015"/>
      <c r="G876" s="1016"/>
      <c r="H876" s="1016"/>
      <c r="I876" s="1017"/>
      <c r="J876" s="1017"/>
      <c r="K876" s="1018"/>
      <c r="L876" s="1019"/>
      <c r="M876" s="1013"/>
      <c r="N876" s="1568">
        <v>0</v>
      </c>
      <c r="O876" s="1698"/>
      <c r="P876" s="1321"/>
      <c r="Q876" s="1685"/>
      <c r="R876" s="15"/>
    </row>
    <row r="877" spans="1:18" ht="14.5" customHeight="1" x14ac:dyDescent="0.15">
      <c r="A877" s="1011" t="s">
        <v>361</v>
      </c>
      <c r="B877" s="1012"/>
      <c r="C877" s="1013"/>
      <c r="D877" s="1014">
        <v>0</v>
      </c>
      <c r="E877" s="465"/>
      <c r="F877" s="1021"/>
      <c r="G877" s="1016"/>
      <c r="H877" s="1016"/>
      <c r="I877" s="1017"/>
      <c r="J877" s="1017"/>
      <c r="K877" s="1018"/>
      <c r="L877" s="1019"/>
      <c r="M877" s="1013"/>
      <c r="N877" s="1568">
        <v>0</v>
      </c>
      <c r="O877" s="1698"/>
      <c r="P877" s="1321"/>
      <c r="Q877" s="1685"/>
      <c r="R877" s="15"/>
    </row>
    <row r="878" spans="1:18" ht="14.5" customHeight="1" x14ac:dyDescent="0.15">
      <c r="A878" s="1011" t="s">
        <v>362</v>
      </c>
      <c r="B878" s="1012"/>
      <c r="C878" s="1013"/>
      <c r="D878" s="1014">
        <v>0</v>
      </c>
      <c r="E878" s="465"/>
      <c r="F878" s="1015"/>
      <c r="G878" s="1016"/>
      <c r="H878" s="1016"/>
      <c r="I878" s="1017"/>
      <c r="J878" s="1017"/>
      <c r="K878" s="1018"/>
      <c r="L878" s="1019"/>
      <c r="M878" s="1013"/>
      <c r="N878" s="1568">
        <v>0</v>
      </c>
      <c r="O878" s="1698"/>
      <c r="P878" s="1321"/>
      <c r="Q878" s="1685"/>
      <c r="R878" s="15"/>
    </row>
    <row r="879" spans="1:18" ht="14.5" customHeight="1" x14ac:dyDescent="0.15">
      <c r="A879" s="1011" t="s">
        <v>363</v>
      </c>
      <c r="B879" s="1012"/>
      <c r="C879" s="1013"/>
      <c r="D879" s="1014">
        <v>0</v>
      </c>
      <c r="E879" s="465"/>
      <c r="F879" s="1015"/>
      <c r="G879" s="1016"/>
      <c r="H879" s="1016"/>
      <c r="I879" s="1017"/>
      <c r="J879" s="1017"/>
      <c r="K879" s="1018"/>
      <c r="L879" s="1019"/>
      <c r="M879" s="1013"/>
      <c r="N879" s="1568">
        <v>0</v>
      </c>
      <c r="O879" s="1698"/>
      <c r="P879" s="1321"/>
      <c r="Q879" s="1685"/>
      <c r="R879" s="15"/>
    </row>
    <row r="880" spans="1:18" ht="14.5" customHeight="1" x14ac:dyDescent="0.15">
      <c r="A880" s="1011" t="s">
        <v>364</v>
      </c>
      <c r="B880" s="1012"/>
      <c r="C880" s="1013"/>
      <c r="D880" s="1014">
        <v>0</v>
      </c>
      <c r="E880" s="465"/>
      <c r="F880" s="1021"/>
      <c r="G880" s="1016"/>
      <c r="H880" s="1016"/>
      <c r="I880" s="1017"/>
      <c r="J880" s="1017"/>
      <c r="K880" s="1018"/>
      <c r="L880" s="1019"/>
      <c r="M880" s="1013"/>
      <c r="N880" s="1568">
        <v>0</v>
      </c>
      <c r="O880" s="1698"/>
      <c r="P880" s="1321"/>
      <c r="Q880" s="1685"/>
      <c r="R880" s="15"/>
    </row>
    <row r="881" spans="1:18" ht="14.5" customHeight="1" x14ac:dyDescent="0.15">
      <c r="A881" s="1011" t="s">
        <v>365</v>
      </c>
      <c r="B881" s="1012"/>
      <c r="C881" s="1013"/>
      <c r="D881" s="1014">
        <v>0</v>
      </c>
      <c r="E881" s="465"/>
      <c r="F881" s="1021"/>
      <c r="G881" s="1016"/>
      <c r="H881" s="1016"/>
      <c r="I881" s="1017"/>
      <c r="J881" s="1017"/>
      <c r="K881" s="1018"/>
      <c r="L881" s="1019"/>
      <c r="M881" s="1013"/>
      <c r="N881" s="1568">
        <v>0</v>
      </c>
      <c r="O881" s="1698"/>
      <c r="P881" s="1321"/>
      <c r="Q881" s="1685"/>
      <c r="R881" s="15"/>
    </row>
    <row r="882" spans="1:18" ht="14.5" customHeight="1" x14ac:dyDescent="0.15">
      <c r="A882" s="1011" t="s">
        <v>366</v>
      </c>
      <c r="B882" s="1012"/>
      <c r="C882" s="1013"/>
      <c r="D882" s="1014">
        <v>0</v>
      </c>
      <c r="E882" s="465"/>
      <c r="F882" s="1021"/>
      <c r="G882" s="1016"/>
      <c r="H882" s="1016"/>
      <c r="I882" s="1017"/>
      <c r="J882" s="1017"/>
      <c r="K882" s="1018"/>
      <c r="L882" s="1019"/>
      <c r="M882" s="1013"/>
      <c r="N882" s="1568">
        <v>0</v>
      </c>
      <c r="O882" s="1698"/>
      <c r="P882" s="1321"/>
      <c r="Q882" s="1685"/>
      <c r="R882" s="15"/>
    </row>
    <row r="883" spans="1:18" ht="14.5" customHeight="1" x14ac:dyDescent="0.15">
      <c r="A883" s="1011" t="s">
        <v>367</v>
      </c>
      <c r="B883" s="1012"/>
      <c r="C883" s="1013"/>
      <c r="D883" s="1014">
        <v>0</v>
      </c>
      <c r="E883" s="465"/>
      <c r="F883" s="1015"/>
      <c r="G883" s="1016"/>
      <c r="H883" s="1016"/>
      <c r="I883" s="1017"/>
      <c r="J883" s="1017"/>
      <c r="K883" s="1018"/>
      <c r="L883" s="1019"/>
      <c r="M883" s="1013"/>
      <c r="N883" s="1568">
        <v>0</v>
      </c>
      <c r="O883" s="1698"/>
      <c r="P883" s="1321"/>
      <c r="Q883" s="1685"/>
      <c r="R883" s="15"/>
    </row>
    <row r="884" spans="1:18" ht="14.5" customHeight="1" x14ac:dyDescent="0.15">
      <c r="A884" s="1011" t="s">
        <v>368</v>
      </c>
      <c r="B884" s="1012"/>
      <c r="C884" s="1013"/>
      <c r="D884" s="1014">
        <v>0</v>
      </c>
      <c r="E884" s="465"/>
      <c r="F884" s="1015"/>
      <c r="G884" s="1016"/>
      <c r="H884" s="1016"/>
      <c r="I884" s="1017"/>
      <c r="J884" s="1017"/>
      <c r="K884" s="1018"/>
      <c r="L884" s="1019"/>
      <c r="M884" s="1013"/>
      <c r="N884" s="1568">
        <v>0</v>
      </c>
      <c r="O884" s="1698"/>
      <c r="P884" s="1321"/>
      <c r="Q884" s="1685"/>
      <c r="R884" s="15"/>
    </row>
    <row r="885" spans="1:18" ht="14.5" customHeight="1" x14ac:dyDescent="0.15">
      <c r="A885" s="1011" t="s">
        <v>369</v>
      </c>
      <c r="B885" s="1012"/>
      <c r="C885" s="1013"/>
      <c r="D885" s="1014">
        <v>0</v>
      </c>
      <c r="E885" s="465"/>
      <c r="F885" s="1021"/>
      <c r="G885" s="1016"/>
      <c r="H885" s="1016"/>
      <c r="I885" s="1017"/>
      <c r="J885" s="1017"/>
      <c r="K885" s="1018"/>
      <c r="L885" s="1019"/>
      <c r="M885" s="1013"/>
      <c r="N885" s="1568">
        <v>0</v>
      </c>
      <c r="O885" s="1698"/>
      <c r="P885" s="1321"/>
      <c r="Q885" s="1685"/>
      <c r="R885" s="15"/>
    </row>
    <row r="886" spans="1:18" ht="14.5" customHeight="1" x14ac:dyDescent="0.15">
      <c r="A886" s="1011" t="s">
        <v>370</v>
      </c>
      <c r="B886" s="1012"/>
      <c r="C886" s="1013"/>
      <c r="D886" s="1014">
        <v>0</v>
      </c>
      <c r="E886" s="465"/>
      <c r="F886" s="1015"/>
      <c r="G886" s="1016"/>
      <c r="H886" s="1016"/>
      <c r="I886" s="1017"/>
      <c r="J886" s="1017"/>
      <c r="K886" s="1018"/>
      <c r="L886" s="1019"/>
      <c r="M886" s="1013"/>
      <c r="N886" s="1568">
        <v>0</v>
      </c>
      <c r="O886" s="1698"/>
      <c r="P886" s="1321"/>
      <c r="Q886" s="1685"/>
      <c r="R886" s="15"/>
    </row>
    <row r="887" spans="1:18" ht="14.5" customHeight="1" x14ac:dyDescent="0.15">
      <c r="A887" s="1011" t="s">
        <v>371</v>
      </c>
      <c r="B887" s="1012"/>
      <c r="C887" s="1013"/>
      <c r="D887" s="1014">
        <v>0</v>
      </c>
      <c r="E887" s="465"/>
      <c r="F887" s="1021"/>
      <c r="G887" s="1016"/>
      <c r="H887" s="1016"/>
      <c r="I887" s="1017"/>
      <c r="J887" s="1017"/>
      <c r="K887" s="1018"/>
      <c r="L887" s="1019"/>
      <c r="M887" s="1013"/>
      <c r="N887" s="1568">
        <v>0</v>
      </c>
      <c r="O887" s="1698"/>
      <c r="P887" s="1321"/>
      <c r="Q887" s="1685"/>
      <c r="R887" s="15"/>
    </row>
    <row r="888" spans="1:18" ht="14.5" customHeight="1" x14ac:dyDescent="0.15">
      <c r="A888" s="1011" t="s">
        <v>372</v>
      </c>
      <c r="B888" s="1012"/>
      <c r="C888" s="1013"/>
      <c r="D888" s="1014">
        <v>0</v>
      </c>
      <c r="E888" s="465"/>
      <c r="F888" s="1015"/>
      <c r="G888" s="1016"/>
      <c r="H888" s="1016"/>
      <c r="I888" s="1017"/>
      <c r="J888" s="1017"/>
      <c r="K888" s="1018"/>
      <c r="L888" s="1019"/>
      <c r="M888" s="1013"/>
      <c r="N888" s="1568">
        <v>0</v>
      </c>
      <c r="O888" s="1698"/>
      <c r="P888" s="1321"/>
      <c r="Q888" s="1685"/>
      <c r="R888" s="15"/>
    </row>
    <row r="889" spans="1:18" ht="14.5" customHeight="1" x14ac:dyDescent="0.15">
      <c r="A889" s="1011" t="s">
        <v>373</v>
      </c>
      <c r="B889" s="1012"/>
      <c r="C889" s="1013"/>
      <c r="D889" s="1014">
        <v>0</v>
      </c>
      <c r="E889" s="465"/>
      <c r="F889" s="1021"/>
      <c r="G889" s="1016"/>
      <c r="H889" s="1016"/>
      <c r="I889" s="1017"/>
      <c r="J889" s="1017"/>
      <c r="K889" s="1018"/>
      <c r="L889" s="1019"/>
      <c r="M889" s="1013"/>
      <c r="N889" s="1568">
        <v>0</v>
      </c>
      <c r="O889" s="1698"/>
      <c r="P889" s="1321"/>
      <c r="Q889" s="1685"/>
      <c r="R889" s="15"/>
    </row>
    <row r="890" spans="1:18" ht="14.5" customHeight="1" x14ac:dyDescent="0.15">
      <c r="A890" s="1040" t="s">
        <v>374</v>
      </c>
      <c r="B890" s="1041">
        <v>0</v>
      </c>
      <c r="C890" s="1041">
        <v>0</v>
      </c>
      <c r="D890" s="1042">
        <v>0</v>
      </c>
      <c r="E890" s="1043"/>
      <c r="F890" s="1044"/>
      <c r="G890" s="1045"/>
      <c r="H890" s="1045"/>
      <c r="I890" s="1046"/>
      <c r="J890" s="1046"/>
      <c r="K890" s="1047"/>
      <c r="L890" s="1048">
        <v>0</v>
      </c>
      <c r="M890" s="1041">
        <v>0</v>
      </c>
      <c r="N890" s="1041">
        <v>0</v>
      </c>
      <c r="O890" s="1681"/>
      <c r="P890" s="1683"/>
      <c r="Q890" s="1684"/>
    </row>
    <row r="891" spans="1:18" ht="14.5" customHeight="1" x14ac:dyDescent="0.15">
      <c r="A891" s="1011" t="s">
        <v>375</v>
      </c>
      <c r="B891" s="1012"/>
      <c r="C891" s="1013"/>
      <c r="D891" s="1014">
        <v>0</v>
      </c>
      <c r="E891" s="465"/>
      <c r="F891" s="1021"/>
      <c r="G891" s="1016"/>
      <c r="H891" s="1016"/>
      <c r="I891" s="1017"/>
      <c r="J891" s="1017"/>
      <c r="K891" s="1018"/>
      <c r="L891" s="1019"/>
      <c r="M891" s="1013"/>
      <c r="N891" s="1568">
        <v>0</v>
      </c>
      <c r="O891" s="1698"/>
      <c r="P891" s="1321"/>
      <c r="Q891" s="1685"/>
      <c r="R891" s="15"/>
    </row>
    <row r="892" spans="1:18" ht="14.5" customHeight="1" x14ac:dyDescent="0.15">
      <c r="A892" s="1011" t="s">
        <v>376</v>
      </c>
      <c r="B892" s="1012"/>
      <c r="C892" s="1013"/>
      <c r="D892" s="1014">
        <v>0</v>
      </c>
      <c r="E892" s="465"/>
      <c r="F892" s="1021"/>
      <c r="G892" s="1016"/>
      <c r="H892" s="1016"/>
      <c r="I892" s="1017"/>
      <c r="J892" s="1017"/>
      <c r="K892" s="1018"/>
      <c r="L892" s="1019"/>
      <c r="M892" s="1013"/>
      <c r="N892" s="1568">
        <v>0</v>
      </c>
      <c r="O892" s="1698"/>
      <c r="P892" s="1321"/>
      <c r="Q892" s="1685"/>
      <c r="R892" s="15"/>
    </row>
    <row r="893" spans="1:18" ht="14.5" customHeight="1" x14ac:dyDescent="0.15">
      <c r="A893" s="1011" t="s">
        <v>377</v>
      </c>
      <c r="B893" s="1012"/>
      <c r="C893" s="1013"/>
      <c r="D893" s="1014">
        <v>0</v>
      </c>
      <c r="E893" s="465"/>
      <c r="F893" s="1021"/>
      <c r="G893" s="1016"/>
      <c r="H893" s="1016"/>
      <c r="I893" s="1017"/>
      <c r="J893" s="1017"/>
      <c r="K893" s="1018"/>
      <c r="L893" s="1019"/>
      <c r="M893" s="1013"/>
      <c r="N893" s="1568">
        <v>0</v>
      </c>
      <c r="O893" s="1698"/>
      <c r="P893" s="1321"/>
      <c r="Q893" s="1685"/>
      <c r="R893" s="15"/>
    </row>
    <row r="894" spans="1:18" ht="14.5" customHeight="1" x14ac:dyDescent="0.15">
      <c r="A894" s="1011" t="s">
        <v>378</v>
      </c>
      <c r="B894" s="1012"/>
      <c r="C894" s="1013"/>
      <c r="D894" s="1014">
        <v>0</v>
      </c>
      <c r="E894" s="465"/>
      <c r="F894" s="1021"/>
      <c r="G894" s="1016"/>
      <c r="H894" s="1016"/>
      <c r="I894" s="1017"/>
      <c r="J894" s="1017"/>
      <c r="K894" s="1018"/>
      <c r="L894" s="1019"/>
      <c r="M894" s="1013"/>
      <c r="N894" s="1568">
        <v>0</v>
      </c>
      <c r="O894" s="1698"/>
      <c r="P894" s="1321"/>
      <c r="Q894" s="1685"/>
      <c r="R894" s="15"/>
    </row>
    <row r="895" spans="1:18" ht="14.5" customHeight="1" x14ac:dyDescent="0.15">
      <c r="A895" s="1011" t="s">
        <v>379</v>
      </c>
      <c r="B895" s="1012"/>
      <c r="C895" s="1013"/>
      <c r="D895" s="1014">
        <v>0</v>
      </c>
      <c r="E895" s="465"/>
      <c r="F895" s="1015"/>
      <c r="G895" s="1016"/>
      <c r="H895" s="1016"/>
      <c r="I895" s="1017"/>
      <c r="J895" s="1017"/>
      <c r="K895" s="1018"/>
      <c r="L895" s="1019"/>
      <c r="M895" s="1013"/>
      <c r="N895" s="1568">
        <v>0</v>
      </c>
      <c r="O895" s="1698"/>
      <c r="P895" s="1321"/>
      <c r="Q895" s="1685"/>
      <c r="R895" s="15"/>
    </row>
    <row r="896" spans="1:18" ht="14.5" customHeight="1" x14ac:dyDescent="0.15">
      <c r="A896" s="1040" t="s">
        <v>380</v>
      </c>
      <c r="B896" s="1051">
        <v>0</v>
      </c>
      <c r="C896" s="1051">
        <v>0</v>
      </c>
      <c r="D896" s="1051">
        <v>0</v>
      </c>
      <c r="E896" s="1052"/>
      <c r="F896" s="1044"/>
      <c r="G896" s="1053"/>
      <c r="H896" s="1053"/>
      <c r="I896" s="1054"/>
      <c r="J896" s="1054"/>
      <c r="K896" s="1055"/>
      <c r="L896" s="1056">
        <v>0</v>
      </c>
      <c r="M896" s="1051">
        <v>0</v>
      </c>
      <c r="N896" s="1051">
        <v>0</v>
      </c>
      <c r="O896" s="1681"/>
      <c r="P896" s="1683"/>
      <c r="Q896" s="1684"/>
    </row>
    <row r="897" spans="1:18" ht="14.5" customHeight="1" x14ac:dyDescent="0.15">
      <c r="A897" s="1011" t="s">
        <v>381</v>
      </c>
      <c r="B897" s="1012"/>
      <c r="C897" s="1013"/>
      <c r="D897" s="1014">
        <v>0</v>
      </c>
      <c r="E897" s="465"/>
      <c r="F897" s="1015"/>
      <c r="G897" s="1016"/>
      <c r="H897" s="1016"/>
      <c r="I897" s="1017"/>
      <c r="J897" s="1017"/>
      <c r="K897" s="1018"/>
      <c r="L897" s="1019"/>
      <c r="M897" s="1013"/>
      <c r="N897" s="1568">
        <v>0</v>
      </c>
      <c r="O897" s="1698"/>
      <c r="P897" s="1321"/>
      <c r="Q897" s="1685"/>
      <c r="R897" s="15"/>
    </row>
    <row r="898" spans="1:18" ht="14.5" customHeight="1" x14ac:dyDescent="0.15">
      <c r="A898" s="1011" t="s">
        <v>382</v>
      </c>
      <c r="B898" s="1012"/>
      <c r="C898" s="1013"/>
      <c r="D898" s="1014">
        <v>0</v>
      </c>
      <c r="E898" s="465"/>
      <c r="F898" s="1015"/>
      <c r="G898" s="1016"/>
      <c r="H898" s="1016"/>
      <c r="I898" s="1017"/>
      <c r="J898" s="1017"/>
      <c r="K898" s="1018"/>
      <c r="L898" s="1019"/>
      <c r="M898" s="1013"/>
      <c r="N898" s="1568">
        <v>0</v>
      </c>
      <c r="O898" s="1698"/>
      <c r="P898" s="1321"/>
      <c r="Q898" s="1685"/>
      <c r="R898" s="15"/>
    </row>
    <row r="899" spans="1:18" ht="14.5" customHeight="1" x14ac:dyDescent="0.15">
      <c r="A899" s="1011" t="s">
        <v>383</v>
      </c>
      <c r="B899" s="1012"/>
      <c r="C899" s="1013"/>
      <c r="D899" s="1014">
        <v>0</v>
      </c>
      <c r="E899" s="465"/>
      <c r="F899" s="1015"/>
      <c r="G899" s="1016"/>
      <c r="H899" s="1016"/>
      <c r="I899" s="1017"/>
      <c r="J899" s="1017"/>
      <c r="K899" s="1018"/>
      <c r="L899" s="1019"/>
      <c r="M899" s="1013"/>
      <c r="N899" s="1568">
        <v>0</v>
      </c>
      <c r="O899" s="1698"/>
      <c r="P899" s="1321"/>
      <c r="Q899" s="1685"/>
      <c r="R899" s="15"/>
    </row>
    <row r="900" spans="1:18" ht="14.5" customHeight="1" x14ac:dyDescent="0.15">
      <c r="A900" s="1011" t="s">
        <v>384</v>
      </c>
      <c r="B900" s="1012"/>
      <c r="C900" s="1013"/>
      <c r="D900" s="1014">
        <v>0</v>
      </c>
      <c r="E900" s="465"/>
      <c r="F900" s="1015"/>
      <c r="G900" s="1022"/>
      <c r="H900" s="1022"/>
      <c r="I900" s="1023"/>
      <c r="J900" s="1023"/>
      <c r="K900" s="1024"/>
      <c r="L900" s="1019"/>
      <c r="M900" s="1013"/>
      <c r="N900" s="1568">
        <v>0</v>
      </c>
      <c r="O900" s="1698"/>
      <c r="P900" s="1321"/>
      <c r="Q900" s="1685"/>
      <c r="R900" s="15"/>
    </row>
    <row r="901" spans="1:18" ht="14.5" customHeight="1" x14ac:dyDescent="0.15">
      <c r="A901" s="1011" t="s">
        <v>385</v>
      </c>
      <c r="B901" s="1025"/>
      <c r="C901" s="1025"/>
      <c r="D901" s="1014">
        <v>0</v>
      </c>
      <c r="E901" s="465"/>
      <c r="F901" s="1015"/>
      <c r="G901" s="1022"/>
      <c r="H901" s="1022"/>
      <c r="I901" s="1023"/>
      <c r="J901" s="1023"/>
      <c r="K901" s="1024"/>
      <c r="L901" s="1019"/>
      <c r="M901" s="1013"/>
      <c r="N901" s="1568">
        <v>0</v>
      </c>
      <c r="O901" s="1698"/>
      <c r="P901" s="1321"/>
      <c r="Q901" s="1685"/>
      <c r="R901" s="15"/>
    </row>
    <row r="902" spans="1:18" ht="14.5" customHeight="1" x14ac:dyDescent="0.15">
      <c r="A902" s="1011" t="s">
        <v>386</v>
      </c>
      <c r="B902" s="1025"/>
      <c r="C902" s="1025"/>
      <c r="D902" s="1014">
        <v>0</v>
      </c>
      <c r="E902" s="465"/>
      <c r="F902" s="1015"/>
      <c r="G902" s="1022"/>
      <c r="H902" s="1022"/>
      <c r="I902" s="1023"/>
      <c r="J902" s="1023"/>
      <c r="K902" s="1024"/>
      <c r="L902" s="1019"/>
      <c r="M902" s="1013"/>
      <c r="N902" s="1568">
        <v>0</v>
      </c>
      <c r="O902" s="1698"/>
      <c r="P902" s="1321"/>
      <c r="Q902" s="1685"/>
      <c r="R902" s="15"/>
    </row>
    <row r="903" spans="1:18" ht="14.5" customHeight="1" x14ac:dyDescent="0.15">
      <c r="A903" s="1011" t="s">
        <v>387</v>
      </c>
      <c r="B903" s="1025"/>
      <c r="C903" s="1025"/>
      <c r="D903" s="1014">
        <v>0</v>
      </c>
      <c r="E903" s="465"/>
      <c r="F903" s="1015"/>
      <c r="G903" s="1022"/>
      <c r="H903" s="1022"/>
      <c r="I903" s="1023"/>
      <c r="J903" s="1023"/>
      <c r="K903" s="1024"/>
      <c r="L903" s="1019"/>
      <c r="M903" s="1013"/>
      <c r="N903" s="1568">
        <v>0</v>
      </c>
      <c r="O903" s="1698"/>
      <c r="P903" s="1321"/>
      <c r="Q903" s="1685"/>
      <c r="R903" s="15"/>
    </row>
    <row r="904" spans="1:18" ht="14.5" customHeight="1" x14ac:dyDescent="0.15">
      <c r="A904" s="1011" t="s">
        <v>388</v>
      </c>
      <c r="B904" s="1025"/>
      <c r="C904" s="1025"/>
      <c r="D904" s="1014">
        <v>0</v>
      </c>
      <c r="E904" s="465"/>
      <c r="F904" s="1015"/>
      <c r="G904" s="1022"/>
      <c r="H904" s="1022"/>
      <c r="I904" s="1023"/>
      <c r="J904" s="1023"/>
      <c r="K904" s="1024"/>
      <c r="L904" s="1019"/>
      <c r="M904" s="1013"/>
      <c r="N904" s="1568">
        <v>0</v>
      </c>
      <c r="O904" s="1698"/>
      <c r="P904" s="1321"/>
      <c r="Q904" s="1685"/>
      <c r="R904" s="15"/>
    </row>
    <row r="905" spans="1:18" ht="14.5" customHeight="1" x14ac:dyDescent="0.15">
      <c r="A905" s="1040" t="s">
        <v>389</v>
      </c>
      <c r="B905" s="1059">
        <v>0</v>
      </c>
      <c r="C905" s="1059">
        <v>0</v>
      </c>
      <c r="D905" s="1059">
        <v>0</v>
      </c>
      <c r="E905" s="1052"/>
      <c r="F905" s="1060"/>
      <c r="G905" s="1061"/>
      <c r="H905" s="1061"/>
      <c r="I905" s="1062"/>
      <c r="J905" s="1062"/>
      <c r="K905" s="1003"/>
      <c r="L905" s="1048">
        <v>0</v>
      </c>
      <c r="M905" s="1059">
        <v>0</v>
      </c>
      <c r="N905" s="1059">
        <v>0</v>
      </c>
      <c r="O905" s="1681"/>
      <c r="P905" s="1683"/>
      <c r="Q905" s="1684"/>
    </row>
    <row r="906" spans="1:18" ht="14.5" customHeight="1" x14ac:dyDescent="0.15">
      <c r="A906" s="1011" t="s">
        <v>390</v>
      </c>
      <c r="B906" s="1025"/>
      <c r="C906" s="1025"/>
      <c r="D906" s="1014">
        <v>0</v>
      </c>
      <c r="E906" s="465"/>
      <c r="F906" s="1015"/>
      <c r="G906" s="1022"/>
      <c r="H906" s="1022"/>
      <c r="I906" s="1023"/>
      <c r="J906" s="1023"/>
      <c r="K906" s="1024"/>
      <c r="L906" s="1019"/>
      <c r="M906" s="1013"/>
      <c r="N906" s="1568">
        <v>0</v>
      </c>
      <c r="O906" s="1698"/>
      <c r="P906" s="1321"/>
      <c r="Q906" s="1685"/>
      <c r="R906" s="15"/>
    </row>
    <row r="907" spans="1:18" ht="14.5" customHeight="1" x14ac:dyDescent="0.15">
      <c r="A907" s="1011" t="s">
        <v>391</v>
      </c>
      <c r="B907" s="1025"/>
      <c r="C907" s="1025"/>
      <c r="D907" s="1014">
        <v>0</v>
      </c>
      <c r="E907" s="465"/>
      <c r="F907" s="1015"/>
      <c r="G907" s="1022"/>
      <c r="H907" s="1022"/>
      <c r="I907" s="1023"/>
      <c r="J907" s="1023"/>
      <c r="K907" s="1024"/>
      <c r="L907" s="1019"/>
      <c r="M907" s="1013"/>
      <c r="N907" s="1568">
        <v>0</v>
      </c>
      <c r="O907" s="1698"/>
      <c r="P907" s="1321"/>
      <c r="Q907" s="1685"/>
      <c r="R907" s="15"/>
    </row>
    <row r="908" spans="1:18" ht="14.5" customHeight="1" x14ac:dyDescent="0.15">
      <c r="A908" s="1011" t="s">
        <v>392</v>
      </c>
      <c r="B908" s="1025"/>
      <c r="C908" s="1025"/>
      <c r="D908" s="1014">
        <v>0</v>
      </c>
      <c r="E908" s="465"/>
      <c r="F908" s="1015"/>
      <c r="G908" s="1022"/>
      <c r="H908" s="1022"/>
      <c r="I908" s="1023"/>
      <c r="J908" s="1023"/>
      <c r="K908" s="1024"/>
      <c r="L908" s="1019"/>
      <c r="M908" s="1013"/>
      <c r="N908" s="1568">
        <v>0</v>
      </c>
      <c r="O908" s="1698"/>
      <c r="P908" s="1321"/>
      <c r="Q908" s="1685"/>
      <c r="R908" s="15"/>
    </row>
    <row r="909" spans="1:18" ht="14.5" customHeight="1" x14ac:dyDescent="0.15">
      <c r="A909" s="1011" t="s">
        <v>393</v>
      </c>
      <c r="B909" s="1025"/>
      <c r="C909" s="1025"/>
      <c r="D909" s="1014">
        <v>0</v>
      </c>
      <c r="E909" s="465"/>
      <c r="F909" s="1015"/>
      <c r="G909" s="1022"/>
      <c r="H909" s="1022"/>
      <c r="I909" s="1023"/>
      <c r="J909" s="1023"/>
      <c r="K909" s="1024"/>
      <c r="L909" s="1019"/>
      <c r="M909" s="1013"/>
      <c r="N909" s="1568">
        <v>0</v>
      </c>
      <c r="O909" s="1698"/>
      <c r="P909" s="1321"/>
      <c r="Q909" s="1685"/>
      <c r="R909" s="15"/>
    </row>
    <row r="910" spans="1:18" ht="14.5" customHeight="1" x14ac:dyDescent="0.15">
      <c r="A910" s="1011" t="s">
        <v>394</v>
      </c>
      <c r="B910" s="1025"/>
      <c r="C910" s="1025"/>
      <c r="D910" s="1014">
        <v>0</v>
      </c>
      <c r="E910" s="465"/>
      <c r="F910" s="1015"/>
      <c r="G910" s="1022"/>
      <c r="H910" s="1022"/>
      <c r="I910" s="1023"/>
      <c r="J910" s="1023"/>
      <c r="K910" s="1024"/>
      <c r="L910" s="1019"/>
      <c r="M910" s="1013"/>
      <c r="N910" s="1568">
        <v>0</v>
      </c>
      <c r="O910" s="1698"/>
      <c r="P910" s="1321"/>
      <c r="Q910" s="1685"/>
      <c r="R910" s="15"/>
    </row>
    <row r="911" spans="1:18" ht="14.5" customHeight="1" x14ac:dyDescent="0.15">
      <c r="A911" s="1011" t="s">
        <v>395</v>
      </c>
      <c r="B911" s="1025"/>
      <c r="C911" s="1025"/>
      <c r="D911" s="1014">
        <v>0</v>
      </c>
      <c r="E911" s="465"/>
      <c r="F911" s="1015"/>
      <c r="G911" s="1022"/>
      <c r="H911" s="1022"/>
      <c r="I911" s="1023"/>
      <c r="J911" s="1023"/>
      <c r="K911" s="1024"/>
      <c r="L911" s="1019"/>
      <c r="M911" s="1013"/>
      <c r="N911" s="1568">
        <v>0</v>
      </c>
      <c r="O911" s="1698"/>
      <c r="P911" s="1321"/>
      <c r="Q911" s="1685"/>
      <c r="R911" s="15"/>
    </row>
    <row r="912" spans="1:18" ht="14.5" customHeight="1" x14ac:dyDescent="0.15">
      <c r="A912" s="1011" t="s">
        <v>396</v>
      </c>
      <c r="B912" s="1025"/>
      <c r="C912" s="1025"/>
      <c r="D912" s="1014">
        <v>0</v>
      </c>
      <c r="E912" s="465"/>
      <c r="F912" s="1015"/>
      <c r="G912" s="1022"/>
      <c r="H912" s="1022"/>
      <c r="I912" s="1023"/>
      <c r="J912" s="1023"/>
      <c r="K912" s="1024"/>
      <c r="L912" s="1019"/>
      <c r="M912" s="1013"/>
      <c r="N912" s="1568">
        <v>0</v>
      </c>
      <c r="O912" s="1698"/>
      <c r="P912" s="1321"/>
      <c r="Q912" s="1685"/>
      <c r="R912" s="15"/>
    </row>
    <row r="913" spans="1:18" ht="14.5" customHeight="1" x14ac:dyDescent="0.15">
      <c r="A913" s="1011" t="s">
        <v>397</v>
      </c>
      <c r="B913" s="1025"/>
      <c r="C913" s="1025"/>
      <c r="D913" s="1014">
        <v>0</v>
      </c>
      <c r="E913" s="465"/>
      <c r="F913" s="1015"/>
      <c r="G913" s="1022"/>
      <c r="H913" s="1022"/>
      <c r="I913" s="1023"/>
      <c r="J913" s="1023"/>
      <c r="K913" s="1024"/>
      <c r="L913" s="1019"/>
      <c r="M913" s="1013"/>
      <c r="N913" s="1568">
        <v>0</v>
      </c>
      <c r="O913" s="1698"/>
      <c r="P913" s="1321"/>
      <c r="Q913" s="1685"/>
      <c r="R913" s="15"/>
    </row>
    <row r="914" spans="1:18" ht="14.5" customHeight="1" x14ac:dyDescent="0.15">
      <c r="A914" s="1010" t="s">
        <v>398</v>
      </c>
      <c r="B914" s="1027"/>
      <c r="C914" s="1027"/>
      <c r="D914" s="1014">
        <v>0</v>
      </c>
      <c r="E914" s="1028"/>
      <c r="F914" s="1029"/>
      <c r="G914" s="1027"/>
      <c r="H914" s="1027"/>
      <c r="I914" s="1030"/>
      <c r="J914" s="1030"/>
      <c r="K914" s="1031"/>
      <c r="L914" s="1200"/>
      <c r="M914" s="257"/>
      <c r="N914" s="1696">
        <v>0</v>
      </c>
      <c r="O914" s="1699"/>
      <c r="P914" s="1700"/>
      <c r="Q914" s="1701"/>
      <c r="R914" s="15"/>
    </row>
    <row r="915" spans="1:18" ht="14.5" customHeight="1" thickBot="1" x14ac:dyDescent="0.2">
      <c r="A915" s="1063" t="s">
        <v>399</v>
      </c>
      <c r="B915" s="1064">
        <v>0</v>
      </c>
      <c r="C915" s="1064">
        <v>0</v>
      </c>
      <c r="D915" s="1064">
        <v>0</v>
      </c>
      <c r="E915" s="1065" t="e">
        <v>#DIV/0!</v>
      </c>
      <c r="F915" s="1066"/>
      <c r="G915" s="1067" t="e">
        <v>#DIV/0!</v>
      </c>
      <c r="H915" s="1067" t="e">
        <v>#DIV/0!</v>
      </c>
      <c r="I915" s="1065"/>
      <c r="J915" s="1065"/>
      <c r="K915" s="1068"/>
      <c r="L915" s="1064">
        <v>0</v>
      </c>
      <c r="M915" s="1064">
        <v>0</v>
      </c>
      <c r="N915" s="1064">
        <v>0</v>
      </c>
      <c r="O915" s="1142" t="e">
        <v>#DIV/0!</v>
      </c>
      <c r="P915" s="1682" t="e">
        <v>#DIV/0!</v>
      </c>
      <c r="Q915" s="1686" t="e">
        <v>#DIV/0!</v>
      </c>
      <c r="R915" s="1819"/>
    </row>
    <row r="916" spans="1:18" x14ac:dyDescent="0.15">
      <c r="A916" s="7" t="s">
        <v>1770</v>
      </c>
      <c r="B916" s="8"/>
      <c r="C916" s="8"/>
      <c r="D916" s="8"/>
      <c r="E916" s="9"/>
      <c r="F916" s="10"/>
      <c r="G916" s="11"/>
      <c r="H916" s="8"/>
      <c r="I916" s="9"/>
      <c r="J916" s="1"/>
      <c r="K916" s="1"/>
      <c r="O916" s="1"/>
      <c r="P916" s="1"/>
    </row>
    <row r="917" spans="1:18" x14ac:dyDescent="0.15">
      <c r="A917" s="6"/>
      <c r="B917" s="8"/>
      <c r="C917" s="8"/>
      <c r="D917" s="8"/>
      <c r="E917" s="9"/>
      <c r="F917" s="10"/>
      <c r="G917" s="11"/>
      <c r="H917" s="8"/>
      <c r="I917" s="9"/>
      <c r="J917" s="1"/>
      <c r="K917" s="1"/>
      <c r="O917" s="1"/>
      <c r="P917" s="1"/>
    </row>
    <row r="918" spans="1:18" x14ac:dyDescent="0.15">
      <c r="A918" s="6"/>
      <c r="B918" s="8"/>
      <c r="C918" s="8"/>
      <c r="D918" s="8"/>
      <c r="E918" s="9"/>
      <c r="F918" s="10"/>
      <c r="G918" s="11"/>
      <c r="H918" s="8"/>
      <c r="I918" s="9"/>
      <c r="J918" s="1"/>
      <c r="K918" s="1"/>
      <c r="O918" s="1"/>
      <c r="P918" s="1"/>
    </row>
    <row r="919" spans="1:18" x14ac:dyDescent="0.15">
      <c r="A919" s="6"/>
      <c r="B919" s="8"/>
      <c r="C919" s="8"/>
      <c r="D919" s="8"/>
      <c r="E919" s="9"/>
      <c r="F919" s="10"/>
      <c r="G919" s="11"/>
      <c r="H919" s="8"/>
      <c r="I919" s="9"/>
      <c r="J919" s="1"/>
      <c r="K919" s="1"/>
      <c r="O919" s="1"/>
      <c r="P919" s="1"/>
    </row>
    <row r="920" spans="1:18" ht="15.75" customHeight="1" x14ac:dyDescent="0.2">
      <c r="A920" s="2425" t="s">
        <v>1767</v>
      </c>
      <c r="B920" s="2425"/>
      <c r="C920" s="2425"/>
      <c r="D920" s="2425"/>
      <c r="E920" s="2425"/>
      <c r="F920" s="2425"/>
      <c r="G920" s="2425"/>
      <c r="H920" s="2425"/>
      <c r="I920" s="2425"/>
      <c r="J920" s="2425"/>
      <c r="K920" s="2425"/>
      <c r="L920" s="2425"/>
      <c r="M920" s="2425"/>
      <c r="N920" s="2425"/>
      <c r="O920" s="2425"/>
      <c r="P920" s="2425"/>
      <c r="Q920" s="2425"/>
    </row>
    <row r="921" spans="1:18" x14ac:dyDescent="0.15">
      <c r="A921" s="3"/>
      <c r="B921" s="12"/>
      <c r="C921" s="12"/>
      <c r="D921" s="12"/>
      <c r="E921" s="13"/>
      <c r="F921" s="14"/>
      <c r="G921" s="12"/>
      <c r="H921" s="12"/>
      <c r="I921" s="13"/>
      <c r="J921" s="13"/>
      <c r="K921" s="13"/>
      <c r="L921" s="12"/>
      <c r="M921" s="12"/>
      <c r="N921" s="12"/>
      <c r="O921" s="13"/>
      <c r="P921" s="13"/>
      <c r="Q921" s="12"/>
    </row>
    <row r="922" spans="1:18" ht="14" thickBot="1" x14ac:dyDescent="0.2">
      <c r="A922" s="3" t="s">
        <v>1706</v>
      </c>
      <c r="B922" s="12"/>
      <c r="C922" s="12"/>
      <c r="D922" s="12"/>
      <c r="E922" s="13"/>
      <c r="F922" s="14"/>
      <c r="G922" s="12"/>
      <c r="H922" s="12"/>
      <c r="I922" s="13"/>
      <c r="J922" s="13"/>
      <c r="K922" s="13"/>
      <c r="L922" s="12"/>
      <c r="M922" s="12"/>
      <c r="N922" s="12"/>
      <c r="O922" s="13"/>
      <c r="P922" s="13"/>
      <c r="Q922" s="12"/>
    </row>
    <row r="923" spans="1:18" ht="14.5" customHeight="1" thickBot="1" x14ac:dyDescent="0.2">
      <c r="A923" s="2426" t="s">
        <v>334</v>
      </c>
      <c r="B923" s="2429" t="s">
        <v>1768</v>
      </c>
      <c r="C923" s="2430"/>
      <c r="D923" s="2430"/>
      <c r="E923" s="2430"/>
      <c r="F923" s="2430"/>
      <c r="G923" s="2430"/>
      <c r="H923" s="2430"/>
      <c r="I923" s="2430"/>
      <c r="J923" s="2430"/>
      <c r="K923" s="2430"/>
      <c r="L923" s="2431" t="s">
        <v>1769</v>
      </c>
      <c r="M923" s="2432"/>
      <c r="N923" s="2432"/>
      <c r="O923" s="2432"/>
      <c r="P923" s="2433"/>
      <c r="Q923" s="2434"/>
    </row>
    <row r="924" spans="1:18" ht="14.5" customHeight="1" x14ac:dyDescent="0.15">
      <c r="A924" s="2427"/>
      <c r="B924" s="2435" t="s">
        <v>335</v>
      </c>
      <c r="C924" s="2436"/>
      <c r="D924" s="1071"/>
      <c r="E924" s="1071" t="s">
        <v>914</v>
      </c>
      <c r="F924" s="1071" t="s">
        <v>336</v>
      </c>
      <c r="G924" s="1071"/>
      <c r="H924" s="1071"/>
      <c r="I924" s="2439" t="s">
        <v>337</v>
      </c>
      <c r="J924" s="2440"/>
      <c r="K924" s="2441"/>
      <c r="L924" s="2437" t="s">
        <v>335</v>
      </c>
      <c r="M924" s="2438"/>
      <c r="N924" s="1078" t="s">
        <v>338</v>
      </c>
      <c r="O924" s="1079" t="s">
        <v>339</v>
      </c>
      <c r="P924" s="1080"/>
      <c r="Q924" s="1081"/>
    </row>
    <row r="925" spans="1:18" ht="14.5" customHeight="1" x14ac:dyDescent="0.15">
      <c r="A925" s="2427"/>
      <c r="B925" s="1071" t="s">
        <v>845</v>
      </c>
      <c r="C925" s="1071" t="s">
        <v>341</v>
      </c>
      <c r="D925" s="1071" t="s">
        <v>847</v>
      </c>
      <c r="E925" s="1071" t="s">
        <v>852</v>
      </c>
      <c r="F925" s="1071" t="s">
        <v>342</v>
      </c>
      <c r="G925" s="1071" t="s">
        <v>343</v>
      </c>
      <c r="H925" s="1071" t="s">
        <v>344</v>
      </c>
      <c r="I925" s="2442" t="s">
        <v>849</v>
      </c>
      <c r="J925" s="2443"/>
      <c r="K925" s="2444"/>
      <c r="L925" s="1082" t="s">
        <v>845</v>
      </c>
      <c r="M925" s="1078" t="s">
        <v>341</v>
      </c>
      <c r="N925" s="1078" t="s">
        <v>345</v>
      </c>
      <c r="O925" s="1079"/>
      <c r="P925" s="1078" t="s">
        <v>343</v>
      </c>
      <c r="Q925" s="1081" t="s">
        <v>344</v>
      </c>
    </row>
    <row r="926" spans="1:18" ht="14.5" customHeight="1" x14ac:dyDescent="0.15">
      <c r="A926" s="2427"/>
      <c r="B926" s="1071"/>
      <c r="C926" s="1071"/>
      <c r="D926" s="1071"/>
      <c r="E926" s="1071"/>
      <c r="F926" s="1071" t="s">
        <v>347</v>
      </c>
      <c r="G926" s="1071" t="s">
        <v>348</v>
      </c>
      <c r="H926" s="1071" t="s">
        <v>347</v>
      </c>
      <c r="I926" s="1072"/>
      <c r="J926" s="1073"/>
      <c r="K926" s="1074"/>
      <c r="L926" s="1082"/>
      <c r="M926" s="1078"/>
      <c r="N926" s="1078"/>
      <c r="O926" s="1079" t="s">
        <v>350</v>
      </c>
      <c r="P926" s="1078" t="s">
        <v>348</v>
      </c>
      <c r="Q926" s="1081" t="s">
        <v>347</v>
      </c>
      <c r="R926" s="1"/>
    </row>
    <row r="927" spans="1:18" ht="14.5" customHeight="1" x14ac:dyDescent="0.15">
      <c r="A927" s="2428"/>
      <c r="B927" s="1075" t="s">
        <v>351</v>
      </c>
      <c r="C927" s="1075" t="s">
        <v>351</v>
      </c>
      <c r="D927" s="1075" t="s">
        <v>352</v>
      </c>
      <c r="E927" s="1075" t="s">
        <v>766</v>
      </c>
      <c r="F927" s="1075"/>
      <c r="G927" s="1075" t="s">
        <v>353</v>
      </c>
      <c r="H927" s="1075" t="s">
        <v>354</v>
      </c>
      <c r="I927" s="1076" t="s">
        <v>355</v>
      </c>
      <c r="J927" s="1076" t="s">
        <v>356</v>
      </c>
      <c r="K927" s="1077" t="s">
        <v>357</v>
      </c>
      <c r="L927" s="1083" t="s">
        <v>351</v>
      </c>
      <c r="M927" s="1084" t="s">
        <v>351</v>
      </c>
      <c r="N927" s="1084" t="s">
        <v>352</v>
      </c>
      <c r="O927" s="1085"/>
      <c r="P927" s="1084" t="s">
        <v>353</v>
      </c>
      <c r="Q927" s="1086" t="s">
        <v>354</v>
      </c>
    </row>
    <row r="928" spans="1:18" ht="14.5" customHeight="1" x14ac:dyDescent="0.15">
      <c r="A928" s="1032" t="s">
        <v>358</v>
      </c>
      <c r="B928" s="1033">
        <v>23</v>
      </c>
      <c r="C928" s="1033">
        <v>21</v>
      </c>
      <c r="D928" s="1034">
        <v>132</v>
      </c>
      <c r="E928" s="1687">
        <v>6.2857142857142856</v>
      </c>
      <c r="F928" s="1036"/>
      <c r="G928" s="1033"/>
      <c r="H928" s="1033"/>
      <c r="I928" s="1035"/>
      <c r="J928" s="1035"/>
      <c r="K928" s="1037"/>
      <c r="L928" s="1038">
        <v>27</v>
      </c>
      <c r="M928" s="1034">
        <v>25.5</v>
      </c>
      <c r="N928" s="1034">
        <v>179</v>
      </c>
      <c r="O928" s="1687">
        <v>7.0196078431372548</v>
      </c>
      <c r="P928" s="1688"/>
      <c r="Q928" s="1689"/>
    </row>
    <row r="929" spans="1:18" ht="14.5" customHeight="1" x14ac:dyDescent="0.15">
      <c r="A929" s="1549" t="s">
        <v>359</v>
      </c>
      <c r="B929" s="1013">
        <v>4</v>
      </c>
      <c r="C929" s="1013">
        <v>3</v>
      </c>
      <c r="D929" s="1014">
        <v>16.5</v>
      </c>
      <c r="E929" s="1563">
        <v>5.5</v>
      </c>
      <c r="F929" s="1569" t="s">
        <v>992</v>
      </c>
      <c r="G929" s="1319">
        <v>1345000</v>
      </c>
      <c r="H929" s="1016">
        <v>6695000</v>
      </c>
      <c r="I929" s="1558"/>
      <c r="J929" s="1017"/>
      <c r="K929" s="1018"/>
      <c r="L929" s="1019">
        <v>4</v>
      </c>
      <c r="M929" s="1013">
        <v>4</v>
      </c>
      <c r="N929" s="1568">
        <v>24</v>
      </c>
      <c r="O929" s="1698">
        <v>6</v>
      </c>
      <c r="P929" s="1321">
        <v>1162000</v>
      </c>
      <c r="Q929" s="1210">
        <v>6695000</v>
      </c>
      <c r="R929" s="15"/>
    </row>
    <row r="930" spans="1:18" ht="14.5" customHeight="1" x14ac:dyDescent="0.15">
      <c r="A930" s="1549" t="s">
        <v>360</v>
      </c>
      <c r="B930" s="1013"/>
      <c r="C930" s="1013"/>
      <c r="D930" s="1014">
        <v>0</v>
      </c>
      <c r="E930" s="1563"/>
      <c r="F930" s="1569"/>
      <c r="G930" s="1319"/>
      <c r="H930" s="1016"/>
      <c r="I930" s="1558"/>
      <c r="J930" s="1017"/>
      <c r="K930" s="1018"/>
      <c r="L930" s="1019"/>
      <c r="M930" s="1013"/>
      <c r="N930" s="1568">
        <v>0</v>
      </c>
      <c r="O930" s="1698"/>
      <c r="P930" s="1321"/>
      <c r="Q930" s="1210"/>
      <c r="R930" s="15"/>
    </row>
    <row r="931" spans="1:18" ht="14.5" customHeight="1" x14ac:dyDescent="0.15">
      <c r="A931" s="1549" t="s">
        <v>361</v>
      </c>
      <c r="B931" s="1013">
        <v>5</v>
      </c>
      <c r="C931" s="1013">
        <v>4</v>
      </c>
      <c r="D931" s="1014">
        <v>22</v>
      </c>
      <c r="E931" s="1563">
        <v>5.5</v>
      </c>
      <c r="F931" s="1569" t="s">
        <v>992</v>
      </c>
      <c r="G931" s="1319">
        <v>1345000</v>
      </c>
      <c r="H931" s="1016">
        <v>6695000</v>
      </c>
      <c r="I931" s="1558"/>
      <c r="J931" s="1017"/>
      <c r="K931" s="1018"/>
      <c r="L931" s="1019">
        <v>7</v>
      </c>
      <c r="M931" s="1013">
        <v>7</v>
      </c>
      <c r="N931" s="1568">
        <v>42</v>
      </c>
      <c r="O931" s="1698">
        <v>6</v>
      </c>
      <c r="P931" s="1321">
        <v>1162000</v>
      </c>
      <c r="Q931" s="1210">
        <v>6695000</v>
      </c>
      <c r="R931" s="15"/>
    </row>
    <row r="932" spans="1:18" ht="14.5" customHeight="1" x14ac:dyDescent="0.15">
      <c r="A932" s="1549" t="s">
        <v>362</v>
      </c>
      <c r="B932" s="1013">
        <v>2</v>
      </c>
      <c r="C932" s="1013">
        <v>2</v>
      </c>
      <c r="D932" s="1014">
        <v>12</v>
      </c>
      <c r="E932" s="1563">
        <v>6</v>
      </c>
      <c r="F932" s="1569" t="s">
        <v>992</v>
      </c>
      <c r="G932" s="1319">
        <v>1345000</v>
      </c>
      <c r="H932" s="1016">
        <v>6695000</v>
      </c>
      <c r="I932" s="1558"/>
      <c r="J932" s="1017"/>
      <c r="K932" s="1018"/>
      <c r="L932" s="1019">
        <v>1</v>
      </c>
      <c r="M932" s="1013">
        <v>0.5</v>
      </c>
      <c r="N932" s="1568">
        <v>3</v>
      </c>
      <c r="O932" s="1698">
        <v>6</v>
      </c>
      <c r="P932" s="1321">
        <v>1162000</v>
      </c>
      <c r="Q932" s="1210">
        <v>6695000</v>
      </c>
      <c r="R932" s="15"/>
    </row>
    <row r="933" spans="1:18" ht="14.5" customHeight="1" x14ac:dyDescent="0.15">
      <c r="A933" s="1549" t="s">
        <v>363</v>
      </c>
      <c r="B933" s="1013"/>
      <c r="C933" s="1013"/>
      <c r="D933" s="1014">
        <v>0</v>
      </c>
      <c r="E933" s="1563"/>
      <c r="F933" s="1015"/>
      <c r="G933" s="1319"/>
      <c r="H933" s="1016"/>
      <c r="I933" s="1558"/>
      <c r="J933" s="1017"/>
      <c r="K933" s="1018"/>
      <c r="L933" s="1019"/>
      <c r="M933" s="1013"/>
      <c r="N933" s="1568">
        <v>0</v>
      </c>
      <c r="O933" s="1698"/>
      <c r="P933" s="1321"/>
      <c r="Q933" s="1685"/>
      <c r="R933" s="15"/>
    </row>
    <row r="934" spans="1:18" ht="14.5" customHeight="1" x14ac:dyDescent="0.15">
      <c r="A934" s="1549" t="s">
        <v>364</v>
      </c>
      <c r="B934" s="1013">
        <v>7</v>
      </c>
      <c r="C934" s="1013">
        <v>7</v>
      </c>
      <c r="D934" s="1014">
        <v>31.5</v>
      </c>
      <c r="E934" s="1563">
        <v>4.5</v>
      </c>
      <c r="F934" s="1569" t="s">
        <v>992</v>
      </c>
      <c r="G934" s="1319">
        <v>1345000</v>
      </c>
      <c r="H934" s="1016">
        <v>6695000</v>
      </c>
      <c r="I934" s="1558"/>
      <c r="J934" s="1017"/>
      <c r="K934" s="1018"/>
      <c r="L934" s="1019">
        <v>5</v>
      </c>
      <c r="M934" s="1013">
        <v>5</v>
      </c>
      <c r="N934" s="1568">
        <v>20</v>
      </c>
      <c r="O934" s="1698">
        <v>4</v>
      </c>
      <c r="P934" s="1321">
        <v>1162000</v>
      </c>
      <c r="Q934" s="1210">
        <v>6695000</v>
      </c>
      <c r="R934" s="15"/>
    </row>
    <row r="935" spans="1:18" ht="14.5" customHeight="1" x14ac:dyDescent="0.15">
      <c r="A935" s="1549" t="s">
        <v>365</v>
      </c>
      <c r="B935" s="1013"/>
      <c r="C935" s="1013"/>
      <c r="D935" s="1014">
        <v>0</v>
      </c>
      <c r="E935" s="1563"/>
      <c r="F935" s="1021"/>
      <c r="G935" s="1319"/>
      <c r="H935" s="1016"/>
      <c r="I935" s="1558"/>
      <c r="J935" s="1017"/>
      <c r="K935" s="1018"/>
      <c r="L935" s="1019"/>
      <c r="M935" s="1013"/>
      <c r="N935" s="1568">
        <v>0</v>
      </c>
      <c r="O935" s="1698"/>
      <c r="P935" s="1321"/>
      <c r="Q935" s="1685"/>
      <c r="R935" s="15"/>
    </row>
    <row r="936" spans="1:18" ht="14.5" customHeight="1" x14ac:dyDescent="0.15">
      <c r="A936" s="1549" t="s">
        <v>366</v>
      </c>
      <c r="B936" s="1013"/>
      <c r="C936" s="1013"/>
      <c r="D936" s="1014">
        <v>0</v>
      </c>
      <c r="E936" s="1563"/>
      <c r="F936" s="1569"/>
      <c r="G936" s="1319"/>
      <c r="H936" s="1016"/>
      <c r="I936" s="1558"/>
      <c r="J936" s="1017"/>
      <c r="K936" s="1018"/>
      <c r="L936" s="1019"/>
      <c r="M936" s="1013"/>
      <c r="N936" s="1568">
        <v>0</v>
      </c>
      <c r="O936" s="1698"/>
      <c r="P936" s="1321"/>
      <c r="Q936" s="1685"/>
      <c r="R936" s="15"/>
    </row>
    <row r="937" spans="1:18" ht="14.5" customHeight="1" x14ac:dyDescent="0.15">
      <c r="A937" s="1549" t="s">
        <v>367</v>
      </c>
      <c r="B937" s="1013"/>
      <c r="C937" s="1013"/>
      <c r="D937" s="1014">
        <v>0</v>
      </c>
      <c r="E937" s="1563"/>
      <c r="F937" s="1015"/>
      <c r="G937" s="1319"/>
      <c r="H937" s="1016"/>
      <c r="I937" s="1558"/>
      <c r="J937" s="1017"/>
      <c r="K937" s="1018"/>
      <c r="L937" s="1019"/>
      <c r="M937" s="1013"/>
      <c r="N937" s="1568">
        <v>0</v>
      </c>
      <c r="O937" s="1698"/>
      <c r="P937" s="1321"/>
      <c r="Q937" s="1685"/>
      <c r="R937" s="15"/>
    </row>
    <row r="938" spans="1:18" ht="14.5" customHeight="1" x14ac:dyDescent="0.15">
      <c r="A938" s="1549" t="s">
        <v>368</v>
      </c>
      <c r="B938" s="1013">
        <v>5</v>
      </c>
      <c r="C938" s="1013">
        <v>5</v>
      </c>
      <c r="D938" s="1014">
        <v>50</v>
      </c>
      <c r="E938" s="1563">
        <v>10</v>
      </c>
      <c r="F938" s="1569" t="s">
        <v>992</v>
      </c>
      <c r="G938" s="1319">
        <v>1345000</v>
      </c>
      <c r="H938" s="1016">
        <v>6695000</v>
      </c>
      <c r="I938" s="1558"/>
      <c r="J938" s="1017"/>
      <c r="K938" s="1018"/>
      <c r="L938" s="1019">
        <v>10</v>
      </c>
      <c r="M938" s="1013">
        <v>9</v>
      </c>
      <c r="N938" s="1568">
        <v>90</v>
      </c>
      <c r="O938" s="1698">
        <v>10</v>
      </c>
      <c r="P938" s="1321">
        <v>1162000</v>
      </c>
      <c r="Q938" s="1210">
        <v>6695000</v>
      </c>
      <c r="R938" s="15"/>
    </row>
    <row r="939" spans="1:18" ht="14.5" customHeight="1" x14ac:dyDescent="0.15">
      <c r="A939" s="1549" t="s">
        <v>369</v>
      </c>
      <c r="B939" s="1013"/>
      <c r="C939" s="1013"/>
      <c r="D939" s="1014">
        <v>0</v>
      </c>
      <c r="E939" s="1563"/>
      <c r="F939" s="1021"/>
      <c r="G939" s="1319"/>
      <c r="H939" s="1016"/>
      <c r="I939" s="1558"/>
      <c r="J939" s="1017"/>
      <c r="K939" s="1018"/>
      <c r="L939" s="1019"/>
      <c r="M939" s="1013"/>
      <c r="N939" s="1568">
        <v>0</v>
      </c>
      <c r="O939" s="1698"/>
      <c r="P939" s="1321"/>
      <c r="Q939" s="1685"/>
      <c r="R939" s="15"/>
    </row>
    <row r="940" spans="1:18" ht="14.5" customHeight="1" x14ac:dyDescent="0.15">
      <c r="A940" s="1549" t="s">
        <v>370</v>
      </c>
      <c r="B940" s="1013"/>
      <c r="C940" s="1013"/>
      <c r="D940" s="1014">
        <v>0</v>
      </c>
      <c r="E940" s="1563"/>
      <c r="F940" s="1015"/>
      <c r="G940" s="1319"/>
      <c r="H940" s="1016"/>
      <c r="I940" s="1558"/>
      <c r="J940" s="1017"/>
      <c r="K940" s="1018"/>
      <c r="L940" s="1019"/>
      <c r="M940" s="1013"/>
      <c r="N940" s="1568">
        <v>0</v>
      </c>
      <c r="O940" s="1698"/>
      <c r="P940" s="1321"/>
      <c r="Q940" s="1685"/>
      <c r="R940" s="15"/>
    </row>
    <row r="941" spans="1:18" ht="14.5" customHeight="1" x14ac:dyDescent="0.15">
      <c r="A941" s="1549" t="s">
        <v>371</v>
      </c>
      <c r="B941" s="1013"/>
      <c r="C941" s="1013"/>
      <c r="D941" s="1014">
        <v>0</v>
      </c>
      <c r="E941" s="1563"/>
      <c r="F941" s="1021"/>
      <c r="G941" s="1319"/>
      <c r="H941" s="1016"/>
      <c r="I941" s="1558"/>
      <c r="J941" s="1017"/>
      <c r="K941" s="1018"/>
      <c r="L941" s="1019"/>
      <c r="M941" s="1013"/>
      <c r="N941" s="1568">
        <v>0</v>
      </c>
      <c r="O941" s="1698"/>
      <c r="P941" s="1321"/>
      <c r="Q941" s="1685"/>
      <c r="R941" s="15"/>
    </row>
    <row r="942" spans="1:18" ht="14.5" customHeight="1" x14ac:dyDescent="0.15">
      <c r="A942" s="1549" t="s">
        <v>372</v>
      </c>
      <c r="B942" s="1013"/>
      <c r="C942" s="1013"/>
      <c r="D942" s="1014">
        <v>0</v>
      </c>
      <c r="E942" s="1563"/>
      <c r="F942" s="1569"/>
      <c r="G942" s="1319"/>
      <c r="H942" s="1016"/>
      <c r="I942" s="1558"/>
      <c r="J942" s="1017"/>
      <c r="K942" s="1018"/>
      <c r="L942" s="1019"/>
      <c r="M942" s="1013"/>
      <c r="N942" s="1568">
        <v>0</v>
      </c>
      <c r="O942" s="1698"/>
      <c r="P942" s="1321"/>
      <c r="Q942" s="1210"/>
      <c r="R942" s="15"/>
    </row>
    <row r="943" spans="1:18" ht="14.5" customHeight="1" x14ac:dyDescent="0.15">
      <c r="A943" s="1549" t="s">
        <v>373</v>
      </c>
      <c r="B943" s="1013"/>
      <c r="C943" s="1013"/>
      <c r="D943" s="1014">
        <v>0</v>
      </c>
      <c r="E943" s="1563"/>
      <c r="F943" s="1021"/>
      <c r="G943" s="1319"/>
      <c r="H943" s="1016"/>
      <c r="I943" s="1558"/>
      <c r="J943" s="1017"/>
      <c r="K943" s="1018"/>
      <c r="L943" s="1019"/>
      <c r="M943" s="1013"/>
      <c r="N943" s="1568">
        <v>0</v>
      </c>
      <c r="O943" s="1698"/>
      <c r="P943" s="1321"/>
      <c r="Q943" s="1685"/>
      <c r="R943" s="15"/>
    </row>
    <row r="944" spans="1:18" ht="14.5" customHeight="1" x14ac:dyDescent="0.15">
      <c r="A944" s="1553" t="s">
        <v>374</v>
      </c>
      <c r="B944" s="1059">
        <v>9</v>
      </c>
      <c r="C944" s="1041">
        <v>9</v>
      </c>
      <c r="D944" s="1042">
        <v>54</v>
      </c>
      <c r="E944" s="1567"/>
      <c r="F944" s="1044"/>
      <c r="G944" s="1555"/>
      <c r="H944" s="1045"/>
      <c r="I944" s="1559"/>
      <c r="J944" s="1046"/>
      <c r="K944" s="1047"/>
      <c r="L944" s="1048">
        <v>12</v>
      </c>
      <c r="M944" s="1041">
        <v>12</v>
      </c>
      <c r="N944" s="1041">
        <v>72</v>
      </c>
      <c r="O944" s="1681"/>
      <c r="P944" s="1683"/>
      <c r="Q944" s="1684"/>
    </row>
    <row r="945" spans="1:18" ht="14.5" customHeight="1" x14ac:dyDescent="0.15">
      <c r="A945" s="1549" t="s">
        <v>375</v>
      </c>
      <c r="B945" s="1013">
        <v>9</v>
      </c>
      <c r="C945" s="1013">
        <v>9</v>
      </c>
      <c r="D945" s="1014">
        <v>54</v>
      </c>
      <c r="E945" s="1563">
        <v>6</v>
      </c>
      <c r="F945" s="1569" t="s">
        <v>992</v>
      </c>
      <c r="G945" s="1319">
        <v>1345000</v>
      </c>
      <c r="H945" s="1016">
        <v>6695000</v>
      </c>
      <c r="I945" s="1558"/>
      <c r="J945" s="1017"/>
      <c r="K945" s="1018"/>
      <c r="L945" s="1019">
        <v>12</v>
      </c>
      <c r="M945" s="1013">
        <v>12</v>
      </c>
      <c r="N945" s="1568">
        <v>72</v>
      </c>
      <c r="O945" s="1698">
        <v>6</v>
      </c>
      <c r="P945" s="1321">
        <v>1162000</v>
      </c>
      <c r="Q945" s="1210">
        <v>6695000</v>
      </c>
      <c r="R945" s="15"/>
    </row>
    <row r="946" spans="1:18" ht="14.5" customHeight="1" x14ac:dyDescent="0.15">
      <c r="A946" s="1549" t="s">
        <v>376</v>
      </c>
      <c r="B946" s="1013"/>
      <c r="C946" s="1013"/>
      <c r="D946" s="1014">
        <v>0</v>
      </c>
      <c r="E946" s="1563"/>
      <c r="F946" s="1021"/>
      <c r="G946" s="1319"/>
      <c r="H946" s="1016"/>
      <c r="I946" s="1558"/>
      <c r="J946" s="1017"/>
      <c r="K946" s="1018"/>
      <c r="L946" s="1019"/>
      <c r="M946" s="1013"/>
      <c r="N946" s="1568">
        <v>0</v>
      </c>
      <c r="O946" s="1698"/>
      <c r="P946" s="1321"/>
      <c r="Q946" s="1685"/>
      <c r="R946" s="15"/>
    </row>
    <row r="947" spans="1:18" ht="14.5" customHeight="1" x14ac:dyDescent="0.15">
      <c r="A947" s="1549" t="s">
        <v>377</v>
      </c>
      <c r="B947" s="1013"/>
      <c r="C947" s="1013"/>
      <c r="D947" s="1014">
        <v>0</v>
      </c>
      <c r="E947" s="1563"/>
      <c r="F947" s="1569"/>
      <c r="G947" s="1319"/>
      <c r="H947" s="1016"/>
      <c r="I947" s="1558"/>
      <c r="J947" s="1017"/>
      <c r="K947" s="1018"/>
      <c r="L947" s="1019"/>
      <c r="M947" s="1013"/>
      <c r="N947" s="1568">
        <v>0</v>
      </c>
      <c r="O947" s="1698"/>
      <c r="P947" s="1321"/>
      <c r="Q947" s="1210"/>
      <c r="R947" s="15"/>
    </row>
    <row r="948" spans="1:18" ht="14.5" customHeight="1" x14ac:dyDescent="0.15">
      <c r="A948" s="1549" t="s">
        <v>378</v>
      </c>
      <c r="B948" s="1013"/>
      <c r="C948" s="1013"/>
      <c r="D948" s="1014">
        <v>0</v>
      </c>
      <c r="E948" s="1563"/>
      <c r="F948" s="1021"/>
      <c r="G948" s="1319"/>
      <c r="H948" s="1016"/>
      <c r="I948" s="1558"/>
      <c r="J948" s="1017"/>
      <c r="K948" s="1018"/>
      <c r="L948" s="1019"/>
      <c r="M948" s="1013"/>
      <c r="N948" s="1568">
        <v>0</v>
      </c>
      <c r="O948" s="1698"/>
      <c r="P948" s="1321"/>
      <c r="Q948" s="1685"/>
      <c r="R948" s="15"/>
    </row>
    <row r="949" spans="1:18" ht="14.5" customHeight="1" x14ac:dyDescent="0.15">
      <c r="A949" s="1549" t="s">
        <v>379</v>
      </c>
      <c r="B949" s="1013"/>
      <c r="C949" s="1013"/>
      <c r="D949" s="1014">
        <v>0</v>
      </c>
      <c r="E949" s="1563"/>
      <c r="F949" s="1015"/>
      <c r="G949" s="1319"/>
      <c r="H949" s="1016"/>
      <c r="I949" s="1558"/>
      <c r="J949" s="1017"/>
      <c r="K949" s="1018"/>
      <c r="L949" s="1019"/>
      <c r="M949" s="1013"/>
      <c r="N949" s="1568">
        <v>0</v>
      </c>
      <c r="O949" s="1698"/>
      <c r="P949" s="1321"/>
      <c r="Q949" s="1685"/>
      <c r="R949" s="15"/>
    </row>
    <row r="950" spans="1:18" ht="14.5" customHeight="1" x14ac:dyDescent="0.15">
      <c r="A950" s="1553" t="s">
        <v>380</v>
      </c>
      <c r="B950" s="1554">
        <v>50.5</v>
      </c>
      <c r="C950" s="1051">
        <v>48.5</v>
      </c>
      <c r="D950" s="1051">
        <v>534.5</v>
      </c>
      <c r="E950" s="1687">
        <v>11.020618556701031</v>
      </c>
      <c r="F950" s="1044"/>
      <c r="G950" s="1557"/>
      <c r="H950" s="1053"/>
      <c r="I950" s="1560"/>
      <c r="J950" s="1054"/>
      <c r="K950" s="1055"/>
      <c r="L950" s="1056">
        <v>45</v>
      </c>
      <c r="M950" s="1051">
        <v>38</v>
      </c>
      <c r="N950" s="1051">
        <v>290</v>
      </c>
      <c r="O950" s="1687">
        <v>7.6315789473684212</v>
      </c>
      <c r="P950" s="1683"/>
      <c r="Q950" s="1684"/>
    </row>
    <row r="951" spans="1:18" ht="14.5" customHeight="1" x14ac:dyDescent="0.15">
      <c r="A951" s="1549" t="s">
        <v>381</v>
      </c>
      <c r="B951" s="1013">
        <v>10</v>
      </c>
      <c r="C951" s="1013">
        <v>8</v>
      </c>
      <c r="D951" s="1014">
        <v>48</v>
      </c>
      <c r="E951" s="1563">
        <v>6</v>
      </c>
      <c r="F951" s="1569" t="s">
        <v>992</v>
      </c>
      <c r="G951" s="1319">
        <v>1345000</v>
      </c>
      <c r="H951" s="1016">
        <v>6695000</v>
      </c>
      <c r="I951" s="1558"/>
      <c r="J951" s="1017"/>
      <c r="K951" s="1018"/>
      <c r="L951" s="1019">
        <v>17</v>
      </c>
      <c r="M951" s="1013">
        <v>16</v>
      </c>
      <c r="N951" s="1568">
        <v>96</v>
      </c>
      <c r="O951" s="1698">
        <v>6</v>
      </c>
      <c r="P951" s="1321">
        <v>1162000</v>
      </c>
      <c r="Q951" s="1210">
        <v>6695000</v>
      </c>
      <c r="R951" s="15"/>
    </row>
    <row r="952" spans="1:18" ht="14.5" customHeight="1" x14ac:dyDescent="0.15">
      <c r="A952" s="1549" t="s">
        <v>382</v>
      </c>
      <c r="B952" s="1013">
        <v>14</v>
      </c>
      <c r="C952" s="1013">
        <v>14</v>
      </c>
      <c r="D952" s="1014">
        <v>252</v>
      </c>
      <c r="E952" s="1563">
        <v>18</v>
      </c>
      <c r="F952" s="1569" t="s">
        <v>992</v>
      </c>
      <c r="G952" s="1319">
        <v>1345000</v>
      </c>
      <c r="H952" s="1016">
        <v>6695000</v>
      </c>
      <c r="I952" s="1558"/>
      <c r="J952" s="1017"/>
      <c r="K952" s="1018"/>
      <c r="L952" s="1019">
        <v>3</v>
      </c>
      <c r="M952" s="1013">
        <v>3</v>
      </c>
      <c r="N952" s="1568">
        <v>60</v>
      </c>
      <c r="O952" s="1698">
        <v>20</v>
      </c>
      <c r="P952" s="1321">
        <v>1162000</v>
      </c>
      <c r="Q952" s="1210">
        <v>6695000</v>
      </c>
      <c r="R952" s="15"/>
    </row>
    <row r="953" spans="1:18" ht="14.5" customHeight="1" x14ac:dyDescent="0.15">
      <c r="A953" s="1549" t="s">
        <v>383</v>
      </c>
      <c r="B953" s="1013">
        <v>9.5</v>
      </c>
      <c r="C953" s="1013">
        <v>9.5</v>
      </c>
      <c r="D953" s="1014">
        <v>142.5</v>
      </c>
      <c r="E953" s="1563">
        <v>15</v>
      </c>
      <c r="F953" s="1569" t="s">
        <v>992</v>
      </c>
      <c r="G953" s="1319">
        <v>1345000</v>
      </c>
      <c r="H953" s="1016">
        <v>6695000</v>
      </c>
      <c r="I953" s="1558"/>
      <c r="J953" s="1017"/>
      <c r="K953" s="1018"/>
      <c r="L953" s="1019">
        <v>10</v>
      </c>
      <c r="M953" s="1013">
        <v>4</v>
      </c>
      <c r="N953" s="1568">
        <v>48</v>
      </c>
      <c r="O953" s="1698">
        <v>12</v>
      </c>
      <c r="P953" s="1321">
        <v>1162000</v>
      </c>
      <c r="Q953" s="1210">
        <v>6695000</v>
      </c>
      <c r="R953" s="15"/>
    </row>
    <row r="954" spans="1:18" ht="14.5" customHeight="1" x14ac:dyDescent="0.15">
      <c r="A954" s="1549" t="s">
        <v>384</v>
      </c>
      <c r="B954" s="1013">
        <v>10</v>
      </c>
      <c r="C954" s="1013">
        <v>10</v>
      </c>
      <c r="D954" s="1014">
        <v>50</v>
      </c>
      <c r="E954" s="1563">
        <v>5</v>
      </c>
      <c r="F954" s="1569" t="s">
        <v>992</v>
      </c>
      <c r="G954" s="1319">
        <v>1345000</v>
      </c>
      <c r="H954" s="1016">
        <v>6695000</v>
      </c>
      <c r="I954" s="1558"/>
      <c r="J954" s="1017"/>
      <c r="K954" s="1024"/>
      <c r="L954" s="1019">
        <v>4</v>
      </c>
      <c r="M954" s="1013">
        <v>4</v>
      </c>
      <c r="N954" s="1568">
        <v>20</v>
      </c>
      <c r="O954" s="1698">
        <v>5</v>
      </c>
      <c r="P954" s="1321">
        <v>1162000</v>
      </c>
      <c r="Q954" s="1210">
        <v>6695000</v>
      </c>
      <c r="R954" s="15"/>
    </row>
    <row r="955" spans="1:18" ht="14.5" customHeight="1" x14ac:dyDescent="0.15">
      <c r="A955" s="1549" t="s">
        <v>385</v>
      </c>
      <c r="B955" s="1013"/>
      <c r="C955" s="1013"/>
      <c r="D955" s="1014">
        <v>0</v>
      </c>
      <c r="E955" s="1563"/>
      <c r="F955" s="1015"/>
      <c r="G955" s="1319"/>
      <c r="H955" s="1022"/>
      <c r="I955" s="1558"/>
      <c r="J955" s="1017"/>
      <c r="K955" s="1024"/>
      <c r="L955" s="1019"/>
      <c r="M955" s="1013"/>
      <c r="N955" s="1568">
        <v>0</v>
      </c>
      <c r="O955" s="1698"/>
      <c r="P955" s="1321"/>
      <c r="Q955" s="1685"/>
      <c r="R955" s="15"/>
    </row>
    <row r="956" spans="1:18" ht="14.5" customHeight="1" x14ac:dyDescent="0.15">
      <c r="A956" s="1549" t="s">
        <v>386</v>
      </c>
      <c r="B956" s="1013">
        <v>4</v>
      </c>
      <c r="C956" s="1013">
        <v>4</v>
      </c>
      <c r="D956" s="1014">
        <v>24</v>
      </c>
      <c r="E956" s="1563">
        <v>6</v>
      </c>
      <c r="F956" s="1569" t="s">
        <v>992</v>
      </c>
      <c r="G956" s="1319">
        <v>1345000</v>
      </c>
      <c r="H956" s="1016">
        <v>6695000</v>
      </c>
      <c r="I956" s="1558"/>
      <c r="J956" s="1017"/>
      <c r="K956" s="1024"/>
      <c r="L956" s="1019">
        <v>8</v>
      </c>
      <c r="M956" s="1013">
        <v>8</v>
      </c>
      <c r="N956" s="1568">
        <v>48</v>
      </c>
      <c r="O956" s="1698">
        <v>6</v>
      </c>
      <c r="P956" s="1321">
        <v>1162000</v>
      </c>
      <c r="Q956" s="1210">
        <v>6695000</v>
      </c>
      <c r="R956" s="15"/>
    </row>
    <row r="957" spans="1:18" ht="14.5" customHeight="1" x14ac:dyDescent="0.15">
      <c r="A957" s="1549" t="s">
        <v>387</v>
      </c>
      <c r="B957" s="1013">
        <v>3</v>
      </c>
      <c r="C957" s="1013">
        <v>3</v>
      </c>
      <c r="D957" s="1014">
        <v>18</v>
      </c>
      <c r="E957" s="1563">
        <v>6</v>
      </c>
      <c r="F957" s="1569" t="s">
        <v>992</v>
      </c>
      <c r="G957" s="1319">
        <v>1345000</v>
      </c>
      <c r="H957" s="1016">
        <v>6695000</v>
      </c>
      <c r="I957" s="1558"/>
      <c r="J957" s="1017"/>
      <c r="K957" s="1024"/>
      <c r="L957" s="1019">
        <v>3</v>
      </c>
      <c r="M957" s="1013">
        <v>3</v>
      </c>
      <c r="N957" s="1568">
        <v>18</v>
      </c>
      <c r="O957" s="1698">
        <v>6</v>
      </c>
      <c r="P957" s="1321">
        <v>1162000</v>
      </c>
      <c r="Q957" s="1210">
        <v>6695000</v>
      </c>
      <c r="R957" s="15"/>
    </row>
    <row r="958" spans="1:18" ht="14.5" customHeight="1" x14ac:dyDescent="0.15">
      <c r="A958" s="1549" t="s">
        <v>388</v>
      </c>
      <c r="B958" s="1025"/>
      <c r="C958" s="1025"/>
      <c r="D958" s="1014">
        <v>0</v>
      </c>
      <c r="E958" s="1563"/>
      <c r="F958" s="1015"/>
      <c r="G958" s="1319"/>
      <c r="H958" s="1022"/>
      <c r="I958" s="1558"/>
      <c r="J958" s="1017"/>
      <c r="K958" s="1024"/>
      <c r="L958" s="1019"/>
      <c r="M958" s="1013"/>
      <c r="N958" s="1568">
        <v>0</v>
      </c>
      <c r="O958" s="1698"/>
      <c r="P958" s="1321"/>
      <c r="Q958" s="1685"/>
      <c r="R958" s="15"/>
    </row>
    <row r="959" spans="1:18" ht="14.5" customHeight="1" x14ac:dyDescent="0.15">
      <c r="A959" s="1553" t="s">
        <v>389</v>
      </c>
      <c r="B959" s="1059">
        <v>29</v>
      </c>
      <c r="C959" s="1059">
        <v>26</v>
      </c>
      <c r="D959" s="1059">
        <v>166.5</v>
      </c>
      <c r="E959" s="1687">
        <v>6.4038461538461542</v>
      </c>
      <c r="F959" s="1060"/>
      <c r="G959" s="1557"/>
      <c r="H959" s="1061"/>
      <c r="I959" s="1560"/>
      <c r="J959" s="1054"/>
      <c r="K959" s="1003"/>
      <c r="L959" s="1048">
        <v>26</v>
      </c>
      <c r="M959" s="1059">
        <v>23</v>
      </c>
      <c r="N959" s="1059">
        <v>148</v>
      </c>
      <c r="O959" s="1687">
        <v>6.4347826086956523</v>
      </c>
      <c r="P959" s="1683"/>
      <c r="Q959" s="1684"/>
    </row>
    <row r="960" spans="1:18" ht="14.5" customHeight="1" x14ac:dyDescent="0.15">
      <c r="A960" s="1549" t="s">
        <v>390</v>
      </c>
      <c r="B960" s="1013">
        <v>28</v>
      </c>
      <c r="C960" s="1013">
        <v>25</v>
      </c>
      <c r="D960" s="1014">
        <v>162.5</v>
      </c>
      <c r="E960" s="1563">
        <v>6.5</v>
      </c>
      <c r="F960" s="1569" t="s">
        <v>992</v>
      </c>
      <c r="G960" s="1319">
        <v>1345000</v>
      </c>
      <c r="H960" s="1016">
        <v>6695000</v>
      </c>
      <c r="I960" s="1558"/>
      <c r="J960" s="1017"/>
      <c r="K960" s="1024"/>
      <c r="L960" s="1019">
        <v>25</v>
      </c>
      <c r="M960" s="1013">
        <v>22</v>
      </c>
      <c r="N960" s="1568">
        <v>143</v>
      </c>
      <c r="O960" s="1698">
        <v>6.5</v>
      </c>
      <c r="P960" s="1321">
        <v>1162000</v>
      </c>
      <c r="Q960" s="1210">
        <v>6695000</v>
      </c>
      <c r="R960" s="15"/>
    </row>
    <row r="961" spans="1:18" ht="14.5" customHeight="1" x14ac:dyDescent="0.15">
      <c r="A961" s="1549" t="s">
        <v>391</v>
      </c>
      <c r="B961" s="1013"/>
      <c r="C961" s="1013"/>
      <c r="D961" s="1014">
        <v>0</v>
      </c>
      <c r="E961" s="1563"/>
      <c r="F961" s="1015"/>
      <c r="G961" s="1319"/>
      <c r="H961" s="1022"/>
      <c r="I961" s="1558"/>
      <c r="J961" s="1017"/>
      <c r="K961" s="1024"/>
      <c r="L961" s="1019"/>
      <c r="M961" s="1013"/>
      <c r="N961" s="1568">
        <v>0</v>
      </c>
      <c r="O961" s="1698"/>
      <c r="P961" s="1321"/>
      <c r="Q961" s="1685"/>
      <c r="R961" s="15"/>
    </row>
    <row r="962" spans="1:18" ht="14.5" customHeight="1" x14ac:dyDescent="0.15">
      <c r="A962" s="1549" t="s">
        <v>392</v>
      </c>
      <c r="B962" s="1013"/>
      <c r="C962" s="1013"/>
      <c r="D962" s="1014">
        <v>0</v>
      </c>
      <c r="E962" s="1563"/>
      <c r="F962" s="1015"/>
      <c r="G962" s="1319"/>
      <c r="H962" s="1022"/>
      <c r="I962" s="1558"/>
      <c r="J962" s="1017"/>
      <c r="K962" s="1024"/>
      <c r="L962" s="1019"/>
      <c r="M962" s="1013"/>
      <c r="N962" s="1568">
        <v>0</v>
      </c>
      <c r="O962" s="1698"/>
      <c r="P962" s="1321"/>
      <c r="Q962" s="1685"/>
      <c r="R962" s="15"/>
    </row>
    <row r="963" spans="1:18" ht="14.5" customHeight="1" x14ac:dyDescent="0.15">
      <c r="A963" s="1549" t="s">
        <v>393</v>
      </c>
      <c r="B963" s="1013"/>
      <c r="C963" s="1013"/>
      <c r="D963" s="1014">
        <v>0</v>
      </c>
      <c r="E963" s="1563"/>
      <c r="F963" s="1015"/>
      <c r="G963" s="1319"/>
      <c r="H963" s="1022"/>
      <c r="I963" s="1558"/>
      <c r="J963" s="1017"/>
      <c r="K963" s="1024"/>
      <c r="L963" s="1019"/>
      <c r="M963" s="1013"/>
      <c r="N963" s="1568">
        <v>0</v>
      </c>
      <c r="O963" s="1698"/>
      <c r="P963" s="1321"/>
      <c r="Q963" s="1685"/>
      <c r="R963" s="15"/>
    </row>
    <row r="964" spans="1:18" ht="14.5" customHeight="1" x14ac:dyDescent="0.15">
      <c r="A964" s="1549" t="s">
        <v>394</v>
      </c>
      <c r="B964" s="1013"/>
      <c r="C964" s="1013"/>
      <c r="D964" s="1014">
        <v>0</v>
      </c>
      <c r="E964" s="1563"/>
      <c r="F964" s="1015"/>
      <c r="G964" s="1319"/>
      <c r="H964" s="1022"/>
      <c r="I964" s="1558"/>
      <c r="J964" s="1017"/>
      <c r="K964" s="1024"/>
      <c r="L964" s="1019"/>
      <c r="M964" s="1013"/>
      <c r="N964" s="1568">
        <v>0</v>
      </c>
      <c r="O964" s="1698"/>
      <c r="P964" s="1321"/>
      <c r="Q964" s="1685"/>
      <c r="R964" s="15"/>
    </row>
    <row r="965" spans="1:18" ht="14.5" customHeight="1" x14ac:dyDescent="0.15">
      <c r="A965" s="1549" t="s">
        <v>395</v>
      </c>
      <c r="B965" s="1013"/>
      <c r="C965" s="1013"/>
      <c r="D965" s="1014">
        <v>0</v>
      </c>
      <c r="E965" s="1563"/>
      <c r="F965" s="1569"/>
      <c r="G965" s="1319"/>
      <c r="H965" s="1016"/>
      <c r="I965" s="1558"/>
      <c r="J965" s="1017"/>
      <c r="K965" s="1024"/>
      <c r="L965" s="1019"/>
      <c r="M965" s="1013"/>
      <c r="N965" s="1568">
        <v>0</v>
      </c>
      <c r="O965" s="1698"/>
      <c r="P965" s="1321"/>
      <c r="Q965" s="1210"/>
      <c r="R965" s="15"/>
    </row>
    <row r="966" spans="1:18" ht="14.5" customHeight="1" x14ac:dyDescent="0.15">
      <c r="A966" s="1549" t="s">
        <v>396</v>
      </c>
      <c r="B966" s="1013"/>
      <c r="C966" s="1013"/>
      <c r="D966" s="1014">
        <v>0</v>
      </c>
      <c r="E966" s="1563"/>
      <c r="F966" s="1015"/>
      <c r="G966" s="1319"/>
      <c r="H966" s="1022"/>
      <c r="I966" s="1558"/>
      <c r="J966" s="1017"/>
      <c r="K966" s="1024"/>
      <c r="L966" s="1019"/>
      <c r="M966" s="1013"/>
      <c r="N966" s="1568">
        <v>0</v>
      </c>
      <c r="O966" s="1698"/>
      <c r="P966" s="1321"/>
      <c r="Q966" s="1685"/>
      <c r="R966" s="15"/>
    </row>
    <row r="967" spans="1:18" ht="14.5" customHeight="1" x14ac:dyDescent="0.15">
      <c r="A967" s="1549" t="s">
        <v>397</v>
      </c>
      <c r="B967" s="1013"/>
      <c r="C967" s="1013"/>
      <c r="D967" s="1014">
        <v>0</v>
      </c>
      <c r="E967" s="1563"/>
      <c r="F967" s="1015"/>
      <c r="G967" s="1319"/>
      <c r="H967" s="1022"/>
      <c r="I967" s="1558"/>
      <c r="J967" s="1017"/>
      <c r="K967" s="1024"/>
      <c r="L967" s="1019"/>
      <c r="M967" s="1013"/>
      <c r="N967" s="1568">
        <v>0</v>
      </c>
      <c r="O967" s="1698"/>
      <c r="P967" s="1321"/>
      <c r="Q967" s="1685"/>
      <c r="R967" s="15"/>
    </row>
    <row r="968" spans="1:18" ht="14.5" customHeight="1" x14ac:dyDescent="0.15">
      <c r="A968" s="1562" t="s">
        <v>398</v>
      </c>
      <c r="B968" s="1013">
        <v>1</v>
      </c>
      <c r="C968" s="1013">
        <v>1</v>
      </c>
      <c r="D968" s="1014">
        <v>4</v>
      </c>
      <c r="E968" s="1563">
        <v>4</v>
      </c>
      <c r="F968" s="1569" t="s">
        <v>992</v>
      </c>
      <c r="G968" s="1319">
        <v>1345000</v>
      </c>
      <c r="H968" s="1016">
        <v>6695000</v>
      </c>
      <c r="I968" s="1575"/>
      <c r="J968" s="1566"/>
      <c r="K968" s="1031"/>
      <c r="L968" s="1200">
        <v>1</v>
      </c>
      <c r="M968" s="257">
        <v>1</v>
      </c>
      <c r="N968" s="1696">
        <v>5</v>
      </c>
      <c r="O968" s="1699">
        <v>5</v>
      </c>
      <c r="P968" s="1321">
        <v>1162000</v>
      </c>
      <c r="Q968" s="1210">
        <v>6695000</v>
      </c>
      <c r="R968" s="15"/>
    </row>
    <row r="969" spans="1:18" ht="14.5" customHeight="1" thickBot="1" x14ac:dyDescent="0.2">
      <c r="A969" s="1063" t="s">
        <v>399</v>
      </c>
      <c r="B969" s="1064">
        <v>111.5</v>
      </c>
      <c r="C969" s="1064">
        <v>104.5</v>
      </c>
      <c r="D969" s="1064">
        <v>887</v>
      </c>
      <c r="E969" s="1551">
        <v>8.4880382775119614</v>
      </c>
      <c r="F969" s="1548" t="s">
        <v>992</v>
      </c>
      <c r="G969" s="1145">
        <v>1345000</v>
      </c>
      <c r="H969" s="1145">
        <v>6694999.9999999991</v>
      </c>
      <c r="I969" s="1065"/>
      <c r="J969" s="1065" t="s">
        <v>987</v>
      </c>
      <c r="K969" s="1068"/>
      <c r="L969" s="1064">
        <v>110</v>
      </c>
      <c r="M969" s="1064">
        <v>98.5</v>
      </c>
      <c r="N969" s="1064">
        <v>689</v>
      </c>
      <c r="O969" s="1143">
        <v>6.9949238578680202</v>
      </c>
      <c r="P969" s="1682">
        <v>1162000</v>
      </c>
      <c r="Q969" s="1686">
        <v>6695000</v>
      </c>
      <c r="R969" s="1819"/>
    </row>
    <row r="970" spans="1:18" x14ac:dyDescent="0.15">
      <c r="A970" s="7" t="s">
        <v>1770</v>
      </c>
      <c r="B970" s="8"/>
      <c r="C970" s="8"/>
      <c r="D970" s="8"/>
      <c r="E970" s="9"/>
      <c r="F970" s="10"/>
      <c r="G970" s="11"/>
      <c r="H970" s="8"/>
      <c r="I970" s="9"/>
      <c r="J970" s="1"/>
      <c r="K970" s="1"/>
      <c r="O970" s="1"/>
      <c r="P970" s="1"/>
      <c r="R970" s="15"/>
    </row>
    <row r="971" spans="1:18" x14ac:dyDescent="0.15">
      <c r="A971" s="6"/>
      <c r="B971" s="8"/>
      <c r="C971" s="8"/>
      <c r="D971" s="8"/>
      <c r="E971" s="9"/>
      <c r="F971" s="10"/>
      <c r="G971" s="11"/>
      <c r="H971" s="8"/>
      <c r="I971" s="9"/>
      <c r="J971" s="1"/>
      <c r="K971" s="1"/>
      <c r="O971" s="1"/>
      <c r="P971" s="1"/>
    </row>
    <row r="972" spans="1:18" x14ac:dyDescent="0.15">
      <c r="A972" s="6"/>
      <c r="B972" s="8"/>
      <c r="C972" s="8"/>
      <c r="D972" s="8"/>
      <c r="E972" s="9"/>
      <c r="F972" s="10"/>
      <c r="G972" s="11"/>
      <c r="H972" s="8"/>
      <c r="I972" s="9"/>
      <c r="J972" s="1"/>
      <c r="K972" s="1"/>
      <c r="O972" s="1"/>
      <c r="P972" s="1"/>
    </row>
    <row r="973" spans="1:18" x14ac:dyDescent="0.15">
      <c r="A973" s="6"/>
      <c r="B973" s="8"/>
      <c r="C973" s="8"/>
      <c r="D973" s="8"/>
      <c r="E973" s="9"/>
      <c r="F973" s="10"/>
      <c r="G973" s="11"/>
      <c r="H973" s="8"/>
      <c r="I973" s="9"/>
      <c r="J973" s="1"/>
      <c r="K973" s="1"/>
      <c r="O973" s="1"/>
      <c r="P973" s="1"/>
    </row>
    <row r="974" spans="1:18" ht="15.75" customHeight="1" x14ac:dyDescent="0.2">
      <c r="A974" s="2425" t="s">
        <v>1767</v>
      </c>
      <c r="B974" s="2425"/>
      <c r="C974" s="2425"/>
      <c r="D974" s="2425"/>
      <c r="E974" s="2425"/>
      <c r="F974" s="2425"/>
      <c r="G974" s="2425"/>
      <c r="H974" s="2425"/>
      <c r="I974" s="2425"/>
      <c r="J974" s="2425"/>
      <c r="K974" s="2425"/>
      <c r="L974" s="2425"/>
      <c r="M974" s="2425"/>
      <c r="N974" s="2425"/>
      <c r="O974" s="2425"/>
      <c r="P974" s="2425"/>
      <c r="Q974" s="2425"/>
    </row>
    <row r="975" spans="1:18" x14ac:dyDescent="0.15">
      <c r="A975" s="3"/>
      <c r="B975" s="12"/>
      <c r="C975" s="12"/>
      <c r="D975" s="12"/>
      <c r="E975" s="13"/>
      <c r="F975" s="14"/>
      <c r="G975" s="12"/>
      <c r="H975" s="12"/>
      <c r="I975" s="13"/>
      <c r="J975" s="13"/>
      <c r="K975" s="13"/>
      <c r="L975" s="12"/>
      <c r="M975" s="12"/>
      <c r="N975" s="12"/>
      <c r="O975" s="13"/>
      <c r="P975" s="13"/>
      <c r="Q975" s="12"/>
    </row>
    <row r="976" spans="1:18" ht="14" thickBot="1" x14ac:dyDescent="0.2">
      <c r="A976" s="3" t="s">
        <v>410</v>
      </c>
      <c r="B976" s="12"/>
      <c r="C976" s="12"/>
      <c r="D976" s="12"/>
      <c r="E976" s="13"/>
      <c r="F976" s="14"/>
      <c r="G976" s="12"/>
      <c r="H976" s="12"/>
      <c r="I976" s="13"/>
      <c r="J976" s="13"/>
      <c r="K976" s="13"/>
      <c r="L976" s="12"/>
      <c r="M976" s="12"/>
      <c r="N976" s="12"/>
      <c r="O976" s="13"/>
      <c r="P976" s="13"/>
      <c r="Q976" s="12"/>
    </row>
    <row r="977" spans="1:18" ht="14.5" customHeight="1" thickBot="1" x14ac:dyDescent="0.2">
      <c r="A977" s="2426" t="s">
        <v>334</v>
      </c>
      <c r="B977" s="2429" t="s">
        <v>1768</v>
      </c>
      <c r="C977" s="2430"/>
      <c r="D977" s="2430"/>
      <c r="E977" s="2430"/>
      <c r="F977" s="2430"/>
      <c r="G977" s="2430"/>
      <c r="H977" s="2430"/>
      <c r="I977" s="2430"/>
      <c r="J977" s="2430"/>
      <c r="K977" s="2430"/>
      <c r="L977" s="2431" t="s">
        <v>1769</v>
      </c>
      <c r="M977" s="2432"/>
      <c r="N977" s="2432"/>
      <c r="O977" s="2432"/>
      <c r="P977" s="2433"/>
      <c r="Q977" s="2434"/>
    </row>
    <row r="978" spans="1:18" ht="14.5" customHeight="1" x14ac:dyDescent="0.15">
      <c r="A978" s="2427"/>
      <c r="B978" s="2435" t="s">
        <v>335</v>
      </c>
      <c r="C978" s="2436"/>
      <c r="D978" s="1071"/>
      <c r="E978" s="1071" t="s">
        <v>914</v>
      </c>
      <c r="F978" s="1071" t="s">
        <v>336</v>
      </c>
      <c r="G978" s="1071"/>
      <c r="H978" s="1071"/>
      <c r="I978" s="2439" t="s">
        <v>337</v>
      </c>
      <c r="J978" s="2440"/>
      <c r="K978" s="2441"/>
      <c r="L978" s="2437" t="s">
        <v>335</v>
      </c>
      <c r="M978" s="2438"/>
      <c r="N978" s="1078" t="s">
        <v>338</v>
      </c>
      <c r="O978" s="1079" t="s">
        <v>339</v>
      </c>
      <c r="P978" s="1080"/>
      <c r="Q978" s="1081"/>
    </row>
    <row r="979" spans="1:18" ht="14.5" customHeight="1" x14ac:dyDescent="0.15">
      <c r="A979" s="2427"/>
      <c r="B979" s="1071" t="s">
        <v>845</v>
      </c>
      <c r="C979" s="1071" t="s">
        <v>341</v>
      </c>
      <c r="D979" s="1071" t="s">
        <v>847</v>
      </c>
      <c r="E979" s="1071" t="s">
        <v>852</v>
      </c>
      <c r="F979" s="1071" t="s">
        <v>342</v>
      </c>
      <c r="G979" s="1071" t="s">
        <v>343</v>
      </c>
      <c r="H979" s="1071" t="s">
        <v>344</v>
      </c>
      <c r="I979" s="2442" t="s">
        <v>849</v>
      </c>
      <c r="J979" s="2443"/>
      <c r="K979" s="2444"/>
      <c r="L979" s="1082" t="s">
        <v>845</v>
      </c>
      <c r="M979" s="1078" t="s">
        <v>341</v>
      </c>
      <c r="N979" s="1078" t="s">
        <v>345</v>
      </c>
      <c r="O979" s="1079"/>
      <c r="P979" s="1078" t="s">
        <v>343</v>
      </c>
      <c r="Q979" s="1081" t="s">
        <v>344</v>
      </c>
    </row>
    <row r="980" spans="1:18" ht="14.5" customHeight="1" x14ac:dyDescent="0.15">
      <c r="A980" s="2427"/>
      <c r="B980" s="1071"/>
      <c r="C980" s="1071"/>
      <c r="D980" s="1071"/>
      <c r="E980" s="1071"/>
      <c r="F980" s="1071" t="s">
        <v>347</v>
      </c>
      <c r="G980" s="1071" t="s">
        <v>348</v>
      </c>
      <c r="H980" s="1071" t="s">
        <v>347</v>
      </c>
      <c r="I980" s="1072"/>
      <c r="J980" s="1073"/>
      <c r="K980" s="1074"/>
      <c r="L980" s="1082"/>
      <c r="M980" s="1078"/>
      <c r="N980" s="1078"/>
      <c r="O980" s="1079" t="s">
        <v>350</v>
      </c>
      <c r="P980" s="1078" t="s">
        <v>348</v>
      </c>
      <c r="Q980" s="1081" t="s">
        <v>347</v>
      </c>
      <c r="R980" s="1"/>
    </row>
    <row r="981" spans="1:18" ht="14.5" customHeight="1" x14ac:dyDescent="0.15">
      <c r="A981" s="2428"/>
      <c r="B981" s="1075" t="s">
        <v>351</v>
      </c>
      <c r="C981" s="1075" t="s">
        <v>351</v>
      </c>
      <c r="D981" s="1075" t="s">
        <v>352</v>
      </c>
      <c r="E981" s="1075" t="s">
        <v>766</v>
      </c>
      <c r="F981" s="1075"/>
      <c r="G981" s="1075" t="s">
        <v>353</v>
      </c>
      <c r="H981" s="1075" t="s">
        <v>354</v>
      </c>
      <c r="I981" s="1076" t="s">
        <v>355</v>
      </c>
      <c r="J981" s="1076" t="s">
        <v>356</v>
      </c>
      <c r="K981" s="1077" t="s">
        <v>357</v>
      </c>
      <c r="L981" s="1083" t="s">
        <v>351</v>
      </c>
      <c r="M981" s="1084" t="s">
        <v>351</v>
      </c>
      <c r="N981" s="1084" t="s">
        <v>352</v>
      </c>
      <c r="O981" s="1085"/>
      <c r="P981" s="1084" t="s">
        <v>353</v>
      </c>
      <c r="Q981" s="1086" t="s">
        <v>354</v>
      </c>
    </row>
    <row r="982" spans="1:18" ht="14.5" customHeight="1" x14ac:dyDescent="0.15">
      <c r="A982" s="1032" t="s">
        <v>358</v>
      </c>
      <c r="B982" s="1033">
        <v>43</v>
      </c>
      <c r="C982" s="1033">
        <v>40.5</v>
      </c>
      <c r="D982" s="1034">
        <v>613.5</v>
      </c>
      <c r="E982" s="1687">
        <v>15.148148148148149</v>
      </c>
      <c r="F982" s="1036"/>
      <c r="G982" s="1033"/>
      <c r="H982" s="1033"/>
      <c r="I982" s="1035"/>
      <c r="J982" s="1035"/>
      <c r="K982" s="1037"/>
      <c r="L982" s="1038">
        <v>65</v>
      </c>
      <c r="M982" s="1034">
        <v>64</v>
      </c>
      <c r="N982" s="1034">
        <v>1112.4000000000001</v>
      </c>
      <c r="O982" s="1687">
        <v>17.381250000000001</v>
      </c>
      <c r="P982" s="1688"/>
      <c r="Q982" s="1689"/>
    </row>
    <row r="983" spans="1:18" ht="14.5" customHeight="1" x14ac:dyDescent="0.15">
      <c r="A983" s="1549" t="s">
        <v>359</v>
      </c>
      <c r="B983" s="1013">
        <v>10</v>
      </c>
      <c r="C983" s="1013">
        <v>8</v>
      </c>
      <c r="D983" s="1014">
        <v>112</v>
      </c>
      <c r="E983" s="1563">
        <v>14</v>
      </c>
      <c r="F983" s="1569" t="s">
        <v>992</v>
      </c>
      <c r="G983" s="1319">
        <v>595000</v>
      </c>
      <c r="H983" s="1016">
        <v>5445621.7021276597</v>
      </c>
      <c r="I983" s="1558"/>
      <c r="J983" s="1017"/>
      <c r="K983" s="1018"/>
      <c r="L983" s="1019">
        <v>10</v>
      </c>
      <c r="M983" s="1013">
        <v>10</v>
      </c>
      <c r="N983" s="1568">
        <v>160</v>
      </c>
      <c r="O983" s="1698">
        <v>16</v>
      </c>
      <c r="P983" s="1321">
        <v>652000</v>
      </c>
      <c r="Q983" s="1210">
        <v>5445621.7021276597</v>
      </c>
      <c r="R983" s="15"/>
    </row>
    <row r="984" spans="1:18" ht="14.5" customHeight="1" x14ac:dyDescent="0.15">
      <c r="A984" s="1549" t="s">
        <v>360</v>
      </c>
      <c r="B984" s="1013">
        <v>8</v>
      </c>
      <c r="C984" s="1013">
        <v>8</v>
      </c>
      <c r="D984" s="1014">
        <v>112</v>
      </c>
      <c r="E984" s="1563">
        <v>14</v>
      </c>
      <c r="F984" s="1569" t="s">
        <v>992</v>
      </c>
      <c r="G984" s="1319">
        <v>595000</v>
      </c>
      <c r="H984" s="1016">
        <v>5445621.7021276597</v>
      </c>
      <c r="I984" s="1558"/>
      <c r="J984" s="1017"/>
      <c r="K984" s="1018"/>
      <c r="L984" s="1019">
        <v>8</v>
      </c>
      <c r="M984" s="1013">
        <v>8</v>
      </c>
      <c r="N984" s="1568">
        <v>112</v>
      </c>
      <c r="O984" s="1698">
        <v>14</v>
      </c>
      <c r="P984" s="1321">
        <v>652000</v>
      </c>
      <c r="Q984" s="1210">
        <v>5445621.7021276597</v>
      </c>
      <c r="R984" s="15"/>
    </row>
    <row r="985" spans="1:18" ht="14.5" customHeight="1" x14ac:dyDescent="0.15">
      <c r="A985" s="1549" t="s">
        <v>361</v>
      </c>
      <c r="B985" s="1013"/>
      <c r="C985" s="1013"/>
      <c r="D985" s="1014">
        <v>0</v>
      </c>
      <c r="E985" s="1563"/>
      <c r="F985" s="1021"/>
      <c r="G985" s="1319"/>
      <c r="H985" s="1016"/>
      <c r="I985" s="1558"/>
      <c r="J985" s="1017"/>
      <c r="K985" s="1018"/>
      <c r="L985" s="1019"/>
      <c r="M985" s="1013"/>
      <c r="N985" s="1568">
        <v>0</v>
      </c>
      <c r="O985" s="1698"/>
      <c r="P985" s="1321"/>
      <c r="Q985" s="1685"/>
      <c r="R985" s="15"/>
    </row>
    <row r="986" spans="1:18" ht="14.5" customHeight="1" x14ac:dyDescent="0.15">
      <c r="A986" s="1549" t="s">
        <v>362</v>
      </c>
      <c r="B986" s="1013"/>
      <c r="C986" s="1013"/>
      <c r="D986" s="1014">
        <v>0</v>
      </c>
      <c r="E986" s="1563"/>
      <c r="F986" s="1015"/>
      <c r="G986" s="1319"/>
      <c r="H986" s="1016"/>
      <c r="I986" s="1558"/>
      <c r="J986" s="1017"/>
      <c r="K986" s="1018"/>
      <c r="L986" s="1019"/>
      <c r="M986" s="1013"/>
      <c r="N986" s="1568">
        <v>0</v>
      </c>
      <c r="O986" s="1698"/>
      <c r="P986" s="1321"/>
      <c r="Q986" s="1685"/>
      <c r="R986" s="15"/>
    </row>
    <row r="987" spans="1:18" ht="14.5" customHeight="1" x14ac:dyDescent="0.15">
      <c r="A987" s="1549" t="s">
        <v>363</v>
      </c>
      <c r="B987" s="1013">
        <v>8</v>
      </c>
      <c r="C987" s="1013">
        <v>8</v>
      </c>
      <c r="D987" s="1014">
        <v>120</v>
      </c>
      <c r="E987" s="1563">
        <v>15</v>
      </c>
      <c r="F987" s="1569" t="s">
        <v>992</v>
      </c>
      <c r="G987" s="1319">
        <v>595000</v>
      </c>
      <c r="H987" s="1016">
        <v>5445621.7021276597</v>
      </c>
      <c r="I987" s="1558"/>
      <c r="J987" s="1017"/>
      <c r="K987" s="1018"/>
      <c r="L987" s="1019">
        <v>12</v>
      </c>
      <c r="M987" s="1013">
        <v>12</v>
      </c>
      <c r="N987" s="1568">
        <v>204</v>
      </c>
      <c r="O987" s="1698">
        <v>17</v>
      </c>
      <c r="P987" s="1321">
        <v>652000</v>
      </c>
      <c r="Q987" s="1210">
        <v>5445621.7021276597</v>
      </c>
      <c r="R987" s="15"/>
    </row>
    <row r="988" spans="1:18" ht="14.5" customHeight="1" x14ac:dyDescent="0.15">
      <c r="A988" s="1549" t="s">
        <v>364</v>
      </c>
      <c r="B988" s="1013"/>
      <c r="C988" s="1013"/>
      <c r="D988" s="1014">
        <v>0</v>
      </c>
      <c r="E988" s="1563"/>
      <c r="F988" s="1021"/>
      <c r="G988" s="1319"/>
      <c r="H988" s="1016"/>
      <c r="I988" s="1558"/>
      <c r="J988" s="1017"/>
      <c r="K988" s="1018"/>
      <c r="L988" s="1019"/>
      <c r="M988" s="1013"/>
      <c r="N988" s="1568">
        <v>0</v>
      </c>
      <c r="O988" s="1698"/>
      <c r="P988" s="1321"/>
      <c r="Q988" s="1685"/>
      <c r="R988" s="15"/>
    </row>
    <row r="989" spans="1:18" ht="14.5" customHeight="1" x14ac:dyDescent="0.15">
      <c r="A989" s="1549" t="s">
        <v>365</v>
      </c>
      <c r="B989" s="1013">
        <v>2</v>
      </c>
      <c r="C989" s="1013">
        <v>2</v>
      </c>
      <c r="D989" s="1014">
        <v>30</v>
      </c>
      <c r="E989" s="1563">
        <v>15</v>
      </c>
      <c r="F989" s="1569" t="s">
        <v>992</v>
      </c>
      <c r="G989" s="1319">
        <v>595000</v>
      </c>
      <c r="H989" s="1016">
        <v>5445621.7021276597</v>
      </c>
      <c r="I989" s="1558"/>
      <c r="J989" s="1017"/>
      <c r="K989" s="1018"/>
      <c r="L989" s="1019">
        <v>1</v>
      </c>
      <c r="M989" s="1013">
        <v>1</v>
      </c>
      <c r="N989" s="1568">
        <v>16</v>
      </c>
      <c r="O989" s="1698">
        <v>16</v>
      </c>
      <c r="P989" s="1321">
        <v>652000</v>
      </c>
      <c r="Q989" s="1210">
        <v>5445621.7021276597</v>
      </c>
      <c r="R989" s="15"/>
    </row>
    <row r="990" spans="1:18" ht="14.5" customHeight="1" x14ac:dyDescent="0.15">
      <c r="A990" s="1549" t="s">
        <v>366</v>
      </c>
      <c r="B990" s="1013"/>
      <c r="C990" s="1013"/>
      <c r="D990" s="1014">
        <v>0</v>
      </c>
      <c r="E990" s="1563"/>
      <c r="F990" s="1021"/>
      <c r="G990" s="1319"/>
      <c r="H990" s="1016"/>
      <c r="I990" s="1558"/>
      <c r="J990" s="1017"/>
      <c r="K990" s="1018"/>
      <c r="L990" s="1019"/>
      <c r="M990" s="1013"/>
      <c r="N990" s="1568">
        <v>0</v>
      </c>
      <c r="O990" s="1698"/>
      <c r="P990" s="1321"/>
      <c r="Q990" s="1685"/>
      <c r="R990" s="15"/>
    </row>
    <row r="991" spans="1:18" ht="14.5" customHeight="1" x14ac:dyDescent="0.15">
      <c r="A991" s="1549" t="s">
        <v>367</v>
      </c>
      <c r="B991" s="1013"/>
      <c r="C991" s="1013"/>
      <c r="D991" s="1014">
        <v>0</v>
      </c>
      <c r="E991" s="1563"/>
      <c r="F991" s="1015"/>
      <c r="G991" s="1319"/>
      <c r="H991" s="1016"/>
      <c r="I991" s="1558"/>
      <c r="J991" s="1017"/>
      <c r="K991" s="1018"/>
      <c r="L991" s="1019"/>
      <c r="M991" s="1013"/>
      <c r="N991" s="1568">
        <v>0</v>
      </c>
      <c r="O991" s="1698"/>
      <c r="P991" s="1321"/>
      <c r="Q991" s="1685"/>
      <c r="R991" s="15"/>
    </row>
    <row r="992" spans="1:18" ht="14.5" customHeight="1" x14ac:dyDescent="0.15">
      <c r="A992" s="1549" t="s">
        <v>368</v>
      </c>
      <c r="B992" s="1013">
        <v>5</v>
      </c>
      <c r="C992" s="1013">
        <v>5</v>
      </c>
      <c r="D992" s="1014">
        <v>40</v>
      </c>
      <c r="E992" s="1563">
        <v>8</v>
      </c>
      <c r="F992" s="1569" t="s">
        <v>992</v>
      </c>
      <c r="G992" s="1319">
        <v>595000</v>
      </c>
      <c r="H992" s="1016">
        <v>5445621.7021276597</v>
      </c>
      <c r="I992" s="1558"/>
      <c r="J992" s="1017"/>
      <c r="K992" s="1018"/>
      <c r="L992" s="1019">
        <v>15</v>
      </c>
      <c r="M992" s="1013">
        <v>14</v>
      </c>
      <c r="N992" s="1568">
        <v>210</v>
      </c>
      <c r="O992" s="1698">
        <v>15</v>
      </c>
      <c r="P992" s="1321">
        <v>652000</v>
      </c>
      <c r="Q992" s="1210">
        <v>5445621.7021276597</v>
      </c>
      <c r="R992" s="15"/>
    </row>
    <row r="993" spans="1:18" ht="14.5" customHeight="1" x14ac:dyDescent="0.15">
      <c r="A993" s="1549" t="s">
        <v>369</v>
      </c>
      <c r="B993" s="1013"/>
      <c r="C993" s="1013"/>
      <c r="D993" s="1014">
        <v>0</v>
      </c>
      <c r="E993" s="1563"/>
      <c r="F993" s="1021"/>
      <c r="G993" s="1319"/>
      <c r="H993" s="1016"/>
      <c r="I993" s="1558"/>
      <c r="J993" s="1017"/>
      <c r="K993" s="1018"/>
      <c r="L993" s="1019"/>
      <c r="M993" s="1013"/>
      <c r="N993" s="1568">
        <v>0</v>
      </c>
      <c r="O993" s="1698"/>
      <c r="P993" s="1321"/>
      <c r="Q993" s="1685"/>
      <c r="R993" s="15"/>
    </row>
    <row r="994" spans="1:18" ht="14.5" customHeight="1" x14ac:dyDescent="0.15">
      <c r="A994" s="1549" t="s">
        <v>370</v>
      </c>
      <c r="B994" s="1013"/>
      <c r="C994" s="1013"/>
      <c r="D994" s="1014">
        <v>0</v>
      </c>
      <c r="E994" s="1563"/>
      <c r="F994" s="1015"/>
      <c r="G994" s="1319"/>
      <c r="H994" s="1016"/>
      <c r="I994" s="1558"/>
      <c r="J994" s="1017"/>
      <c r="K994" s="1018"/>
      <c r="L994" s="1019"/>
      <c r="M994" s="1013"/>
      <c r="N994" s="1568">
        <v>0</v>
      </c>
      <c r="O994" s="1698"/>
      <c r="P994" s="1321"/>
      <c r="Q994" s="1685"/>
      <c r="R994" s="15"/>
    </row>
    <row r="995" spans="1:18" ht="14.5" customHeight="1" x14ac:dyDescent="0.15">
      <c r="A995" s="1549" t="s">
        <v>371</v>
      </c>
      <c r="B995" s="1013"/>
      <c r="C995" s="1013"/>
      <c r="D995" s="1014">
        <v>0</v>
      </c>
      <c r="E995" s="1563"/>
      <c r="F995" s="1021"/>
      <c r="G995" s="1319"/>
      <c r="H995" s="1016"/>
      <c r="I995" s="1558"/>
      <c r="J995" s="1017"/>
      <c r="K995" s="1018"/>
      <c r="L995" s="1019"/>
      <c r="M995" s="1013"/>
      <c r="N995" s="1568">
        <v>0</v>
      </c>
      <c r="O995" s="1698"/>
      <c r="P995" s="1321"/>
      <c r="Q995" s="1685"/>
      <c r="R995" s="15"/>
    </row>
    <row r="996" spans="1:18" ht="14.5" customHeight="1" x14ac:dyDescent="0.15">
      <c r="A996" s="1549" t="s">
        <v>372</v>
      </c>
      <c r="B996" s="1013">
        <v>10</v>
      </c>
      <c r="C996" s="1013">
        <v>9.5</v>
      </c>
      <c r="D996" s="1014">
        <v>199.5</v>
      </c>
      <c r="E996" s="1563">
        <v>21</v>
      </c>
      <c r="F996" s="1569" t="s">
        <v>992</v>
      </c>
      <c r="G996" s="1319">
        <v>595000</v>
      </c>
      <c r="H996" s="1016">
        <v>5445621.7021276597</v>
      </c>
      <c r="I996" s="1558"/>
      <c r="J996" s="1017"/>
      <c r="K996" s="1018"/>
      <c r="L996" s="1019">
        <v>19</v>
      </c>
      <c r="M996" s="1013">
        <v>19</v>
      </c>
      <c r="N996" s="1568">
        <v>410.40000000000003</v>
      </c>
      <c r="O996" s="1698">
        <v>21.6</v>
      </c>
      <c r="P996" s="1321">
        <v>652000</v>
      </c>
      <c r="Q996" s="1210">
        <v>5445621.7021276597</v>
      </c>
      <c r="R996" s="15"/>
    </row>
    <row r="997" spans="1:18" ht="14.5" customHeight="1" x14ac:dyDescent="0.15">
      <c r="A997" s="1549" t="s">
        <v>373</v>
      </c>
      <c r="B997" s="1013"/>
      <c r="C997" s="1013"/>
      <c r="D997" s="1014">
        <v>0</v>
      </c>
      <c r="E997" s="1563"/>
      <c r="F997" s="1021"/>
      <c r="G997" s="1319"/>
      <c r="H997" s="1016"/>
      <c r="I997" s="1558"/>
      <c r="J997" s="1017"/>
      <c r="K997" s="1018"/>
      <c r="L997" s="1019"/>
      <c r="M997" s="1013"/>
      <c r="N997" s="1568">
        <v>0</v>
      </c>
      <c r="O997" s="1698"/>
      <c r="P997" s="1321"/>
      <c r="Q997" s="1685"/>
      <c r="R997" s="15"/>
    </row>
    <row r="998" spans="1:18" ht="14.5" customHeight="1" x14ac:dyDescent="0.15">
      <c r="A998" s="1553" t="s">
        <v>374</v>
      </c>
      <c r="B998" s="1059">
        <v>0</v>
      </c>
      <c r="C998" s="1041">
        <v>0</v>
      </c>
      <c r="D998" s="1042">
        <v>0</v>
      </c>
      <c r="E998" s="1567"/>
      <c r="F998" s="1044"/>
      <c r="G998" s="1555"/>
      <c r="H998" s="1045"/>
      <c r="I998" s="1559"/>
      <c r="J998" s="1046"/>
      <c r="K998" s="1047"/>
      <c r="L998" s="1048">
        <v>0.25</v>
      </c>
      <c r="M998" s="1041">
        <v>0.25</v>
      </c>
      <c r="N998" s="1041">
        <v>1.25</v>
      </c>
      <c r="O998" s="1681"/>
      <c r="P998" s="1683"/>
      <c r="Q998" s="1684"/>
    </row>
    <row r="999" spans="1:18" ht="14.5" customHeight="1" x14ac:dyDescent="0.15">
      <c r="A999" s="1549" t="s">
        <v>375</v>
      </c>
      <c r="B999" s="1013"/>
      <c r="C999" s="1013"/>
      <c r="D999" s="1014">
        <v>0</v>
      </c>
      <c r="E999" s="1563"/>
      <c r="F999" s="1021"/>
      <c r="G999" s="1319"/>
      <c r="H999" s="1016"/>
      <c r="I999" s="1558"/>
      <c r="J999" s="1017"/>
      <c r="K999" s="1018"/>
      <c r="L999" s="1019"/>
      <c r="M999" s="1013"/>
      <c r="N999" s="1568">
        <v>0</v>
      </c>
      <c r="O999" s="1698"/>
      <c r="P999" s="1321"/>
      <c r="Q999" s="1685"/>
      <c r="R999" s="15"/>
    </row>
    <row r="1000" spans="1:18" ht="14.5" customHeight="1" x14ac:dyDescent="0.15">
      <c r="A1000" s="1549" t="s">
        <v>376</v>
      </c>
      <c r="B1000" s="1013"/>
      <c r="C1000" s="1013"/>
      <c r="D1000" s="1014">
        <v>0</v>
      </c>
      <c r="E1000" s="1563"/>
      <c r="F1000" s="1021"/>
      <c r="G1000" s="1319"/>
      <c r="H1000" s="1016"/>
      <c r="I1000" s="1558"/>
      <c r="J1000" s="1017"/>
      <c r="K1000" s="1018"/>
      <c r="L1000" s="1019"/>
      <c r="M1000" s="1013"/>
      <c r="N1000" s="1568">
        <v>0</v>
      </c>
      <c r="O1000" s="1698"/>
      <c r="P1000" s="1321"/>
      <c r="Q1000" s="1685"/>
      <c r="R1000" s="15"/>
    </row>
    <row r="1001" spans="1:18" ht="14.5" customHeight="1" x14ac:dyDescent="0.15">
      <c r="A1001" s="1549" t="s">
        <v>377</v>
      </c>
      <c r="B1001" s="1013"/>
      <c r="C1001" s="1013"/>
      <c r="D1001" s="1014">
        <v>0</v>
      </c>
      <c r="E1001" s="1563"/>
      <c r="F1001" s="1021"/>
      <c r="G1001" s="1319"/>
      <c r="H1001" s="1016"/>
      <c r="I1001" s="1558"/>
      <c r="J1001" s="1017"/>
      <c r="K1001" s="1018"/>
      <c r="L1001" s="1019"/>
      <c r="M1001" s="1013"/>
      <c r="N1001" s="1568">
        <v>0</v>
      </c>
      <c r="O1001" s="1698"/>
      <c r="P1001" s="1321"/>
      <c r="Q1001" s="1685"/>
      <c r="R1001" s="15"/>
    </row>
    <row r="1002" spans="1:18" ht="14.5" customHeight="1" x14ac:dyDescent="0.15">
      <c r="A1002" s="1549" t="s">
        <v>378</v>
      </c>
      <c r="B1002" s="1013"/>
      <c r="C1002" s="1013"/>
      <c r="D1002" s="1014">
        <v>0</v>
      </c>
      <c r="E1002" s="1563"/>
      <c r="F1002" s="1402"/>
      <c r="G1002" s="1319"/>
      <c r="H1002" s="1016"/>
      <c r="I1002" s="1558"/>
      <c r="J1002" s="1017"/>
      <c r="K1002" s="1018"/>
      <c r="L1002" s="1019"/>
      <c r="M1002" s="1013"/>
      <c r="N1002" s="1568">
        <v>0</v>
      </c>
      <c r="O1002" s="1698"/>
      <c r="P1002" s="1321"/>
      <c r="Q1002" s="1685"/>
      <c r="R1002" s="15"/>
    </row>
    <row r="1003" spans="1:18" ht="14.5" customHeight="1" x14ac:dyDescent="0.15">
      <c r="A1003" s="1549" t="s">
        <v>379</v>
      </c>
      <c r="B1003" s="1013"/>
      <c r="C1003" s="1013"/>
      <c r="D1003" s="1014">
        <v>0</v>
      </c>
      <c r="E1003" s="1563"/>
      <c r="F1003" s="1015"/>
      <c r="G1003" s="1319"/>
      <c r="H1003" s="1016"/>
      <c r="I1003" s="1558"/>
      <c r="J1003" s="1017"/>
      <c r="K1003" s="1018"/>
      <c r="L1003" s="1019">
        <v>0.25</v>
      </c>
      <c r="M1003" s="1013">
        <v>0.25</v>
      </c>
      <c r="N1003" s="1568">
        <v>1.25</v>
      </c>
      <c r="O1003" s="1698">
        <v>5</v>
      </c>
      <c r="P1003" s="1321">
        <v>652000</v>
      </c>
      <c r="Q1003" s="1210">
        <v>5445621.7021276597</v>
      </c>
      <c r="R1003" s="15"/>
    </row>
    <row r="1004" spans="1:18" ht="14.5" customHeight="1" x14ac:dyDescent="0.15">
      <c r="A1004" s="1553" t="s">
        <v>380</v>
      </c>
      <c r="B1004" s="1554">
        <v>13.5</v>
      </c>
      <c r="C1004" s="1051">
        <v>13</v>
      </c>
      <c r="D1004" s="1051">
        <v>195</v>
      </c>
      <c r="E1004" s="1687">
        <v>15</v>
      </c>
      <c r="F1004" s="1044"/>
      <c r="G1004" s="1557"/>
      <c r="H1004" s="1053"/>
      <c r="I1004" s="1560"/>
      <c r="J1004" s="1054"/>
      <c r="K1004" s="1055"/>
      <c r="L1004" s="1056">
        <v>12</v>
      </c>
      <c r="M1004" s="1051">
        <v>11.5</v>
      </c>
      <c r="N1004" s="1051">
        <v>164.5</v>
      </c>
      <c r="O1004" s="1687">
        <v>14.304347826086957</v>
      </c>
      <c r="P1004" s="1683"/>
      <c r="Q1004" s="1684"/>
    </row>
    <row r="1005" spans="1:18" ht="14.5" customHeight="1" x14ac:dyDescent="0.15">
      <c r="A1005" s="1549" t="s">
        <v>381</v>
      </c>
      <c r="B1005" s="1013">
        <v>4</v>
      </c>
      <c r="C1005" s="1013">
        <v>4</v>
      </c>
      <c r="D1005" s="1014">
        <v>60</v>
      </c>
      <c r="E1005" s="1563">
        <v>15</v>
      </c>
      <c r="F1005" s="1569" t="s">
        <v>992</v>
      </c>
      <c r="G1005" s="1319">
        <v>595000</v>
      </c>
      <c r="H1005" s="1016">
        <v>5445621.7021276597</v>
      </c>
      <c r="I1005" s="1558"/>
      <c r="J1005" s="1017"/>
      <c r="K1005" s="1018"/>
      <c r="L1005" s="1019">
        <v>8</v>
      </c>
      <c r="M1005" s="1013">
        <v>8</v>
      </c>
      <c r="N1005" s="1568">
        <v>112</v>
      </c>
      <c r="O1005" s="1698">
        <v>14</v>
      </c>
      <c r="P1005" s="1321">
        <v>652000</v>
      </c>
      <c r="Q1005" s="1210">
        <v>5445621.7021276597</v>
      </c>
      <c r="R1005" s="15"/>
    </row>
    <row r="1006" spans="1:18" ht="14.5" customHeight="1" x14ac:dyDescent="0.15">
      <c r="A1006" s="1549" t="s">
        <v>382</v>
      </c>
      <c r="B1006" s="1013"/>
      <c r="C1006" s="1013"/>
      <c r="D1006" s="1014">
        <v>0</v>
      </c>
      <c r="E1006" s="1563"/>
      <c r="F1006" s="1015"/>
      <c r="G1006" s="1319"/>
      <c r="H1006" s="1016"/>
      <c r="I1006" s="1558"/>
      <c r="J1006" s="1017"/>
      <c r="K1006" s="1018"/>
      <c r="L1006" s="1019"/>
      <c r="M1006" s="1013"/>
      <c r="N1006" s="1568">
        <v>0</v>
      </c>
      <c r="O1006" s="1698"/>
      <c r="P1006" s="1321"/>
      <c r="Q1006" s="1685"/>
      <c r="R1006" s="15"/>
    </row>
    <row r="1007" spans="1:18" ht="14.5" customHeight="1" x14ac:dyDescent="0.15">
      <c r="A1007" s="1549" t="s">
        <v>383</v>
      </c>
      <c r="B1007" s="1013">
        <v>5.5</v>
      </c>
      <c r="C1007" s="1013">
        <v>5.5</v>
      </c>
      <c r="D1007" s="1014">
        <v>82.5</v>
      </c>
      <c r="E1007" s="1563">
        <v>15</v>
      </c>
      <c r="F1007" s="1569" t="s">
        <v>992</v>
      </c>
      <c r="G1007" s="1319">
        <v>595000</v>
      </c>
      <c r="H1007" s="1016">
        <v>5445621.7021276597</v>
      </c>
      <c r="I1007" s="1558"/>
      <c r="J1007" s="1017"/>
      <c r="K1007" s="1018"/>
      <c r="L1007" s="1019"/>
      <c r="M1007" s="1013"/>
      <c r="N1007" s="1568">
        <v>0</v>
      </c>
      <c r="O1007" s="1698"/>
      <c r="P1007" s="1321"/>
      <c r="Q1007" s="1685"/>
      <c r="R1007" s="15"/>
    </row>
    <row r="1008" spans="1:18" ht="14.5" customHeight="1" x14ac:dyDescent="0.15">
      <c r="A1008" s="1549" t="s">
        <v>384</v>
      </c>
      <c r="B1008" s="1013">
        <v>4</v>
      </c>
      <c r="C1008" s="1013">
        <v>3.5</v>
      </c>
      <c r="D1008" s="1014">
        <v>52.5</v>
      </c>
      <c r="E1008" s="1563">
        <v>15</v>
      </c>
      <c r="F1008" s="1569" t="s">
        <v>992</v>
      </c>
      <c r="G1008" s="1319">
        <v>595000</v>
      </c>
      <c r="H1008" s="1016">
        <v>5445621.7021276597</v>
      </c>
      <c r="I1008" s="1561"/>
      <c r="J1008" s="1017"/>
      <c r="K1008" s="1024"/>
      <c r="L1008" s="1019">
        <v>4</v>
      </c>
      <c r="M1008" s="1013">
        <v>3.5</v>
      </c>
      <c r="N1008" s="1568">
        <v>52.5</v>
      </c>
      <c r="O1008" s="1698">
        <v>15</v>
      </c>
      <c r="P1008" s="1321">
        <v>652000</v>
      </c>
      <c r="Q1008" s="1210">
        <v>5445621.7021276597</v>
      </c>
      <c r="R1008" s="15"/>
    </row>
    <row r="1009" spans="1:18" ht="14.5" customHeight="1" x14ac:dyDescent="0.15">
      <c r="A1009" s="1549" t="s">
        <v>385</v>
      </c>
      <c r="B1009" s="1013"/>
      <c r="C1009" s="1013"/>
      <c r="D1009" s="1014">
        <v>0</v>
      </c>
      <c r="E1009" s="1563"/>
      <c r="F1009" s="1015"/>
      <c r="G1009" s="1570"/>
      <c r="H1009" s="1022"/>
      <c r="I1009" s="1561"/>
      <c r="J1009" s="1017"/>
      <c r="K1009" s="1024"/>
      <c r="L1009" s="1019"/>
      <c r="M1009" s="1013"/>
      <c r="N1009" s="1568">
        <v>0</v>
      </c>
      <c r="O1009" s="1698"/>
      <c r="P1009" s="1321"/>
      <c r="Q1009" s="1685"/>
      <c r="R1009" s="15"/>
    </row>
    <row r="1010" spans="1:18" ht="14.5" customHeight="1" x14ac:dyDescent="0.15">
      <c r="A1010" s="1549" t="s">
        <v>386</v>
      </c>
      <c r="B1010" s="1013"/>
      <c r="C1010" s="1013"/>
      <c r="D1010" s="1014">
        <v>0</v>
      </c>
      <c r="E1010" s="1563"/>
      <c r="F1010" s="1402"/>
      <c r="G1010" s="1319"/>
      <c r="H1010" s="1016"/>
      <c r="I1010" s="1561"/>
      <c r="J1010" s="1017"/>
      <c r="K1010" s="1024"/>
      <c r="L1010" s="1019"/>
      <c r="M1010" s="1013"/>
      <c r="N1010" s="1568">
        <v>0</v>
      </c>
      <c r="O1010" s="1698"/>
      <c r="P1010" s="1321"/>
      <c r="Q1010" s="1685"/>
      <c r="R1010" s="15"/>
    </row>
    <row r="1011" spans="1:18" ht="14.5" customHeight="1" x14ac:dyDescent="0.15">
      <c r="A1011" s="1549" t="s">
        <v>387</v>
      </c>
      <c r="B1011" s="1013"/>
      <c r="C1011" s="1013"/>
      <c r="D1011" s="1014">
        <v>0</v>
      </c>
      <c r="E1011" s="1563"/>
      <c r="F1011" s="1402"/>
      <c r="G1011" s="1319"/>
      <c r="H1011" s="1016"/>
      <c r="I1011" s="1561"/>
      <c r="J1011" s="1017"/>
      <c r="K1011" s="1024"/>
      <c r="L1011" s="1019"/>
      <c r="M1011" s="1013"/>
      <c r="N1011" s="1568">
        <v>0</v>
      </c>
      <c r="O1011" s="1698"/>
      <c r="P1011" s="1321"/>
      <c r="Q1011" s="1685"/>
      <c r="R1011" s="15"/>
    </row>
    <row r="1012" spans="1:18" ht="14.5" customHeight="1" x14ac:dyDescent="0.15">
      <c r="A1012" s="1549" t="s">
        <v>388</v>
      </c>
      <c r="B1012" s="1013"/>
      <c r="C1012" s="1013"/>
      <c r="D1012" s="1014">
        <v>0</v>
      </c>
      <c r="E1012" s="1563"/>
      <c r="F1012" s="1402"/>
      <c r="G1012" s="1319"/>
      <c r="H1012" s="1016"/>
      <c r="I1012" s="1561"/>
      <c r="J1012" s="1017"/>
      <c r="K1012" s="1024"/>
      <c r="L1012" s="1019"/>
      <c r="M1012" s="1013"/>
      <c r="N1012" s="1568">
        <v>0</v>
      </c>
      <c r="O1012" s="1698"/>
      <c r="P1012" s="1321"/>
      <c r="Q1012" s="1685"/>
      <c r="R1012" s="15"/>
    </row>
    <row r="1013" spans="1:18" ht="14.5" customHeight="1" x14ac:dyDescent="0.15">
      <c r="A1013" s="1553" t="s">
        <v>389</v>
      </c>
      <c r="B1013" s="1059">
        <v>0</v>
      </c>
      <c r="C1013" s="1059">
        <v>0</v>
      </c>
      <c r="D1013" s="1059">
        <v>0</v>
      </c>
      <c r="E1013" s="1052"/>
      <c r="F1013" s="1060"/>
      <c r="G1013" s="1061"/>
      <c r="H1013" s="1061"/>
      <c r="I1013" s="1571"/>
      <c r="J1013" s="1062"/>
      <c r="K1013" s="1003"/>
      <c r="L1013" s="1048">
        <v>0</v>
      </c>
      <c r="M1013" s="1059">
        <v>0</v>
      </c>
      <c r="N1013" s="1059">
        <v>0</v>
      </c>
      <c r="O1013" s="1681"/>
      <c r="P1013" s="1683"/>
      <c r="Q1013" s="1684"/>
    </row>
    <row r="1014" spans="1:18" ht="14.5" customHeight="1" x14ac:dyDescent="0.15">
      <c r="A1014" s="1549" t="s">
        <v>390</v>
      </c>
      <c r="B1014" s="1025"/>
      <c r="C1014" s="1025"/>
      <c r="D1014" s="1014">
        <v>0</v>
      </c>
      <c r="E1014" s="465"/>
      <c r="F1014" s="1015"/>
      <c r="G1014" s="1022"/>
      <c r="H1014" s="1022"/>
      <c r="I1014" s="1561"/>
      <c r="J1014" s="1023"/>
      <c r="K1014" s="1024"/>
      <c r="L1014" s="1019"/>
      <c r="M1014" s="1013"/>
      <c r="N1014" s="1568">
        <v>0</v>
      </c>
      <c r="O1014" s="1698"/>
      <c r="P1014" s="1321"/>
      <c r="Q1014" s="1685"/>
      <c r="R1014" s="15"/>
    </row>
    <row r="1015" spans="1:18" ht="14.5" customHeight="1" x14ac:dyDescent="0.15">
      <c r="A1015" s="1549" t="s">
        <v>391</v>
      </c>
      <c r="B1015" s="1025"/>
      <c r="C1015" s="1025"/>
      <c r="D1015" s="1014">
        <v>0</v>
      </c>
      <c r="E1015" s="465"/>
      <c r="F1015" s="1015"/>
      <c r="G1015" s="1022"/>
      <c r="H1015" s="1022"/>
      <c r="I1015" s="1561"/>
      <c r="J1015" s="1023"/>
      <c r="K1015" s="1024"/>
      <c r="L1015" s="1019"/>
      <c r="M1015" s="1013"/>
      <c r="N1015" s="1568">
        <v>0</v>
      </c>
      <c r="O1015" s="1698"/>
      <c r="P1015" s="1321"/>
      <c r="Q1015" s="1685"/>
      <c r="R1015" s="15"/>
    </row>
    <row r="1016" spans="1:18" ht="14.5" customHeight="1" x14ac:dyDescent="0.15">
      <c r="A1016" s="1549" t="s">
        <v>392</v>
      </c>
      <c r="B1016" s="1025"/>
      <c r="C1016" s="1025"/>
      <c r="D1016" s="1014">
        <v>0</v>
      </c>
      <c r="E1016" s="465"/>
      <c r="F1016" s="1015"/>
      <c r="G1016" s="1022"/>
      <c r="H1016" s="1022"/>
      <c r="I1016" s="1561"/>
      <c r="J1016" s="1023"/>
      <c r="K1016" s="1024"/>
      <c r="L1016" s="1019"/>
      <c r="M1016" s="1013"/>
      <c r="N1016" s="1568">
        <v>0</v>
      </c>
      <c r="O1016" s="1698"/>
      <c r="P1016" s="1321"/>
      <c r="Q1016" s="1685"/>
      <c r="R1016" s="15"/>
    </row>
    <row r="1017" spans="1:18" ht="14.5" customHeight="1" x14ac:dyDescent="0.15">
      <c r="A1017" s="1549" t="s">
        <v>393</v>
      </c>
      <c r="B1017" s="1025"/>
      <c r="C1017" s="1025"/>
      <c r="D1017" s="1014">
        <v>0</v>
      </c>
      <c r="E1017" s="465"/>
      <c r="F1017" s="1015"/>
      <c r="G1017" s="1022"/>
      <c r="H1017" s="1022"/>
      <c r="I1017" s="1561"/>
      <c r="J1017" s="1023"/>
      <c r="K1017" s="1024"/>
      <c r="L1017" s="1019"/>
      <c r="M1017" s="1013"/>
      <c r="N1017" s="1568">
        <v>0</v>
      </c>
      <c r="O1017" s="1698"/>
      <c r="P1017" s="1321"/>
      <c r="Q1017" s="1685"/>
      <c r="R1017" s="15"/>
    </row>
    <row r="1018" spans="1:18" ht="14.5" customHeight="1" x14ac:dyDescent="0.15">
      <c r="A1018" s="1549" t="s">
        <v>394</v>
      </c>
      <c r="B1018" s="1025"/>
      <c r="C1018" s="1025"/>
      <c r="D1018" s="1014">
        <v>0</v>
      </c>
      <c r="E1018" s="465"/>
      <c r="F1018" s="1015"/>
      <c r="G1018" s="1022"/>
      <c r="H1018" s="1022"/>
      <c r="I1018" s="1561"/>
      <c r="J1018" s="1023"/>
      <c r="K1018" s="1024"/>
      <c r="L1018" s="1019"/>
      <c r="M1018" s="1013"/>
      <c r="N1018" s="1568">
        <v>0</v>
      </c>
      <c r="O1018" s="1698"/>
      <c r="P1018" s="1321"/>
      <c r="Q1018" s="1685"/>
      <c r="R1018" s="15"/>
    </row>
    <row r="1019" spans="1:18" ht="14.5" customHeight="1" x14ac:dyDescent="0.15">
      <c r="A1019" s="1549" t="s">
        <v>395</v>
      </c>
      <c r="B1019" s="1025"/>
      <c r="C1019" s="1025"/>
      <c r="D1019" s="1014">
        <v>0</v>
      </c>
      <c r="E1019" s="465"/>
      <c r="F1019" s="1015"/>
      <c r="G1019" s="1022"/>
      <c r="H1019" s="1022"/>
      <c r="I1019" s="1561"/>
      <c r="J1019" s="1023"/>
      <c r="K1019" s="1024"/>
      <c r="L1019" s="1019"/>
      <c r="M1019" s="1013"/>
      <c r="N1019" s="1568">
        <v>0</v>
      </c>
      <c r="O1019" s="1698"/>
      <c r="P1019" s="1321"/>
      <c r="Q1019" s="1685"/>
      <c r="R1019" s="15"/>
    </row>
    <row r="1020" spans="1:18" ht="14.5" customHeight="1" x14ac:dyDescent="0.15">
      <c r="A1020" s="1549" t="s">
        <v>396</v>
      </c>
      <c r="B1020" s="1025"/>
      <c r="C1020" s="1025"/>
      <c r="D1020" s="1014">
        <v>0</v>
      </c>
      <c r="E1020" s="465"/>
      <c r="F1020" s="1015"/>
      <c r="G1020" s="1022"/>
      <c r="H1020" s="1022"/>
      <c r="I1020" s="1561"/>
      <c r="J1020" s="1023"/>
      <c r="K1020" s="1024"/>
      <c r="L1020" s="1019"/>
      <c r="M1020" s="1013"/>
      <c r="N1020" s="1568">
        <v>0</v>
      </c>
      <c r="O1020" s="1698"/>
      <c r="P1020" s="1321"/>
      <c r="Q1020" s="1685"/>
      <c r="R1020" s="15"/>
    </row>
    <row r="1021" spans="1:18" ht="14.5" customHeight="1" x14ac:dyDescent="0.15">
      <c r="A1021" s="1549" t="s">
        <v>397</v>
      </c>
      <c r="B1021" s="1025"/>
      <c r="C1021" s="1025"/>
      <c r="D1021" s="1014">
        <v>0</v>
      </c>
      <c r="E1021" s="465"/>
      <c r="F1021" s="1015"/>
      <c r="G1021" s="1022"/>
      <c r="H1021" s="1022"/>
      <c r="I1021" s="1561"/>
      <c r="J1021" s="1023"/>
      <c r="K1021" s="1024"/>
      <c r="L1021" s="1019"/>
      <c r="M1021" s="1013"/>
      <c r="N1021" s="1568">
        <v>0</v>
      </c>
      <c r="O1021" s="1698"/>
      <c r="P1021" s="1321"/>
      <c r="Q1021" s="1685"/>
      <c r="R1021" s="15"/>
    </row>
    <row r="1022" spans="1:18" ht="14.5" customHeight="1" x14ac:dyDescent="0.15">
      <c r="A1022" s="1562" t="s">
        <v>398</v>
      </c>
      <c r="B1022" s="1022"/>
      <c r="C1022" s="1022"/>
      <c r="D1022" s="1014">
        <v>0</v>
      </c>
      <c r="E1022" s="465"/>
      <c r="F1022" s="1565"/>
      <c r="G1022" s="1022"/>
      <c r="H1022" s="1022"/>
      <c r="I1022" s="1572"/>
      <c r="J1022" s="1030"/>
      <c r="K1022" s="1031"/>
      <c r="L1022" s="1200"/>
      <c r="M1022" s="257"/>
      <c r="N1022" s="1696">
        <v>0</v>
      </c>
      <c r="O1022" s="1699"/>
      <c r="P1022" s="1700"/>
      <c r="Q1022" s="1701"/>
      <c r="R1022" s="15"/>
    </row>
    <row r="1023" spans="1:18" ht="14.5" customHeight="1" thickBot="1" x14ac:dyDescent="0.2">
      <c r="A1023" s="1063" t="s">
        <v>399</v>
      </c>
      <c r="B1023" s="1064">
        <v>56.5</v>
      </c>
      <c r="C1023" s="1064">
        <v>53.5</v>
      </c>
      <c r="D1023" s="1064">
        <v>808.5</v>
      </c>
      <c r="E1023" s="1578">
        <v>15.11214953271028</v>
      </c>
      <c r="F1023" s="1548" t="s">
        <v>992</v>
      </c>
      <c r="G1023" s="1145">
        <v>595000</v>
      </c>
      <c r="H1023" s="1145">
        <v>5445621.7021276616</v>
      </c>
      <c r="I1023" s="1065"/>
      <c r="J1023" s="1065" t="s">
        <v>987</v>
      </c>
      <c r="K1023" s="1068"/>
      <c r="L1023" s="1064">
        <v>77.25</v>
      </c>
      <c r="M1023" s="1064">
        <v>75.75</v>
      </c>
      <c r="N1023" s="1064">
        <v>1278.1500000000001</v>
      </c>
      <c r="O1023" s="1143">
        <v>16.873267326732673</v>
      </c>
      <c r="P1023" s="1682">
        <v>652000</v>
      </c>
      <c r="Q1023" s="1686">
        <v>5445621.7021276597</v>
      </c>
      <c r="R1023" s="1819"/>
    </row>
    <row r="1024" spans="1:18" x14ac:dyDescent="0.15">
      <c r="A1024" s="7" t="s">
        <v>1770</v>
      </c>
      <c r="B1024" s="8"/>
      <c r="C1024" s="8"/>
      <c r="D1024" s="8"/>
      <c r="E1024" s="9"/>
      <c r="F1024" s="10"/>
      <c r="G1024" s="11"/>
      <c r="H1024" s="8"/>
      <c r="I1024" s="9"/>
      <c r="J1024" s="1"/>
      <c r="K1024" s="1"/>
      <c r="O1024" s="1"/>
      <c r="P1024" s="1"/>
      <c r="R1024" s="15"/>
    </row>
    <row r="1025" spans="1:18" x14ac:dyDescent="0.15">
      <c r="A1025" s="6"/>
      <c r="B1025" s="8"/>
      <c r="C1025" s="8"/>
      <c r="D1025" s="8"/>
      <c r="E1025" s="9"/>
      <c r="F1025" s="10"/>
      <c r="G1025" s="11"/>
      <c r="H1025" s="8"/>
      <c r="I1025" s="9"/>
      <c r="J1025" s="1"/>
      <c r="K1025" s="1"/>
      <c r="O1025" s="1"/>
      <c r="P1025" s="1"/>
    </row>
    <row r="1026" spans="1:18" x14ac:dyDescent="0.15">
      <c r="A1026" s="6"/>
      <c r="B1026" s="8"/>
      <c r="C1026" s="8"/>
      <c r="D1026" s="8"/>
      <c r="E1026" s="9"/>
      <c r="F1026" s="10"/>
      <c r="G1026" s="11"/>
      <c r="H1026" s="8"/>
      <c r="I1026" s="9"/>
      <c r="J1026" s="1"/>
      <c r="K1026" s="1"/>
      <c r="O1026" s="1"/>
      <c r="P1026" s="1"/>
    </row>
    <row r="1027" spans="1:18" x14ac:dyDescent="0.15">
      <c r="A1027" s="6"/>
      <c r="B1027" s="8"/>
      <c r="C1027" s="8"/>
      <c r="D1027" s="8"/>
      <c r="E1027" s="9"/>
      <c r="F1027" s="10"/>
      <c r="G1027" s="11"/>
      <c r="H1027" s="8"/>
      <c r="I1027" s="9"/>
      <c r="J1027" s="1"/>
      <c r="K1027" s="1"/>
      <c r="O1027" s="1"/>
      <c r="P1027" s="1"/>
    </row>
    <row r="1028" spans="1:18" ht="15.75" customHeight="1" x14ac:dyDescent="0.2">
      <c r="A1028" s="2425" t="s">
        <v>1767</v>
      </c>
      <c r="B1028" s="2425"/>
      <c r="C1028" s="2425"/>
      <c r="D1028" s="2425"/>
      <c r="E1028" s="2425"/>
      <c r="F1028" s="2425"/>
      <c r="G1028" s="2425"/>
      <c r="H1028" s="2425"/>
      <c r="I1028" s="2425"/>
      <c r="J1028" s="2425"/>
      <c r="K1028" s="2425"/>
      <c r="L1028" s="2425"/>
      <c r="M1028" s="2425"/>
      <c r="N1028" s="2425"/>
      <c r="O1028" s="2425"/>
      <c r="P1028" s="2425"/>
      <c r="Q1028" s="2425"/>
    </row>
    <row r="1029" spans="1:18" x14ac:dyDescent="0.15">
      <c r="A1029" s="3"/>
      <c r="B1029" s="12"/>
      <c r="C1029" s="12"/>
      <c r="D1029" s="12"/>
      <c r="E1029" s="13"/>
      <c r="F1029" s="14"/>
      <c r="G1029" s="12"/>
      <c r="H1029" s="12"/>
      <c r="I1029" s="13"/>
      <c r="J1029" s="13"/>
      <c r="K1029" s="13"/>
      <c r="L1029" s="12"/>
      <c r="M1029" s="12"/>
      <c r="N1029" s="12"/>
      <c r="O1029" s="13"/>
      <c r="P1029" s="13"/>
      <c r="Q1029" s="12"/>
    </row>
    <row r="1030" spans="1:18" ht="14" thickBot="1" x14ac:dyDescent="0.2">
      <c r="A1030" s="3" t="s">
        <v>411</v>
      </c>
      <c r="B1030" s="12"/>
      <c r="C1030" s="12"/>
      <c r="D1030" s="12"/>
      <c r="E1030" s="13"/>
      <c r="F1030" s="14"/>
      <c r="G1030" s="12"/>
      <c r="H1030" s="12"/>
      <c r="I1030" s="13"/>
      <c r="J1030" s="13"/>
      <c r="K1030" s="13"/>
      <c r="L1030" s="12"/>
      <c r="M1030" s="12"/>
      <c r="N1030" s="12"/>
      <c r="O1030" s="13"/>
      <c r="P1030" s="13"/>
      <c r="Q1030" s="12"/>
    </row>
    <row r="1031" spans="1:18" ht="14.5" customHeight="1" thickBot="1" x14ac:dyDescent="0.2">
      <c r="A1031" s="2426" t="s">
        <v>334</v>
      </c>
      <c r="B1031" s="2429" t="s">
        <v>1768</v>
      </c>
      <c r="C1031" s="2430"/>
      <c r="D1031" s="2430"/>
      <c r="E1031" s="2430"/>
      <c r="F1031" s="2430"/>
      <c r="G1031" s="2430"/>
      <c r="H1031" s="2430"/>
      <c r="I1031" s="2430"/>
      <c r="J1031" s="2430"/>
      <c r="K1031" s="2430"/>
      <c r="L1031" s="2431" t="s">
        <v>1769</v>
      </c>
      <c r="M1031" s="2432"/>
      <c r="N1031" s="2432"/>
      <c r="O1031" s="2432"/>
      <c r="P1031" s="2433"/>
      <c r="Q1031" s="2434"/>
    </row>
    <row r="1032" spans="1:18" ht="14.5" customHeight="1" x14ac:dyDescent="0.15">
      <c r="A1032" s="2427"/>
      <c r="B1032" s="2435" t="s">
        <v>335</v>
      </c>
      <c r="C1032" s="2436"/>
      <c r="D1032" s="1071"/>
      <c r="E1032" s="1071" t="s">
        <v>914</v>
      </c>
      <c r="F1032" s="1071" t="s">
        <v>336</v>
      </c>
      <c r="G1032" s="1071"/>
      <c r="H1032" s="1071"/>
      <c r="I1032" s="2439" t="s">
        <v>337</v>
      </c>
      <c r="J1032" s="2440"/>
      <c r="K1032" s="2441"/>
      <c r="L1032" s="2437" t="s">
        <v>335</v>
      </c>
      <c r="M1032" s="2438"/>
      <c r="N1032" s="1078" t="s">
        <v>338</v>
      </c>
      <c r="O1032" s="1079" t="s">
        <v>339</v>
      </c>
      <c r="P1032" s="1080"/>
      <c r="Q1032" s="1081"/>
    </row>
    <row r="1033" spans="1:18" ht="14.5" customHeight="1" x14ac:dyDescent="0.15">
      <c r="A1033" s="2427"/>
      <c r="B1033" s="1071" t="s">
        <v>845</v>
      </c>
      <c r="C1033" s="1071" t="s">
        <v>341</v>
      </c>
      <c r="D1033" s="1071" t="s">
        <v>847</v>
      </c>
      <c r="E1033" s="1071" t="s">
        <v>852</v>
      </c>
      <c r="F1033" s="1071" t="s">
        <v>342</v>
      </c>
      <c r="G1033" s="1071" t="s">
        <v>343</v>
      </c>
      <c r="H1033" s="1071" t="s">
        <v>344</v>
      </c>
      <c r="I1033" s="2442" t="s">
        <v>849</v>
      </c>
      <c r="J1033" s="2443"/>
      <c r="K1033" s="2444"/>
      <c r="L1033" s="1082" t="s">
        <v>845</v>
      </c>
      <c r="M1033" s="1078" t="s">
        <v>341</v>
      </c>
      <c r="N1033" s="1078" t="s">
        <v>345</v>
      </c>
      <c r="O1033" s="1079"/>
      <c r="P1033" s="1078" t="s">
        <v>343</v>
      </c>
      <c r="Q1033" s="1081" t="s">
        <v>344</v>
      </c>
    </row>
    <row r="1034" spans="1:18" ht="14.5" customHeight="1" x14ac:dyDescent="0.15">
      <c r="A1034" s="2427"/>
      <c r="B1034" s="1071"/>
      <c r="C1034" s="1071"/>
      <c r="D1034" s="1071"/>
      <c r="E1034" s="1071"/>
      <c r="F1034" s="1071" t="s">
        <v>347</v>
      </c>
      <c r="G1034" s="1071" t="s">
        <v>348</v>
      </c>
      <c r="H1034" s="1071" t="s">
        <v>347</v>
      </c>
      <c r="I1034" s="1072"/>
      <c r="J1034" s="1073"/>
      <c r="K1034" s="1074"/>
      <c r="L1034" s="1082"/>
      <c r="M1034" s="1078"/>
      <c r="N1034" s="1078"/>
      <c r="O1034" s="1079" t="s">
        <v>350</v>
      </c>
      <c r="P1034" s="1078" t="s">
        <v>348</v>
      </c>
      <c r="Q1034" s="1081" t="s">
        <v>347</v>
      </c>
      <c r="R1034" s="1"/>
    </row>
    <row r="1035" spans="1:18" ht="14.5" customHeight="1" x14ac:dyDescent="0.15">
      <c r="A1035" s="2428"/>
      <c r="B1035" s="1075" t="s">
        <v>351</v>
      </c>
      <c r="C1035" s="1075" t="s">
        <v>351</v>
      </c>
      <c r="D1035" s="1075" t="s">
        <v>352</v>
      </c>
      <c r="E1035" s="1075" t="s">
        <v>766</v>
      </c>
      <c r="F1035" s="1075"/>
      <c r="G1035" s="1075" t="s">
        <v>353</v>
      </c>
      <c r="H1035" s="1075" t="s">
        <v>354</v>
      </c>
      <c r="I1035" s="1076" t="s">
        <v>355</v>
      </c>
      <c r="J1035" s="1076" t="s">
        <v>356</v>
      </c>
      <c r="K1035" s="1077" t="s">
        <v>357</v>
      </c>
      <c r="L1035" s="1083" t="s">
        <v>351</v>
      </c>
      <c r="M1035" s="1084" t="s">
        <v>351</v>
      </c>
      <c r="N1035" s="1084" t="s">
        <v>352</v>
      </c>
      <c r="O1035" s="1085"/>
      <c r="P1035" s="1084" t="s">
        <v>353</v>
      </c>
      <c r="Q1035" s="1086" t="s">
        <v>354</v>
      </c>
    </row>
    <row r="1036" spans="1:18" ht="14.5" customHeight="1" x14ac:dyDescent="0.15">
      <c r="A1036" s="1032" t="s">
        <v>358</v>
      </c>
      <c r="B1036" s="1033">
        <v>148</v>
      </c>
      <c r="C1036" s="1033">
        <v>148</v>
      </c>
      <c r="D1036" s="1034">
        <v>621.6</v>
      </c>
      <c r="E1036" s="1687">
        <v>4.2</v>
      </c>
      <c r="F1036" s="1036"/>
      <c r="G1036" s="1033"/>
      <c r="H1036" s="1033"/>
      <c r="I1036" s="1035"/>
      <c r="J1036" s="1035"/>
      <c r="K1036" s="1037"/>
      <c r="L1036" s="1038">
        <v>127</v>
      </c>
      <c r="M1036" s="1034">
        <v>127</v>
      </c>
      <c r="N1036" s="1034">
        <v>571.5</v>
      </c>
      <c r="O1036" s="1687">
        <v>4.5</v>
      </c>
      <c r="P1036" s="1688"/>
      <c r="Q1036" s="1689"/>
    </row>
    <row r="1037" spans="1:18" ht="14.5" customHeight="1" x14ac:dyDescent="0.15">
      <c r="A1037" s="1549" t="s">
        <v>359</v>
      </c>
      <c r="B1037" s="1013">
        <v>25</v>
      </c>
      <c r="C1037" s="1013">
        <v>25</v>
      </c>
      <c r="D1037" s="1014">
        <v>105</v>
      </c>
      <c r="E1037" s="1563">
        <v>4.2</v>
      </c>
      <c r="F1037" s="1402" t="s">
        <v>991</v>
      </c>
      <c r="G1037" s="1319">
        <v>655830</v>
      </c>
      <c r="H1037" s="1016">
        <v>3066767.7337201806</v>
      </c>
      <c r="I1037" s="1558"/>
      <c r="J1037" s="1017"/>
      <c r="K1037" s="1018"/>
      <c r="L1037" s="1019">
        <v>15</v>
      </c>
      <c r="M1037" s="1013">
        <v>15</v>
      </c>
      <c r="N1037" s="1568">
        <v>67.5</v>
      </c>
      <c r="O1037" s="1698">
        <v>4.5</v>
      </c>
      <c r="P1037" s="1319">
        <v>571300</v>
      </c>
      <c r="Q1037" s="1210">
        <v>3066767.7337201806</v>
      </c>
      <c r="R1037" s="15"/>
    </row>
    <row r="1038" spans="1:18" ht="14.5" customHeight="1" x14ac:dyDescent="0.15">
      <c r="A1038" s="1549" t="s">
        <v>360</v>
      </c>
      <c r="B1038" s="1013"/>
      <c r="C1038" s="1013"/>
      <c r="D1038" s="1014">
        <v>0</v>
      </c>
      <c r="E1038" s="1563"/>
      <c r="F1038" s="1402" t="s">
        <v>991</v>
      </c>
      <c r="G1038" s="1319">
        <v>655830</v>
      </c>
      <c r="H1038" s="1016">
        <v>3066767.7337201806</v>
      </c>
      <c r="I1038" s="1558"/>
      <c r="J1038" s="1017"/>
      <c r="K1038" s="1018"/>
      <c r="L1038" s="1019"/>
      <c r="M1038" s="1013"/>
      <c r="N1038" s="1568">
        <v>0</v>
      </c>
      <c r="O1038" s="1698"/>
      <c r="P1038" s="1319"/>
      <c r="Q1038" s="1210"/>
      <c r="R1038" s="15"/>
    </row>
    <row r="1039" spans="1:18" ht="14.5" customHeight="1" x14ac:dyDescent="0.15">
      <c r="A1039" s="1549" t="s">
        <v>361</v>
      </c>
      <c r="B1039" s="1013"/>
      <c r="C1039" s="1013"/>
      <c r="D1039" s="1014">
        <v>0</v>
      </c>
      <c r="E1039" s="1563"/>
      <c r="F1039" s="1021"/>
      <c r="G1039" s="1319"/>
      <c r="H1039" s="1016"/>
      <c r="I1039" s="1558"/>
      <c r="J1039" s="1017"/>
      <c r="K1039" s="1018"/>
      <c r="L1039" s="1019"/>
      <c r="M1039" s="1013"/>
      <c r="N1039" s="1568">
        <v>0</v>
      </c>
      <c r="O1039" s="1698"/>
      <c r="P1039" s="1321"/>
      <c r="Q1039" s="1685"/>
      <c r="R1039" s="15"/>
    </row>
    <row r="1040" spans="1:18" ht="14.5" customHeight="1" x14ac:dyDescent="0.15">
      <c r="A1040" s="1549" t="s">
        <v>362</v>
      </c>
      <c r="B1040" s="1013"/>
      <c r="C1040" s="1013"/>
      <c r="D1040" s="1014">
        <v>0</v>
      </c>
      <c r="E1040" s="1563"/>
      <c r="F1040" s="1402"/>
      <c r="G1040" s="1319"/>
      <c r="H1040" s="1016"/>
      <c r="I1040" s="1558"/>
      <c r="J1040" s="1017"/>
      <c r="K1040" s="1018"/>
      <c r="L1040" s="1019"/>
      <c r="M1040" s="1013"/>
      <c r="N1040" s="1568">
        <v>0</v>
      </c>
      <c r="O1040" s="1698"/>
      <c r="P1040" s="1321"/>
      <c r="Q1040" s="1210"/>
      <c r="R1040" s="15"/>
    </row>
    <row r="1041" spans="1:18" ht="14.5" customHeight="1" x14ac:dyDescent="0.15">
      <c r="A1041" s="1549" t="s">
        <v>363</v>
      </c>
      <c r="B1041" s="1013">
        <v>85</v>
      </c>
      <c r="C1041" s="1013">
        <v>85</v>
      </c>
      <c r="D1041" s="1014">
        <v>357</v>
      </c>
      <c r="E1041" s="1563">
        <v>4.2</v>
      </c>
      <c r="F1041" s="1402" t="s">
        <v>991</v>
      </c>
      <c r="G1041" s="1319">
        <v>655830</v>
      </c>
      <c r="H1041" s="1016">
        <v>3066767.7337201806</v>
      </c>
      <c r="I1041" s="1558"/>
      <c r="J1041" s="1017"/>
      <c r="K1041" s="1018"/>
      <c r="L1041" s="1019">
        <v>95</v>
      </c>
      <c r="M1041" s="1013">
        <v>95</v>
      </c>
      <c r="N1041" s="1568">
        <v>427.5</v>
      </c>
      <c r="O1041" s="1698">
        <v>4.5</v>
      </c>
      <c r="P1041" s="1319">
        <v>571300</v>
      </c>
      <c r="Q1041" s="1210">
        <v>3066767.7337201806</v>
      </c>
      <c r="R1041" s="15"/>
    </row>
    <row r="1042" spans="1:18" ht="14.5" customHeight="1" x14ac:dyDescent="0.15">
      <c r="A1042" s="1549" t="s">
        <v>364</v>
      </c>
      <c r="B1042" s="1013"/>
      <c r="C1042" s="1013"/>
      <c r="D1042" s="1014">
        <v>0</v>
      </c>
      <c r="E1042" s="1563"/>
      <c r="F1042" s="1021"/>
      <c r="G1042" s="1319"/>
      <c r="H1042" s="1016"/>
      <c r="I1042" s="1558"/>
      <c r="J1042" s="1017"/>
      <c r="K1042" s="1018"/>
      <c r="L1042" s="1019"/>
      <c r="M1042" s="1013"/>
      <c r="N1042" s="1568">
        <v>0</v>
      </c>
      <c r="O1042" s="1698"/>
      <c r="P1042" s="1321"/>
      <c r="Q1042" s="1685"/>
      <c r="R1042" s="15"/>
    </row>
    <row r="1043" spans="1:18" ht="14.5" customHeight="1" x14ac:dyDescent="0.15">
      <c r="A1043" s="1549" t="s">
        <v>365</v>
      </c>
      <c r="B1043" s="1013">
        <v>10</v>
      </c>
      <c r="C1043" s="1013">
        <v>10</v>
      </c>
      <c r="D1043" s="1014">
        <v>42</v>
      </c>
      <c r="E1043" s="1563">
        <v>4.2</v>
      </c>
      <c r="F1043" s="1402" t="s">
        <v>991</v>
      </c>
      <c r="G1043" s="1319">
        <v>655830</v>
      </c>
      <c r="H1043" s="1016">
        <v>3066767.7337201806</v>
      </c>
      <c r="I1043" s="1558"/>
      <c r="J1043" s="1017"/>
      <c r="K1043" s="1018"/>
      <c r="L1043" s="1019">
        <v>7</v>
      </c>
      <c r="M1043" s="1013">
        <v>7</v>
      </c>
      <c r="N1043" s="1568">
        <v>31.5</v>
      </c>
      <c r="O1043" s="1698">
        <v>4.5</v>
      </c>
      <c r="P1043" s="1319">
        <v>571300</v>
      </c>
      <c r="Q1043" s="1210">
        <v>3066767.7337201806</v>
      </c>
      <c r="R1043" s="15"/>
    </row>
    <row r="1044" spans="1:18" ht="14.5" customHeight="1" x14ac:dyDescent="0.15">
      <c r="A1044" s="1549" t="s">
        <v>366</v>
      </c>
      <c r="B1044" s="1013"/>
      <c r="C1044" s="1013"/>
      <c r="D1044" s="1014">
        <v>0</v>
      </c>
      <c r="E1044" s="1563"/>
      <c r="F1044" s="1021"/>
      <c r="G1044" s="1319"/>
      <c r="H1044" s="1016"/>
      <c r="I1044" s="1558"/>
      <c r="J1044" s="1017"/>
      <c r="K1044" s="1018"/>
      <c r="L1044" s="1019"/>
      <c r="M1044" s="1013"/>
      <c r="N1044" s="1568">
        <v>0</v>
      </c>
      <c r="O1044" s="1698"/>
      <c r="P1044" s="1321"/>
      <c r="Q1044" s="1685"/>
      <c r="R1044" s="15"/>
    </row>
    <row r="1045" spans="1:18" ht="14.5" customHeight="1" x14ac:dyDescent="0.15">
      <c r="A1045" s="1549" t="s">
        <v>367</v>
      </c>
      <c r="B1045" s="1013">
        <v>12</v>
      </c>
      <c r="C1045" s="1013">
        <v>12</v>
      </c>
      <c r="D1045" s="1014">
        <v>50.400000000000006</v>
      </c>
      <c r="E1045" s="1563">
        <v>4.2</v>
      </c>
      <c r="F1045" s="1402" t="s">
        <v>991</v>
      </c>
      <c r="G1045" s="1319">
        <v>655830</v>
      </c>
      <c r="H1045" s="1016">
        <v>3066767.7337201806</v>
      </c>
      <c r="I1045" s="1558"/>
      <c r="J1045" s="1017"/>
      <c r="K1045" s="1018"/>
      <c r="L1045" s="1019"/>
      <c r="M1045" s="1013"/>
      <c r="N1045" s="1568">
        <v>0</v>
      </c>
      <c r="O1045" s="1698"/>
      <c r="P1045" s="1319"/>
      <c r="Q1045" s="1210"/>
      <c r="R1045" s="15"/>
    </row>
    <row r="1046" spans="1:18" ht="14.5" customHeight="1" x14ac:dyDescent="0.15">
      <c r="A1046" s="1549" t="s">
        <v>368</v>
      </c>
      <c r="B1046" s="1013">
        <v>6</v>
      </c>
      <c r="C1046" s="1013">
        <v>6</v>
      </c>
      <c r="D1046" s="1014">
        <v>25.200000000000003</v>
      </c>
      <c r="E1046" s="1563">
        <v>4.2</v>
      </c>
      <c r="F1046" s="1402" t="s">
        <v>991</v>
      </c>
      <c r="G1046" s="1319">
        <v>655830</v>
      </c>
      <c r="H1046" s="1016">
        <v>3066767.7337201806</v>
      </c>
      <c r="I1046" s="1558"/>
      <c r="J1046" s="1017"/>
      <c r="K1046" s="1018"/>
      <c r="L1046" s="1019"/>
      <c r="M1046" s="1013"/>
      <c r="N1046" s="1568">
        <v>0</v>
      </c>
      <c r="O1046" s="1698"/>
      <c r="P1046" s="1321"/>
      <c r="Q1046" s="1210"/>
      <c r="R1046" s="15"/>
    </row>
    <row r="1047" spans="1:18" ht="14.5" customHeight="1" x14ac:dyDescent="0.15">
      <c r="A1047" s="1549" t="s">
        <v>369</v>
      </c>
      <c r="B1047" s="1013"/>
      <c r="C1047" s="1013"/>
      <c r="D1047" s="1014">
        <v>0</v>
      </c>
      <c r="E1047" s="1563"/>
      <c r="F1047" s="1021"/>
      <c r="G1047" s="1319"/>
      <c r="H1047" s="1016"/>
      <c r="I1047" s="1558"/>
      <c r="J1047" s="1017"/>
      <c r="K1047" s="1018"/>
      <c r="L1047" s="1019"/>
      <c r="M1047" s="1013"/>
      <c r="N1047" s="1568">
        <v>0</v>
      </c>
      <c r="O1047" s="1698"/>
      <c r="P1047" s="1321"/>
      <c r="Q1047" s="1685"/>
      <c r="R1047" s="15"/>
    </row>
    <row r="1048" spans="1:18" ht="14.5" customHeight="1" x14ac:dyDescent="0.15">
      <c r="A1048" s="1549" t="s">
        <v>370</v>
      </c>
      <c r="B1048" s="1013">
        <v>10</v>
      </c>
      <c r="C1048" s="1013">
        <v>10</v>
      </c>
      <c r="D1048" s="1014">
        <v>42</v>
      </c>
      <c r="E1048" s="1563">
        <v>4.2</v>
      </c>
      <c r="F1048" s="1402" t="s">
        <v>991</v>
      </c>
      <c r="G1048" s="1319">
        <v>655830</v>
      </c>
      <c r="H1048" s="1016">
        <v>3066767.7337201806</v>
      </c>
      <c r="I1048" s="1558"/>
      <c r="J1048" s="1017"/>
      <c r="K1048" s="1018"/>
      <c r="L1048" s="1019">
        <v>10</v>
      </c>
      <c r="M1048" s="1013">
        <v>10</v>
      </c>
      <c r="N1048" s="1568">
        <v>45</v>
      </c>
      <c r="O1048" s="1698">
        <v>4.5</v>
      </c>
      <c r="P1048" s="1319">
        <v>571300</v>
      </c>
      <c r="Q1048" s="1210">
        <v>3066767.7337201806</v>
      </c>
      <c r="R1048" s="15"/>
    </row>
    <row r="1049" spans="1:18" ht="14.5" customHeight="1" x14ac:dyDescent="0.15">
      <c r="A1049" s="1549" t="s">
        <v>371</v>
      </c>
      <c r="B1049" s="1013"/>
      <c r="C1049" s="1013"/>
      <c r="D1049" s="1014">
        <v>0</v>
      </c>
      <c r="E1049" s="1563"/>
      <c r="F1049" s="1021"/>
      <c r="G1049" s="1319"/>
      <c r="H1049" s="1016"/>
      <c r="I1049" s="1558"/>
      <c r="J1049" s="1017"/>
      <c r="K1049" s="1018"/>
      <c r="L1049" s="1019"/>
      <c r="M1049" s="1013"/>
      <c r="N1049" s="1568">
        <v>0</v>
      </c>
      <c r="O1049" s="1698"/>
      <c r="P1049" s="1321"/>
      <c r="Q1049" s="1685"/>
      <c r="R1049" s="15"/>
    </row>
    <row r="1050" spans="1:18" ht="14.5" customHeight="1" x14ac:dyDescent="0.15">
      <c r="A1050" s="1549" t="s">
        <v>372</v>
      </c>
      <c r="B1050" s="1013"/>
      <c r="C1050" s="1013"/>
      <c r="D1050" s="1014">
        <v>0</v>
      </c>
      <c r="E1050" s="1563"/>
      <c r="F1050" s="1402"/>
      <c r="G1050" s="1319"/>
      <c r="H1050" s="1016"/>
      <c r="I1050" s="1558"/>
      <c r="J1050" s="1017"/>
      <c r="K1050" s="1018"/>
      <c r="L1050" s="1019"/>
      <c r="M1050" s="1013"/>
      <c r="N1050" s="1568">
        <v>0</v>
      </c>
      <c r="O1050" s="1698"/>
      <c r="P1050" s="1319"/>
      <c r="Q1050" s="1210"/>
      <c r="R1050" s="15"/>
    </row>
    <row r="1051" spans="1:18" ht="14.5" customHeight="1" x14ac:dyDescent="0.15">
      <c r="A1051" s="1549" t="s">
        <v>373</v>
      </c>
      <c r="B1051" s="1013"/>
      <c r="C1051" s="1013"/>
      <c r="D1051" s="1014">
        <v>0</v>
      </c>
      <c r="E1051" s="1563"/>
      <c r="F1051" s="1021"/>
      <c r="G1051" s="1319"/>
      <c r="H1051" s="1016"/>
      <c r="I1051" s="1558"/>
      <c r="J1051" s="1017"/>
      <c r="K1051" s="1018"/>
      <c r="L1051" s="1019"/>
      <c r="M1051" s="1013"/>
      <c r="N1051" s="1568">
        <v>0</v>
      </c>
      <c r="O1051" s="1698"/>
      <c r="P1051" s="1321"/>
      <c r="Q1051" s="1685"/>
      <c r="R1051" s="15"/>
    </row>
    <row r="1052" spans="1:18" ht="14.5" customHeight="1" x14ac:dyDescent="0.15">
      <c r="A1052" s="1553" t="s">
        <v>374</v>
      </c>
      <c r="B1052" s="1059">
        <v>0</v>
      </c>
      <c r="C1052" s="1041">
        <v>0</v>
      </c>
      <c r="D1052" s="1042">
        <v>0</v>
      </c>
      <c r="E1052" s="1687"/>
      <c r="F1052" s="1044"/>
      <c r="G1052" s="1555"/>
      <c r="H1052" s="1045"/>
      <c r="I1052" s="1559"/>
      <c r="J1052" s="1046"/>
      <c r="K1052" s="1047"/>
      <c r="L1052" s="1048">
        <v>0</v>
      </c>
      <c r="M1052" s="1041">
        <v>0</v>
      </c>
      <c r="N1052" s="1041">
        <v>0</v>
      </c>
      <c r="O1052" s="1681"/>
      <c r="P1052" s="1683"/>
      <c r="Q1052" s="1684"/>
    </row>
    <row r="1053" spans="1:18" ht="14.5" customHeight="1" x14ac:dyDescent="0.15">
      <c r="A1053" s="1549" t="s">
        <v>375</v>
      </c>
      <c r="B1053" s="1013"/>
      <c r="C1053" s="1013"/>
      <c r="D1053" s="1014">
        <v>0</v>
      </c>
      <c r="E1053" s="1563"/>
      <c r="F1053" s="1021"/>
      <c r="G1053" s="1319"/>
      <c r="H1053" s="1016"/>
      <c r="I1053" s="1558"/>
      <c r="J1053" s="1017"/>
      <c r="K1053" s="1018"/>
      <c r="L1053" s="1019"/>
      <c r="M1053" s="1013"/>
      <c r="N1053" s="1568">
        <v>0</v>
      </c>
      <c r="O1053" s="1698"/>
      <c r="P1053" s="1321"/>
      <c r="Q1053" s="1685"/>
      <c r="R1053" s="15"/>
    </row>
    <row r="1054" spans="1:18" ht="14.5" customHeight="1" x14ac:dyDescent="0.15">
      <c r="A1054" s="1549" t="s">
        <v>376</v>
      </c>
      <c r="B1054" s="1013"/>
      <c r="C1054" s="1013"/>
      <c r="D1054" s="1014">
        <v>0</v>
      </c>
      <c r="E1054" s="1563"/>
      <c r="F1054" s="1021"/>
      <c r="G1054" s="1319"/>
      <c r="H1054" s="1016"/>
      <c r="I1054" s="1558"/>
      <c r="J1054" s="1017"/>
      <c r="K1054" s="1018"/>
      <c r="L1054" s="1019"/>
      <c r="M1054" s="1013"/>
      <c r="N1054" s="1568">
        <v>0</v>
      </c>
      <c r="O1054" s="1698"/>
      <c r="P1054" s="1321"/>
      <c r="Q1054" s="1685"/>
      <c r="R1054" s="15"/>
    </row>
    <row r="1055" spans="1:18" ht="14.5" customHeight="1" x14ac:dyDescent="0.15">
      <c r="A1055" s="1549" t="s">
        <v>377</v>
      </c>
      <c r="B1055" s="1013"/>
      <c r="C1055" s="1013"/>
      <c r="D1055" s="1014">
        <v>0</v>
      </c>
      <c r="E1055" s="1563"/>
      <c r="F1055" s="1021"/>
      <c r="G1055" s="1319"/>
      <c r="H1055" s="1016"/>
      <c r="I1055" s="1558"/>
      <c r="J1055" s="1017"/>
      <c r="K1055" s="1018"/>
      <c r="L1055" s="1019"/>
      <c r="M1055" s="1013"/>
      <c r="N1055" s="1568">
        <v>0</v>
      </c>
      <c r="O1055" s="1698"/>
      <c r="P1055" s="1321"/>
      <c r="Q1055" s="1685"/>
      <c r="R1055" s="15"/>
    </row>
    <row r="1056" spans="1:18" ht="14.5" customHeight="1" x14ac:dyDescent="0.15">
      <c r="A1056" s="1549" t="s">
        <v>378</v>
      </c>
      <c r="B1056" s="1013"/>
      <c r="C1056" s="1013"/>
      <c r="D1056" s="1014">
        <v>0</v>
      </c>
      <c r="E1056" s="1563"/>
      <c r="F1056" s="1402"/>
      <c r="G1056" s="1319"/>
      <c r="H1056" s="1016"/>
      <c r="I1056" s="1558"/>
      <c r="J1056" s="1017"/>
      <c r="K1056" s="1018"/>
      <c r="L1056" s="1019"/>
      <c r="M1056" s="1013"/>
      <c r="N1056" s="1568">
        <v>0</v>
      </c>
      <c r="O1056" s="1698"/>
      <c r="P1056" s="1321"/>
      <c r="Q1056" s="1685"/>
      <c r="R1056" s="15"/>
    </row>
    <row r="1057" spans="1:18" ht="14.5" customHeight="1" x14ac:dyDescent="0.15">
      <c r="A1057" s="1549" t="s">
        <v>379</v>
      </c>
      <c r="B1057" s="1013"/>
      <c r="C1057" s="1013"/>
      <c r="D1057" s="1014">
        <v>0</v>
      </c>
      <c r="E1057" s="1563"/>
      <c r="F1057" s="1402"/>
      <c r="G1057" s="1319"/>
      <c r="H1057" s="1016"/>
      <c r="I1057" s="1558"/>
      <c r="J1057" s="1017"/>
      <c r="K1057" s="1018"/>
      <c r="L1057" s="1019"/>
      <c r="M1057" s="1013"/>
      <c r="N1057" s="1568">
        <v>0</v>
      </c>
      <c r="O1057" s="1698"/>
      <c r="P1057" s="1321"/>
      <c r="Q1057" s="1685"/>
      <c r="R1057" s="15"/>
    </row>
    <row r="1058" spans="1:18" ht="14.5" customHeight="1" x14ac:dyDescent="0.15">
      <c r="A1058" s="1553" t="s">
        <v>380</v>
      </c>
      <c r="B1058" s="1554">
        <v>0</v>
      </c>
      <c r="C1058" s="1051">
        <v>0</v>
      </c>
      <c r="D1058" s="1051">
        <v>0</v>
      </c>
      <c r="E1058" s="1687" t="e">
        <v>#DIV/0!</v>
      </c>
      <c r="F1058" s="1044"/>
      <c r="G1058" s="1557"/>
      <c r="H1058" s="1053"/>
      <c r="I1058" s="1560"/>
      <c r="J1058" s="1054"/>
      <c r="K1058" s="1055"/>
      <c r="L1058" s="1056">
        <v>7</v>
      </c>
      <c r="M1058" s="1051">
        <v>7</v>
      </c>
      <c r="N1058" s="1051">
        <v>28.699999999999996</v>
      </c>
      <c r="O1058" s="1687">
        <v>4.0999999999999996</v>
      </c>
      <c r="P1058" s="1683"/>
      <c r="Q1058" s="1684"/>
    </row>
    <row r="1059" spans="1:18" ht="14.5" customHeight="1" x14ac:dyDescent="0.15">
      <c r="A1059" s="1549" t="s">
        <v>381</v>
      </c>
      <c r="B1059" s="1013"/>
      <c r="C1059" s="1013"/>
      <c r="D1059" s="1014">
        <v>0</v>
      </c>
      <c r="E1059" s="1563"/>
      <c r="F1059" s="1402"/>
      <c r="G1059" s="1319"/>
      <c r="H1059" s="1016"/>
      <c r="I1059" s="1558"/>
      <c r="J1059" s="1017"/>
      <c r="K1059" s="1018"/>
      <c r="L1059" s="1019">
        <v>7</v>
      </c>
      <c r="M1059" s="1013">
        <v>7</v>
      </c>
      <c r="N1059" s="1568">
        <v>28.699999999999996</v>
      </c>
      <c r="O1059" s="1698">
        <v>4.0999999999999996</v>
      </c>
      <c r="P1059" s="1319">
        <v>571300</v>
      </c>
      <c r="Q1059" s="1210">
        <v>3066767.7337201806</v>
      </c>
      <c r="R1059" s="15"/>
    </row>
    <row r="1060" spans="1:18" ht="14.5" customHeight="1" x14ac:dyDescent="0.15">
      <c r="A1060" s="1549" t="s">
        <v>382</v>
      </c>
      <c r="B1060" s="1013"/>
      <c r="C1060" s="1013"/>
      <c r="D1060" s="1014">
        <v>0</v>
      </c>
      <c r="E1060" s="1563"/>
      <c r="F1060" s="1402"/>
      <c r="G1060" s="1319"/>
      <c r="H1060" s="1016"/>
      <c r="I1060" s="1558"/>
      <c r="J1060" s="1017"/>
      <c r="K1060" s="1018"/>
      <c r="L1060" s="1019"/>
      <c r="M1060" s="1013"/>
      <c r="N1060" s="1568">
        <v>0</v>
      </c>
      <c r="O1060" s="1698"/>
      <c r="P1060" s="1321"/>
      <c r="Q1060" s="1210"/>
      <c r="R1060" s="15"/>
    </row>
    <row r="1061" spans="1:18" ht="14.5" customHeight="1" x14ac:dyDescent="0.15">
      <c r="A1061" s="1549" t="s">
        <v>383</v>
      </c>
      <c r="B1061" s="1013"/>
      <c r="C1061" s="1013"/>
      <c r="D1061" s="1014">
        <v>0</v>
      </c>
      <c r="E1061" s="1563"/>
      <c r="F1061" s="1402"/>
      <c r="G1061" s="1319"/>
      <c r="H1061" s="1016"/>
      <c r="I1061" s="1558"/>
      <c r="J1061" s="1017"/>
      <c r="K1061" s="1018"/>
      <c r="L1061" s="1019"/>
      <c r="M1061" s="1013"/>
      <c r="N1061" s="1568">
        <v>0</v>
      </c>
      <c r="O1061" s="1698"/>
      <c r="P1061" s="1321"/>
      <c r="Q1061" s="1210"/>
      <c r="R1061" s="15"/>
    </row>
    <row r="1062" spans="1:18" ht="14.5" customHeight="1" x14ac:dyDescent="0.15">
      <c r="A1062" s="1549" t="s">
        <v>384</v>
      </c>
      <c r="B1062" s="1013"/>
      <c r="C1062" s="1013"/>
      <c r="D1062" s="1014">
        <v>0</v>
      </c>
      <c r="E1062" s="1563"/>
      <c r="F1062" s="1015"/>
      <c r="G1062" s="1319"/>
      <c r="H1062" s="1016"/>
      <c r="I1062" s="1561"/>
      <c r="J1062" s="1023"/>
      <c r="K1062" s="1024"/>
      <c r="L1062" s="1019"/>
      <c r="M1062" s="1013"/>
      <c r="N1062" s="1568">
        <v>0</v>
      </c>
      <c r="O1062" s="1698"/>
      <c r="P1062" s="1321"/>
      <c r="Q1062" s="1685"/>
      <c r="R1062" s="15"/>
    </row>
    <row r="1063" spans="1:18" ht="14.5" customHeight="1" x14ac:dyDescent="0.15">
      <c r="A1063" s="1549" t="s">
        <v>385</v>
      </c>
      <c r="B1063" s="1013"/>
      <c r="C1063" s="1013"/>
      <c r="D1063" s="1014">
        <v>0</v>
      </c>
      <c r="E1063" s="1563"/>
      <c r="F1063" s="1402"/>
      <c r="G1063" s="1319"/>
      <c r="H1063" s="1016"/>
      <c r="I1063" s="1561"/>
      <c r="J1063" s="1017"/>
      <c r="K1063" s="1024"/>
      <c r="L1063" s="1019"/>
      <c r="M1063" s="1013"/>
      <c r="N1063" s="1568">
        <v>0</v>
      </c>
      <c r="O1063" s="1698"/>
      <c r="P1063" s="1321"/>
      <c r="Q1063" s="1685"/>
      <c r="R1063" s="15"/>
    </row>
    <row r="1064" spans="1:18" ht="14.5" customHeight="1" x14ac:dyDescent="0.15">
      <c r="A1064" s="1549" t="s">
        <v>386</v>
      </c>
      <c r="B1064" s="1013"/>
      <c r="C1064" s="1013"/>
      <c r="D1064" s="1014">
        <v>0</v>
      </c>
      <c r="E1064" s="1563"/>
      <c r="F1064" s="1402"/>
      <c r="G1064" s="1319"/>
      <c r="H1064" s="1016"/>
      <c r="I1064" s="1561"/>
      <c r="J1064" s="1017"/>
      <c r="K1064" s="1024"/>
      <c r="L1064" s="1019"/>
      <c r="M1064" s="1013"/>
      <c r="N1064" s="1568">
        <v>0</v>
      </c>
      <c r="O1064" s="1698"/>
      <c r="P1064" s="1321"/>
      <c r="Q1064" s="1685"/>
      <c r="R1064" s="15"/>
    </row>
    <row r="1065" spans="1:18" ht="14.5" customHeight="1" x14ac:dyDescent="0.15">
      <c r="A1065" s="1549" t="s">
        <v>387</v>
      </c>
      <c r="B1065" s="1013"/>
      <c r="C1065" s="1013"/>
      <c r="D1065" s="1014">
        <v>0</v>
      </c>
      <c r="E1065" s="1563"/>
      <c r="F1065" s="1015"/>
      <c r="G1065" s="1319"/>
      <c r="H1065" s="1016"/>
      <c r="I1065" s="1561"/>
      <c r="J1065" s="1017"/>
      <c r="K1065" s="1024"/>
      <c r="L1065" s="1019"/>
      <c r="M1065" s="1013"/>
      <c r="N1065" s="1568">
        <v>0</v>
      </c>
      <c r="O1065" s="1698"/>
      <c r="P1065" s="1321"/>
      <c r="Q1065" s="1685"/>
      <c r="R1065" s="15"/>
    </row>
    <row r="1066" spans="1:18" ht="14.5" customHeight="1" x14ac:dyDescent="0.15">
      <c r="A1066" s="1549" t="s">
        <v>388</v>
      </c>
      <c r="B1066" s="1013"/>
      <c r="C1066" s="1013"/>
      <c r="D1066" s="1014">
        <v>0</v>
      </c>
      <c r="E1066" s="1563"/>
      <c r="F1066" s="1402"/>
      <c r="G1066" s="1319"/>
      <c r="H1066" s="1016"/>
      <c r="I1066" s="1561"/>
      <c r="J1066" s="1017"/>
      <c r="K1066" s="1024"/>
      <c r="L1066" s="1019"/>
      <c r="M1066" s="1013"/>
      <c r="N1066" s="1568">
        <v>0</v>
      </c>
      <c r="O1066" s="1698"/>
      <c r="P1066" s="1321"/>
      <c r="Q1066" s="1685"/>
      <c r="R1066" s="15"/>
    </row>
    <row r="1067" spans="1:18" ht="14.5" customHeight="1" x14ac:dyDescent="0.15">
      <c r="A1067" s="1553" t="s">
        <v>389</v>
      </c>
      <c r="B1067" s="1059">
        <v>0</v>
      </c>
      <c r="C1067" s="1059">
        <v>0</v>
      </c>
      <c r="D1067" s="1059">
        <v>0</v>
      </c>
      <c r="E1067" s="1052"/>
      <c r="F1067" s="1060"/>
      <c r="G1067" s="1061"/>
      <c r="H1067" s="1061"/>
      <c r="I1067" s="1571"/>
      <c r="J1067" s="1062"/>
      <c r="K1067" s="1003"/>
      <c r="L1067" s="1048">
        <v>0</v>
      </c>
      <c r="M1067" s="1059">
        <v>0</v>
      </c>
      <c r="N1067" s="1059">
        <v>0</v>
      </c>
      <c r="O1067" s="1681"/>
      <c r="P1067" s="1683"/>
      <c r="Q1067" s="1684"/>
    </row>
    <row r="1068" spans="1:18" ht="14.5" customHeight="1" x14ac:dyDescent="0.15">
      <c r="A1068" s="1549" t="s">
        <v>390</v>
      </c>
      <c r="B1068" s="1025"/>
      <c r="C1068" s="1025"/>
      <c r="D1068" s="1014">
        <v>0</v>
      </c>
      <c r="E1068" s="465"/>
      <c r="F1068" s="1015"/>
      <c r="G1068" s="1022"/>
      <c r="H1068" s="1022"/>
      <c r="I1068" s="1561"/>
      <c r="J1068" s="1023"/>
      <c r="K1068" s="1024"/>
      <c r="L1068" s="1019"/>
      <c r="M1068" s="1013"/>
      <c r="N1068" s="1568">
        <v>0</v>
      </c>
      <c r="O1068" s="1698"/>
      <c r="P1068" s="1321"/>
      <c r="Q1068" s="1685"/>
      <c r="R1068" s="15"/>
    </row>
    <row r="1069" spans="1:18" ht="14.5" customHeight="1" x14ac:dyDescent="0.15">
      <c r="A1069" s="1549" t="s">
        <v>391</v>
      </c>
      <c r="B1069" s="1025"/>
      <c r="C1069" s="1025"/>
      <c r="D1069" s="1014">
        <v>0</v>
      </c>
      <c r="E1069" s="465"/>
      <c r="F1069" s="1015"/>
      <c r="G1069" s="1022"/>
      <c r="H1069" s="1022"/>
      <c r="I1069" s="1561"/>
      <c r="J1069" s="1023"/>
      <c r="K1069" s="1024"/>
      <c r="L1069" s="1019"/>
      <c r="M1069" s="1013"/>
      <c r="N1069" s="1568">
        <v>0</v>
      </c>
      <c r="O1069" s="1698"/>
      <c r="P1069" s="1321"/>
      <c r="Q1069" s="1685"/>
      <c r="R1069" s="15"/>
    </row>
    <row r="1070" spans="1:18" ht="14.5" customHeight="1" x14ac:dyDescent="0.15">
      <c r="A1070" s="1549" t="s">
        <v>392</v>
      </c>
      <c r="B1070" s="1025"/>
      <c r="C1070" s="1025"/>
      <c r="D1070" s="1014">
        <v>0</v>
      </c>
      <c r="E1070" s="465"/>
      <c r="F1070" s="1015"/>
      <c r="G1070" s="1022"/>
      <c r="H1070" s="1022"/>
      <c r="I1070" s="1561"/>
      <c r="J1070" s="1023"/>
      <c r="K1070" s="1024"/>
      <c r="L1070" s="1019"/>
      <c r="M1070" s="1013"/>
      <c r="N1070" s="1568">
        <v>0</v>
      </c>
      <c r="O1070" s="1698"/>
      <c r="P1070" s="1321"/>
      <c r="Q1070" s="1685"/>
      <c r="R1070" s="15"/>
    </row>
    <row r="1071" spans="1:18" ht="14.5" customHeight="1" x14ac:dyDescent="0.15">
      <c r="A1071" s="1549" t="s">
        <v>393</v>
      </c>
      <c r="B1071" s="1025"/>
      <c r="C1071" s="1025"/>
      <c r="D1071" s="1014">
        <v>0</v>
      </c>
      <c r="E1071" s="465"/>
      <c r="F1071" s="1015"/>
      <c r="G1071" s="1022"/>
      <c r="H1071" s="1022"/>
      <c r="I1071" s="1561"/>
      <c r="J1071" s="1023"/>
      <c r="K1071" s="1024"/>
      <c r="L1071" s="1019"/>
      <c r="M1071" s="1013"/>
      <c r="N1071" s="1568">
        <v>0</v>
      </c>
      <c r="O1071" s="1698"/>
      <c r="P1071" s="1321"/>
      <c r="Q1071" s="1685"/>
      <c r="R1071" s="15"/>
    </row>
    <row r="1072" spans="1:18" ht="14.5" customHeight="1" x14ac:dyDescent="0.15">
      <c r="A1072" s="1549" t="s">
        <v>394</v>
      </c>
      <c r="B1072" s="1025"/>
      <c r="C1072" s="1025"/>
      <c r="D1072" s="1014">
        <v>0</v>
      </c>
      <c r="E1072" s="465"/>
      <c r="F1072" s="1015"/>
      <c r="G1072" s="1022"/>
      <c r="H1072" s="1022"/>
      <c r="I1072" s="1561"/>
      <c r="J1072" s="1023"/>
      <c r="K1072" s="1024"/>
      <c r="L1072" s="1019"/>
      <c r="M1072" s="1013"/>
      <c r="N1072" s="1568">
        <v>0</v>
      </c>
      <c r="O1072" s="1698"/>
      <c r="P1072" s="1321"/>
      <c r="Q1072" s="1685"/>
      <c r="R1072" s="15"/>
    </row>
    <row r="1073" spans="1:18" ht="14.5" customHeight="1" x14ac:dyDescent="0.15">
      <c r="A1073" s="1549" t="s">
        <v>395</v>
      </c>
      <c r="B1073" s="1025"/>
      <c r="C1073" s="1025"/>
      <c r="D1073" s="1014">
        <v>0</v>
      </c>
      <c r="E1073" s="465"/>
      <c r="F1073" s="1015"/>
      <c r="G1073" s="1022"/>
      <c r="H1073" s="1022"/>
      <c r="I1073" s="1561"/>
      <c r="J1073" s="1023"/>
      <c r="K1073" s="1024"/>
      <c r="L1073" s="1019"/>
      <c r="M1073" s="1013"/>
      <c r="N1073" s="1568">
        <v>0</v>
      </c>
      <c r="O1073" s="1698"/>
      <c r="P1073" s="1321"/>
      <c r="Q1073" s="1685"/>
      <c r="R1073" s="15"/>
    </row>
    <row r="1074" spans="1:18" ht="14.5" customHeight="1" x14ac:dyDescent="0.15">
      <c r="A1074" s="1549" t="s">
        <v>396</v>
      </c>
      <c r="B1074" s="1025"/>
      <c r="C1074" s="1025"/>
      <c r="D1074" s="1014">
        <v>0</v>
      </c>
      <c r="E1074" s="465"/>
      <c r="F1074" s="1015"/>
      <c r="G1074" s="1022"/>
      <c r="H1074" s="1022"/>
      <c r="I1074" s="1561"/>
      <c r="J1074" s="1023"/>
      <c r="K1074" s="1024"/>
      <c r="L1074" s="1019"/>
      <c r="M1074" s="1013"/>
      <c r="N1074" s="1568">
        <v>0</v>
      </c>
      <c r="O1074" s="1698"/>
      <c r="P1074" s="1321"/>
      <c r="Q1074" s="1685"/>
      <c r="R1074" s="15"/>
    </row>
    <row r="1075" spans="1:18" ht="14.5" customHeight="1" x14ac:dyDescent="0.15">
      <c r="A1075" s="1549" t="s">
        <v>397</v>
      </c>
      <c r="B1075" s="1025"/>
      <c r="C1075" s="1025"/>
      <c r="D1075" s="1014">
        <v>0</v>
      </c>
      <c r="E1075" s="465"/>
      <c r="F1075" s="1015"/>
      <c r="G1075" s="1022"/>
      <c r="H1075" s="1022"/>
      <c r="I1075" s="1561"/>
      <c r="J1075" s="1023"/>
      <c r="K1075" s="1024"/>
      <c r="L1075" s="1019"/>
      <c r="M1075" s="1013"/>
      <c r="N1075" s="1568">
        <v>0</v>
      </c>
      <c r="O1075" s="1698"/>
      <c r="P1075" s="1321"/>
      <c r="Q1075" s="1685"/>
      <c r="R1075" s="15"/>
    </row>
    <row r="1076" spans="1:18" ht="14.5" customHeight="1" x14ac:dyDescent="0.15">
      <c r="A1076" s="1562" t="s">
        <v>398</v>
      </c>
      <c r="B1076" s="1022"/>
      <c r="C1076" s="1022"/>
      <c r="D1076" s="1014">
        <v>0</v>
      </c>
      <c r="E1076" s="465"/>
      <c r="F1076" s="1565"/>
      <c r="G1076" s="1022"/>
      <c r="H1076" s="1022"/>
      <c r="I1076" s="1572"/>
      <c r="J1076" s="1030"/>
      <c r="K1076" s="1031"/>
      <c r="L1076" s="1200"/>
      <c r="M1076" s="257"/>
      <c r="N1076" s="1696">
        <v>0</v>
      </c>
      <c r="O1076" s="1699"/>
      <c r="P1076" s="1700"/>
      <c r="Q1076" s="2115"/>
      <c r="R1076" s="15"/>
    </row>
    <row r="1077" spans="1:18" ht="14.5" customHeight="1" thickBot="1" x14ac:dyDescent="0.2">
      <c r="A1077" s="1063" t="s">
        <v>399</v>
      </c>
      <c r="B1077" s="1064">
        <v>148</v>
      </c>
      <c r="C1077" s="1064">
        <v>148</v>
      </c>
      <c r="D1077" s="1064">
        <v>621.6</v>
      </c>
      <c r="E1077" s="1551">
        <v>4.2</v>
      </c>
      <c r="F1077" s="1548" t="s">
        <v>991</v>
      </c>
      <c r="G1077" s="1145">
        <v>655830.00000000012</v>
      </c>
      <c r="H1077" s="1145">
        <v>3066767.7337201806</v>
      </c>
      <c r="I1077" s="1065"/>
      <c r="J1077" s="1065" t="s">
        <v>987</v>
      </c>
      <c r="K1077" s="1068"/>
      <c r="L1077" s="1064">
        <v>134</v>
      </c>
      <c r="M1077" s="1064">
        <v>134</v>
      </c>
      <c r="N1077" s="1064">
        <v>600.20000000000005</v>
      </c>
      <c r="O1077" s="1143">
        <v>4.4791044776119406</v>
      </c>
      <c r="P1077" s="1682">
        <v>571299.99999999988</v>
      </c>
      <c r="Q1077" s="1686">
        <v>3066767.7337201806</v>
      </c>
      <c r="R1077" s="1819"/>
    </row>
    <row r="1078" spans="1:18" x14ac:dyDescent="0.15">
      <c r="A1078" s="7" t="s">
        <v>1770</v>
      </c>
      <c r="B1078" s="8"/>
      <c r="C1078" s="8"/>
      <c r="D1078" s="8"/>
      <c r="E1078" s="9"/>
      <c r="F1078" s="10"/>
      <c r="G1078" s="11"/>
      <c r="H1078" s="8"/>
      <c r="I1078" s="9"/>
      <c r="J1078" s="1"/>
      <c r="K1078" s="1"/>
      <c r="O1078" s="1"/>
      <c r="P1078" s="1"/>
    </row>
    <row r="1079" spans="1:18" x14ac:dyDescent="0.15">
      <c r="A1079" s="6"/>
      <c r="B1079" s="8"/>
      <c r="C1079" s="8"/>
      <c r="D1079" s="8"/>
      <c r="E1079" s="9"/>
      <c r="F1079" s="10"/>
      <c r="G1079" s="11"/>
      <c r="H1079" s="8"/>
      <c r="I1079" s="9"/>
      <c r="J1079" s="1"/>
      <c r="K1079" s="1"/>
      <c r="O1079" s="1"/>
      <c r="P1079" s="1"/>
    </row>
    <row r="1080" spans="1:18" x14ac:dyDescent="0.15">
      <c r="A1080" s="6"/>
      <c r="B1080" s="8"/>
      <c r="C1080" s="8"/>
      <c r="D1080" s="8"/>
      <c r="E1080" s="9"/>
      <c r="F1080" s="10"/>
      <c r="G1080" s="11"/>
      <c r="H1080" s="8"/>
      <c r="I1080" s="9"/>
      <c r="J1080" s="1"/>
      <c r="K1080" s="1"/>
      <c r="O1080" s="1"/>
      <c r="P1080" s="1"/>
    </row>
    <row r="1081" spans="1:18" x14ac:dyDescent="0.15">
      <c r="A1081" s="6"/>
      <c r="B1081" s="8"/>
      <c r="C1081" s="8"/>
      <c r="D1081" s="8"/>
      <c r="E1081" s="9"/>
      <c r="F1081" s="10"/>
      <c r="G1081" s="11"/>
      <c r="H1081" s="8"/>
      <c r="I1081" s="9"/>
      <c r="J1081" s="1"/>
      <c r="K1081" s="1"/>
      <c r="O1081" s="1"/>
      <c r="P1081" s="1"/>
    </row>
    <row r="1082" spans="1:18" ht="15.75" customHeight="1" x14ac:dyDescent="0.2">
      <c r="A1082" s="2425" t="s">
        <v>1767</v>
      </c>
      <c r="B1082" s="2425"/>
      <c r="C1082" s="2425"/>
      <c r="D1082" s="2425"/>
      <c r="E1082" s="2425"/>
      <c r="F1082" s="2425"/>
      <c r="G1082" s="2425"/>
      <c r="H1082" s="2425"/>
      <c r="I1082" s="2425"/>
      <c r="J1082" s="2425"/>
      <c r="K1082" s="2425"/>
      <c r="L1082" s="2425"/>
      <c r="M1082" s="2425"/>
      <c r="N1082" s="2425"/>
      <c r="O1082" s="2425"/>
      <c r="P1082" s="2425"/>
      <c r="Q1082" s="2425"/>
    </row>
    <row r="1083" spans="1:18" x14ac:dyDescent="0.15">
      <c r="A1083" s="3"/>
      <c r="B1083" s="12"/>
      <c r="C1083" s="12"/>
      <c r="D1083" s="12"/>
      <c r="E1083" s="13"/>
      <c r="F1083" s="14"/>
      <c r="G1083" s="12"/>
      <c r="H1083" s="12"/>
      <c r="I1083" s="13"/>
      <c r="J1083" s="13"/>
      <c r="K1083" s="13"/>
      <c r="L1083" s="12"/>
      <c r="M1083" s="12"/>
      <c r="N1083" s="12"/>
      <c r="O1083" s="13"/>
      <c r="P1083" s="13"/>
      <c r="Q1083" s="12"/>
    </row>
    <row r="1084" spans="1:18" ht="14" thickBot="1" x14ac:dyDescent="0.2">
      <c r="A1084" s="3" t="s">
        <v>1707</v>
      </c>
      <c r="B1084" s="12"/>
      <c r="C1084" s="12"/>
      <c r="D1084" s="12"/>
      <c r="E1084" s="13"/>
      <c r="F1084" s="14"/>
      <c r="G1084" s="12"/>
      <c r="H1084" s="12"/>
      <c r="I1084" s="13"/>
      <c r="J1084" s="13"/>
      <c r="K1084" s="13"/>
      <c r="L1084" s="12"/>
      <c r="M1084" s="12"/>
      <c r="N1084" s="12"/>
      <c r="O1084" s="13"/>
      <c r="P1084" s="13"/>
      <c r="Q1084" s="12"/>
    </row>
    <row r="1085" spans="1:18" ht="14.5" customHeight="1" thickBot="1" x14ac:dyDescent="0.2">
      <c r="A1085" s="2426" t="s">
        <v>334</v>
      </c>
      <c r="B1085" s="2429" t="s">
        <v>1768</v>
      </c>
      <c r="C1085" s="2430"/>
      <c r="D1085" s="2430"/>
      <c r="E1085" s="2430"/>
      <c r="F1085" s="2430"/>
      <c r="G1085" s="2430"/>
      <c r="H1085" s="2430"/>
      <c r="I1085" s="2430"/>
      <c r="J1085" s="2430"/>
      <c r="K1085" s="2430"/>
      <c r="L1085" s="2431" t="s">
        <v>1769</v>
      </c>
      <c r="M1085" s="2432"/>
      <c r="N1085" s="2432"/>
      <c r="O1085" s="2432"/>
      <c r="P1085" s="2433"/>
      <c r="Q1085" s="2434"/>
    </row>
    <row r="1086" spans="1:18" ht="14.5" customHeight="1" x14ac:dyDescent="0.15">
      <c r="A1086" s="2427"/>
      <c r="B1086" s="2435" t="s">
        <v>335</v>
      </c>
      <c r="C1086" s="2436"/>
      <c r="D1086" s="1071"/>
      <c r="E1086" s="1071" t="s">
        <v>914</v>
      </c>
      <c r="F1086" s="1071" t="s">
        <v>336</v>
      </c>
      <c r="G1086" s="1071"/>
      <c r="H1086" s="1071"/>
      <c r="I1086" s="2439" t="s">
        <v>337</v>
      </c>
      <c r="J1086" s="2440"/>
      <c r="K1086" s="2441"/>
      <c r="L1086" s="2437" t="s">
        <v>335</v>
      </c>
      <c r="M1086" s="2438"/>
      <c r="N1086" s="1078" t="s">
        <v>338</v>
      </c>
      <c r="O1086" s="1079" t="s">
        <v>339</v>
      </c>
      <c r="P1086" s="1080"/>
      <c r="Q1086" s="1081"/>
    </row>
    <row r="1087" spans="1:18" ht="14.5" customHeight="1" x14ac:dyDescent="0.15">
      <c r="A1087" s="2427"/>
      <c r="B1087" s="1071" t="s">
        <v>845</v>
      </c>
      <c r="C1087" s="1071" t="s">
        <v>341</v>
      </c>
      <c r="D1087" s="1071" t="s">
        <v>847</v>
      </c>
      <c r="E1087" s="1071" t="s">
        <v>852</v>
      </c>
      <c r="F1087" s="1071" t="s">
        <v>342</v>
      </c>
      <c r="G1087" s="1071" t="s">
        <v>343</v>
      </c>
      <c r="H1087" s="1071" t="s">
        <v>344</v>
      </c>
      <c r="I1087" s="2442" t="s">
        <v>849</v>
      </c>
      <c r="J1087" s="2443"/>
      <c r="K1087" s="2444"/>
      <c r="L1087" s="1082" t="s">
        <v>845</v>
      </c>
      <c r="M1087" s="1078" t="s">
        <v>341</v>
      </c>
      <c r="N1087" s="1078" t="s">
        <v>345</v>
      </c>
      <c r="O1087" s="1079"/>
      <c r="P1087" s="1078" t="s">
        <v>343</v>
      </c>
      <c r="Q1087" s="1081" t="s">
        <v>344</v>
      </c>
    </row>
    <row r="1088" spans="1:18" ht="14.5" customHeight="1" x14ac:dyDescent="0.15">
      <c r="A1088" s="2427"/>
      <c r="B1088" s="1071"/>
      <c r="C1088" s="1071"/>
      <c r="D1088" s="1071"/>
      <c r="E1088" s="1071"/>
      <c r="F1088" s="1071" t="s">
        <v>347</v>
      </c>
      <c r="G1088" s="1071" t="s">
        <v>348</v>
      </c>
      <c r="H1088" s="1071" t="s">
        <v>347</v>
      </c>
      <c r="I1088" s="1072"/>
      <c r="J1088" s="1073"/>
      <c r="K1088" s="1074"/>
      <c r="L1088" s="1082"/>
      <c r="M1088" s="1078"/>
      <c r="N1088" s="1078"/>
      <c r="O1088" s="1079" t="s">
        <v>350</v>
      </c>
      <c r="P1088" s="1078" t="s">
        <v>348</v>
      </c>
      <c r="Q1088" s="1081" t="s">
        <v>347</v>
      </c>
      <c r="R1088" s="1"/>
    </row>
    <row r="1089" spans="1:18" ht="14.5" customHeight="1" x14ac:dyDescent="0.15">
      <c r="A1089" s="2428"/>
      <c r="B1089" s="1075" t="s">
        <v>351</v>
      </c>
      <c r="C1089" s="1075" t="s">
        <v>351</v>
      </c>
      <c r="D1089" s="1075" t="s">
        <v>352</v>
      </c>
      <c r="E1089" s="1075" t="s">
        <v>766</v>
      </c>
      <c r="F1089" s="1075"/>
      <c r="G1089" s="1075" t="s">
        <v>353</v>
      </c>
      <c r="H1089" s="1075" t="s">
        <v>354</v>
      </c>
      <c r="I1089" s="1076" t="s">
        <v>355</v>
      </c>
      <c r="J1089" s="1076" t="s">
        <v>356</v>
      </c>
      <c r="K1089" s="1077" t="s">
        <v>357</v>
      </c>
      <c r="L1089" s="1083" t="s">
        <v>351</v>
      </c>
      <c r="M1089" s="1084" t="s">
        <v>351</v>
      </c>
      <c r="N1089" s="1084" t="s">
        <v>352</v>
      </c>
      <c r="O1089" s="1085"/>
      <c r="P1089" s="1084" t="s">
        <v>353</v>
      </c>
      <c r="Q1089" s="1086" t="s">
        <v>354</v>
      </c>
    </row>
    <row r="1090" spans="1:18" ht="14.5" customHeight="1" x14ac:dyDescent="0.15">
      <c r="A1090" s="1032" t="s">
        <v>358</v>
      </c>
      <c r="B1090" s="1033">
        <v>0</v>
      </c>
      <c r="C1090" s="1033">
        <v>0</v>
      </c>
      <c r="D1090" s="1034">
        <v>0</v>
      </c>
      <c r="E1090" s="1035"/>
      <c r="F1090" s="1036"/>
      <c r="G1090" s="1033"/>
      <c r="H1090" s="1033"/>
      <c r="I1090" s="1035"/>
      <c r="J1090" s="1035"/>
      <c r="K1090" s="1037"/>
      <c r="L1090" s="1038">
        <v>0</v>
      </c>
      <c r="M1090" s="1034">
        <v>0</v>
      </c>
      <c r="N1090" s="1034">
        <v>0</v>
      </c>
      <c r="O1090" s="1034"/>
      <c r="P1090" s="1688"/>
      <c r="Q1090" s="1689"/>
    </row>
    <row r="1091" spans="1:18" ht="14.5" customHeight="1" x14ac:dyDescent="0.15">
      <c r="A1091" s="1011" t="s">
        <v>359</v>
      </c>
      <c r="B1091" s="1012"/>
      <c r="C1091" s="1013"/>
      <c r="D1091" s="1014">
        <v>0</v>
      </c>
      <c r="E1091" s="465"/>
      <c r="F1091" s="1015"/>
      <c r="G1091" s="1016"/>
      <c r="H1091" s="1016"/>
      <c r="I1091" s="1017"/>
      <c r="J1091" s="1017"/>
      <c r="K1091" s="1018"/>
      <c r="L1091" s="1019"/>
      <c r="M1091" s="1013"/>
      <c r="N1091" s="1568">
        <v>0</v>
      </c>
      <c r="O1091" s="1698"/>
      <c r="P1091" s="1321"/>
      <c r="Q1091" s="1685"/>
      <c r="R1091" s="15"/>
    </row>
    <row r="1092" spans="1:18" ht="14.5" customHeight="1" x14ac:dyDescent="0.15">
      <c r="A1092" s="1011" t="s">
        <v>360</v>
      </c>
      <c r="B1092" s="1012"/>
      <c r="C1092" s="1013"/>
      <c r="D1092" s="1014">
        <v>0</v>
      </c>
      <c r="E1092" s="465"/>
      <c r="F1092" s="1015"/>
      <c r="G1092" s="1016"/>
      <c r="H1092" s="1016"/>
      <c r="I1092" s="1017"/>
      <c r="J1092" s="1017"/>
      <c r="K1092" s="1018"/>
      <c r="L1092" s="1019"/>
      <c r="M1092" s="1013"/>
      <c r="N1092" s="1568">
        <v>0</v>
      </c>
      <c r="O1092" s="1698"/>
      <c r="P1092" s="1321"/>
      <c r="Q1092" s="1685"/>
      <c r="R1092" s="15"/>
    </row>
    <row r="1093" spans="1:18" ht="14.5" customHeight="1" x14ac:dyDescent="0.15">
      <c r="A1093" s="1011" t="s">
        <v>361</v>
      </c>
      <c r="B1093" s="1012"/>
      <c r="C1093" s="1013"/>
      <c r="D1093" s="1014">
        <v>0</v>
      </c>
      <c r="E1093" s="465"/>
      <c r="F1093" s="1021"/>
      <c r="G1093" s="1016"/>
      <c r="H1093" s="1016"/>
      <c r="I1093" s="1017"/>
      <c r="J1093" s="1017"/>
      <c r="K1093" s="1018"/>
      <c r="L1093" s="1019"/>
      <c r="M1093" s="1013"/>
      <c r="N1093" s="1568">
        <v>0</v>
      </c>
      <c r="O1093" s="1698"/>
      <c r="P1093" s="1321"/>
      <c r="Q1093" s="1685"/>
      <c r="R1093" s="15"/>
    </row>
    <row r="1094" spans="1:18" ht="14.5" customHeight="1" x14ac:dyDescent="0.15">
      <c r="A1094" s="1011" t="s">
        <v>362</v>
      </c>
      <c r="B1094" s="1012"/>
      <c r="C1094" s="1013"/>
      <c r="D1094" s="1014">
        <v>0</v>
      </c>
      <c r="E1094" s="465"/>
      <c r="F1094" s="1015"/>
      <c r="G1094" s="1016"/>
      <c r="H1094" s="1016"/>
      <c r="I1094" s="1017"/>
      <c r="J1094" s="1017"/>
      <c r="K1094" s="1018"/>
      <c r="L1094" s="1019"/>
      <c r="M1094" s="1013"/>
      <c r="N1094" s="1568">
        <v>0</v>
      </c>
      <c r="O1094" s="1698"/>
      <c r="P1094" s="1321"/>
      <c r="Q1094" s="1685"/>
      <c r="R1094" s="15"/>
    </row>
    <row r="1095" spans="1:18" ht="14.5" customHeight="1" x14ac:dyDescent="0.15">
      <c r="A1095" s="1011" t="s">
        <v>363</v>
      </c>
      <c r="B1095" s="1012"/>
      <c r="C1095" s="1013"/>
      <c r="D1095" s="1014">
        <v>0</v>
      </c>
      <c r="E1095" s="465"/>
      <c r="F1095" s="1015"/>
      <c r="G1095" s="1016"/>
      <c r="H1095" s="1016"/>
      <c r="I1095" s="1017"/>
      <c r="J1095" s="1017"/>
      <c r="K1095" s="1018"/>
      <c r="L1095" s="1019"/>
      <c r="M1095" s="1013"/>
      <c r="N1095" s="1568">
        <v>0</v>
      </c>
      <c r="O1095" s="1698"/>
      <c r="P1095" s="1321"/>
      <c r="Q1095" s="1685"/>
      <c r="R1095" s="15"/>
    </row>
    <row r="1096" spans="1:18" ht="14.5" customHeight="1" x14ac:dyDescent="0.15">
      <c r="A1096" s="1011" t="s">
        <v>364</v>
      </c>
      <c r="B1096" s="1012"/>
      <c r="C1096" s="1013"/>
      <c r="D1096" s="1014">
        <v>0</v>
      </c>
      <c r="E1096" s="465"/>
      <c r="F1096" s="1021"/>
      <c r="G1096" s="1016"/>
      <c r="H1096" s="1016"/>
      <c r="I1096" s="1017"/>
      <c r="J1096" s="1017"/>
      <c r="K1096" s="1018"/>
      <c r="L1096" s="1019"/>
      <c r="M1096" s="1013"/>
      <c r="N1096" s="1568">
        <v>0</v>
      </c>
      <c r="O1096" s="1698"/>
      <c r="P1096" s="1321"/>
      <c r="Q1096" s="1685"/>
      <c r="R1096" s="15"/>
    </row>
    <row r="1097" spans="1:18" ht="14.5" customHeight="1" x14ac:dyDescent="0.15">
      <c r="A1097" s="1011" t="s">
        <v>365</v>
      </c>
      <c r="B1097" s="1012"/>
      <c r="C1097" s="1013"/>
      <c r="D1097" s="1014">
        <v>0</v>
      </c>
      <c r="E1097" s="465"/>
      <c r="F1097" s="1021"/>
      <c r="G1097" s="1016"/>
      <c r="H1097" s="1016"/>
      <c r="I1097" s="1017"/>
      <c r="J1097" s="1017"/>
      <c r="K1097" s="1018"/>
      <c r="L1097" s="1019"/>
      <c r="M1097" s="1013"/>
      <c r="N1097" s="1568">
        <v>0</v>
      </c>
      <c r="O1097" s="1698"/>
      <c r="P1097" s="1321"/>
      <c r="Q1097" s="1685"/>
      <c r="R1097" s="15"/>
    </row>
    <row r="1098" spans="1:18" ht="14.5" customHeight="1" x14ac:dyDescent="0.15">
      <c r="A1098" s="1011" t="s">
        <v>366</v>
      </c>
      <c r="B1098" s="1012"/>
      <c r="C1098" s="1013"/>
      <c r="D1098" s="1014">
        <v>0</v>
      </c>
      <c r="E1098" s="465"/>
      <c r="F1098" s="1021"/>
      <c r="G1098" s="1016"/>
      <c r="H1098" s="1016"/>
      <c r="I1098" s="1017"/>
      <c r="J1098" s="1017"/>
      <c r="K1098" s="1018"/>
      <c r="L1098" s="1019"/>
      <c r="M1098" s="1013"/>
      <c r="N1098" s="1568">
        <v>0</v>
      </c>
      <c r="O1098" s="1698"/>
      <c r="P1098" s="1321"/>
      <c r="Q1098" s="1685"/>
      <c r="R1098" s="15"/>
    </row>
    <row r="1099" spans="1:18" ht="14.5" customHeight="1" x14ac:dyDescent="0.15">
      <c r="A1099" s="1011" t="s">
        <v>367</v>
      </c>
      <c r="B1099" s="1012"/>
      <c r="C1099" s="1013"/>
      <c r="D1099" s="1014">
        <v>0</v>
      </c>
      <c r="E1099" s="465"/>
      <c r="F1099" s="1015"/>
      <c r="G1099" s="1016"/>
      <c r="H1099" s="1016"/>
      <c r="I1099" s="1017"/>
      <c r="J1099" s="1017"/>
      <c r="K1099" s="1018"/>
      <c r="L1099" s="1019"/>
      <c r="M1099" s="1013"/>
      <c r="N1099" s="1568">
        <v>0</v>
      </c>
      <c r="O1099" s="1698"/>
      <c r="P1099" s="1321"/>
      <c r="Q1099" s="1685"/>
      <c r="R1099" s="15"/>
    </row>
    <row r="1100" spans="1:18" ht="14.5" customHeight="1" x14ac:dyDescent="0.15">
      <c r="A1100" s="1011" t="s">
        <v>368</v>
      </c>
      <c r="B1100" s="1012"/>
      <c r="C1100" s="1013"/>
      <c r="D1100" s="1014">
        <v>0</v>
      </c>
      <c r="E1100" s="2151"/>
      <c r="F1100" s="1015"/>
      <c r="G1100" s="1016"/>
      <c r="H1100" s="1016"/>
      <c r="I1100" s="1017"/>
      <c r="J1100" s="1017"/>
      <c r="K1100" s="1018"/>
      <c r="L1100" s="1019"/>
      <c r="M1100" s="1013"/>
      <c r="N1100" s="1568">
        <v>0</v>
      </c>
      <c r="O1100" s="1590"/>
      <c r="P1100" s="1321"/>
      <c r="Q1100" s="1685"/>
      <c r="R1100" s="15"/>
    </row>
    <row r="1101" spans="1:18" ht="14.5" customHeight="1" x14ac:dyDescent="0.15">
      <c r="A1101" s="1011" t="s">
        <v>369</v>
      </c>
      <c r="B1101" s="1012"/>
      <c r="C1101" s="1013"/>
      <c r="D1101" s="1014">
        <v>0</v>
      </c>
      <c r="E1101" s="465"/>
      <c r="F1101" s="1021"/>
      <c r="G1101" s="1016"/>
      <c r="H1101" s="1016"/>
      <c r="I1101" s="1017"/>
      <c r="J1101" s="1017"/>
      <c r="K1101" s="1018"/>
      <c r="L1101" s="1019"/>
      <c r="M1101" s="1013"/>
      <c r="N1101" s="1568">
        <v>0</v>
      </c>
      <c r="O1101" s="1698"/>
      <c r="P1101" s="1321"/>
      <c r="Q1101" s="1685"/>
      <c r="R1101" s="15"/>
    </row>
    <row r="1102" spans="1:18" ht="14.5" customHeight="1" x14ac:dyDescent="0.15">
      <c r="A1102" s="1011" t="s">
        <v>370</v>
      </c>
      <c r="B1102" s="1012"/>
      <c r="C1102" s="1013"/>
      <c r="D1102" s="1014">
        <v>0</v>
      </c>
      <c r="E1102" s="465"/>
      <c r="F1102" s="1015"/>
      <c r="G1102" s="1016"/>
      <c r="H1102" s="1016"/>
      <c r="I1102" s="1017"/>
      <c r="J1102" s="1017"/>
      <c r="K1102" s="1018"/>
      <c r="L1102" s="1019"/>
      <c r="M1102" s="1013"/>
      <c r="N1102" s="1568">
        <v>0</v>
      </c>
      <c r="O1102" s="1698"/>
      <c r="P1102" s="1321"/>
      <c r="Q1102" s="1685"/>
      <c r="R1102" s="15"/>
    </row>
    <row r="1103" spans="1:18" ht="14.5" customHeight="1" x14ac:dyDescent="0.15">
      <c r="A1103" s="1011" t="s">
        <v>371</v>
      </c>
      <c r="B1103" s="1012"/>
      <c r="C1103" s="1013"/>
      <c r="D1103" s="1014">
        <v>0</v>
      </c>
      <c r="E1103" s="465"/>
      <c r="F1103" s="1021"/>
      <c r="G1103" s="1016"/>
      <c r="H1103" s="1016"/>
      <c r="I1103" s="1017"/>
      <c r="J1103" s="1017"/>
      <c r="K1103" s="1018"/>
      <c r="L1103" s="1019"/>
      <c r="M1103" s="1013"/>
      <c r="N1103" s="1568">
        <v>0</v>
      </c>
      <c r="O1103" s="1698"/>
      <c r="P1103" s="1321"/>
      <c r="Q1103" s="1685"/>
      <c r="R1103" s="15"/>
    </row>
    <row r="1104" spans="1:18" ht="14.5" customHeight="1" x14ac:dyDescent="0.15">
      <c r="A1104" s="1011" t="s">
        <v>372</v>
      </c>
      <c r="B1104" s="1012"/>
      <c r="C1104" s="1013"/>
      <c r="D1104" s="1014">
        <v>0</v>
      </c>
      <c r="E1104" s="465"/>
      <c r="F1104" s="1015"/>
      <c r="G1104" s="1016"/>
      <c r="H1104" s="1016"/>
      <c r="I1104" s="1017"/>
      <c r="J1104" s="1017"/>
      <c r="K1104" s="1018"/>
      <c r="L1104" s="1019"/>
      <c r="M1104" s="1013"/>
      <c r="N1104" s="1568">
        <v>0</v>
      </c>
      <c r="O1104" s="1698"/>
      <c r="P1104" s="1321"/>
      <c r="Q1104" s="1685"/>
      <c r="R1104" s="15"/>
    </row>
    <row r="1105" spans="1:18" ht="14.5" customHeight="1" x14ac:dyDescent="0.15">
      <c r="A1105" s="1011" t="s">
        <v>373</v>
      </c>
      <c r="B1105" s="1012"/>
      <c r="C1105" s="1013"/>
      <c r="D1105" s="1014">
        <v>0</v>
      </c>
      <c r="E1105" s="465"/>
      <c r="F1105" s="1021"/>
      <c r="G1105" s="1016"/>
      <c r="H1105" s="1016"/>
      <c r="I1105" s="1017"/>
      <c r="J1105" s="1017"/>
      <c r="K1105" s="1018"/>
      <c r="L1105" s="1019"/>
      <c r="M1105" s="1013"/>
      <c r="N1105" s="1568">
        <v>0</v>
      </c>
      <c r="O1105" s="1698"/>
      <c r="P1105" s="1321"/>
      <c r="Q1105" s="1685"/>
      <c r="R1105" s="15"/>
    </row>
    <row r="1106" spans="1:18" ht="14.5" customHeight="1" x14ac:dyDescent="0.15">
      <c r="A1106" s="1040" t="s">
        <v>374</v>
      </c>
      <c r="B1106" s="1041">
        <v>0</v>
      </c>
      <c r="C1106" s="1041">
        <v>0</v>
      </c>
      <c r="D1106" s="1042">
        <v>0</v>
      </c>
      <c r="E1106" s="1043"/>
      <c r="F1106" s="1044"/>
      <c r="G1106" s="1045"/>
      <c r="H1106" s="1045"/>
      <c r="I1106" s="1046"/>
      <c r="J1106" s="1046"/>
      <c r="K1106" s="1047"/>
      <c r="L1106" s="1048">
        <v>0</v>
      </c>
      <c r="M1106" s="1041">
        <v>0</v>
      </c>
      <c r="N1106" s="1041">
        <v>0</v>
      </c>
      <c r="O1106" s="1681"/>
      <c r="P1106" s="1683"/>
      <c r="Q1106" s="1684"/>
    </row>
    <row r="1107" spans="1:18" ht="14.5" customHeight="1" x14ac:dyDescent="0.15">
      <c r="A1107" s="1011" t="s">
        <v>375</v>
      </c>
      <c r="B1107" s="1012"/>
      <c r="C1107" s="1013"/>
      <c r="D1107" s="1014">
        <v>0</v>
      </c>
      <c r="E1107" s="465"/>
      <c r="F1107" s="1021"/>
      <c r="G1107" s="1016"/>
      <c r="H1107" s="1016"/>
      <c r="I1107" s="1017"/>
      <c r="J1107" s="1017"/>
      <c r="K1107" s="1018"/>
      <c r="L1107" s="1019"/>
      <c r="M1107" s="1013"/>
      <c r="N1107" s="1568">
        <v>0</v>
      </c>
      <c r="O1107" s="1698"/>
      <c r="P1107" s="1321"/>
      <c r="Q1107" s="1685"/>
      <c r="R1107" s="15"/>
    </row>
    <row r="1108" spans="1:18" ht="14.5" customHeight="1" x14ac:dyDescent="0.15">
      <c r="A1108" s="1011" t="s">
        <v>376</v>
      </c>
      <c r="B1108" s="1012"/>
      <c r="C1108" s="1013"/>
      <c r="D1108" s="1014">
        <v>0</v>
      </c>
      <c r="E1108" s="465"/>
      <c r="F1108" s="1021"/>
      <c r="G1108" s="1016"/>
      <c r="H1108" s="1016"/>
      <c r="I1108" s="1017"/>
      <c r="J1108" s="1017"/>
      <c r="K1108" s="1018"/>
      <c r="L1108" s="1019"/>
      <c r="M1108" s="1013"/>
      <c r="N1108" s="1568">
        <v>0</v>
      </c>
      <c r="O1108" s="1698"/>
      <c r="P1108" s="1321"/>
      <c r="Q1108" s="1685"/>
      <c r="R1108" s="15"/>
    </row>
    <row r="1109" spans="1:18" ht="14.5" customHeight="1" x14ac:dyDescent="0.15">
      <c r="A1109" s="1011" t="s">
        <v>377</v>
      </c>
      <c r="B1109" s="1012"/>
      <c r="C1109" s="1013"/>
      <c r="D1109" s="1014">
        <v>0</v>
      </c>
      <c r="E1109" s="465"/>
      <c r="F1109" s="1021"/>
      <c r="G1109" s="1016"/>
      <c r="H1109" s="1016"/>
      <c r="I1109" s="1017"/>
      <c r="J1109" s="1017"/>
      <c r="K1109" s="1018"/>
      <c r="L1109" s="1019"/>
      <c r="M1109" s="1013"/>
      <c r="N1109" s="1568">
        <v>0</v>
      </c>
      <c r="O1109" s="1698"/>
      <c r="P1109" s="1321"/>
      <c r="Q1109" s="1685"/>
      <c r="R1109" s="15"/>
    </row>
    <row r="1110" spans="1:18" ht="14.5" customHeight="1" x14ac:dyDescent="0.15">
      <c r="A1110" s="1011" t="s">
        <v>378</v>
      </c>
      <c r="B1110" s="1012"/>
      <c r="C1110" s="1013"/>
      <c r="D1110" s="1014">
        <v>0</v>
      </c>
      <c r="E1110" s="465"/>
      <c r="F1110" s="1021"/>
      <c r="G1110" s="1016"/>
      <c r="H1110" s="1016"/>
      <c r="I1110" s="1017"/>
      <c r="J1110" s="1017"/>
      <c r="K1110" s="1018"/>
      <c r="L1110" s="1019"/>
      <c r="M1110" s="1013"/>
      <c r="N1110" s="1568">
        <v>0</v>
      </c>
      <c r="O1110" s="1698"/>
      <c r="P1110" s="1321"/>
      <c r="Q1110" s="1685"/>
      <c r="R1110" s="15"/>
    </row>
    <row r="1111" spans="1:18" ht="14.5" customHeight="1" x14ac:dyDescent="0.15">
      <c r="A1111" s="1011" t="s">
        <v>379</v>
      </c>
      <c r="B1111" s="1012"/>
      <c r="C1111" s="1013"/>
      <c r="D1111" s="1014">
        <v>0</v>
      </c>
      <c r="E1111" s="465"/>
      <c r="F1111" s="1015"/>
      <c r="G1111" s="1016"/>
      <c r="H1111" s="1016"/>
      <c r="I1111" s="1017"/>
      <c r="J1111" s="1017"/>
      <c r="K1111" s="1018"/>
      <c r="L1111" s="1019"/>
      <c r="M1111" s="1013"/>
      <c r="N1111" s="1568">
        <v>0</v>
      </c>
      <c r="O1111" s="1698"/>
      <c r="P1111" s="1321"/>
      <c r="Q1111" s="1685"/>
      <c r="R1111" s="15"/>
    </row>
    <row r="1112" spans="1:18" ht="14.5" customHeight="1" x14ac:dyDescent="0.15">
      <c r="A1112" s="1040" t="s">
        <v>380</v>
      </c>
      <c r="B1112" s="1051">
        <v>0</v>
      </c>
      <c r="C1112" s="1051">
        <v>0</v>
      </c>
      <c r="D1112" s="1051">
        <v>0</v>
      </c>
      <c r="E1112" s="1052"/>
      <c r="F1112" s="1044"/>
      <c r="G1112" s="1053"/>
      <c r="H1112" s="1053"/>
      <c r="I1112" s="1054"/>
      <c r="J1112" s="1054"/>
      <c r="K1112" s="1055"/>
      <c r="L1112" s="1056">
        <v>0</v>
      </c>
      <c r="M1112" s="1051">
        <v>0</v>
      </c>
      <c r="N1112" s="1051">
        <v>0</v>
      </c>
      <c r="O1112" s="1681"/>
      <c r="P1112" s="1683"/>
      <c r="Q1112" s="1684"/>
    </row>
    <row r="1113" spans="1:18" ht="14.5" customHeight="1" x14ac:dyDescent="0.15">
      <c r="A1113" s="1011" t="s">
        <v>381</v>
      </c>
      <c r="B1113" s="1012"/>
      <c r="C1113" s="1013"/>
      <c r="D1113" s="1014">
        <v>0</v>
      </c>
      <c r="E1113" s="465"/>
      <c r="F1113" s="1015"/>
      <c r="G1113" s="1016"/>
      <c r="H1113" s="1016"/>
      <c r="I1113" s="1017"/>
      <c r="J1113" s="1017"/>
      <c r="K1113" s="1018"/>
      <c r="L1113" s="1019"/>
      <c r="M1113" s="1013"/>
      <c r="N1113" s="1568">
        <v>0</v>
      </c>
      <c r="O1113" s="1698"/>
      <c r="P1113" s="1321"/>
      <c r="Q1113" s="1685"/>
      <c r="R1113" s="15"/>
    </row>
    <row r="1114" spans="1:18" ht="14.5" customHeight="1" x14ac:dyDescent="0.15">
      <c r="A1114" s="1011" t="s">
        <v>382</v>
      </c>
      <c r="B1114" s="1012"/>
      <c r="C1114" s="1013"/>
      <c r="D1114" s="1014">
        <v>0</v>
      </c>
      <c r="E1114" s="465"/>
      <c r="F1114" s="1015"/>
      <c r="G1114" s="1016"/>
      <c r="H1114" s="1016"/>
      <c r="I1114" s="1017"/>
      <c r="J1114" s="1017"/>
      <c r="K1114" s="1018"/>
      <c r="L1114" s="1019"/>
      <c r="M1114" s="1013"/>
      <c r="N1114" s="1568">
        <v>0</v>
      </c>
      <c r="O1114" s="1698"/>
      <c r="P1114" s="1321"/>
      <c r="Q1114" s="1685"/>
      <c r="R1114" s="15"/>
    </row>
    <row r="1115" spans="1:18" ht="14.5" customHeight="1" x14ac:dyDescent="0.15">
      <c r="A1115" s="1011" t="s">
        <v>383</v>
      </c>
      <c r="B1115" s="1012"/>
      <c r="C1115" s="1013"/>
      <c r="D1115" s="1014">
        <v>0</v>
      </c>
      <c r="E1115" s="465"/>
      <c r="F1115" s="1015"/>
      <c r="G1115" s="1016"/>
      <c r="H1115" s="1016"/>
      <c r="I1115" s="1017"/>
      <c r="J1115" s="1017"/>
      <c r="K1115" s="1018"/>
      <c r="L1115" s="1019"/>
      <c r="M1115" s="1013"/>
      <c r="N1115" s="1568">
        <v>0</v>
      </c>
      <c r="O1115" s="1698"/>
      <c r="P1115" s="1321"/>
      <c r="Q1115" s="1685"/>
      <c r="R1115" s="15"/>
    </row>
    <row r="1116" spans="1:18" ht="14.5" customHeight="1" x14ac:dyDescent="0.15">
      <c r="A1116" s="1011" t="s">
        <v>384</v>
      </c>
      <c r="B1116" s="1012"/>
      <c r="C1116" s="1013"/>
      <c r="D1116" s="1014">
        <v>0</v>
      </c>
      <c r="E1116" s="465"/>
      <c r="F1116" s="1015"/>
      <c r="G1116" s="1022"/>
      <c r="H1116" s="1022"/>
      <c r="I1116" s="1023"/>
      <c r="J1116" s="1023"/>
      <c r="K1116" s="1024"/>
      <c r="L1116" s="1019"/>
      <c r="M1116" s="1013"/>
      <c r="N1116" s="1568">
        <v>0</v>
      </c>
      <c r="O1116" s="1698"/>
      <c r="P1116" s="1321"/>
      <c r="Q1116" s="1685"/>
      <c r="R1116" s="15"/>
    </row>
    <row r="1117" spans="1:18" ht="14.5" customHeight="1" x14ac:dyDescent="0.15">
      <c r="A1117" s="1011" t="s">
        <v>385</v>
      </c>
      <c r="B1117" s="1025"/>
      <c r="C1117" s="1025"/>
      <c r="D1117" s="1014">
        <v>0</v>
      </c>
      <c r="E1117" s="465"/>
      <c r="F1117" s="1015"/>
      <c r="G1117" s="1022"/>
      <c r="H1117" s="1022"/>
      <c r="I1117" s="1023"/>
      <c r="J1117" s="1023"/>
      <c r="K1117" s="1024"/>
      <c r="L1117" s="1019"/>
      <c r="M1117" s="1013"/>
      <c r="N1117" s="1568">
        <v>0</v>
      </c>
      <c r="O1117" s="1698"/>
      <c r="P1117" s="1321"/>
      <c r="Q1117" s="1685"/>
      <c r="R1117" s="15"/>
    </row>
    <row r="1118" spans="1:18" ht="14.5" customHeight="1" x14ac:dyDescent="0.15">
      <c r="A1118" s="1011" t="s">
        <v>386</v>
      </c>
      <c r="B1118" s="1025"/>
      <c r="C1118" s="1025"/>
      <c r="D1118" s="1014">
        <v>0</v>
      </c>
      <c r="E1118" s="465"/>
      <c r="F1118" s="1015"/>
      <c r="G1118" s="1022"/>
      <c r="H1118" s="1022"/>
      <c r="I1118" s="1023"/>
      <c r="J1118" s="1023"/>
      <c r="K1118" s="1024"/>
      <c r="L1118" s="1019"/>
      <c r="M1118" s="1013"/>
      <c r="N1118" s="1568">
        <v>0</v>
      </c>
      <c r="O1118" s="1698"/>
      <c r="P1118" s="1321"/>
      <c r="Q1118" s="1685"/>
      <c r="R1118" s="15"/>
    </row>
    <row r="1119" spans="1:18" ht="14.5" customHeight="1" x14ac:dyDescent="0.15">
      <c r="A1119" s="1011" t="s">
        <v>387</v>
      </c>
      <c r="B1119" s="1025"/>
      <c r="C1119" s="1025"/>
      <c r="D1119" s="1014">
        <v>0</v>
      </c>
      <c r="E1119" s="465"/>
      <c r="F1119" s="1015"/>
      <c r="G1119" s="1022"/>
      <c r="H1119" s="1022"/>
      <c r="I1119" s="1023"/>
      <c r="J1119" s="1023"/>
      <c r="K1119" s="1024"/>
      <c r="L1119" s="1019"/>
      <c r="M1119" s="1013"/>
      <c r="N1119" s="1568">
        <v>0</v>
      </c>
      <c r="O1119" s="1698"/>
      <c r="P1119" s="1321"/>
      <c r="Q1119" s="1685"/>
      <c r="R1119" s="15"/>
    </row>
    <row r="1120" spans="1:18" ht="14.5" customHeight="1" x14ac:dyDescent="0.15">
      <c r="A1120" s="1011" t="s">
        <v>388</v>
      </c>
      <c r="B1120" s="1025"/>
      <c r="C1120" s="1025"/>
      <c r="D1120" s="1014">
        <v>0</v>
      </c>
      <c r="E1120" s="465"/>
      <c r="F1120" s="1015"/>
      <c r="G1120" s="1022"/>
      <c r="H1120" s="1022"/>
      <c r="I1120" s="1023"/>
      <c r="J1120" s="1023"/>
      <c r="K1120" s="1024"/>
      <c r="L1120" s="1019"/>
      <c r="M1120" s="1013"/>
      <c r="N1120" s="1568">
        <v>0</v>
      </c>
      <c r="O1120" s="1698"/>
      <c r="P1120" s="1321"/>
      <c r="Q1120" s="1685"/>
      <c r="R1120" s="15"/>
    </row>
    <row r="1121" spans="1:18" ht="14.5" customHeight="1" x14ac:dyDescent="0.15">
      <c r="A1121" s="1040" t="s">
        <v>389</v>
      </c>
      <c r="B1121" s="1059">
        <v>0</v>
      </c>
      <c r="C1121" s="1059">
        <v>0</v>
      </c>
      <c r="D1121" s="1059">
        <v>0</v>
      </c>
      <c r="E1121" s="1052"/>
      <c r="F1121" s="1060"/>
      <c r="G1121" s="1061"/>
      <c r="H1121" s="1061"/>
      <c r="I1121" s="1062"/>
      <c r="J1121" s="1062"/>
      <c r="K1121" s="1003"/>
      <c r="L1121" s="1048">
        <v>0</v>
      </c>
      <c r="M1121" s="1059">
        <v>0</v>
      </c>
      <c r="N1121" s="1059">
        <v>0</v>
      </c>
      <c r="O1121" s="1681"/>
      <c r="P1121" s="1683"/>
      <c r="Q1121" s="1684"/>
    </row>
    <row r="1122" spans="1:18" ht="14.5" customHeight="1" x14ac:dyDescent="0.15">
      <c r="A1122" s="1011" t="s">
        <v>390</v>
      </c>
      <c r="B1122" s="1025"/>
      <c r="C1122" s="1025"/>
      <c r="D1122" s="1014">
        <v>0</v>
      </c>
      <c r="E1122" s="465"/>
      <c r="F1122" s="1015"/>
      <c r="G1122" s="1022"/>
      <c r="H1122" s="1022"/>
      <c r="I1122" s="1023"/>
      <c r="J1122" s="1023"/>
      <c r="K1122" s="1024"/>
      <c r="L1122" s="1019"/>
      <c r="M1122" s="1013"/>
      <c r="N1122" s="1568">
        <v>0</v>
      </c>
      <c r="O1122" s="1698"/>
      <c r="P1122" s="1321"/>
      <c r="Q1122" s="1685"/>
      <c r="R1122" s="15"/>
    </row>
    <row r="1123" spans="1:18" ht="14.5" customHeight="1" x14ac:dyDescent="0.15">
      <c r="A1123" s="1011" t="s">
        <v>391</v>
      </c>
      <c r="B1123" s="1025"/>
      <c r="C1123" s="1025"/>
      <c r="D1123" s="1014">
        <v>0</v>
      </c>
      <c r="E1123" s="465"/>
      <c r="F1123" s="1015"/>
      <c r="G1123" s="1022"/>
      <c r="H1123" s="1022"/>
      <c r="I1123" s="1023"/>
      <c r="J1123" s="1023"/>
      <c r="K1123" s="1024"/>
      <c r="L1123" s="1019"/>
      <c r="M1123" s="1013"/>
      <c r="N1123" s="1568">
        <v>0</v>
      </c>
      <c r="O1123" s="1698"/>
      <c r="P1123" s="1321"/>
      <c r="Q1123" s="1685"/>
      <c r="R1123" s="15"/>
    </row>
    <row r="1124" spans="1:18" ht="14.5" customHeight="1" x14ac:dyDescent="0.15">
      <c r="A1124" s="1011" t="s">
        <v>392</v>
      </c>
      <c r="B1124" s="1025"/>
      <c r="C1124" s="1025"/>
      <c r="D1124" s="1014">
        <v>0</v>
      </c>
      <c r="E1124" s="465"/>
      <c r="F1124" s="1015"/>
      <c r="G1124" s="1022"/>
      <c r="H1124" s="1022"/>
      <c r="I1124" s="1023"/>
      <c r="J1124" s="1023"/>
      <c r="K1124" s="1024"/>
      <c r="L1124" s="1019"/>
      <c r="M1124" s="1013"/>
      <c r="N1124" s="1568">
        <v>0</v>
      </c>
      <c r="O1124" s="1698"/>
      <c r="P1124" s="1321"/>
      <c r="Q1124" s="1685"/>
      <c r="R1124" s="15"/>
    </row>
    <row r="1125" spans="1:18" ht="14.5" customHeight="1" x14ac:dyDescent="0.15">
      <c r="A1125" s="1011" t="s">
        <v>393</v>
      </c>
      <c r="B1125" s="1025"/>
      <c r="C1125" s="1025"/>
      <c r="D1125" s="1014">
        <v>0</v>
      </c>
      <c r="E1125" s="465"/>
      <c r="F1125" s="1015"/>
      <c r="G1125" s="1022"/>
      <c r="H1125" s="1022"/>
      <c r="I1125" s="1023"/>
      <c r="J1125" s="1023"/>
      <c r="K1125" s="1024"/>
      <c r="L1125" s="1019"/>
      <c r="M1125" s="1013"/>
      <c r="N1125" s="1568">
        <v>0</v>
      </c>
      <c r="O1125" s="1698"/>
      <c r="P1125" s="1321"/>
      <c r="Q1125" s="1685"/>
      <c r="R1125" s="15"/>
    </row>
    <row r="1126" spans="1:18" ht="14.5" customHeight="1" x14ac:dyDescent="0.15">
      <c r="A1126" s="1011" t="s">
        <v>394</v>
      </c>
      <c r="B1126" s="1025"/>
      <c r="C1126" s="1025"/>
      <c r="D1126" s="1014">
        <v>0</v>
      </c>
      <c r="E1126" s="465"/>
      <c r="F1126" s="1015"/>
      <c r="G1126" s="1022"/>
      <c r="H1126" s="1022"/>
      <c r="I1126" s="1023"/>
      <c r="J1126" s="1023"/>
      <c r="K1126" s="1024"/>
      <c r="L1126" s="1019"/>
      <c r="M1126" s="1013"/>
      <c r="N1126" s="1568">
        <v>0</v>
      </c>
      <c r="O1126" s="1698"/>
      <c r="P1126" s="1321"/>
      <c r="Q1126" s="1685"/>
      <c r="R1126" s="15"/>
    </row>
    <row r="1127" spans="1:18" ht="14.5" customHeight="1" x14ac:dyDescent="0.15">
      <c r="A1127" s="1011" t="s">
        <v>395</v>
      </c>
      <c r="B1127" s="1025"/>
      <c r="C1127" s="1025"/>
      <c r="D1127" s="1014">
        <v>0</v>
      </c>
      <c r="E1127" s="465"/>
      <c r="F1127" s="1015"/>
      <c r="G1127" s="1022"/>
      <c r="H1127" s="1022"/>
      <c r="I1127" s="1023"/>
      <c r="J1127" s="1023"/>
      <c r="K1127" s="1024"/>
      <c r="L1127" s="1019"/>
      <c r="M1127" s="1013"/>
      <c r="N1127" s="1568">
        <v>0</v>
      </c>
      <c r="O1127" s="1698"/>
      <c r="P1127" s="1321"/>
      <c r="Q1127" s="1685"/>
      <c r="R1127" s="15"/>
    </row>
    <row r="1128" spans="1:18" ht="14.5" customHeight="1" x14ac:dyDescent="0.15">
      <c r="A1128" s="1011" t="s">
        <v>396</v>
      </c>
      <c r="B1128" s="1025"/>
      <c r="C1128" s="1025"/>
      <c r="D1128" s="1014">
        <v>0</v>
      </c>
      <c r="E1128" s="465"/>
      <c r="F1128" s="1015"/>
      <c r="G1128" s="1022"/>
      <c r="H1128" s="1022"/>
      <c r="I1128" s="1023"/>
      <c r="J1128" s="1023"/>
      <c r="K1128" s="1024"/>
      <c r="L1128" s="1019"/>
      <c r="M1128" s="1013"/>
      <c r="N1128" s="1568">
        <v>0</v>
      </c>
      <c r="O1128" s="1698"/>
      <c r="P1128" s="1321"/>
      <c r="Q1128" s="1685"/>
      <c r="R1128" s="15"/>
    </row>
    <row r="1129" spans="1:18" ht="14.5" customHeight="1" x14ac:dyDescent="0.15">
      <c r="A1129" s="1011" t="s">
        <v>397</v>
      </c>
      <c r="B1129" s="1025"/>
      <c r="C1129" s="1025"/>
      <c r="D1129" s="1014">
        <v>0</v>
      </c>
      <c r="E1129" s="465"/>
      <c r="F1129" s="1015"/>
      <c r="G1129" s="1022"/>
      <c r="H1129" s="1022"/>
      <c r="I1129" s="1023"/>
      <c r="J1129" s="1023"/>
      <c r="K1129" s="1024"/>
      <c r="L1129" s="1019"/>
      <c r="M1129" s="1013"/>
      <c r="N1129" s="1568">
        <v>0</v>
      </c>
      <c r="O1129" s="1698"/>
      <c r="P1129" s="1321"/>
      <c r="Q1129" s="1685"/>
      <c r="R1129" s="15"/>
    </row>
    <row r="1130" spans="1:18" ht="14.5" customHeight="1" x14ac:dyDescent="0.15">
      <c r="A1130" s="1010" t="s">
        <v>398</v>
      </c>
      <c r="B1130" s="1027"/>
      <c r="C1130" s="1027"/>
      <c r="D1130" s="1014">
        <v>0</v>
      </c>
      <c r="E1130" s="1028"/>
      <c r="F1130" s="1029"/>
      <c r="G1130" s="1027"/>
      <c r="H1130" s="1027"/>
      <c r="I1130" s="1030"/>
      <c r="J1130" s="1030"/>
      <c r="K1130" s="1031"/>
      <c r="L1130" s="1200"/>
      <c r="M1130" s="257"/>
      <c r="N1130" s="1696">
        <v>0</v>
      </c>
      <c r="O1130" s="1699"/>
      <c r="P1130" s="1700"/>
      <c r="Q1130" s="1701"/>
      <c r="R1130" s="15"/>
    </row>
    <row r="1131" spans="1:18" ht="14.5" customHeight="1" thickBot="1" x14ac:dyDescent="0.2">
      <c r="A1131" s="1063" t="s">
        <v>399</v>
      </c>
      <c r="B1131" s="1064">
        <v>0</v>
      </c>
      <c r="C1131" s="1064">
        <v>0</v>
      </c>
      <c r="D1131" s="1064">
        <v>0</v>
      </c>
      <c r="E1131" s="1578" t="e">
        <v>#DIV/0!</v>
      </c>
      <c r="F1131" s="1066" t="s">
        <v>1570</v>
      </c>
      <c r="G1131" s="1067">
        <v>0</v>
      </c>
      <c r="H1131" s="1067" t="e">
        <v>#DIV/0!</v>
      </c>
      <c r="I1131" s="1065"/>
      <c r="J1131" s="1065"/>
      <c r="K1131" s="1068"/>
      <c r="L1131" s="1064">
        <v>0</v>
      </c>
      <c r="M1131" s="1064">
        <v>0</v>
      </c>
      <c r="N1131" s="1064">
        <v>0</v>
      </c>
      <c r="O1131" s="1142" t="e">
        <v>#DIV/0!</v>
      </c>
      <c r="P1131" s="1682">
        <v>0</v>
      </c>
      <c r="Q1131" s="1686" t="e">
        <v>#DIV/0!</v>
      </c>
      <c r="R1131" s="1819"/>
    </row>
    <row r="1132" spans="1:18" x14ac:dyDescent="0.15">
      <c r="A1132" s="7" t="s">
        <v>1770</v>
      </c>
      <c r="B1132" s="8"/>
      <c r="C1132" s="8"/>
      <c r="D1132" s="8"/>
      <c r="E1132" s="9"/>
      <c r="F1132" s="10"/>
      <c r="G1132" s="11"/>
      <c r="H1132" s="8"/>
      <c r="I1132" s="9"/>
      <c r="J1132" s="1"/>
      <c r="K1132" s="1"/>
      <c r="O1132" s="1"/>
      <c r="P1132" s="1"/>
      <c r="Q1132" s="2"/>
    </row>
    <row r="1133" spans="1:18" x14ac:dyDescent="0.15">
      <c r="A1133" s="6"/>
      <c r="B1133" s="8"/>
      <c r="C1133" s="8"/>
      <c r="D1133" s="8"/>
      <c r="E1133" s="9"/>
      <c r="F1133" s="10"/>
      <c r="G1133" s="11"/>
      <c r="H1133" s="8"/>
      <c r="I1133" s="9"/>
      <c r="J1133" s="1"/>
      <c r="K1133" s="1"/>
      <c r="O1133" s="1"/>
      <c r="P1133" s="1"/>
    </row>
    <row r="1134" spans="1:18" x14ac:dyDescent="0.15">
      <c r="A1134" s="6"/>
      <c r="B1134" s="8"/>
      <c r="C1134" s="8"/>
      <c r="D1134" s="8"/>
      <c r="E1134" s="9"/>
      <c r="F1134" s="10"/>
      <c r="G1134" s="11"/>
      <c r="H1134" s="8"/>
      <c r="I1134" s="9"/>
      <c r="J1134" s="1"/>
      <c r="K1134" s="1"/>
      <c r="O1134" s="1"/>
      <c r="P1134" s="1"/>
    </row>
    <row r="1135" spans="1:18" x14ac:dyDescent="0.15">
      <c r="A1135" s="6"/>
      <c r="B1135" s="8"/>
      <c r="C1135" s="8"/>
      <c r="D1135" s="8"/>
      <c r="E1135" s="9"/>
      <c r="F1135" s="10"/>
      <c r="G1135" s="11"/>
      <c r="H1135" s="8"/>
      <c r="I1135" s="9"/>
      <c r="J1135" s="1"/>
      <c r="K1135" s="1"/>
      <c r="O1135" s="1"/>
      <c r="P1135" s="1"/>
    </row>
    <row r="1136" spans="1:18" ht="15.75" customHeight="1" x14ac:dyDescent="0.2">
      <c r="A1136" s="2425" t="s">
        <v>1767</v>
      </c>
      <c r="B1136" s="2425"/>
      <c r="C1136" s="2425"/>
      <c r="D1136" s="2425"/>
      <c r="E1136" s="2425"/>
      <c r="F1136" s="2425"/>
      <c r="G1136" s="2425"/>
      <c r="H1136" s="2425"/>
      <c r="I1136" s="2425"/>
      <c r="J1136" s="2425"/>
      <c r="K1136" s="2425"/>
      <c r="L1136" s="2425"/>
      <c r="M1136" s="2425"/>
      <c r="N1136" s="2425"/>
      <c r="O1136" s="2425"/>
      <c r="P1136" s="2425"/>
      <c r="Q1136" s="2425"/>
    </row>
    <row r="1137" spans="1:18" x14ac:dyDescent="0.15">
      <c r="A1137" s="3"/>
      <c r="B1137" s="12"/>
      <c r="C1137" s="12"/>
      <c r="D1137" s="12"/>
      <c r="E1137" s="13"/>
      <c r="F1137" s="14"/>
      <c r="G1137" s="12"/>
      <c r="H1137" s="12"/>
      <c r="I1137" s="13"/>
      <c r="J1137" s="13"/>
      <c r="K1137" s="13"/>
      <c r="L1137" s="12"/>
      <c r="M1137" s="12"/>
      <c r="N1137" s="12"/>
      <c r="O1137" s="13"/>
      <c r="P1137" s="13"/>
      <c r="Q1137" s="12"/>
    </row>
    <row r="1138" spans="1:18" ht="14" thickBot="1" x14ac:dyDescent="0.2">
      <c r="A1138" s="3" t="s">
        <v>412</v>
      </c>
      <c r="B1138" s="12"/>
      <c r="C1138" s="12"/>
      <c r="D1138" s="12"/>
      <c r="E1138" s="13"/>
      <c r="F1138" s="14"/>
      <c r="G1138" s="12"/>
      <c r="H1138" s="12"/>
      <c r="I1138" s="13"/>
      <c r="J1138" s="13"/>
      <c r="K1138" s="13"/>
      <c r="L1138" s="12"/>
      <c r="M1138" s="12"/>
      <c r="N1138" s="12"/>
      <c r="O1138" s="13"/>
      <c r="P1138" s="13"/>
      <c r="Q1138" s="12"/>
    </row>
    <row r="1139" spans="1:18" ht="14.5" customHeight="1" thickBot="1" x14ac:dyDescent="0.2">
      <c r="A1139" s="2426" t="s">
        <v>334</v>
      </c>
      <c r="B1139" s="2429" t="s">
        <v>1768</v>
      </c>
      <c r="C1139" s="2430"/>
      <c r="D1139" s="2430"/>
      <c r="E1139" s="2430"/>
      <c r="F1139" s="2430"/>
      <c r="G1139" s="2430"/>
      <c r="H1139" s="2430"/>
      <c r="I1139" s="2430"/>
      <c r="J1139" s="2430"/>
      <c r="K1139" s="2430"/>
      <c r="L1139" s="2431" t="s">
        <v>1769</v>
      </c>
      <c r="M1139" s="2432"/>
      <c r="N1139" s="2432"/>
      <c r="O1139" s="2432"/>
      <c r="P1139" s="2433"/>
      <c r="Q1139" s="2434"/>
    </row>
    <row r="1140" spans="1:18" ht="14.5" customHeight="1" x14ac:dyDescent="0.15">
      <c r="A1140" s="2427"/>
      <c r="B1140" s="2435" t="s">
        <v>335</v>
      </c>
      <c r="C1140" s="2436"/>
      <c r="D1140" s="1071"/>
      <c r="E1140" s="1071" t="s">
        <v>914</v>
      </c>
      <c r="F1140" s="1071" t="s">
        <v>336</v>
      </c>
      <c r="G1140" s="1071"/>
      <c r="H1140" s="1071"/>
      <c r="I1140" s="2439" t="s">
        <v>337</v>
      </c>
      <c r="J1140" s="2440"/>
      <c r="K1140" s="2441"/>
      <c r="L1140" s="2437" t="s">
        <v>335</v>
      </c>
      <c r="M1140" s="2438"/>
      <c r="N1140" s="1078" t="s">
        <v>338</v>
      </c>
      <c r="O1140" s="1079" t="s">
        <v>339</v>
      </c>
      <c r="P1140" s="1080"/>
      <c r="Q1140" s="1081"/>
    </row>
    <row r="1141" spans="1:18" ht="14.5" customHeight="1" x14ac:dyDescent="0.15">
      <c r="A1141" s="2427"/>
      <c r="B1141" s="1071" t="s">
        <v>845</v>
      </c>
      <c r="C1141" s="1071" t="s">
        <v>341</v>
      </c>
      <c r="D1141" s="1071" t="s">
        <v>847</v>
      </c>
      <c r="E1141" s="1071" t="s">
        <v>852</v>
      </c>
      <c r="F1141" s="1071" t="s">
        <v>342</v>
      </c>
      <c r="G1141" s="1071" t="s">
        <v>343</v>
      </c>
      <c r="H1141" s="1071" t="s">
        <v>344</v>
      </c>
      <c r="I1141" s="2442" t="s">
        <v>849</v>
      </c>
      <c r="J1141" s="2443"/>
      <c r="K1141" s="2444"/>
      <c r="L1141" s="1082" t="s">
        <v>845</v>
      </c>
      <c r="M1141" s="1078" t="s">
        <v>341</v>
      </c>
      <c r="N1141" s="1078" t="s">
        <v>345</v>
      </c>
      <c r="O1141" s="1079"/>
      <c r="P1141" s="1078" t="s">
        <v>343</v>
      </c>
      <c r="Q1141" s="1081" t="s">
        <v>344</v>
      </c>
    </row>
    <row r="1142" spans="1:18" ht="14.5" customHeight="1" x14ac:dyDescent="0.15">
      <c r="A1142" s="2427"/>
      <c r="B1142" s="1071"/>
      <c r="C1142" s="1071"/>
      <c r="D1142" s="1071"/>
      <c r="E1142" s="1071"/>
      <c r="F1142" s="1071" t="s">
        <v>347</v>
      </c>
      <c r="G1142" s="1071" t="s">
        <v>348</v>
      </c>
      <c r="H1142" s="1071" t="s">
        <v>347</v>
      </c>
      <c r="I1142" s="1072"/>
      <c r="J1142" s="1073"/>
      <c r="K1142" s="1074"/>
      <c r="L1142" s="1082"/>
      <c r="M1142" s="1078"/>
      <c r="N1142" s="1078"/>
      <c r="O1142" s="1079" t="s">
        <v>350</v>
      </c>
      <c r="P1142" s="1078" t="s">
        <v>348</v>
      </c>
      <c r="Q1142" s="1081" t="s">
        <v>347</v>
      </c>
      <c r="R1142" s="1"/>
    </row>
    <row r="1143" spans="1:18" ht="14.5" customHeight="1" x14ac:dyDescent="0.15">
      <c r="A1143" s="2428"/>
      <c r="B1143" s="1075" t="s">
        <v>351</v>
      </c>
      <c r="C1143" s="1075" t="s">
        <v>351</v>
      </c>
      <c r="D1143" s="1075" t="s">
        <v>352</v>
      </c>
      <c r="E1143" s="1075" t="s">
        <v>766</v>
      </c>
      <c r="F1143" s="1075"/>
      <c r="G1143" s="1075" t="s">
        <v>353</v>
      </c>
      <c r="H1143" s="1075" t="s">
        <v>354</v>
      </c>
      <c r="I1143" s="1076" t="s">
        <v>355</v>
      </c>
      <c r="J1143" s="1076" t="s">
        <v>356</v>
      </c>
      <c r="K1143" s="1077" t="s">
        <v>357</v>
      </c>
      <c r="L1143" s="1083" t="s">
        <v>351</v>
      </c>
      <c r="M1143" s="1084" t="s">
        <v>351</v>
      </c>
      <c r="N1143" s="1084" t="s">
        <v>352</v>
      </c>
      <c r="O1143" s="1085"/>
      <c r="P1143" s="1084" t="s">
        <v>353</v>
      </c>
      <c r="Q1143" s="1086" t="s">
        <v>354</v>
      </c>
    </row>
    <row r="1144" spans="1:18" ht="14.5" customHeight="1" x14ac:dyDescent="0.15">
      <c r="A1144" s="1032" t="s">
        <v>358</v>
      </c>
      <c r="B1144" s="1033">
        <v>667</v>
      </c>
      <c r="C1144" s="1033">
        <v>667</v>
      </c>
      <c r="D1144" s="1034">
        <v>1545.5</v>
      </c>
      <c r="E1144" s="1687">
        <v>2.3170914542728638</v>
      </c>
      <c r="F1144" s="1036"/>
      <c r="G1144" s="1033"/>
      <c r="H1144" s="1033"/>
      <c r="I1144" s="1035"/>
      <c r="J1144" s="1035"/>
      <c r="K1144" s="1037"/>
      <c r="L1144" s="1038">
        <v>511</v>
      </c>
      <c r="M1144" s="1034">
        <v>511</v>
      </c>
      <c r="N1144" s="1034">
        <v>1176.9000000000001</v>
      </c>
      <c r="O1144" s="1687">
        <v>2.3031311154598826</v>
      </c>
      <c r="P1144" s="1688"/>
      <c r="Q1144" s="1689"/>
    </row>
    <row r="1145" spans="1:18" ht="14.5" customHeight="1" x14ac:dyDescent="0.15">
      <c r="A1145" s="1549" t="s">
        <v>359</v>
      </c>
      <c r="B1145" s="1206">
        <v>25</v>
      </c>
      <c r="C1145" s="1206">
        <v>25</v>
      </c>
      <c r="D1145" s="1014">
        <v>57.499999999999993</v>
      </c>
      <c r="E1145" s="1563">
        <v>2.2999999999999998</v>
      </c>
      <c r="F1145" s="1402" t="s">
        <v>993</v>
      </c>
      <c r="G1145" s="1319">
        <v>6300000</v>
      </c>
      <c r="H1145" s="1016">
        <v>16896849.327052489</v>
      </c>
      <c r="I1145" s="1558"/>
      <c r="J1145" s="1017"/>
      <c r="K1145" s="1018"/>
      <c r="L1145" s="1019">
        <v>15</v>
      </c>
      <c r="M1145" s="1013">
        <v>15</v>
      </c>
      <c r="N1145" s="1568">
        <v>34.5</v>
      </c>
      <c r="O1145" s="1702">
        <v>2.2999999999999998</v>
      </c>
      <c r="P1145" s="1319">
        <v>6300000</v>
      </c>
      <c r="Q1145" s="1210">
        <v>16896849.327052489</v>
      </c>
      <c r="R1145" s="15"/>
    </row>
    <row r="1146" spans="1:18" ht="14.5" customHeight="1" x14ac:dyDescent="0.15">
      <c r="A1146" s="1549" t="s">
        <v>360</v>
      </c>
      <c r="B1146" s="1206"/>
      <c r="C1146" s="1206"/>
      <c r="D1146" s="1014">
        <v>0</v>
      </c>
      <c r="E1146" s="1563"/>
      <c r="F1146" s="1015"/>
      <c r="G1146" s="1319"/>
      <c r="H1146" s="1016"/>
      <c r="I1146" s="1558"/>
      <c r="J1146" s="1017"/>
      <c r="K1146" s="1018"/>
      <c r="L1146" s="1019"/>
      <c r="M1146" s="1013"/>
      <c r="N1146" s="1568">
        <v>0</v>
      </c>
      <c r="O1146" s="1702"/>
      <c r="P1146" s="1321"/>
      <c r="Q1146" s="1685"/>
      <c r="R1146" s="15"/>
    </row>
    <row r="1147" spans="1:18" ht="14.5" customHeight="1" x14ac:dyDescent="0.15">
      <c r="A1147" s="1549" t="s">
        <v>361</v>
      </c>
      <c r="B1147" s="1206">
        <v>154</v>
      </c>
      <c r="C1147" s="1206">
        <v>154</v>
      </c>
      <c r="D1147" s="1014">
        <v>361.90000000000003</v>
      </c>
      <c r="E1147" s="1563">
        <v>2.35</v>
      </c>
      <c r="F1147" s="1402" t="s">
        <v>993</v>
      </c>
      <c r="G1147" s="1319">
        <v>6300000</v>
      </c>
      <c r="H1147" s="1016">
        <v>16896849.327052489</v>
      </c>
      <c r="I1147" s="1558"/>
      <c r="J1147" s="1017"/>
      <c r="K1147" s="1018"/>
      <c r="L1147" s="1019">
        <v>126</v>
      </c>
      <c r="M1147" s="1013">
        <v>126</v>
      </c>
      <c r="N1147" s="1568">
        <v>289.79999999999995</v>
      </c>
      <c r="O1147" s="1702">
        <v>2.2999999999999998</v>
      </c>
      <c r="P1147" s="1319">
        <v>6300000</v>
      </c>
      <c r="Q1147" s="1685">
        <v>16896849.327052489</v>
      </c>
      <c r="R1147" s="15"/>
    </row>
    <row r="1148" spans="1:18" ht="14.5" customHeight="1" x14ac:dyDescent="0.15">
      <c r="A1148" s="1549" t="s">
        <v>362</v>
      </c>
      <c r="B1148" s="1206"/>
      <c r="C1148" s="1206"/>
      <c r="D1148" s="1014">
        <v>0</v>
      </c>
      <c r="E1148" s="1563"/>
      <c r="F1148" s="1402"/>
      <c r="G1148" s="1319"/>
      <c r="H1148" s="1016"/>
      <c r="I1148" s="1558"/>
      <c r="J1148" s="1017"/>
      <c r="K1148" s="1018"/>
      <c r="L1148" s="1019"/>
      <c r="M1148" s="1013"/>
      <c r="N1148" s="1568">
        <v>0</v>
      </c>
      <c r="O1148" s="1702"/>
      <c r="P1148" s="1321"/>
      <c r="Q1148" s="1685"/>
      <c r="R1148" s="15"/>
    </row>
    <row r="1149" spans="1:18" ht="14.5" customHeight="1" x14ac:dyDescent="0.15">
      <c r="A1149" s="1549" t="s">
        <v>363</v>
      </c>
      <c r="B1149" s="1206">
        <v>256</v>
      </c>
      <c r="C1149" s="1206">
        <v>256</v>
      </c>
      <c r="D1149" s="1014">
        <v>614.4</v>
      </c>
      <c r="E1149" s="1563">
        <v>2.4</v>
      </c>
      <c r="F1149" s="1402" t="s">
        <v>993</v>
      </c>
      <c r="G1149" s="1319">
        <v>6300000</v>
      </c>
      <c r="H1149" s="1016">
        <v>16896849.327052489</v>
      </c>
      <c r="I1149" s="1558"/>
      <c r="J1149" s="1017"/>
      <c r="K1149" s="1018"/>
      <c r="L1149" s="1019">
        <v>195</v>
      </c>
      <c r="M1149" s="1013">
        <v>195</v>
      </c>
      <c r="N1149" s="1568">
        <v>468</v>
      </c>
      <c r="O1149" s="1702">
        <v>2.4</v>
      </c>
      <c r="P1149" s="1319">
        <v>6300000</v>
      </c>
      <c r="Q1149" s="1685">
        <v>16896849.327052489</v>
      </c>
      <c r="R1149" s="15"/>
    </row>
    <row r="1150" spans="1:18" ht="14.5" customHeight="1" x14ac:dyDescent="0.15">
      <c r="A1150" s="1549" t="s">
        <v>364</v>
      </c>
      <c r="B1150" s="1206"/>
      <c r="C1150" s="1206"/>
      <c r="D1150" s="1014">
        <v>0</v>
      </c>
      <c r="E1150" s="1563"/>
      <c r="F1150" s="1021"/>
      <c r="G1150" s="1319"/>
      <c r="H1150" s="1016"/>
      <c r="I1150" s="1558"/>
      <c r="J1150" s="1017"/>
      <c r="K1150" s="1018"/>
      <c r="L1150" s="1019"/>
      <c r="M1150" s="1013"/>
      <c r="N1150" s="1568">
        <v>0</v>
      </c>
      <c r="O1150" s="1702"/>
      <c r="P1150" s="1321"/>
      <c r="Q1150" s="1685"/>
      <c r="R1150" s="15"/>
    </row>
    <row r="1151" spans="1:18" ht="14.5" customHeight="1" x14ac:dyDescent="0.15">
      <c r="A1151" s="1549" t="s">
        <v>365</v>
      </c>
      <c r="B1151" s="1206">
        <v>4</v>
      </c>
      <c r="C1151" s="1206">
        <v>4</v>
      </c>
      <c r="D1151" s="1014">
        <v>9.6</v>
      </c>
      <c r="E1151" s="1563">
        <v>2.4</v>
      </c>
      <c r="F1151" s="1402" t="s">
        <v>993</v>
      </c>
      <c r="G1151" s="1319">
        <v>6300000</v>
      </c>
      <c r="H1151" s="1016">
        <v>16896849.327052489</v>
      </c>
      <c r="I1151" s="1558"/>
      <c r="J1151" s="1017"/>
      <c r="K1151" s="1018"/>
      <c r="L1151" s="1019">
        <v>4</v>
      </c>
      <c r="M1151" s="1013">
        <v>4</v>
      </c>
      <c r="N1151" s="1568">
        <v>9.6</v>
      </c>
      <c r="O1151" s="1702">
        <v>2.4</v>
      </c>
      <c r="P1151" s="1319">
        <v>6300000</v>
      </c>
      <c r="Q1151" s="1685">
        <v>16896849.327052489</v>
      </c>
      <c r="R1151" s="15"/>
    </row>
    <row r="1152" spans="1:18" ht="14.5" customHeight="1" x14ac:dyDescent="0.15">
      <c r="A1152" s="1549" t="s">
        <v>366</v>
      </c>
      <c r="B1152" s="1206"/>
      <c r="C1152" s="1206"/>
      <c r="D1152" s="1014">
        <v>0</v>
      </c>
      <c r="E1152" s="1563"/>
      <c r="F1152" s="1021"/>
      <c r="G1152" s="1319"/>
      <c r="H1152" s="1016"/>
      <c r="I1152" s="1558"/>
      <c r="J1152" s="1017"/>
      <c r="K1152" s="1018"/>
      <c r="L1152" s="1019"/>
      <c r="M1152" s="1013"/>
      <c r="N1152" s="1568">
        <v>0</v>
      </c>
      <c r="O1152" s="1702"/>
      <c r="P1152" s="1321"/>
      <c r="Q1152" s="1685"/>
      <c r="R1152" s="15"/>
    </row>
    <row r="1153" spans="1:18" ht="14.5" customHeight="1" x14ac:dyDescent="0.15">
      <c r="A1153" s="1549" t="s">
        <v>367</v>
      </c>
      <c r="B1153" s="1206">
        <v>5</v>
      </c>
      <c r="C1153" s="1206">
        <v>5</v>
      </c>
      <c r="D1153" s="1014">
        <v>11.5</v>
      </c>
      <c r="E1153" s="1563">
        <v>2.2999999999999998</v>
      </c>
      <c r="F1153" s="1402" t="s">
        <v>993</v>
      </c>
      <c r="G1153" s="1319">
        <v>6300000</v>
      </c>
      <c r="H1153" s="1016">
        <v>16896849.327052489</v>
      </c>
      <c r="I1153" s="1558"/>
      <c r="J1153" s="1017"/>
      <c r="K1153" s="1018"/>
      <c r="L1153" s="1019">
        <v>6</v>
      </c>
      <c r="M1153" s="1013">
        <v>6</v>
      </c>
      <c r="N1153" s="1568">
        <v>12</v>
      </c>
      <c r="O1153" s="1702">
        <v>2</v>
      </c>
      <c r="P1153" s="1319">
        <v>6300000</v>
      </c>
      <c r="Q1153" s="1685">
        <v>16896849.327052489</v>
      </c>
      <c r="R1153" s="15"/>
    </row>
    <row r="1154" spans="1:18" ht="14.5" customHeight="1" x14ac:dyDescent="0.15">
      <c r="A1154" s="1549" t="s">
        <v>368</v>
      </c>
      <c r="B1154" s="1206">
        <v>223</v>
      </c>
      <c r="C1154" s="1206">
        <v>223</v>
      </c>
      <c r="D1154" s="1014">
        <v>490.6</v>
      </c>
      <c r="E1154" s="1563">
        <v>2.2000000000000002</v>
      </c>
      <c r="F1154" s="1402" t="s">
        <v>993</v>
      </c>
      <c r="G1154" s="1319">
        <v>6300000</v>
      </c>
      <c r="H1154" s="1016">
        <v>16896849.327052489</v>
      </c>
      <c r="I1154" s="1558"/>
      <c r="J1154" s="1017"/>
      <c r="K1154" s="1018"/>
      <c r="L1154" s="1019">
        <v>165</v>
      </c>
      <c r="M1154" s="1013">
        <v>165</v>
      </c>
      <c r="N1154" s="1568">
        <v>363.00000000000006</v>
      </c>
      <c r="O1154" s="1702">
        <v>2.2000000000000002</v>
      </c>
      <c r="P1154" s="1319">
        <v>6300000</v>
      </c>
      <c r="Q1154" s="1685">
        <v>16896849.327052489</v>
      </c>
      <c r="R1154" s="15"/>
    </row>
    <row r="1155" spans="1:18" ht="14.5" customHeight="1" x14ac:dyDescent="0.15">
      <c r="A1155" s="1549" t="s">
        <v>369</v>
      </c>
      <c r="B1155" s="1206"/>
      <c r="C1155" s="1206"/>
      <c r="D1155" s="1014">
        <v>0</v>
      </c>
      <c r="E1155" s="1563"/>
      <c r="F1155" s="1021"/>
      <c r="G1155" s="1319"/>
      <c r="H1155" s="1016"/>
      <c r="I1155" s="1558"/>
      <c r="J1155" s="1017"/>
      <c r="K1155" s="1018"/>
      <c r="L1155" s="1019"/>
      <c r="M1155" s="1013"/>
      <c r="N1155" s="1568">
        <v>0</v>
      </c>
      <c r="O1155" s="1702"/>
      <c r="P1155" s="1321"/>
      <c r="Q1155" s="1685"/>
      <c r="R1155" s="15"/>
    </row>
    <row r="1156" spans="1:18" ht="14.5" customHeight="1" x14ac:dyDescent="0.15">
      <c r="A1156" s="1549" t="s">
        <v>370</v>
      </c>
      <c r="B1156" s="1206"/>
      <c r="C1156" s="1206"/>
      <c r="D1156" s="1014">
        <v>0</v>
      </c>
      <c r="E1156" s="1563"/>
      <c r="F1156" s="1015"/>
      <c r="G1156" s="1319"/>
      <c r="H1156" s="1016"/>
      <c r="I1156" s="1558"/>
      <c r="J1156" s="1017"/>
      <c r="K1156" s="1018"/>
      <c r="L1156" s="1019"/>
      <c r="M1156" s="1013"/>
      <c r="N1156" s="1568">
        <v>0</v>
      </c>
      <c r="O1156" s="1702"/>
      <c r="P1156" s="1321"/>
      <c r="Q1156" s="1685"/>
      <c r="R1156" s="15"/>
    </row>
    <row r="1157" spans="1:18" ht="14.5" customHeight="1" x14ac:dyDescent="0.15">
      <c r="A1157" s="1549" t="s">
        <v>371</v>
      </c>
      <c r="B1157" s="1206"/>
      <c r="C1157" s="1206"/>
      <c r="D1157" s="1014">
        <v>0</v>
      </c>
      <c r="E1157" s="1563"/>
      <c r="F1157" s="1021"/>
      <c r="G1157" s="1319"/>
      <c r="H1157" s="1016"/>
      <c r="I1157" s="1558"/>
      <c r="J1157" s="1017"/>
      <c r="K1157" s="1018"/>
      <c r="L1157" s="1019"/>
      <c r="M1157" s="1013"/>
      <c r="N1157" s="1568">
        <v>0</v>
      </c>
      <c r="O1157" s="1702"/>
      <c r="P1157" s="1321"/>
      <c r="Q1157" s="1685"/>
      <c r="R1157" s="15"/>
    </row>
    <row r="1158" spans="1:18" ht="14.5" customHeight="1" x14ac:dyDescent="0.15">
      <c r="A1158" s="1549" t="s">
        <v>372</v>
      </c>
      <c r="B1158" s="1206"/>
      <c r="C1158" s="1206"/>
      <c r="D1158" s="1014">
        <v>0</v>
      </c>
      <c r="E1158" s="1563"/>
      <c r="F1158" s="1402"/>
      <c r="G1158" s="1319"/>
      <c r="H1158" s="1016"/>
      <c r="I1158" s="1558"/>
      <c r="J1158" s="1017"/>
      <c r="K1158" s="1018"/>
      <c r="L1158" s="1019"/>
      <c r="M1158" s="1013"/>
      <c r="N1158" s="1568">
        <v>0</v>
      </c>
      <c r="O1158" s="1698"/>
      <c r="P1158" s="1321"/>
      <c r="Q1158" s="1685"/>
      <c r="R1158" s="15"/>
    </row>
    <row r="1159" spans="1:18" ht="14.5" customHeight="1" x14ac:dyDescent="0.15">
      <c r="A1159" s="1549" t="s">
        <v>373</v>
      </c>
      <c r="B1159" s="1206"/>
      <c r="C1159" s="1206"/>
      <c r="D1159" s="1014">
        <v>0</v>
      </c>
      <c r="E1159" s="1563"/>
      <c r="F1159" s="1402"/>
      <c r="G1159" s="1319"/>
      <c r="H1159" s="1016"/>
      <c r="I1159" s="1558"/>
      <c r="J1159" s="1017"/>
      <c r="K1159" s="1018"/>
      <c r="L1159" s="1019"/>
      <c r="M1159" s="1013"/>
      <c r="N1159" s="1568">
        <v>0</v>
      </c>
      <c r="O1159" s="1698"/>
      <c r="P1159" s="1321"/>
      <c r="Q1159" s="1685"/>
      <c r="R1159" s="15"/>
    </row>
    <row r="1160" spans="1:18" ht="14.5" customHeight="1" x14ac:dyDescent="0.15">
      <c r="A1160" s="1553" t="s">
        <v>374</v>
      </c>
      <c r="B1160" s="1059">
        <v>0</v>
      </c>
      <c r="C1160" s="1041">
        <v>0</v>
      </c>
      <c r="D1160" s="1042">
        <v>0</v>
      </c>
      <c r="E1160" s="1687" t="e">
        <v>#DIV/0!</v>
      </c>
      <c r="F1160" s="1044"/>
      <c r="G1160" s="1555"/>
      <c r="H1160" s="1045"/>
      <c r="I1160" s="1559"/>
      <c r="J1160" s="1046"/>
      <c r="K1160" s="1047"/>
      <c r="L1160" s="1048">
        <v>0</v>
      </c>
      <c r="M1160" s="1041">
        <v>0</v>
      </c>
      <c r="N1160" s="1041">
        <v>0</v>
      </c>
      <c r="O1160" s="1687" t="e">
        <v>#DIV/0!</v>
      </c>
      <c r="P1160" s="1683"/>
      <c r="Q1160" s="1684"/>
    </row>
    <row r="1161" spans="1:18" ht="14.5" customHeight="1" x14ac:dyDescent="0.15">
      <c r="A1161" s="1549" t="s">
        <v>375</v>
      </c>
      <c r="B1161" s="1013"/>
      <c r="C1161" s="1013"/>
      <c r="D1161" s="1014">
        <v>0</v>
      </c>
      <c r="E1161" s="1563"/>
      <c r="F1161" s="1021"/>
      <c r="G1161" s="1319"/>
      <c r="H1161" s="1016"/>
      <c r="I1161" s="1558"/>
      <c r="J1161" s="1017"/>
      <c r="K1161" s="1018"/>
      <c r="L1161" s="1019"/>
      <c r="M1161" s="1013"/>
      <c r="N1161" s="1568">
        <v>0</v>
      </c>
      <c r="O1161" s="1698"/>
      <c r="P1161" s="1321"/>
      <c r="Q1161" s="1685"/>
      <c r="R1161" s="15"/>
    </row>
    <row r="1162" spans="1:18" ht="14.5" customHeight="1" x14ac:dyDescent="0.15">
      <c r="A1162" s="1549" t="s">
        <v>376</v>
      </c>
      <c r="B1162" s="1013"/>
      <c r="C1162" s="1013"/>
      <c r="D1162" s="1014">
        <v>0</v>
      </c>
      <c r="E1162" s="1563"/>
      <c r="F1162" s="1021"/>
      <c r="G1162" s="1319"/>
      <c r="H1162" s="1016"/>
      <c r="I1162" s="1558"/>
      <c r="J1162" s="1017"/>
      <c r="K1162" s="1018"/>
      <c r="L1162" s="1019"/>
      <c r="M1162" s="1013"/>
      <c r="N1162" s="1568">
        <v>0</v>
      </c>
      <c r="O1162" s="1698"/>
      <c r="P1162" s="1321"/>
      <c r="Q1162" s="1685"/>
      <c r="R1162" s="15"/>
    </row>
    <row r="1163" spans="1:18" ht="14.5" customHeight="1" x14ac:dyDescent="0.15">
      <c r="A1163" s="1549" t="s">
        <v>377</v>
      </c>
      <c r="B1163" s="1013"/>
      <c r="C1163" s="1013"/>
      <c r="D1163" s="1014">
        <v>0</v>
      </c>
      <c r="E1163" s="1563"/>
      <c r="F1163" s="1021"/>
      <c r="G1163" s="1319"/>
      <c r="H1163" s="1016"/>
      <c r="I1163" s="1558"/>
      <c r="J1163" s="1017"/>
      <c r="K1163" s="1018"/>
      <c r="L1163" s="1019"/>
      <c r="M1163" s="1013"/>
      <c r="N1163" s="1568">
        <v>0</v>
      </c>
      <c r="O1163" s="1698"/>
      <c r="P1163" s="1321"/>
      <c r="Q1163" s="1685"/>
      <c r="R1163" s="15"/>
    </row>
    <row r="1164" spans="1:18" ht="14.5" customHeight="1" x14ac:dyDescent="0.15">
      <c r="A1164" s="1549" t="s">
        <v>378</v>
      </c>
      <c r="B1164" s="1013"/>
      <c r="C1164" s="1013"/>
      <c r="D1164" s="1014">
        <v>0</v>
      </c>
      <c r="E1164" s="1563"/>
      <c r="F1164" s="1021"/>
      <c r="G1164" s="1319"/>
      <c r="H1164" s="1016"/>
      <c r="I1164" s="1558"/>
      <c r="J1164" s="1017"/>
      <c r="K1164" s="1018"/>
      <c r="L1164" s="1019"/>
      <c r="M1164" s="1013"/>
      <c r="N1164" s="1568">
        <v>0</v>
      </c>
      <c r="O1164" s="1698"/>
      <c r="P1164" s="1321"/>
      <c r="Q1164" s="1685"/>
      <c r="R1164" s="15"/>
    </row>
    <row r="1165" spans="1:18" ht="14.5" customHeight="1" x14ac:dyDescent="0.15">
      <c r="A1165" s="1549" t="s">
        <v>379</v>
      </c>
      <c r="B1165" s="1206"/>
      <c r="C1165" s="1206"/>
      <c r="D1165" s="1014">
        <v>0</v>
      </c>
      <c r="E1165" s="1563"/>
      <c r="F1165" s="1402"/>
      <c r="G1165" s="1319"/>
      <c r="H1165" s="1016"/>
      <c r="I1165" s="1558"/>
      <c r="J1165" s="1017"/>
      <c r="K1165" s="1018"/>
      <c r="L1165" s="1019"/>
      <c r="M1165" s="1013"/>
      <c r="N1165" s="1568">
        <v>0</v>
      </c>
      <c r="O1165" s="1698"/>
      <c r="P1165" s="1319"/>
      <c r="Q1165" s="1685"/>
      <c r="R1165" s="15"/>
    </row>
    <row r="1166" spans="1:18" ht="14.5" customHeight="1" x14ac:dyDescent="0.15">
      <c r="A1166" s="1553" t="s">
        <v>380</v>
      </c>
      <c r="B1166" s="1554">
        <v>189</v>
      </c>
      <c r="C1166" s="1051">
        <v>189</v>
      </c>
      <c r="D1166" s="1051">
        <v>460.7</v>
      </c>
      <c r="E1166" s="1687">
        <v>2.4375661375661375</v>
      </c>
      <c r="F1166" s="1044"/>
      <c r="G1166" s="1557"/>
      <c r="H1166" s="1053"/>
      <c r="I1166" s="1560"/>
      <c r="J1166" s="1054"/>
      <c r="K1166" s="1055"/>
      <c r="L1166" s="1056">
        <v>119</v>
      </c>
      <c r="M1166" s="1051">
        <v>119</v>
      </c>
      <c r="N1166" s="1051">
        <v>273.7</v>
      </c>
      <c r="O1166" s="1687">
        <v>2.2999999999999998</v>
      </c>
      <c r="P1166" s="1683"/>
      <c r="Q1166" s="1684"/>
    </row>
    <row r="1167" spans="1:18" ht="14.5" customHeight="1" x14ac:dyDescent="0.15">
      <c r="A1167" s="1549" t="s">
        <v>381</v>
      </c>
      <c r="B1167" s="1206">
        <v>122</v>
      </c>
      <c r="C1167" s="1206">
        <v>122</v>
      </c>
      <c r="D1167" s="1014">
        <v>280.59999999999997</v>
      </c>
      <c r="E1167" s="1563">
        <v>2.2999999999999998</v>
      </c>
      <c r="F1167" s="1402" t="s">
        <v>993</v>
      </c>
      <c r="G1167" s="1319">
        <v>6300000</v>
      </c>
      <c r="H1167" s="1016">
        <v>16896849.327052489</v>
      </c>
      <c r="I1167" s="1558"/>
      <c r="J1167" s="1017"/>
      <c r="K1167" s="1018"/>
      <c r="L1167" s="1019">
        <v>92</v>
      </c>
      <c r="M1167" s="1013">
        <v>92</v>
      </c>
      <c r="N1167" s="1568">
        <v>211.6</v>
      </c>
      <c r="O1167" s="1702">
        <v>2.2999999999999998</v>
      </c>
      <c r="P1167" s="1319">
        <v>6300000</v>
      </c>
      <c r="Q1167" s="1685">
        <v>16896849.327052489</v>
      </c>
      <c r="R1167" s="15"/>
    </row>
    <row r="1168" spans="1:18" ht="14.5" customHeight="1" x14ac:dyDescent="0.15">
      <c r="A1168" s="1549" t="s">
        <v>382</v>
      </c>
      <c r="B1168" s="1206"/>
      <c r="C1168" s="1206"/>
      <c r="D1168" s="1014">
        <v>0</v>
      </c>
      <c r="E1168" s="1563"/>
      <c r="F1168" s="1402"/>
      <c r="G1168" s="1319"/>
      <c r="H1168" s="1016"/>
      <c r="I1168" s="1558"/>
      <c r="J1168" s="1017"/>
      <c r="K1168" s="1018"/>
      <c r="L1168" s="1019"/>
      <c r="M1168" s="1013"/>
      <c r="N1168" s="1568">
        <v>0</v>
      </c>
      <c r="O1168" s="1702"/>
      <c r="P1168" s="1319"/>
      <c r="Q1168" s="1685"/>
      <c r="R1168" s="15"/>
    </row>
    <row r="1169" spans="1:18" ht="14.5" customHeight="1" x14ac:dyDescent="0.15">
      <c r="A1169" s="1549" t="s">
        <v>383</v>
      </c>
      <c r="B1169" s="1206">
        <v>65</v>
      </c>
      <c r="C1169" s="1206">
        <v>65</v>
      </c>
      <c r="D1169" s="1014">
        <v>175.5</v>
      </c>
      <c r="E1169" s="1563">
        <v>2.7</v>
      </c>
      <c r="F1169" s="1402" t="s">
        <v>993</v>
      </c>
      <c r="G1169" s="1319">
        <v>6300000</v>
      </c>
      <c r="H1169" s="1016">
        <v>16896849.327052489</v>
      </c>
      <c r="I1169" s="1558"/>
      <c r="J1169" s="1017"/>
      <c r="K1169" s="1018"/>
      <c r="L1169" s="1019">
        <v>25</v>
      </c>
      <c r="M1169" s="1013">
        <v>25</v>
      </c>
      <c r="N1169" s="1568">
        <v>57.499999999999993</v>
      </c>
      <c r="O1169" s="1702">
        <v>2.2999999999999998</v>
      </c>
      <c r="P1169" s="1319">
        <v>6300000</v>
      </c>
      <c r="Q1169" s="1685">
        <v>16896849.327052489</v>
      </c>
      <c r="R1169" s="15"/>
    </row>
    <row r="1170" spans="1:18" ht="14.5" customHeight="1" x14ac:dyDescent="0.15">
      <c r="A1170" s="1549" t="s">
        <v>384</v>
      </c>
      <c r="B1170" s="1206">
        <v>2</v>
      </c>
      <c r="C1170" s="1206">
        <v>2</v>
      </c>
      <c r="D1170" s="1014">
        <v>4.5999999999999996</v>
      </c>
      <c r="E1170" s="1563">
        <v>2.2999999999999998</v>
      </c>
      <c r="F1170" s="1402" t="s">
        <v>993</v>
      </c>
      <c r="G1170" s="1319">
        <v>6300000</v>
      </c>
      <c r="H1170" s="1016">
        <v>16896849.327052489</v>
      </c>
      <c r="I1170" s="1561"/>
      <c r="J1170" s="1017"/>
      <c r="K1170" s="1024"/>
      <c r="L1170" s="1019">
        <v>2</v>
      </c>
      <c r="M1170" s="1013">
        <v>2</v>
      </c>
      <c r="N1170" s="1568">
        <v>4.5999999999999996</v>
      </c>
      <c r="O1170" s="1702">
        <v>2.2999999999999998</v>
      </c>
      <c r="P1170" s="1319">
        <v>6300000</v>
      </c>
      <c r="Q1170" s="1685">
        <v>16896849.327052489</v>
      </c>
      <c r="R1170" s="15"/>
    </row>
    <row r="1171" spans="1:18" ht="14.5" customHeight="1" x14ac:dyDescent="0.15">
      <c r="A1171" s="1549" t="s">
        <v>385</v>
      </c>
      <c r="B1171" s="1206"/>
      <c r="C1171" s="1206"/>
      <c r="D1171" s="1014">
        <v>0</v>
      </c>
      <c r="E1171" s="1563"/>
      <c r="F1171" s="1402"/>
      <c r="G1171" s="1319"/>
      <c r="H1171" s="1016"/>
      <c r="I1171" s="1561"/>
      <c r="J1171" s="1017"/>
      <c r="K1171" s="1024"/>
      <c r="L1171" s="1019"/>
      <c r="M1171" s="1013"/>
      <c r="N1171" s="1568">
        <v>0</v>
      </c>
      <c r="O1171" s="1702"/>
      <c r="P1171" s="1321"/>
      <c r="Q1171" s="1685"/>
      <c r="R1171" s="15"/>
    </row>
    <row r="1172" spans="1:18" ht="14.5" customHeight="1" x14ac:dyDescent="0.15">
      <c r="A1172" s="1549" t="s">
        <v>386</v>
      </c>
      <c r="B1172" s="1206"/>
      <c r="C1172" s="1206"/>
      <c r="D1172" s="1014">
        <v>0</v>
      </c>
      <c r="E1172" s="1563"/>
      <c r="F1172" s="1015"/>
      <c r="G1172" s="1570"/>
      <c r="H1172" s="1022"/>
      <c r="I1172" s="1561"/>
      <c r="J1172" s="1017"/>
      <c r="K1172" s="1024"/>
      <c r="L1172" s="1019"/>
      <c r="M1172" s="1013"/>
      <c r="N1172" s="1568">
        <v>0</v>
      </c>
      <c r="O1172" s="1702"/>
      <c r="P1172" s="1321"/>
      <c r="Q1172" s="1685"/>
      <c r="R1172" s="15"/>
    </row>
    <row r="1173" spans="1:18" ht="14.5" customHeight="1" x14ac:dyDescent="0.15">
      <c r="A1173" s="1549" t="s">
        <v>387</v>
      </c>
      <c r="B1173" s="1206"/>
      <c r="C1173" s="1206"/>
      <c r="D1173" s="1014">
        <v>0</v>
      </c>
      <c r="E1173" s="1563"/>
      <c r="F1173" s="1402"/>
      <c r="G1173" s="1319"/>
      <c r="H1173" s="1016"/>
      <c r="I1173" s="1561"/>
      <c r="J1173" s="1017"/>
      <c r="K1173" s="1024"/>
      <c r="L1173" s="1019"/>
      <c r="M1173" s="1013"/>
      <c r="N1173" s="1568">
        <v>0</v>
      </c>
      <c r="O1173" s="1702"/>
      <c r="P1173" s="1321"/>
      <c r="Q1173" s="1685"/>
      <c r="R1173" s="15"/>
    </row>
    <row r="1174" spans="1:18" ht="14.5" customHeight="1" x14ac:dyDescent="0.15">
      <c r="A1174" s="1549" t="s">
        <v>388</v>
      </c>
      <c r="B1174" s="1025"/>
      <c r="C1174" s="1025"/>
      <c r="D1174" s="1014">
        <v>0</v>
      </c>
      <c r="E1174" s="465"/>
      <c r="F1174" s="1015"/>
      <c r="G1174" s="1022"/>
      <c r="H1174" s="1022"/>
      <c r="I1174" s="1561"/>
      <c r="J1174" s="1023"/>
      <c r="K1174" s="1024"/>
      <c r="L1174" s="1019"/>
      <c r="M1174" s="1013"/>
      <c r="N1174" s="1568">
        <v>0</v>
      </c>
      <c r="O1174" s="1698"/>
      <c r="P1174" s="1321"/>
      <c r="Q1174" s="1685"/>
      <c r="R1174" s="15"/>
    </row>
    <row r="1175" spans="1:18" ht="14.5" customHeight="1" x14ac:dyDescent="0.15">
      <c r="A1175" s="1553" t="s">
        <v>389</v>
      </c>
      <c r="B1175" s="1059">
        <v>0</v>
      </c>
      <c r="C1175" s="1059">
        <v>0</v>
      </c>
      <c r="D1175" s="1059">
        <v>0</v>
      </c>
      <c r="E1175" s="1052"/>
      <c r="F1175" s="1060"/>
      <c r="G1175" s="1061"/>
      <c r="H1175" s="1061"/>
      <c r="I1175" s="1571"/>
      <c r="J1175" s="1062"/>
      <c r="K1175" s="1003"/>
      <c r="L1175" s="1048">
        <v>0</v>
      </c>
      <c r="M1175" s="1059">
        <v>0</v>
      </c>
      <c r="N1175" s="1059">
        <v>0</v>
      </c>
      <c r="O1175" s="1681"/>
      <c r="P1175" s="1683"/>
      <c r="Q1175" s="1684"/>
    </row>
    <row r="1176" spans="1:18" ht="14.5" customHeight="1" x14ac:dyDescent="0.15">
      <c r="A1176" s="1549" t="s">
        <v>390</v>
      </c>
      <c r="B1176" s="1025"/>
      <c r="C1176" s="1025"/>
      <c r="D1176" s="1014">
        <v>0</v>
      </c>
      <c r="E1176" s="465"/>
      <c r="F1176" s="1015"/>
      <c r="G1176" s="1022"/>
      <c r="H1176" s="1022"/>
      <c r="I1176" s="1561"/>
      <c r="J1176" s="1023"/>
      <c r="K1176" s="1024"/>
      <c r="L1176" s="1019"/>
      <c r="M1176" s="1013"/>
      <c r="N1176" s="1568">
        <v>0</v>
      </c>
      <c r="O1176" s="1698"/>
      <c r="P1176" s="1321"/>
      <c r="Q1176" s="1685"/>
      <c r="R1176" s="15"/>
    </row>
    <row r="1177" spans="1:18" ht="14.5" customHeight="1" x14ac:dyDescent="0.15">
      <c r="A1177" s="1549" t="s">
        <v>391</v>
      </c>
      <c r="B1177" s="1025"/>
      <c r="C1177" s="1025"/>
      <c r="D1177" s="1014">
        <v>0</v>
      </c>
      <c r="E1177" s="465"/>
      <c r="F1177" s="1015"/>
      <c r="G1177" s="1022"/>
      <c r="H1177" s="1022"/>
      <c r="I1177" s="1561"/>
      <c r="J1177" s="1023"/>
      <c r="K1177" s="1024"/>
      <c r="L1177" s="1019"/>
      <c r="M1177" s="1013"/>
      <c r="N1177" s="1568">
        <v>0</v>
      </c>
      <c r="O1177" s="1698"/>
      <c r="P1177" s="1321"/>
      <c r="Q1177" s="1685"/>
      <c r="R1177" s="15"/>
    </row>
    <row r="1178" spans="1:18" ht="14.5" customHeight="1" x14ac:dyDescent="0.15">
      <c r="A1178" s="1549" t="s">
        <v>392</v>
      </c>
      <c r="B1178" s="1025"/>
      <c r="C1178" s="1025"/>
      <c r="D1178" s="1014">
        <v>0</v>
      </c>
      <c r="E1178" s="465"/>
      <c r="F1178" s="1015"/>
      <c r="G1178" s="1022"/>
      <c r="H1178" s="1022"/>
      <c r="I1178" s="1561"/>
      <c r="J1178" s="1023"/>
      <c r="K1178" s="1024"/>
      <c r="L1178" s="1019"/>
      <c r="M1178" s="1013"/>
      <c r="N1178" s="1568">
        <v>0</v>
      </c>
      <c r="O1178" s="1698"/>
      <c r="P1178" s="1321"/>
      <c r="Q1178" s="1685"/>
      <c r="R1178" s="15"/>
    </row>
    <row r="1179" spans="1:18" ht="14.5" customHeight="1" x14ac:dyDescent="0.15">
      <c r="A1179" s="1549" t="s">
        <v>393</v>
      </c>
      <c r="B1179" s="1025"/>
      <c r="C1179" s="1025"/>
      <c r="D1179" s="1014">
        <v>0</v>
      </c>
      <c r="E1179" s="465"/>
      <c r="F1179" s="1015"/>
      <c r="G1179" s="1022"/>
      <c r="H1179" s="1022"/>
      <c r="I1179" s="1561"/>
      <c r="J1179" s="1023"/>
      <c r="K1179" s="1024"/>
      <c r="L1179" s="1019"/>
      <c r="M1179" s="1013"/>
      <c r="N1179" s="1568">
        <v>0</v>
      </c>
      <c r="O1179" s="1698"/>
      <c r="P1179" s="1321"/>
      <c r="Q1179" s="1685"/>
      <c r="R1179" s="15"/>
    </row>
    <row r="1180" spans="1:18" ht="14.5" customHeight="1" x14ac:dyDescent="0.15">
      <c r="A1180" s="1549" t="s">
        <v>394</v>
      </c>
      <c r="B1180" s="1025"/>
      <c r="C1180" s="1025"/>
      <c r="D1180" s="1014">
        <v>0</v>
      </c>
      <c r="E1180" s="465"/>
      <c r="F1180" s="1015"/>
      <c r="G1180" s="1022"/>
      <c r="H1180" s="1022"/>
      <c r="I1180" s="1561"/>
      <c r="J1180" s="1023"/>
      <c r="K1180" s="1024"/>
      <c r="L1180" s="1019"/>
      <c r="M1180" s="1013"/>
      <c r="N1180" s="1568">
        <v>0</v>
      </c>
      <c r="O1180" s="1698"/>
      <c r="P1180" s="1321"/>
      <c r="Q1180" s="1685"/>
      <c r="R1180" s="15"/>
    </row>
    <row r="1181" spans="1:18" ht="14.5" customHeight="1" x14ac:dyDescent="0.15">
      <c r="A1181" s="1549" t="s">
        <v>395</v>
      </c>
      <c r="B1181" s="1025"/>
      <c r="C1181" s="1025"/>
      <c r="D1181" s="1014">
        <v>0</v>
      </c>
      <c r="E1181" s="465"/>
      <c r="F1181" s="1015"/>
      <c r="G1181" s="1022"/>
      <c r="H1181" s="1022"/>
      <c r="I1181" s="1561"/>
      <c r="J1181" s="1023"/>
      <c r="K1181" s="1024"/>
      <c r="L1181" s="1019"/>
      <c r="M1181" s="1013"/>
      <c r="N1181" s="1568">
        <v>0</v>
      </c>
      <c r="O1181" s="1698"/>
      <c r="P1181" s="1321"/>
      <c r="Q1181" s="1685"/>
      <c r="R1181" s="15"/>
    </row>
    <row r="1182" spans="1:18" ht="14.5" customHeight="1" x14ac:dyDescent="0.15">
      <c r="A1182" s="1549" t="s">
        <v>396</v>
      </c>
      <c r="B1182" s="1025"/>
      <c r="C1182" s="1025"/>
      <c r="D1182" s="1014">
        <v>0</v>
      </c>
      <c r="E1182" s="465"/>
      <c r="F1182" s="1015"/>
      <c r="G1182" s="1022"/>
      <c r="H1182" s="1022"/>
      <c r="I1182" s="1561"/>
      <c r="J1182" s="1023"/>
      <c r="K1182" s="1024"/>
      <c r="L1182" s="1019"/>
      <c r="M1182" s="1013"/>
      <c r="N1182" s="1568">
        <v>0</v>
      </c>
      <c r="O1182" s="1698"/>
      <c r="P1182" s="1321"/>
      <c r="Q1182" s="1685"/>
      <c r="R1182" s="15"/>
    </row>
    <row r="1183" spans="1:18" ht="14.5" customHeight="1" x14ac:dyDescent="0.15">
      <c r="A1183" s="1011" t="s">
        <v>397</v>
      </c>
      <c r="B1183" s="1025"/>
      <c r="C1183" s="1025"/>
      <c r="D1183" s="1014">
        <v>0</v>
      </c>
      <c r="E1183" s="465"/>
      <c r="F1183" s="1015"/>
      <c r="G1183" s="1022"/>
      <c r="H1183" s="1022"/>
      <c r="I1183" s="1023"/>
      <c r="J1183" s="1023"/>
      <c r="K1183" s="1024"/>
      <c r="L1183" s="1019"/>
      <c r="M1183" s="1013"/>
      <c r="N1183" s="1568">
        <v>0</v>
      </c>
      <c r="O1183" s="1698"/>
      <c r="P1183" s="1321"/>
      <c r="Q1183" s="1685"/>
      <c r="R1183" s="15"/>
    </row>
    <row r="1184" spans="1:18" ht="14.5" customHeight="1" x14ac:dyDescent="0.15">
      <c r="A1184" s="1010" t="s">
        <v>398</v>
      </c>
      <c r="B1184" s="1027"/>
      <c r="C1184" s="1027"/>
      <c r="D1184" s="1014">
        <v>0</v>
      </c>
      <c r="E1184" s="1028"/>
      <c r="F1184" s="1029"/>
      <c r="G1184" s="1027"/>
      <c r="H1184" s="1027"/>
      <c r="I1184" s="1030"/>
      <c r="J1184" s="1030"/>
      <c r="K1184" s="1031"/>
      <c r="L1184" s="1200"/>
      <c r="M1184" s="257"/>
      <c r="N1184" s="1696">
        <v>0</v>
      </c>
      <c r="O1184" s="1699"/>
      <c r="P1184" s="1700"/>
      <c r="Q1184" s="1701"/>
      <c r="R1184" s="15"/>
    </row>
    <row r="1185" spans="1:18" ht="14.5" customHeight="1" thickBot="1" x14ac:dyDescent="0.2">
      <c r="A1185" s="1063" t="s">
        <v>399</v>
      </c>
      <c r="B1185" s="1064">
        <v>856</v>
      </c>
      <c r="C1185" s="1064">
        <v>856</v>
      </c>
      <c r="D1185" s="1064">
        <v>2006.2</v>
      </c>
      <c r="E1185" s="1551">
        <v>2.3436915887850467</v>
      </c>
      <c r="F1185" s="1548" t="s">
        <v>993</v>
      </c>
      <c r="G1185" s="1145">
        <v>6299999.9999999991</v>
      </c>
      <c r="H1185" s="1145">
        <v>16896849.327052493</v>
      </c>
      <c r="I1185" s="1065"/>
      <c r="J1185" s="1065" t="s">
        <v>987</v>
      </c>
      <c r="K1185" s="1068"/>
      <c r="L1185" s="1144">
        <v>630</v>
      </c>
      <c r="M1185" s="1144">
        <v>630</v>
      </c>
      <c r="N1185" s="1064">
        <v>1450.6000000000001</v>
      </c>
      <c r="O1185" s="1143">
        <v>2.3025396825396829</v>
      </c>
      <c r="P1185" s="1682">
        <v>6299999.9999999991</v>
      </c>
      <c r="Q1185" s="1686">
        <v>16896849.327052489</v>
      </c>
      <c r="R1185" s="1819"/>
    </row>
    <row r="1186" spans="1:18" x14ac:dyDescent="0.15">
      <c r="A1186" s="7" t="s">
        <v>1770</v>
      </c>
      <c r="B1186" s="8"/>
      <c r="C1186" s="8"/>
      <c r="D1186" s="8"/>
      <c r="E1186" s="9"/>
      <c r="F1186" s="10"/>
      <c r="G1186" s="11"/>
      <c r="H1186" s="8"/>
      <c r="I1186" s="9"/>
      <c r="J1186" s="1"/>
      <c r="K1186" s="1"/>
      <c r="O1186" s="1"/>
      <c r="P1186" s="1"/>
    </row>
    <row r="1187" spans="1:18" x14ac:dyDescent="0.15">
      <c r="A1187" s="6"/>
      <c r="B1187" s="8"/>
      <c r="C1187" s="8"/>
      <c r="D1187" s="8"/>
      <c r="E1187" s="9"/>
      <c r="F1187" s="10"/>
      <c r="G1187" s="11"/>
      <c r="H1187" s="8"/>
      <c r="I1187" s="9"/>
      <c r="J1187" s="1"/>
      <c r="K1187" s="1"/>
      <c r="L1187" s="428"/>
      <c r="O1187" s="1"/>
      <c r="P1187" s="1"/>
    </row>
    <row r="1188" spans="1:18" x14ac:dyDescent="0.15">
      <c r="A1188" s="1710"/>
      <c r="B1188" s="8"/>
      <c r="C1188" s="8"/>
      <c r="D1188" s="8"/>
      <c r="E1188" s="9"/>
      <c r="F1188" s="10"/>
      <c r="G1188" s="11"/>
      <c r="H1188" s="8"/>
      <c r="I1188" s="9"/>
      <c r="J1188" s="1"/>
      <c r="K1188" s="1"/>
      <c r="O1188" s="1"/>
      <c r="P1188" s="1"/>
    </row>
    <row r="1189" spans="1:18" x14ac:dyDescent="0.15">
      <c r="A1189" s="6"/>
      <c r="B1189" s="8"/>
      <c r="C1189" s="8"/>
      <c r="D1189" s="8"/>
      <c r="E1189" s="9"/>
      <c r="F1189" s="10"/>
      <c r="G1189" s="11"/>
      <c r="H1189" s="8"/>
      <c r="I1189" s="9"/>
      <c r="J1189" s="1"/>
      <c r="K1189" s="1"/>
      <c r="O1189" s="1"/>
      <c r="P1189" s="1"/>
    </row>
    <row r="1190" spans="1:18" ht="14.5" customHeight="1" x14ac:dyDescent="0.2">
      <c r="A1190" s="2425" t="s">
        <v>1767</v>
      </c>
      <c r="B1190" s="2425"/>
      <c r="C1190" s="2425"/>
      <c r="D1190" s="2425"/>
      <c r="E1190" s="2425"/>
      <c r="F1190" s="2425"/>
      <c r="G1190" s="2425"/>
      <c r="H1190" s="2425"/>
      <c r="I1190" s="2425"/>
      <c r="J1190" s="2425"/>
      <c r="K1190" s="2425"/>
      <c r="L1190" s="2425"/>
      <c r="M1190" s="2425"/>
      <c r="N1190" s="2425"/>
      <c r="O1190" s="2425"/>
      <c r="P1190" s="2425"/>
      <c r="Q1190" s="2425"/>
    </row>
    <row r="1191" spans="1:18" ht="14.5" customHeight="1" x14ac:dyDescent="0.15">
      <c r="A1191" s="3"/>
      <c r="B1191" s="12"/>
      <c r="C1191" s="12"/>
      <c r="D1191" s="12"/>
      <c r="E1191" s="13"/>
      <c r="F1191" s="14"/>
      <c r="G1191" s="12"/>
      <c r="H1191" s="12"/>
      <c r="I1191" s="13"/>
      <c r="J1191" s="13"/>
      <c r="K1191" s="13"/>
      <c r="L1191" s="12"/>
      <c r="M1191" s="12"/>
      <c r="N1191" s="12"/>
      <c r="O1191" s="13"/>
      <c r="P1191" s="13"/>
      <c r="Q1191" s="12"/>
    </row>
    <row r="1192" spans="1:18" ht="14.5" customHeight="1" thickBot="1" x14ac:dyDescent="0.2">
      <c r="A1192" s="3" t="s">
        <v>1299</v>
      </c>
      <c r="B1192" s="12"/>
      <c r="C1192" s="12"/>
      <c r="D1192" s="12"/>
      <c r="E1192" s="13"/>
      <c r="F1192" s="14"/>
      <c r="G1192" s="12"/>
      <c r="H1192" s="12"/>
      <c r="I1192" s="13"/>
      <c r="J1192" s="13"/>
      <c r="K1192" s="13"/>
      <c r="L1192" s="12"/>
      <c r="M1192" s="12"/>
      <c r="N1192" s="12"/>
      <c r="O1192" s="13"/>
      <c r="P1192" s="13"/>
      <c r="Q1192" s="12"/>
    </row>
    <row r="1193" spans="1:18" ht="14.5" customHeight="1" thickBot="1" x14ac:dyDescent="0.2">
      <c r="A1193" s="2426" t="s">
        <v>334</v>
      </c>
      <c r="B1193" s="2429" t="s">
        <v>1768</v>
      </c>
      <c r="C1193" s="2430"/>
      <c r="D1193" s="2430"/>
      <c r="E1193" s="2430"/>
      <c r="F1193" s="2430"/>
      <c r="G1193" s="2430"/>
      <c r="H1193" s="2430"/>
      <c r="I1193" s="2430"/>
      <c r="J1193" s="2430"/>
      <c r="K1193" s="2430"/>
      <c r="L1193" s="2431" t="s">
        <v>1769</v>
      </c>
      <c r="M1193" s="2432"/>
      <c r="N1193" s="2432"/>
      <c r="O1193" s="2432"/>
      <c r="P1193" s="2433"/>
      <c r="Q1193" s="2434"/>
    </row>
    <row r="1194" spans="1:18" ht="14.5" customHeight="1" x14ac:dyDescent="0.15">
      <c r="A1194" s="2427"/>
      <c r="B1194" s="2435" t="s">
        <v>335</v>
      </c>
      <c r="C1194" s="2436"/>
      <c r="D1194" s="1071"/>
      <c r="E1194" s="1071" t="s">
        <v>914</v>
      </c>
      <c r="F1194" s="1071" t="s">
        <v>336</v>
      </c>
      <c r="G1194" s="1071"/>
      <c r="H1194" s="1071"/>
      <c r="I1194" s="2439" t="s">
        <v>337</v>
      </c>
      <c r="J1194" s="2440"/>
      <c r="K1194" s="2441"/>
      <c r="L1194" s="2437" t="s">
        <v>335</v>
      </c>
      <c r="M1194" s="2438"/>
      <c r="N1194" s="1078" t="s">
        <v>338</v>
      </c>
      <c r="O1194" s="1079" t="s">
        <v>339</v>
      </c>
      <c r="P1194" s="1080"/>
      <c r="Q1194" s="1081"/>
    </row>
    <row r="1195" spans="1:18" ht="14.5" customHeight="1" x14ac:dyDescent="0.15">
      <c r="A1195" s="2427"/>
      <c r="B1195" s="1071" t="s">
        <v>845</v>
      </c>
      <c r="C1195" s="1071" t="s">
        <v>341</v>
      </c>
      <c r="D1195" s="1071" t="s">
        <v>847</v>
      </c>
      <c r="E1195" s="1071" t="s">
        <v>852</v>
      </c>
      <c r="F1195" s="1071" t="s">
        <v>342</v>
      </c>
      <c r="G1195" s="1071" t="s">
        <v>343</v>
      </c>
      <c r="H1195" s="1071" t="s">
        <v>344</v>
      </c>
      <c r="I1195" s="2442" t="s">
        <v>849</v>
      </c>
      <c r="J1195" s="2443"/>
      <c r="K1195" s="2444"/>
      <c r="L1195" s="1082" t="s">
        <v>845</v>
      </c>
      <c r="M1195" s="1078" t="s">
        <v>341</v>
      </c>
      <c r="N1195" s="1078" t="s">
        <v>345</v>
      </c>
      <c r="O1195" s="1079"/>
      <c r="P1195" s="1078" t="s">
        <v>343</v>
      </c>
      <c r="Q1195" s="1081" t="s">
        <v>344</v>
      </c>
    </row>
    <row r="1196" spans="1:18" ht="14.5" customHeight="1" x14ac:dyDescent="0.15">
      <c r="A1196" s="2427"/>
      <c r="B1196" s="1071"/>
      <c r="C1196" s="1071"/>
      <c r="D1196" s="1071"/>
      <c r="E1196" s="1071"/>
      <c r="F1196" s="1071" t="s">
        <v>347</v>
      </c>
      <c r="G1196" s="1071" t="s">
        <v>348</v>
      </c>
      <c r="H1196" s="1071" t="s">
        <v>347</v>
      </c>
      <c r="I1196" s="1072"/>
      <c r="J1196" s="1073"/>
      <c r="K1196" s="1074"/>
      <c r="L1196" s="1082"/>
      <c r="M1196" s="1078"/>
      <c r="N1196" s="1078"/>
      <c r="O1196" s="1079" t="s">
        <v>350</v>
      </c>
      <c r="P1196" s="1078" t="s">
        <v>348</v>
      </c>
      <c r="Q1196" s="1081" t="s">
        <v>347</v>
      </c>
      <c r="R1196" s="1"/>
    </row>
    <row r="1197" spans="1:18" ht="14.5" customHeight="1" x14ac:dyDescent="0.15">
      <c r="A1197" s="2428"/>
      <c r="B1197" s="1075" t="s">
        <v>351</v>
      </c>
      <c r="C1197" s="1075" t="s">
        <v>351</v>
      </c>
      <c r="D1197" s="1075" t="s">
        <v>352</v>
      </c>
      <c r="E1197" s="1075" t="s">
        <v>766</v>
      </c>
      <c r="F1197" s="1075"/>
      <c r="G1197" s="1075" t="s">
        <v>353</v>
      </c>
      <c r="H1197" s="1075" t="s">
        <v>354</v>
      </c>
      <c r="I1197" s="1076" t="s">
        <v>355</v>
      </c>
      <c r="J1197" s="1076" t="s">
        <v>356</v>
      </c>
      <c r="K1197" s="1077" t="s">
        <v>357</v>
      </c>
      <c r="L1197" s="1083" t="s">
        <v>351</v>
      </c>
      <c r="M1197" s="1084" t="s">
        <v>351</v>
      </c>
      <c r="N1197" s="1084" t="s">
        <v>352</v>
      </c>
      <c r="O1197" s="1085"/>
      <c r="P1197" s="1084" t="s">
        <v>353</v>
      </c>
      <c r="Q1197" s="1086" t="s">
        <v>354</v>
      </c>
    </row>
    <row r="1198" spans="1:18" ht="14.5" customHeight="1" x14ac:dyDescent="0.15">
      <c r="A1198" s="1032" t="s">
        <v>358</v>
      </c>
      <c r="B1198" s="1033">
        <v>0</v>
      </c>
      <c r="C1198" s="1033">
        <v>0</v>
      </c>
      <c r="D1198" s="1034">
        <v>0</v>
      </c>
      <c r="E1198" s="1035"/>
      <c r="F1198" s="1036"/>
      <c r="G1198" s="1033"/>
      <c r="H1198" s="1033"/>
      <c r="I1198" s="1035"/>
      <c r="J1198" s="1035"/>
      <c r="K1198" s="1037"/>
      <c r="L1198" s="1038">
        <v>0</v>
      </c>
      <c r="M1198" s="1034">
        <v>0</v>
      </c>
      <c r="N1198" s="1034">
        <v>0</v>
      </c>
      <c r="O1198" s="1687" t="e">
        <v>#DIV/0!</v>
      </c>
      <c r="P1198" s="1688"/>
      <c r="Q1198" s="1689"/>
    </row>
    <row r="1199" spans="1:18" ht="14.5" customHeight="1" x14ac:dyDescent="0.15">
      <c r="A1199" s="1549" t="s">
        <v>359</v>
      </c>
      <c r="B1199" s="1206"/>
      <c r="C1199" s="1206"/>
      <c r="D1199" s="1014">
        <v>0</v>
      </c>
      <c r="E1199" s="1563"/>
      <c r="F1199" s="1402"/>
      <c r="G1199" s="1319"/>
      <c r="H1199" s="1016"/>
      <c r="I1199" s="1558"/>
      <c r="J1199" s="1017"/>
      <c r="K1199" s="1018"/>
      <c r="L1199" s="1019"/>
      <c r="M1199" s="1013"/>
      <c r="N1199" s="1568">
        <v>0</v>
      </c>
      <c r="O1199" s="1702"/>
      <c r="P1199" s="1321"/>
      <c r="Q1199" s="1685"/>
      <c r="R1199" s="15"/>
    </row>
    <row r="1200" spans="1:18" ht="14.5" customHeight="1" x14ac:dyDescent="0.15">
      <c r="A1200" s="1549" t="s">
        <v>360</v>
      </c>
      <c r="B1200" s="1206"/>
      <c r="C1200" s="1206"/>
      <c r="D1200" s="1014">
        <v>0</v>
      </c>
      <c r="E1200" s="1563"/>
      <c r="F1200" s="1015"/>
      <c r="G1200" s="1319"/>
      <c r="H1200" s="1016"/>
      <c r="I1200" s="1558"/>
      <c r="J1200" s="1017"/>
      <c r="K1200" s="1018"/>
      <c r="L1200" s="1019"/>
      <c r="M1200" s="1013"/>
      <c r="N1200" s="1568">
        <v>0</v>
      </c>
      <c r="O1200" s="1702"/>
      <c r="P1200" s="1321"/>
      <c r="Q1200" s="1685"/>
      <c r="R1200" s="15"/>
    </row>
    <row r="1201" spans="1:18" ht="14.5" customHeight="1" x14ac:dyDescent="0.15">
      <c r="A1201" s="1549" t="s">
        <v>361</v>
      </c>
      <c r="B1201" s="1206"/>
      <c r="C1201" s="1206"/>
      <c r="D1201" s="1014">
        <v>0</v>
      </c>
      <c r="E1201" s="1563"/>
      <c r="F1201" s="1402"/>
      <c r="G1201" s="1319"/>
      <c r="H1201" s="1016"/>
      <c r="I1201" s="1558"/>
      <c r="J1201" s="1017"/>
      <c r="K1201" s="1018"/>
      <c r="L1201" s="1019"/>
      <c r="M1201" s="1013"/>
      <c r="N1201" s="1568">
        <v>0</v>
      </c>
      <c r="O1201" s="1702"/>
      <c r="P1201" s="1321"/>
      <c r="Q1201" s="1685"/>
      <c r="R1201" s="15"/>
    </row>
    <row r="1202" spans="1:18" ht="14.5" customHeight="1" x14ac:dyDescent="0.15">
      <c r="A1202" s="1549" t="s">
        <v>362</v>
      </c>
      <c r="B1202" s="1206"/>
      <c r="C1202" s="1206"/>
      <c r="D1202" s="1014">
        <v>0</v>
      </c>
      <c r="E1202" s="1563"/>
      <c r="F1202" s="1402"/>
      <c r="G1202" s="1319"/>
      <c r="H1202" s="1016"/>
      <c r="I1202" s="1558"/>
      <c r="J1202" s="1017"/>
      <c r="K1202" s="1018"/>
      <c r="L1202" s="1019"/>
      <c r="M1202" s="1013"/>
      <c r="N1202" s="1568">
        <v>0</v>
      </c>
      <c r="O1202" s="1702"/>
      <c r="P1202" s="1321"/>
      <c r="Q1202" s="1685"/>
      <c r="R1202" s="15"/>
    </row>
    <row r="1203" spans="1:18" ht="14.5" customHeight="1" x14ac:dyDescent="0.15">
      <c r="A1203" s="1549" t="s">
        <v>363</v>
      </c>
      <c r="B1203" s="1206"/>
      <c r="C1203" s="1206"/>
      <c r="D1203" s="1014">
        <v>0</v>
      </c>
      <c r="E1203" s="1563"/>
      <c r="F1203" s="1402"/>
      <c r="G1203" s="1319"/>
      <c r="H1203" s="1016"/>
      <c r="I1203" s="1558"/>
      <c r="J1203" s="1017"/>
      <c r="K1203" s="1018"/>
      <c r="L1203" s="1019"/>
      <c r="M1203" s="1013"/>
      <c r="N1203" s="1568">
        <v>0</v>
      </c>
      <c r="O1203" s="1702"/>
      <c r="P1203" s="1321"/>
      <c r="Q1203" s="1685"/>
      <c r="R1203" s="15"/>
    </row>
    <row r="1204" spans="1:18" ht="14.5" customHeight="1" x14ac:dyDescent="0.15">
      <c r="A1204" s="1549" t="s">
        <v>364</v>
      </c>
      <c r="B1204" s="1206"/>
      <c r="C1204" s="1206"/>
      <c r="D1204" s="1014">
        <v>0</v>
      </c>
      <c r="E1204" s="1563"/>
      <c r="F1204" s="1021"/>
      <c r="G1204" s="1319"/>
      <c r="H1204" s="1016"/>
      <c r="I1204" s="1558"/>
      <c r="J1204" s="1017"/>
      <c r="K1204" s="1018"/>
      <c r="L1204" s="1019"/>
      <c r="M1204" s="1013"/>
      <c r="N1204" s="1568">
        <v>0</v>
      </c>
      <c r="O1204" s="1702"/>
      <c r="P1204" s="1321"/>
      <c r="Q1204" s="1685"/>
      <c r="R1204" s="15"/>
    </row>
    <row r="1205" spans="1:18" ht="14.5" customHeight="1" x14ac:dyDescent="0.15">
      <c r="A1205" s="1549" t="s">
        <v>365</v>
      </c>
      <c r="B1205" s="1206"/>
      <c r="C1205" s="1206"/>
      <c r="D1205" s="1014">
        <v>0</v>
      </c>
      <c r="E1205" s="1563"/>
      <c r="F1205" s="1402"/>
      <c r="G1205" s="1319"/>
      <c r="H1205" s="1016"/>
      <c r="I1205" s="1558"/>
      <c r="J1205" s="1017"/>
      <c r="K1205" s="1018"/>
      <c r="L1205" s="1019"/>
      <c r="M1205" s="1013"/>
      <c r="N1205" s="1568">
        <v>0</v>
      </c>
      <c r="O1205" s="1702"/>
      <c r="P1205" s="1321"/>
      <c r="Q1205" s="1685"/>
      <c r="R1205" s="15"/>
    </row>
    <row r="1206" spans="1:18" ht="14.5" customHeight="1" x14ac:dyDescent="0.15">
      <c r="A1206" s="1549" t="s">
        <v>366</v>
      </c>
      <c r="B1206" s="1206"/>
      <c r="C1206" s="1206"/>
      <c r="D1206" s="1014">
        <v>0</v>
      </c>
      <c r="E1206" s="1563"/>
      <c r="F1206" s="1021"/>
      <c r="G1206" s="1319"/>
      <c r="H1206" s="1016"/>
      <c r="I1206" s="1558"/>
      <c r="J1206" s="1017"/>
      <c r="K1206" s="1018"/>
      <c r="L1206" s="1019"/>
      <c r="M1206" s="1013"/>
      <c r="N1206" s="1568">
        <v>0</v>
      </c>
      <c r="O1206" s="1702"/>
      <c r="P1206" s="1321"/>
      <c r="Q1206" s="1685"/>
      <c r="R1206" s="15"/>
    </row>
    <row r="1207" spans="1:18" ht="14.5" customHeight="1" x14ac:dyDescent="0.15">
      <c r="A1207" s="1549" t="s">
        <v>367</v>
      </c>
      <c r="B1207" s="1206"/>
      <c r="C1207" s="1206"/>
      <c r="D1207" s="1014">
        <v>0</v>
      </c>
      <c r="E1207" s="1563"/>
      <c r="F1207" s="1402"/>
      <c r="G1207" s="1319"/>
      <c r="H1207" s="1016"/>
      <c r="I1207" s="1558"/>
      <c r="J1207" s="1017"/>
      <c r="K1207" s="1018"/>
      <c r="L1207" s="1019"/>
      <c r="M1207" s="1013"/>
      <c r="N1207" s="1568">
        <v>0</v>
      </c>
      <c r="O1207" s="1702"/>
      <c r="P1207" s="1321"/>
      <c r="Q1207" s="1685"/>
      <c r="R1207" s="15"/>
    </row>
    <row r="1208" spans="1:18" ht="14.5" customHeight="1" x14ac:dyDescent="0.15">
      <c r="A1208" s="1549" t="s">
        <v>368</v>
      </c>
      <c r="B1208" s="1206"/>
      <c r="C1208" s="1206"/>
      <c r="D1208" s="1014">
        <v>0</v>
      </c>
      <c r="E1208" s="1563"/>
      <c r="F1208" s="1402"/>
      <c r="G1208" s="1319"/>
      <c r="H1208" s="1016"/>
      <c r="I1208" s="1558"/>
      <c r="J1208" s="1017"/>
      <c r="K1208" s="1018"/>
      <c r="L1208" s="1019"/>
      <c r="M1208" s="1013"/>
      <c r="N1208" s="1568">
        <v>0</v>
      </c>
      <c r="O1208" s="1702"/>
      <c r="P1208" s="1321"/>
      <c r="Q1208" s="1685"/>
      <c r="R1208" s="15"/>
    </row>
    <row r="1209" spans="1:18" ht="14.5" customHeight="1" x14ac:dyDescent="0.15">
      <c r="A1209" s="1549" t="s">
        <v>369</v>
      </c>
      <c r="B1209" s="1206"/>
      <c r="C1209" s="1206"/>
      <c r="D1209" s="1014">
        <v>0</v>
      </c>
      <c r="E1209" s="1563"/>
      <c r="F1209" s="1021"/>
      <c r="G1209" s="1319"/>
      <c r="H1209" s="1016"/>
      <c r="I1209" s="1558"/>
      <c r="J1209" s="1017"/>
      <c r="K1209" s="1018"/>
      <c r="L1209" s="1019"/>
      <c r="M1209" s="1013"/>
      <c r="N1209" s="1568">
        <v>0</v>
      </c>
      <c r="O1209" s="1702"/>
      <c r="P1209" s="1321"/>
      <c r="Q1209" s="1685"/>
      <c r="R1209" s="15"/>
    </row>
    <row r="1210" spans="1:18" ht="14.5" customHeight="1" x14ac:dyDescent="0.15">
      <c r="A1210" s="1549" t="s">
        <v>370</v>
      </c>
      <c r="B1210" s="1206"/>
      <c r="C1210" s="1206"/>
      <c r="D1210" s="1014">
        <v>0</v>
      </c>
      <c r="E1210" s="1563"/>
      <c r="F1210" s="1015"/>
      <c r="G1210" s="1319"/>
      <c r="H1210" s="1016"/>
      <c r="I1210" s="1558"/>
      <c r="J1210" s="1017"/>
      <c r="K1210" s="1018"/>
      <c r="L1210" s="1019"/>
      <c r="M1210" s="1013"/>
      <c r="N1210" s="1568">
        <v>0</v>
      </c>
      <c r="O1210" s="1702"/>
      <c r="P1210" s="1321"/>
      <c r="Q1210" s="1685"/>
      <c r="R1210" s="15"/>
    </row>
    <row r="1211" spans="1:18" ht="14.5" customHeight="1" x14ac:dyDescent="0.15">
      <c r="A1211" s="1549" t="s">
        <v>371</v>
      </c>
      <c r="B1211" s="1206"/>
      <c r="C1211" s="1206"/>
      <c r="D1211" s="1014">
        <v>0</v>
      </c>
      <c r="E1211" s="1563"/>
      <c r="F1211" s="1021"/>
      <c r="G1211" s="1319"/>
      <c r="H1211" s="1016"/>
      <c r="I1211" s="1558"/>
      <c r="J1211" s="1017"/>
      <c r="K1211" s="1018"/>
      <c r="L1211" s="1019"/>
      <c r="M1211" s="1013"/>
      <c r="N1211" s="1568">
        <v>0</v>
      </c>
      <c r="O1211" s="1702"/>
      <c r="P1211" s="1321"/>
      <c r="Q1211" s="1685"/>
      <c r="R1211" s="15"/>
    </row>
    <row r="1212" spans="1:18" ht="14.5" customHeight="1" x14ac:dyDescent="0.15">
      <c r="A1212" s="1549" t="s">
        <v>372</v>
      </c>
      <c r="B1212" s="1206"/>
      <c r="C1212" s="1206"/>
      <c r="D1212" s="1014">
        <v>0</v>
      </c>
      <c r="E1212" s="1563"/>
      <c r="F1212" s="1402"/>
      <c r="G1212" s="1319"/>
      <c r="H1212" s="1016"/>
      <c r="I1212" s="1558"/>
      <c r="J1212" s="1017"/>
      <c r="K1212" s="1018"/>
      <c r="L1212" s="1019"/>
      <c r="M1212" s="1013"/>
      <c r="N1212" s="1568">
        <v>0</v>
      </c>
      <c r="O1212" s="1698"/>
      <c r="P1212" s="1321"/>
      <c r="Q1212" s="1685"/>
      <c r="R1212" s="15"/>
    </row>
    <row r="1213" spans="1:18" ht="14.5" customHeight="1" x14ac:dyDescent="0.15">
      <c r="A1213" s="1549" t="s">
        <v>373</v>
      </c>
      <c r="B1213" s="1206"/>
      <c r="C1213" s="1206"/>
      <c r="D1213" s="1014">
        <v>0</v>
      </c>
      <c r="E1213" s="1563"/>
      <c r="F1213" s="1402"/>
      <c r="G1213" s="1319"/>
      <c r="H1213" s="1016"/>
      <c r="I1213" s="1558"/>
      <c r="J1213" s="1017"/>
      <c r="K1213" s="1018"/>
      <c r="L1213" s="1019"/>
      <c r="M1213" s="1013"/>
      <c r="N1213" s="1568">
        <v>0</v>
      </c>
      <c r="O1213" s="1698"/>
      <c r="P1213" s="1321"/>
      <c r="Q1213" s="1685"/>
      <c r="R1213" s="15"/>
    </row>
    <row r="1214" spans="1:18" ht="14.5" customHeight="1" x14ac:dyDescent="0.15">
      <c r="A1214" s="1553" t="s">
        <v>374</v>
      </c>
      <c r="B1214" s="1059">
        <v>0</v>
      </c>
      <c r="C1214" s="1041">
        <v>0</v>
      </c>
      <c r="D1214" s="1042">
        <v>0</v>
      </c>
      <c r="E1214" s="1567"/>
      <c r="F1214" s="1044"/>
      <c r="G1214" s="1555"/>
      <c r="H1214" s="1045"/>
      <c r="I1214" s="1559"/>
      <c r="J1214" s="1046"/>
      <c r="K1214" s="1047"/>
      <c r="L1214" s="1048">
        <v>0</v>
      </c>
      <c r="M1214" s="1041">
        <v>0</v>
      </c>
      <c r="N1214" s="1041">
        <v>0</v>
      </c>
      <c r="O1214" s="1681"/>
      <c r="P1214" s="1683"/>
      <c r="Q1214" s="1684"/>
    </row>
    <row r="1215" spans="1:18" ht="14.5" customHeight="1" x14ac:dyDescent="0.15">
      <c r="A1215" s="1549" t="s">
        <v>375</v>
      </c>
      <c r="B1215" s="1013"/>
      <c r="C1215" s="1013"/>
      <c r="D1215" s="1014">
        <v>0</v>
      </c>
      <c r="E1215" s="1563"/>
      <c r="F1215" s="1021"/>
      <c r="G1215" s="1319"/>
      <c r="H1215" s="1016"/>
      <c r="I1215" s="1558"/>
      <c r="J1215" s="1017"/>
      <c r="K1215" s="1018"/>
      <c r="L1215" s="1019"/>
      <c r="M1215" s="1013"/>
      <c r="N1215" s="1568">
        <v>0</v>
      </c>
      <c r="O1215" s="1698"/>
      <c r="P1215" s="1321"/>
      <c r="Q1215" s="1685"/>
      <c r="R1215" s="15"/>
    </row>
    <row r="1216" spans="1:18" ht="14.5" customHeight="1" x14ac:dyDescent="0.15">
      <c r="A1216" s="1549" t="s">
        <v>376</v>
      </c>
      <c r="B1216" s="1013"/>
      <c r="C1216" s="1013"/>
      <c r="D1216" s="1014">
        <v>0</v>
      </c>
      <c r="E1216" s="1563"/>
      <c r="F1216" s="1021"/>
      <c r="G1216" s="1319"/>
      <c r="H1216" s="1016"/>
      <c r="I1216" s="1558"/>
      <c r="J1216" s="1017"/>
      <c r="K1216" s="1018"/>
      <c r="L1216" s="1019"/>
      <c r="M1216" s="1013"/>
      <c r="N1216" s="1568">
        <v>0</v>
      </c>
      <c r="O1216" s="1698"/>
      <c r="P1216" s="1321"/>
      <c r="Q1216" s="1685"/>
      <c r="R1216" s="15"/>
    </row>
    <row r="1217" spans="1:18" ht="14.5" customHeight="1" x14ac:dyDescent="0.15">
      <c r="A1217" s="1549" t="s">
        <v>377</v>
      </c>
      <c r="B1217" s="1013"/>
      <c r="C1217" s="1013"/>
      <c r="D1217" s="1014">
        <v>0</v>
      </c>
      <c r="E1217" s="1563"/>
      <c r="F1217" s="1021"/>
      <c r="G1217" s="1319"/>
      <c r="H1217" s="1016"/>
      <c r="I1217" s="1558"/>
      <c r="J1217" s="1017"/>
      <c r="K1217" s="1018"/>
      <c r="L1217" s="1019"/>
      <c r="M1217" s="1013"/>
      <c r="N1217" s="1568">
        <v>0</v>
      </c>
      <c r="O1217" s="1698"/>
      <c r="P1217" s="1321"/>
      <c r="Q1217" s="1685"/>
      <c r="R1217" s="15"/>
    </row>
    <row r="1218" spans="1:18" ht="14.5" customHeight="1" x14ac:dyDescent="0.15">
      <c r="A1218" s="1549" t="s">
        <v>378</v>
      </c>
      <c r="B1218" s="1013"/>
      <c r="C1218" s="1013"/>
      <c r="D1218" s="1014">
        <v>0</v>
      </c>
      <c r="E1218" s="1563"/>
      <c r="F1218" s="1021"/>
      <c r="G1218" s="1319"/>
      <c r="H1218" s="1016"/>
      <c r="I1218" s="1558"/>
      <c r="J1218" s="1017"/>
      <c r="K1218" s="1018"/>
      <c r="L1218" s="1019"/>
      <c r="M1218" s="1013"/>
      <c r="N1218" s="1568">
        <v>0</v>
      </c>
      <c r="O1218" s="1698"/>
      <c r="P1218" s="1321"/>
      <c r="Q1218" s="1685"/>
      <c r="R1218" s="15"/>
    </row>
    <row r="1219" spans="1:18" ht="14.5" customHeight="1" x14ac:dyDescent="0.15">
      <c r="A1219" s="1549" t="s">
        <v>379</v>
      </c>
      <c r="B1219" s="1206"/>
      <c r="C1219" s="1206"/>
      <c r="D1219" s="1014">
        <v>0</v>
      </c>
      <c r="E1219" s="1563"/>
      <c r="F1219" s="1402"/>
      <c r="G1219" s="1319"/>
      <c r="H1219" s="1016"/>
      <c r="I1219" s="1558"/>
      <c r="J1219" s="1017"/>
      <c r="K1219" s="1018"/>
      <c r="L1219" s="1019"/>
      <c r="M1219" s="1013"/>
      <c r="N1219" s="1568">
        <v>0</v>
      </c>
      <c r="O1219" s="1698"/>
      <c r="P1219" s="1321"/>
      <c r="Q1219" s="1685"/>
      <c r="R1219" s="15"/>
    </row>
    <row r="1220" spans="1:18" ht="14.5" customHeight="1" x14ac:dyDescent="0.15">
      <c r="A1220" s="1553" t="s">
        <v>380</v>
      </c>
      <c r="B1220" s="1554">
        <v>0</v>
      </c>
      <c r="C1220" s="1051">
        <v>0</v>
      </c>
      <c r="D1220" s="1051">
        <v>0</v>
      </c>
      <c r="E1220" s="1567"/>
      <c r="F1220" s="1044"/>
      <c r="G1220" s="1557"/>
      <c r="H1220" s="1053"/>
      <c r="I1220" s="1560"/>
      <c r="J1220" s="1054"/>
      <c r="K1220" s="1055"/>
      <c r="L1220" s="1056">
        <v>0</v>
      </c>
      <c r="M1220" s="1051">
        <v>0</v>
      </c>
      <c r="N1220" s="1051">
        <v>0</v>
      </c>
      <c r="O1220" s="1687" t="e">
        <v>#DIV/0!</v>
      </c>
      <c r="P1220" s="1683"/>
      <c r="Q1220" s="1684"/>
    </row>
    <row r="1221" spans="1:18" ht="14.5" customHeight="1" x14ac:dyDescent="0.15">
      <c r="A1221" s="1549" t="s">
        <v>381</v>
      </c>
      <c r="B1221" s="1206"/>
      <c r="C1221" s="1206"/>
      <c r="D1221" s="1014">
        <v>0</v>
      </c>
      <c r="E1221" s="1563"/>
      <c r="F1221" s="1402"/>
      <c r="G1221" s="1319"/>
      <c r="H1221" s="1016"/>
      <c r="I1221" s="1558"/>
      <c r="J1221" s="1017"/>
      <c r="K1221" s="1018"/>
      <c r="L1221" s="1019"/>
      <c r="M1221" s="1013"/>
      <c r="N1221" s="1568">
        <v>0</v>
      </c>
      <c r="O1221" s="1702"/>
      <c r="P1221" s="1321"/>
      <c r="Q1221" s="1685"/>
      <c r="R1221" s="15"/>
    </row>
    <row r="1222" spans="1:18" ht="14.5" customHeight="1" x14ac:dyDescent="0.15">
      <c r="A1222" s="1549" t="s">
        <v>382</v>
      </c>
      <c r="B1222" s="1206"/>
      <c r="C1222" s="1206"/>
      <c r="D1222" s="1014">
        <v>0</v>
      </c>
      <c r="E1222" s="1563"/>
      <c r="F1222" s="1402"/>
      <c r="G1222" s="1319"/>
      <c r="H1222" s="1016"/>
      <c r="I1222" s="1558"/>
      <c r="J1222" s="1017"/>
      <c r="K1222" s="1018"/>
      <c r="L1222" s="1019"/>
      <c r="M1222" s="1013"/>
      <c r="N1222" s="1568">
        <v>0</v>
      </c>
      <c r="O1222" s="1702"/>
      <c r="P1222" s="1321"/>
      <c r="Q1222" s="1685"/>
      <c r="R1222" s="15"/>
    </row>
    <row r="1223" spans="1:18" ht="14.5" customHeight="1" x14ac:dyDescent="0.15">
      <c r="A1223" s="1549" t="s">
        <v>383</v>
      </c>
      <c r="B1223" s="1206"/>
      <c r="C1223" s="1206"/>
      <c r="D1223" s="1014">
        <v>0</v>
      </c>
      <c r="E1223" s="1563"/>
      <c r="F1223" s="1402"/>
      <c r="G1223" s="1319"/>
      <c r="H1223" s="1016"/>
      <c r="I1223" s="1558"/>
      <c r="J1223" s="1017"/>
      <c r="K1223" s="1018"/>
      <c r="L1223" s="1019"/>
      <c r="M1223" s="1013"/>
      <c r="N1223" s="1568">
        <v>0</v>
      </c>
      <c r="O1223" s="1702"/>
      <c r="P1223" s="1321"/>
      <c r="Q1223" s="1685"/>
      <c r="R1223" s="15"/>
    </row>
    <row r="1224" spans="1:18" ht="14.5" customHeight="1" x14ac:dyDescent="0.15">
      <c r="A1224" s="1549" t="s">
        <v>384</v>
      </c>
      <c r="B1224" s="1206"/>
      <c r="C1224" s="1206"/>
      <c r="D1224" s="1014">
        <v>0</v>
      </c>
      <c r="E1224" s="1563"/>
      <c r="F1224" s="1402"/>
      <c r="G1224" s="1319"/>
      <c r="H1224" s="1016"/>
      <c r="I1224" s="1561"/>
      <c r="J1224" s="1017"/>
      <c r="K1224" s="1024"/>
      <c r="L1224" s="1019"/>
      <c r="M1224" s="1013"/>
      <c r="N1224" s="1568">
        <v>0</v>
      </c>
      <c r="O1224" s="1698"/>
      <c r="P1224" s="1321"/>
      <c r="Q1224" s="1685"/>
      <c r="R1224" s="15"/>
    </row>
    <row r="1225" spans="1:18" ht="14.5" customHeight="1" x14ac:dyDescent="0.15">
      <c r="A1225" s="1549" t="s">
        <v>385</v>
      </c>
      <c r="B1225" s="1206"/>
      <c r="C1225" s="1206"/>
      <c r="D1225" s="1014">
        <v>0</v>
      </c>
      <c r="E1225" s="1563"/>
      <c r="F1225" s="1402"/>
      <c r="G1225" s="1319"/>
      <c r="H1225" s="1016"/>
      <c r="I1225" s="1561"/>
      <c r="J1225" s="1017"/>
      <c r="K1225" s="1024"/>
      <c r="L1225" s="1019"/>
      <c r="M1225" s="1013"/>
      <c r="N1225" s="1568">
        <v>0</v>
      </c>
      <c r="O1225" s="1698"/>
      <c r="P1225" s="1321"/>
      <c r="Q1225" s="1685"/>
      <c r="R1225" s="15"/>
    </row>
    <row r="1226" spans="1:18" ht="14.5" customHeight="1" x14ac:dyDescent="0.15">
      <c r="A1226" s="1549" t="s">
        <v>386</v>
      </c>
      <c r="B1226" s="1206"/>
      <c r="C1226" s="1206"/>
      <c r="D1226" s="1014">
        <v>0</v>
      </c>
      <c r="E1226" s="1563"/>
      <c r="F1226" s="1015"/>
      <c r="G1226" s="1570"/>
      <c r="H1226" s="1022"/>
      <c r="I1226" s="1561"/>
      <c r="J1226" s="1017"/>
      <c r="K1226" s="1024"/>
      <c r="L1226" s="1019"/>
      <c r="M1226" s="1013"/>
      <c r="N1226" s="1568">
        <v>0</v>
      </c>
      <c r="O1226" s="1698"/>
      <c r="P1226" s="1321"/>
      <c r="Q1226" s="1685"/>
      <c r="R1226" s="15"/>
    </row>
    <row r="1227" spans="1:18" ht="14.5" customHeight="1" x14ac:dyDescent="0.15">
      <c r="A1227" s="1549" t="s">
        <v>387</v>
      </c>
      <c r="B1227" s="1206"/>
      <c r="C1227" s="1206"/>
      <c r="D1227" s="1014">
        <v>0</v>
      </c>
      <c r="E1227" s="1563"/>
      <c r="F1227" s="1402"/>
      <c r="G1227" s="1319"/>
      <c r="H1227" s="1016"/>
      <c r="I1227" s="1561"/>
      <c r="J1227" s="1017"/>
      <c r="K1227" s="1024"/>
      <c r="L1227" s="1019"/>
      <c r="M1227" s="1013"/>
      <c r="N1227" s="1568">
        <v>0</v>
      </c>
      <c r="O1227" s="1698"/>
      <c r="P1227" s="1321"/>
      <c r="Q1227" s="1685"/>
      <c r="R1227" s="15"/>
    </row>
    <row r="1228" spans="1:18" ht="14.5" customHeight="1" x14ac:dyDescent="0.15">
      <c r="A1228" s="1549" t="s">
        <v>388</v>
      </c>
      <c r="B1228" s="1025"/>
      <c r="C1228" s="1025"/>
      <c r="D1228" s="1014">
        <v>0</v>
      </c>
      <c r="E1228" s="465"/>
      <c r="F1228" s="1015"/>
      <c r="G1228" s="1022"/>
      <c r="H1228" s="1022"/>
      <c r="I1228" s="1561"/>
      <c r="J1228" s="1023"/>
      <c r="K1228" s="1024"/>
      <c r="L1228" s="1019"/>
      <c r="M1228" s="1013"/>
      <c r="N1228" s="1568">
        <v>0</v>
      </c>
      <c r="O1228" s="1698"/>
      <c r="P1228" s="1321"/>
      <c r="Q1228" s="1685"/>
      <c r="R1228" s="15"/>
    </row>
    <row r="1229" spans="1:18" ht="14.5" customHeight="1" x14ac:dyDescent="0.15">
      <c r="A1229" s="1553" t="s">
        <v>389</v>
      </c>
      <c r="B1229" s="1059">
        <v>0</v>
      </c>
      <c r="C1229" s="1059">
        <v>0</v>
      </c>
      <c r="D1229" s="1059">
        <v>0</v>
      </c>
      <c r="E1229" s="1052"/>
      <c r="F1229" s="1060"/>
      <c r="G1229" s="1061"/>
      <c r="H1229" s="1061"/>
      <c r="I1229" s="1571"/>
      <c r="J1229" s="1062"/>
      <c r="K1229" s="1003"/>
      <c r="L1229" s="1048">
        <v>0</v>
      </c>
      <c r="M1229" s="1059">
        <v>0</v>
      </c>
      <c r="N1229" s="1059">
        <v>0</v>
      </c>
      <c r="O1229" s="1681"/>
      <c r="P1229" s="1683"/>
      <c r="Q1229" s="1684"/>
    </row>
    <row r="1230" spans="1:18" ht="14.5" customHeight="1" x14ac:dyDescent="0.15">
      <c r="A1230" s="1549" t="s">
        <v>390</v>
      </c>
      <c r="B1230" s="1025"/>
      <c r="C1230" s="1025"/>
      <c r="D1230" s="1014">
        <v>0</v>
      </c>
      <c r="E1230" s="465"/>
      <c r="F1230" s="1015"/>
      <c r="G1230" s="1022"/>
      <c r="H1230" s="1022"/>
      <c r="I1230" s="1561"/>
      <c r="J1230" s="1023"/>
      <c r="K1230" s="1024"/>
      <c r="L1230" s="1019"/>
      <c r="M1230" s="1013"/>
      <c r="N1230" s="1568">
        <v>0</v>
      </c>
      <c r="O1230" s="1698"/>
      <c r="P1230" s="1321"/>
      <c r="Q1230" s="1685"/>
      <c r="R1230" s="15"/>
    </row>
    <row r="1231" spans="1:18" ht="14.5" customHeight="1" x14ac:dyDescent="0.15">
      <c r="A1231" s="1549" t="s">
        <v>391</v>
      </c>
      <c r="B1231" s="1025"/>
      <c r="C1231" s="1025"/>
      <c r="D1231" s="1014">
        <v>0</v>
      </c>
      <c r="E1231" s="465"/>
      <c r="F1231" s="1015"/>
      <c r="G1231" s="1022"/>
      <c r="H1231" s="1022"/>
      <c r="I1231" s="1561"/>
      <c r="J1231" s="1023"/>
      <c r="K1231" s="1024"/>
      <c r="L1231" s="1019"/>
      <c r="M1231" s="1013"/>
      <c r="N1231" s="1568">
        <v>0</v>
      </c>
      <c r="O1231" s="1698"/>
      <c r="P1231" s="1321"/>
      <c r="Q1231" s="1685"/>
      <c r="R1231" s="15"/>
    </row>
    <row r="1232" spans="1:18" ht="14.5" customHeight="1" x14ac:dyDescent="0.15">
      <c r="A1232" s="1549" t="s">
        <v>392</v>
      </c>
      <c r="B1232" s="1025"/>
      <c r="C1232" s="1025"/>
      <c r="D1232" s="1014">
        <v>0</v>
      </c>
      <c r="E1232" s="465"/>
      <c r="F1232" s="1015"/>
      <c r="G1232" s="1022"/>
      <c r="H1232" s="1022"/>
      <c r="I1232" s="1561"/>
      <c r="J1232" s="1023"/>
      <c r="K1232" s="1024"/>
      <c r="L1232" s="1019"/>
      <c r="M1232" s="1013"/>
      <c r="N1232" s="1568">
        <v>0</v>
      </c>
      <c r="O1232" s="1698"/>
      <c r="P1232" s="1321"/>
      <c r="Q1232" s="1685"/>
      <c r="R1232" s="15"/>
    </row>
    <row r="1233" spans="1:18" ht="14.5" customHeight="1" x14ac:dyDescent="0.15">
      <c r="A1233" s="1549" t="s">
        <v>393</v>
      </c>
      <c r="B1233" s="1025"/>
      <c r="C1233" s="1025"/>
      <c r="D1233" s="1014">
        <v>0</v>
      </c>
      <c r="E1233" s="465"/>
      <c r="F1233" s="1015"/>
      <c r="G1233" s="1022"/>
      <c r="H1233" s="1022"/>
      <c r="I1233" s="1561"/>
      <c r="J1233" s="1023"/>
      <c r="K1233" s="1024"/>
      <c r="L1233" s="1019"/>
      <c r="M1233" s="1013"/>
      <c r="N1233" s="1568">
        <v>0</v>
      </c>
      <c r="O1233" s="1698"/>
      <c r="P1233" s="1321"/>
      <c r="Q1233" s="1685"/>
      <c r="R1233" s="15"/>
    </row>
    <row r="1234" spans="1:18" ht="14.5" customHeight="1" x14ac:dyDescent="0.15">
      <c r="A1234" s="1549" t="s">
        <v>394</v>
      </c>
      <c r="B1234" s="1025"/>
      <c r="C1234" s="1025"/>
      <c r="D1234" s="1014">
        <v>0</v>
      </c>
      <c r="E1234" s="465"/>
      <c r="F1234" s="1015"/>
      <c r="G1234" s="1022"/>
      <c r="H1234" s="1022"/>
      <c r="I1234" s="1561"/>
      <c r="J1234" s="1023"/>
      <c r="K1234" s="1024"/>
      <c r="L1234" s="1019"/>
      <c r="M1234" s="1013"/>
      <c r="N1234" s="1568">
        <v>0</v>
      </c>
      <c r="O1234" s="1698"/>
      <c r="P1234" s="1321"/>
      <c r="Q1234" s="1685"/>
      <c r="R1234" s="15"/>
    </row>
    <row r="1235" spans="1:18" ht="14.5" customHeight="1" x14ac:dyDescent="0.15">
      <c r="A1235" s="1549" t="s">
        <v>395</v>
      </c>
      <c r="B1235" s="1025"/>
      <c r="C1235" s="1025"/>
      <c r="D1235" s="1014">
        <v>0</v>
      </c>
      <c r="E1235" s="465"/>
      <c r="F1235" s="1015"/>
      <c r="G1235" s="1022"/>
      <c r="H1235" s="1022"/>
      <c r="I1235" s="1561"/>
      <c r="J1235" s="1023"/>
      <c r="K1235" s="1024"/>
      <c r="L1235" s="1019"/>
      <c r="M1235" s="1013"/>
      <c r="N1235" s="1568">
        <v>0</v>
      </c>
      <c r="O1235" s="1698"/>
      <c r="P1235" s="1321"/>
      <c r="Q1235" s="1685"/>
      <c r="R1235" s="15"/>
    </row>
    <row r="1236" spans="1:18" ht="14.5" customHeight="1" x14ac:dyDescent="0.15">
      <c r="A1236" s="1549" t="s">
        <v>396</v>
      </c>
      <c r="B1236" s="1025"/>
      <c r="C1236" s="1025"/>
      <c r="D1236" s="1014">
        <v>0</v>
      </c>
      <c r="E1236" s="465"/>
      <c r="F1236" s="1015"/>
      <c r="G1236" s="1022"/>
      <c r="H1236" s="1022"/>
      <c r="I1236" s="1561"/>
      <c r="J1236" s="1023"/>
      <c r="K1236" s="1024"/>
      <c r="L1236" s="1019"/>
      <c r="M1236" s="1013"/>
      <c r="N1236" s="1568">
        <v>0</v>
      </c>
      <c r="O1236" s="1698"/>
      <c r="P1236" s="1321"/>
      <c r="Q1236" s="1685"/>
      <c r="R1236" s="15"/>
    </row>
    <row r="1237" spans="1:18" ht="14.5" customHeight="1" x14ac:dyDescent="0.15">
      <c r="A1237" s="1011" t="s">
        <v>397</v>
      </c>
      <c r="B1237" s="1025"/>
      <c r="C1237" s="1025"/>
      <c r="D1237" s="1014">
        <v>0</v>
      </c>
      <c r="E1237" s="465"/>
      <c r="F1237" s="1015"/>
      <c r="G1237" s="1022"/>
      <c r="H1237" s="1022"/>
      <c r="I1237" s="1023"/>
      <c r="J1237" s="1023"/>
      <c r="K1237" s="1024"/>
      <c r="L1237" s="1019"/>
      <c r="M1237" s="1013"/>
      <c r="N1237" s="1568">
        <v>0</v>
      </c>
      <c r="O1237" s="1698"/>
      <c r="P1237" s="1321"/>
      <c r="Q1237" s="1685"/>
      <c r="R1237" s="15"/>
    </row>
    <row r="1238" spans="1:18" ht="14.5" customHeight="1" x14ac:dyDescent="0.15">
      <c r="A1238" s="1010" t="s">
        <v>398</v>
      </c>
      <c r="B1238" s="1027"/>
      <c r="C1238" s="1027"/>
      <c r="D1238" s="1014">
        <v>0</v>
      </c>
      <c r="E1238" s="1028"/>
      <c r="F1238" s="1029"/>
      <c r="G1238" s="1027"/>
      <c r="H1238" s="1027"/>
      <c r="I1238" s="1030"/>
      <c r="J1238" s="1030"/>
      <c r="K1238" s="1031"/>
      <c r="L1238" s="1200"/>
      <c r="M1238" s="257"/>
      <c r="N1238" s="1696">
        <v>0</v>
      </c>
      <c r="O1238" s="1699"/>
      <c r="P1238" s="1700"/>
      <c r="Q1238" s="1701"/>
      <c r="R1238" s="15"/>
    </row>
    <row r="1239" spans="1:18" ht="14.5" customHeight="1" thickBot="1" x14ac:dyDescent="0.2">
      <c r="A1239" s="1063" t="s">
        <v>399</v>
      </c>
      <c r="B1239" s="1064">
        <v>0</v>
      </c>
      <c r="C1239" s="1064">
        <v>0</v>
      </c>
      <c r="D1239" s="1064">
        <v>0</v>
      </c>
      <c r="E1239" s="1551" t="e">
        <v>#DIV/0!</v>
      </c>
      <c r="F1239" s="1548" t="s">
        <v>993</v>
      </c>
      <c r="G1239" s="1145" t="e">
        <v>#DIV/0!</v>
      </c>
      <c r="H1239" s="1145" t="e">
        <v>#DIV/0!</v>
      </c>
      <c r="I1239" s="1065"/>
      <c r="J1239" s="1065" t="s">
        <v>987</v>
      </c>
      <c r="K1239" s="1068"/>
      <c r="L1239" s="1144">
        <v>0</v>
      </c>
      <c r="M1239" s="1144">
        <v>0</v>
      </c>
      <c r="N1239" s="1064">
        <v>0</v>
      </c>
      <c r="O1239" s="1143" t="e">
        <v>#DIV/0!</v>
      </c>
      <c r="P1239" s="1682" t="e">
        <v>#DIV/0!</v>
      </c>
      <c r="Q1239" s="1686" t="e">
        <v>#DIV/0!</v>
      </c>
      <c r="R1239" s="1819"/>
    </row>
    <row r="1240" spans="1:18" ht="14.5" customHeight="1" x14ac:dyDescent="0.15">
      <c r="A1240" s="7" t="s">
        <v>1770</v>
      </c>
      <c r="B1240" s="8"/>
      <c r="C1240" s="8"/>
      <c r="D1240" s="8"/>
      <c r="E1240" s="9"/>
      <c r="F1240" s="10"/>
      <c r="G1240" s="11"/>
      <c r="H1240" s="8"/>
      <c r="I1240" s="9"/>
      <c r="J1240" s="1"/>
      <c r="K1240" s="1"/>
      <c r="O1240" s="1"/>
      <c r="P1240" s="1"/>
    </row>
    <row r="1241" spans="1:18" x14ac:dyDescent="0.15">
      <c r="A1241" s="42"/>
      <c r="B1241" s="8"/>
      <c r="C1241" s="8"/>
      <c r="D1241" s="8"/>
      <c r="E1241" s="9"/>
      <c r="F1241" s="10"/>
      <c r="G1241" s="11"/>
      <c r="H1241" s="8"/>
      <c r="I1241" s="9"/>
      <c r="J1241" s="1"/>
      <c r="K1241" s="1"/>
      <c r="O1241" s="1"/>
      <c r="P1241" s="1"/>
    </row>
    <row r="1242" spans="1:18" x14ac:dyDescent="0.15">
      <c r="A1242" s="6"/>
      <c r="B1242" s="8"/>
      <c r="C1242" s="8"/>
      <c r="D1242" s="8"/>
      <c r="E1242" s="9"/>
      <c r="F1242" s="10"/>
      <c r="G1242" s="11"/>
      <c r="H1242" s="8"/>
      <c r="I1242" s="9"/>
      <c r="J1242" s="1"/>
      <c r="K1242" s="1"/>
      <c r="O1242" s="1"/>
      <c r="P1242" s="1"/>
    </row>
    <row r="1243" spans="1:18" x14ac:dyDescent="0.15">
      <c r="A1243" s="6"/>
      <c r="B1243" s="8"/>
      <c r="C1243" s="8"/>
      <c r="D1243" s="8"/>
      <c r="E1243" s="9"/>
      <c r="F1243" s="10"/>
      <c r="G1243" s="11"/>
      <c r="H1243" s="8"/>
      <c r="I1243" s="9"/>
      <c r="J1243" s="1"/>
      <c r="K1243" s="1"/>
      <c r="O1243" s="1"/>
      <c r="P1243" s="1"/>
    </row>
    <row r="1244" spans="1:18" ht="14.5" customHeight="1" x14ac:dyDescent="0.2">
      <c r="A1244" s="2425" t="s">
        <v>1767</v>
      </c>
      <c r="B1244" s="2425"/>
      <c r="C1244" s="2425"/>
      <c r="D1244" s="2425"/>
      <c r="E1244" s="2425"/>
      <c r="F1244" s="2425"/>
      <c r="G1244" s="2425"/>
      <c r="H1244" s="2425"/>
      <c r="I1244" s="2425"/>
      <c r="J1244" s="2425"/>
      <c r="K1244" s="2425"/>
      <c r="L1244" s="2425"/>
      <c r="M1244" s="2425"/>
      <c r="N1244" s="2425"/>
      <c r="O1244" s="2425"/>
      <c r="P1244" s="2425"/>
      <c r="Q1244" s="2425"/>
    </row>
    <row r="1245" spans="1:18" ht="14.5" customHeight="1" x14ac:dyDescent="0.15">
      <c r="A1245" s="3"/>
      <c r="B1245" s="12"/>
      <c r="C1245" s="12"/>
      <c r="D1245" s="12"/>
      <c r="E1245" s="13"/>
      <c r="F1245" s="14"/>
      <c r="G1245" s="12"/>
      <c r="H1245" s="12"/>
      <c r="I1245" s="13"/>
      <c r="J1245" s="13"/>
      <c r="K1245" s="13"/>
      <c r="L1245" s="12"/>
      <c r="M1245" s="12"/>
      <c r="N1245" s="12"/>
      <c r="O1245" s="13"/>
      <c r="P1245" s="13"/>
      <c r="Q1245" s="12"/>
    </row>
    <row r="1246" spans="1:18" ht="14.5" customHeight="1" thickBot="1" x14ac:dyDescent="0.2">
      <c r="A1246" s="3" t="s">
        <v>1708</v>
      </c>
      <c r="B1246" s="12"/>
      <c r="C1246" s="12"/>
      <c r="D1246" s="12"/>
      <c r="E1246" s="13"/>
      <c r="F1246" s="14"/>
      <c r="G1246" s="12"/>
      <c r="H1246" s="12"/>
      <c r="I1246" s="13"/>
      <c r="J1246" s="13"/>
      <c r="K1246" s="13"/>
      <c r="L1246" s="12"/>
      <c r="M1246" s="12"/>
      <c r="N1246" s="12"/>
      <c r="O1246" s="13"/>
      <c r="P1246" s="13"/>
      <c r="Q1246" s="12"/>
    </row>
    <row r="1247" spans="1:18" ht="14.5" customHeight="1" thickBot="1" x14ac:dyDescent="0.2">
      <c r="A1247" s="2426" t="s">
        <v>334</v>
      </c>
      <c r="B1247" s="2429" t="s">
        <v>1768</v>
      </c>
      <c r="C1247" s="2430"/>
      <c r="D1247" s="2430"/>
      <c r="E1247" s="2430"/>
      <c r="F1247" s="2430"/>
      <c r="G1247" s="2430"/>
      <c r="H1247" s="2430"/>
      <c r="I1247" s="2430"/>
      <c r="J1247" s="2430"/>
      <c r="K1247" s="2430"/>
      <c r="L1247" s="2431" t="s">
        <v>1769</v>
      </c>
      <c r="M1247" s="2432"/>
      <c r="N1247" s="2432"/>
      <c r="O1247" s="2432"/>
      <c r="P1247" s="2433"/>
      <c r="Q1247" s="2434"/>
    </row>
    <row r="1248" spans="1:18" ht="14.5" customHeight="1" x14ac:dyDescent="0.15">
      <c r="A1248" s="2427"/>
      <c r="B1248" s="2435" t="s">
        <v>335</v>
      </c>
      <c r="C1248" s="2436"/>
      <c r="D1248" s="1071"/>
      <c r="E1248" s="1071" t="s">
        <v>914</v>
      </c>
      <c r="F1248" s="1071" t="s">
        <v>336</v>
      </c>
      <c r="G1248" s="1071"/>
      <c r="H1248" s="1071"/>
      <c r="I1248" s="2439" t="s">
        <v>337</v>
      </c>
      <c r="J1248" s="2440"/>
      <c r="K1248" s="2441"/>
      <c r="L1248" s="2437" t="s">
        <v>335</v>
      </c>
      <c r="M1248" s="2438"/>
      <c r="N1248" s="1078" t="s">
        <v>338</v>
      </c>
      <c r="O1248" s="1079" t="s">
        <v>339</v>
      </c>
      <c r="P1248" s="1080"/>
      <c r="Q1248" s="1081"/>
    </row>
    <row r="1249" spans="1:18" ht="14.5" customHeight="1" x14ac:dyDescent="0.15">
      <c r="A1249" s="2427"/>
      <c r="B1249" s="1071" t="s">
        <v>845</v>
      </c>
      <c r="C1249" s="1071" t="s">
        <v>341</v>
      </c>
      <c r="D1249" s="1071" t="s">
        <v>847</v>
      </c>
      <c r="E1249" s="1071" t="s">
        <v>852</v>
      </c>
      <c r="F1249" s="1071" t="s">
        <v>342</v>
      </c>
      <c r="G1249" s="1071" t="s">
        <v>343</v>
      </c>
      <c r="H1249" s="1071" t="s">
        <v>344</v>
      </c>
      <c r="I1249" s="2442" t="s">
        <v>849</v>
      </c>
      <c r="J1249" s="2443"/>
      <c r="K1249" s="2444"/>
      <c r="L1249" s="1082" t="s">
        <v>845</v>
      </c>
      <c r="M1249" s="1078" t="s">
        <v>341</v>
      </c>
      <c r="N1249" s="1078" t="s">
        <v>345</v>
      </c>
      <c r="O1249" s="1079"/>
      <c r="P1249" s="1078" t="s">
        <v>343</v>
      </c>
      <c r="Q1249" s="1081" t="s">
        <v>344</v>
      </c>
    </row>
    <row r="1250" spans="1:18" ht="14.5" customHeight="1" x14ac:dyDescent="0.15">
      <c r="A1250" s="2427"/>
      <c r="B1250" s="1071"/>
      <c r="C1250" s="1071"/>
      <c r="D1250" s="1071"/>
      <c r="E1250" s="1071"/>
      <c r="F1250" s="1071" t="s">
        <v>347</v>
      </c>
      <c r="G1250" s="1071" t="s">
        <v>348</v>
      </c>
      <c r="H1250" s="1071" t="s">
        <v>347</v>
      </c>
      <c r="I1250" s="1072"/>
      <c r="J1250" s="1073"/>
      <c r="K1250" s="1074"/>
      <c r="L1250" s="1082"/>
      <c r="M1250" s="1078"/>
      <c r="N1250" s="1078"/>
      <c r="O1250" s="1079" t="s">
        <v>350</v>
      </c>
      <c r="P1250" s="1078" t="s">
        <v>348</v>
      </c>
      <c r="Q1250" s="1081" t="s">
        <v>347</v>
      </c>
      <c r="R1250" s="1"/>
    </row>
    <row r="1251" spans="1:18" ht="14.5" customHeight="1" x14ac:dyDescent="0.15">
      <c r="A1251" s="2428"/>
      <c r="B1251" s="1075" t="s">
        <v>351</v>
      </c>
      <c r="C1251" s="1075" t="s">
        <v>351</v>
      </c>
      <c r="D1251" s="1075" t="s">
        <v>352</v>
      </c>
      <c r="E1251" s="1075" t="s">
        <v>766</v>
      </c>
      <c r="F1251" s="1075"/>
      <c r="G1251" s="1075" t="s">
        <v>353</v>
      </c>
      <c r="H1251" s="1075" t="s">
        <v>354</v>
      </c>
      <c r="I1251" s="1076" t="s">
        <v>355</v>
      </c>
      <c r="J1251" s="1076" t="s">
        <v>356</v>
      </c>
      <c r="K1251" s="1077" t="s">
        <v>357</v>
      </c>
      <c r="L1251" s="1083" t="s">
        <v>351</v>
      </c>
      <c r="M1251" s="1084" t="s">
        <v>351</v>
      </c>
      <c r="N1251" s="1084" t="s">
        <v>352</v>
      </c>
      <c r="O1251" s="1085"/>
      <c r="P1251" s="1084" t="s">
        <v>353</v>
      </c>
      <c r="Q1251" s="1086" t="s">
        <v>354</v>
      </c>
    </row>
    <row r="1252" spans="1:18" ht="14.5" customHeight="1" x14ac:dyDescent="0.15">
      <c r="A1252" s="1032" t="s">
        <v>358</v>
      </c>
      <c r="B1252" s="1033">
        <v>207.1</v>
      </c>
      <c r="C1252" s="1033">
        <v>201.4</v>
      </c>
      <c r="D1252" s="1034">
        <v>2962.2</v>
      </c>
      <c r="E1252" s="1687">
        <v>14.708043694141011</v>
      </c>
      <c r="F1252" s="1036"/>
      <c r="G1252" s="1033"/>
      <c r="H1252" s="1033"/>
      <c r="I1252" s="1035"/>
      <c r="J1252" s="1035"/>
      <c r="K1252" s="1037"/>
      <c r="L1252" s="1038">
        <v>206</v>
      </c>
      <c r="M1252" s="1034">
        <v>201.5</v>
      </c>
      <c r="N1252" s="1034">
        <v>3087</v>
      </c>
      <c r="O1252" s="1687">
        <v>15.320099255583127</v>
      </c>
      <c r="P1252" s="1688"/>
      <c r="Q1252" s="1689"/>
    </row>
    <row r="1253" spans="1:18" ht="14.5" customHeight="1" x14ac:dyDescent="0.15">
      <c r="A1253" s="1549" t="s">
        <v>359</v>
      </c>
      <c r="B1253" s="1013">
        <v>15</v>
      </c>
      <c r="C1253" s="1013">
        <v>15</v>
      </c>
      <c r="D1253" s="1014">
        <v>225</v>
      </c>
      <c r="E1253" s="1698">
        <v>15</v>
      </c>
      <c r="F1253" s="1402" t="s">
        <v>989</v>
      </c>
      <c r="G1253" s="1319">
        <v>1425000</v>
      </c>
      <c r="H1253" s="1016">
        <v>20135862.281096376</v>
      </c>
      <c r="I1253" s="1558"/>
      <c r="J1253" s="1017"/>
      <c r="K1253" s="1018"/>
      <c r="L1253" s="1019">
        <v>15</v>
      </c>
      <c r="M1253" s="1013">
        <v>15</v>
      </c>
      <c r="N1253" s="1568">
        <v>232.5</v>
      </c>
      <c r="O1253" s="1698">
        <v>15.5</v>
      </c>
      <c r="P1253" s="1321">
        <v>1071000</v>
      </c>
      <c r="Q1253" s="1210">
        <v>20135862.281096376</v>
      </c>
      <c r="R1253" s="15"/>
    </row>
    <row r="1254" spans="1:18" ht="14.5" customHeight="1" x14ac:dyDescent="0.15">
      <c r="A1254" s="1549" t="s">
        <v>360</v>
      </c>
      <c r="B1254" s="1013">
        <v>5</v>
      </c>
      <c r="C1254" s="1013">
        <v>5</v>
      </c>
      <c r="D1254" s="1014">
        <v>80</v>
      </c>
      <c r="E1254" s="1698">
        <v>16</v>
      </c>
      <c r="F1254" s="1402" t="s">
        <v>989</v>
      </c>
      <c r="G1254" s="1319">
        <v>1425000</v>
      </c>
      <c r="H1254" s="1016">
        <v>20135862.281096376</v>
      </c>
      <c r="I1254" s="1558"/>
      <c r="J1254" s="1017"/>
      <c r="K1254" s="1018"/>
      <c r="L1254" s="1019">
        <v>4</v>
      </c>
      <c r="M1254" s="1013">
        <v>4</v>
      </c>
      <c r="N1254" s="1568">
        <v>64</v>
      </c>
      <c r="O1254" s="1698">
        <v>16</v>
      </c>
      <c r="P1254" s="1321">
        <v>1071000</v>
      </c>
      <c r="Q1254" s="1210">
        <v>20135862.281096376</v>
      </c>
      <c r="R1254" s="15"/>
    </row>
    <row r="1255" spans="1:18" ht="14.5" customHeight="1" x14ac:dyDescent="0.15">
      <c r="A1255" s="1549" t="s">
        <v>361</v>
      </c>
      <c r="B1255" s="1013">
        <v>38</v>
      </c>
      <c r="C1255" s="1013">
        <v>38</v>
      </c>
      <c r="D1255" s="1014">
        <v>570</v>
      </c>
      <c r="E1255" s="1698">
        <v>15</v>
      </c>
      <c r="F1255" s="1402" t="s">
        <v>989</v>
      </c>
      <c r="G1255" s="1319">
        <v>1425000</v>
      </c>
      <c r="H1255" s="1016">
        <v>20135862.281096376</v>
      </c>
      <c r="I1255" s="1558"/>
      <c r="J1255" s="1017"/>
      <c r="K1255" s="1018"/>
      <c r="L1255" s="1019">
        <v>40</v>
      </c>
      <c r="M1255" s="1013">
        <v>40</v>
      </c>
      <c r="N1255" s="1568">
        <v>640</v>
      </c>
      <c r="O1255" s="1698">
        <v>16</v>
      </c>
      <c r="P1255" s="1321">
        <v>1071000</v>
      </c>
      <c r="Q1255" s="1210">
        <v>20135862.281096376</v>
      </c>
      <c r="R1255" s="15"/>
    </row>
    <row r="1256" spans="1:18" ht="14.5" customHeight="1" x14ac:dyDescent="0.15">
      <c r="A1256" s="1549" t="s">
        <v>362</v>
      </c>
      <c r="B1256" s="1013">
        <v>4</v>
      </c>
      <c r="C1256" s="1013">
        <v>3</v>
      </c>
      <c r="D1256" s="1014">
        <v>45</v>
      </c>
      <c r="E1256" s="1698">
        <v>15</v>
      </c>
      <c r="F1256" s="1402" t="s">
        <v>989</v>
      </c>
      <c r="G1256" s="1319">
        <v>1425000</v>
      </c>
      <c r="H1256" s="1016">
        <v>20135862.281096376</v>
      </c>
      <c r="I1256" s="1558"/>
      <c r="J1256" s="1017"/>
      <c r="K1256" s="1018"/>
      <c r="L1256" s="1019">
        <v>3</v>
      </c>
      <c r="M1256" s="1013">
        <v>2</v>
      </c>
      <c r="N1256" s="1568">
        <v>30</v>
      </c>
      <c r="O1256" s="1698">
        <v>15</v>
      </c>
      <c r="P1256" s="1321">
        <v>1071000</v>
      </c>
      <c r="Q1256" s="1210">
        <v>20135862.281096376</v>
      </c>
      <c r="R1256" s="15"/>
    </row>
    <row r="1257" spans="1:18" ht="14.5" customHeight="1" x14ac:dyDescent="0.15">
      <c r="A1257" s="1549" t="s">
        <v>363</v>
      </c>
      <c r="B1257" s="1013">
        <v>25</v>
      </c>
      <c r="C1257" s="1013">
        <v>23</v>
      </c>
      <c r="D1257" s="1014">
        <v>345</v>
      </c>
      <c r="E1257" s="1698">
        <v>15</v>
      </c>
      <c r="F1257" s="1402" t="s">
        <v>989</v>
      </c>
      <c r="G1257" s="1319">
        <v>1425000</v>
      </c>
      <c r="H1257" s="1016">
        <v>20135862.281096376</v>
      </c>
      <c r="I1257" s="1558"/>
      <c r="J1257" s="1017"/>
      <c r="K1257" s="1018"/>
      <c r="L1257" s="1019">
        <v>27</v>
      </c>
      <c r="M1257" s="1013">
        <v>27</v>
      </c>
      <c r="N1257" s="1568">
        <v>432</v>
      </c>
      <c r="O1257" s="1698">
        <v>16</v>
      </c>
      <c r="P1257" s="1321">
        <v>1071000</v>
      </c>
      <c r="Q1257" s="1210">
        <v>20135862.281096376</v>
      </c>
      <c r="R1257" s="15"/>
    </row>
    <row r="1258" spans="1:18" ht="14.5" customHeight="1" x14ac:dyDescent="0.15">
      <c r="A1258" s="1549" t="s">
        <v>364</v>
      </c>
      <c r="B1258" s="1013">
        <v>20</v>
      </c>
      <c r="C1258" s="1013">
        <v>20</v>
      </c>
      <c r="D1258" s="1014">
        <v>320</v>
      </c>
      <c r="E1258" s="1698">
        <v>16</v>
      </c>
      <c r="F1258" s="1402" t="s">
        <v>989</v>
      </c>
      <c r="G1258" s="1319">
        <v>1425000</v>
      </c>
      <c r="H1258" s="1016">
        <v>20135862.281096376</v>
      </c>
      <c r="I1258" s="1558"/>
      <c r="J1258" s="1017"/>
      <c r="K1258" s="1018"/>
      <c r="L1258" s="1019">
        <v>13</v>
      </c>
      <c r="M1258" s="1013">
        <v>10</v>
      </c>
      <c r="N1258" s="1568">
        <v>100</v>
      </c>
      <c r="O1258" s="1698">
        <v>10</v>
      </c>
      <c r="P1258" s="1321">
        <v>1071000</v>
      </c>
      <c r="Q1258" s="1210">
        <v>20135862.281096376</v>
      </c>
      <c r="R1258" s="15"/>
    </row>
    <row r="1259" spans="1:18" ht="14.5" customHeight="1" x14ac:dyDescent="0.15">
      <c r="A1259" s="1549" t="s">
        <v>365</v>
      </c>
      <c r="B1259" s="1013">
        <v>4</v>
      </c>
      <c r="C1259" s="1013">
        <v>4</v>
      </c>
      <c r="D1259" s="1014">
        <v>60</v>
      </c>
      <c r="E1259" s="1698">
        <v>15</v>
      </c>
      <c r="F1259" s="1402" t="s">
        <v>989</v>
      </c>
      <c r="G1259" s="1319">
        <v>1425000</v>
      </c>
      <c r="H1259" s="1016">
        <v>20135862.281096376</v>
      </c>
      <c r="I1259" s="1558"/>
      <c r="J1259" s="1017"/>
      <c r="K1259" s="1018"/>
      <c r="L1259" s="1019">
        <v>6</v>
      </c>
      <c r="M1259" s="1013">
        <v>6</v>
      </c>
      <c r="N1259" s="1568">
        <v>96</v>
      </c>
      <c r="O1259" s="1698">
        <v>16</v>
      </c>
      <c r="P1259" s="1321">
        <v>1071000</v>
      </c>
      <c r="Q1259" s="1210">
        <v>20135862.281096376</v>
      </c>
      <c r="R1259" s="15"/>
    </row>
    <row r="1260" spans="1:18" ht="14.5" customHeight="1" x14ac:dyDescent="0.15">
      <c r="A1260" s="1549" t="s">
        <v>366</v>
      </c>
      <c r="B1260" s="1013">
        <v>19.600000000000001</v>
      </c>
      <c r="C1260" s="1013">
        <v>18.899999999999999</v>
      </c>
      <c r="D1260" s="1014">
        <v>245.7</v>
      </c>
      <c r="E1260" s="1698">
        <v>13</v>
      </c>
      <c r="F1260" s="1402" t="s">
        <v>989</v>
      </c>
      <c r="G1260" s="1319">
        <v>1425000</v>
      </c>
      <c r="H1260" s="1016">
        <v>20135862.281096376</v>
      </c>
      <c r="I1260" s="1558"/>
      <c r="J1260" s="1017"/>
      <c r="K1260" s="1018"/>
      <c r="L1260" s="1019">
        <v>12</v>
      </c>
      <c r="M1260" s="1013">
        <v>12</v>
      </c>
      <c r="N1260" s="1568">
        <v>156</v>
      </c>
      <c r="O1260" s="1698">
        <v>13</v>
      </c>
      <c r="P1260" s="1321">
        <v>1071000</v>
      </c>
      <c r="Q1260" s="1210">
        <v>20135862.281096376</v>
      </c>
      <c r="R1260" s="15"/>
    </row>
    <row r="1261" spans="1:18" ht="14.5" customHeight="1" x14ac:dyDescent="0.15">
      <c r="A1261" s="1549" t="s">
        <v>367</v>
      </c>
      <c r="B1261" s="1013"/>
      <c r="C1261" s="1013"/>
      <c r="D1261" s="1014">
        <v>0</v>
      </c>
      <c r="E1261" s="1698"/>
      <c r="F1261" s="1015"/>
      <c r="G1261" s="1319"/>
      <c r="H1261" s="1016"/>
      <c r="I1261" s="1558"/>
      <c r="J1261" s="1017"/>
      <c r="K1261" s="1018"/>
      <c r="L1261" s="1019"/>
      <c r="M1261" s="1013"/>
      <c r="N1261" s="1568">
        <v>0</v>
      </c>
      <c r="O1261" s="1698"/>
      <c r="P1261" s="1321"/>
      <c r="Q1261" s="1210"/>
      <c r="R1261" s="15"/>
    </row>
    <row r="1262" spans="1:18" ht="14.5" customHeight="1" x14ac:dyDescent="0.15">
      <c r="A1262" s="1549" t="s">
        <v>368</v>
      </c>
      <c r="B1262" s="1013">
        <v>10</v>
      </c>
      <c r="C1262" s="1013">
        <v>8</v>
      </c>
      <c r="D1262" s="1014">
        <v>80</v>
      </c>
      <c r="E1262" s="1698">
        <v>10</v>
      </c>
      <c r="F1262" s="1402" t="s">
        <v>989</v>
      </c>
      <c r="G1262" s="1319">
        <v>1425000</v>
      </c>
      <c r="H1262" s="1016">
        <v>20135862.281096376</v>
      </c>
      <c r="I1262" s="1558"/>
      <c r="J1262" s="1017"/>
      <c r="K1262" s="1018"/>
      <c r="L1262" s="1019">
        <v>10</v>
      </c>
      <c r="M1262" s="1013">
        <v>9.5</v>
      </c>
      <c r="N1262" s="1568">
        <v>142.5</v>
      </c>
      <c r="O1262" s="1698">
        <v>15</v>
      </c>
      <c r="P1262" s="1321">
        <v>1071000</v>
      </c>
      <c r="Q1262" s="1210">
        <v>20135862.281096376</v>
      </c>
      <c r="R1262" s="15"/>
    </row>
    <row r="1263" spans="1:18" ht="14.5" customHeight="1" x14ac:dyDescent="0.15">
      <c r="A1263" s="1549" t="s">
        <v>369</v>
      </c>
      <c r="B1263" s="1013">
        <v>11</v>
      </c>
      <c r="C1263" s="1013">
        <v>11</v>
      </c>
      <c r="D1263" s="1014">
        <v>154</v>
      </c>
      <c r="E1263" s="1698">
        <v>14</v>
      </c>
      <c r="F1263" s="1402" t="s">
        <v>989</v>
      </c>
      <c r="G1263" s="1319">
        <v>1425000</v>
      </c>
      <c r="H1263" s="1016">
        <v>20135862.281096376</v>
      </c>
      <c r="I1263" s="1558"/>
      <c r="J1263" s="1017"/>
      <c r="K1263" s="1018"/>
      <c r="L1263" s="1019">
        <v>11</v>
      </c>
      <c r="M1263" s="1013">
        <v>11</v>
      </c>
      <c r="N1263" s="1568">
        <v>154</v>
      </c>
      <c r="O1263" s="1698">
        <v>14</v>
      </c>
      <c r="P1263" s="1321">
        <v>1071000</v>
      </c>
      <c r="Q1263" s="1210">
        <v>20135862.281096376</v>
      </c>
      <c r="R1263" s="15"/>
    </row>
    <row r="1264" spans="1:18" ht="14.5" customHeight="1" x14ac:dyDescent="0.15">
      <c r="A1264" s="1549" t="s">
        <v>370</v>
      </c>
      <c r="B1264" s="1013">
        <v>45</v>
      </c>
      <c r="C1264" s="1013">
        <v>45</v>
      </c>
      <c r="D1264" s="1014">
        <v>675</v>
      </c>
      <c r="E1264" s="1698">
        <v>15</v>
      </c>
      <c r="F1264" s="1402" t="s">
        <v>989</v>
      </c>
      <c r="G1264" s="1319">
        <v>1425000</v>
      </c>
      <c r="H1264" s="1016">
        <v>20135862.281096376</v>
      </c>
      <c r="I1264" s="1558"/>
      <c r="J1264" s="1017"/>
      <c r="K1264" s="1018"/>
      <c r="L1264" s="1019">
        <v>55</v>
      </c>
      <c r="M1264" s="1013">
        <v>55</v>
      </c>
      <c r="N1264" s="1568">
        <v>880</v>
      </c>
      <c r="O1264" s="1698">
        <v>16</v>
      </c>
      <c r="P1264" s="1321">
        <v>1071000</v>
      </c>
      <c r="Q1264" s="1210">
        <v>20135862.281096376</v>
      </c>
      <c r="R1264" s="15"/>
    </row>
    <row r="1265" spans="1:18" ht="14.5" customHeight="1" x14ac:dyDescent="0.15">
      <c r="A1265" s="1549" t="s">
        <v>371</v>
      </c>
      <c r="B1265" s="1013">
        <v>10</v>
      </c>
      <c r="C1265" s="1013">
        <v>10</v>
      </c>
      <c r="D1265" s="1014">
        <v>150</v>
      </c>
      <c r="E1265" s="1698">
        <v>15</v>
      </c>
      <c r="F1265" s="1402" t="s">
        <v>989</v>
      </c>
      <c r="G1265" s="1319">
        <v>1425000</v>
      </c>
      <c r="H1265" s="1016">
        <v>20135862.281096376</v>
      </c>
      <c r="I1265" s="1558"/>
      <c r="J1265" s="1017"/>
      <c r="K1265" s="1018"/>
      <c r="L1265" s="1019">
        <v>10</v>
      </c>
      <c r="M1265" s="1013">
        <v>10</v>
      </c>
      <c r="N1265" s="1568">
        <v>160</v>
      </c>
      <c r="O1265" s="1698">
        <v>16</v>
      </c>
      <c r="P1265" s="1321">
        <v>1071000</v>
      </c>
      <c r="Q1265" s="1210">
        <v>20135862.281096376</v>
      </c>
      <c r="R1265" s="15"/>
    </row>
    <row r="1266" spans="1:18" ht="14.5" customHeight="1" x14ac:dyDescent="0.15">
      <c r="A1266" s="1549" t="s">
        <v>372</v>
      </c>
      <c r="B1266" s="1013">
        <v>0.5</v>
      </c>
      <c r="C1266" s="1013">
        <v>0.5</v>
      </c>
      <c r="D1266" s="1014">
        <v>12.5</v>
      </c>
      <c r="E1266" s="1698">
        <v>25</v>
      </c>
      <c r="F1266" s="1402" t="s">
        <v>989</v>
      </c>
      <c r="G1266" s="1319">
        <v>1425000</v>
      </c>
      <c r="H1266" s="1016">
        <v>20135862.281096376</v>
      </c>
      <c r="I1266" s="1558"/>
      <c r="J1266" s="1017"/>
      <c r="K1266" s="1018"/>
      <c r="L1266" s="1019"/>
      <c r="M1266" s="1013"/>
      <c r="N1266" s="1568">
        <v>0</v>
      </c>
      <c r="O1266" s="1698"/>
      <c r="P1266" s="1321"/>
      <c r="Q1266" s="1210"/>
      <c r="R1266" s="15"/>
    </row>
    <row r="1267" spans="1:18" ht="14.5" customHeight="1" x14ac:dyDescent="0.15">
      <c r="A1267" s="1549" t="s">
        <v>373</v>
      </c>
      <c r="B1267" s="1013"/>
      <c r="C1267" s="1013"/>
      <c r="D1267" s="1014">
        <v>0</v>
      </c>
      <c r="E1267" s="1563"/>
      <c r="F1267" s="1021"/>
      <c r="G1267" s="1319"/>
      <c r="H1267" s="1016"/>
      <c r="I1267" s="1558"/>
      <c r="J1267" s="1017"/>
      <c r="K1267" s="1018"/>
      <c r="L1267" s="1019"/>
      <c r="M1267" s="1013"/>
      <c r="N1267" s="1568">
        <v>0</v>
      </c>
      <c r="O1267" s="1698"/>
      <c r="P1267" s="1321"/>
      <c r="Q1267" s="1685"/>
      <c r="R1267" s="15"/>
    </row>
    <row r="1268" spans="1:18" ht="14.5" customHeight="1" x14ac:dyDescent="0.15">
      <c r="A1268" s="1553" t="s">
        <v>374</v>
      </c>
      <c r="B1268" s="1059">
        <v>54</v>
      </c>
      <c r="C1268" s="1041">
        <v>52</v>
      </c>
      <c r="D1268" s="1042">
        <v>800</v>
      </c>
      <c r="E1268" s="1687">
        <v>15.384615384615385</v>
      </c>
      <c r="F1268" s="1044"/>
      <c r="G1268" s="1555"/>
      <c r="H1268" s="1045"/>
      <c r="I1268" s="1559"/>
      <c r="J1268" s="1046"/>
      <c r="K1268" s="1047"/>
      <c r="L1268" s="1048">
        <v>54</v>
      </c>
      <c r="M1268" s="1041">
        <v>53</v>
      </c>
      <c r="N1268" s="1041">
        <v>803</v>
      </c>
      <c r="O1268" s="1687">
        <v>15.150943396226415</v>
      </c>
      <c r="P1268" s="1683"/>
      <c r="Q1268" s="1684"/>
    </row>
    <row r="1269" spans="1:18" ht="14.5" customHeight="1" x14ac:dyDescent="0.15">
      <c r="A1269" s="1549" t="s">
        <v>375</v>
      </c>
      <c r="B1269" s="1013">
        <v>33</v>
      </c>
      <c r="C1269" s="1013">
        <v>33</v>
      </c>
      <c r="D1269" s="1014">
        <v>528</v>
      </c>
      <c r="E1269" s="1698">
        <v>16</v>
      </c>
      <c r="F1269" s="1402" t="s">
        <v>989</v>
      </c>
      <c r="G1269" s="1319">
        <v>1425000</v>
      </c>
      <c r="H1269" s="1016">
        <v>20135862.281096376</v>
      </c>
      <c r="I1269" s="1558"/>
      <c r="J1269" s="1017"/>
      <c r="K1269" s="1018"/>
      <c r="L1269" s="1019">
        <v>30</v>
      </c>
      <c r="M1269" s="1013">
        <v>30</v>
      </c>
      <c r="N1269" s="1568">
        <v>480</v>
      </c>
      <c r="O1269" s="1698">
        <v>16</v>
      </c>
      <c r="P1269" s="1321">
        <v>1071000</v>
      </c>
      <c r="Q1269" s="1210">
        <v>20135862.281096376</v>
      </c>
      <c r="R1269" s="15"/>
    </row>
    <row r="1270" spans="1:18" ht="14.5" customHeight="1" x14ac:dyDescent="0.15">
      <c r="A1270" s="1549" t="s">
        <v>376</v>
      </c>
      <c r="B1270" s="1013">
        <v>7</v>
      </c>
      <c r="C1270" s="1013">
        <v>7</v>
      </c>
      <c r="D1270" s="1014">
        <v>112</v>
      </c>
      <c r="E1270" s="1698">
        <v>16</v>
      </c>
      <c r="F1270" s="1402" t="s">
        <v>989</v>
      </c>
      <c r="G1270" s="1319">
        <v>1425000</v>
      </c>
      <c r="H1270" s="1016">
        <v>20135862.281096376</v>
      </c>
      <c r="I1270" s="1558"/>
      <c r="J1270" s="1017"/>
      <c r="K1270" s="1018"/>
      <c r="L1270" s="1019">
        <v>8</v>
      </c>
      <c r="M1270" s="1013">
        <v>8</v>
      </c>
      <c r="N1270" s="1568">
        <v>120</v>
      </c>
      <c r="O1270" s="1698">
        <v>15</v>
      </c>
      <c r="P1270" s="1321">
        <v>1071000</v>
      </c>
      <c r="Q1270" s="1210">
        <v>20135862.281096376</v>
      </c>
      <c r="R1270" s="15"/>
    </row>
    <row r="1271" spans="1:18" ht="14.5" customHeight="1" x14ac:dyDescent="0.15">
      <c r="A1271" s="1549" t="s">
        <v>377</v>
      </c>
      <c r="B1271" s="1013">
        <v>6</v>
      </c>
      <c r="C1271" s="1013">
        <v>4</v>
      </c>
      <c r="D1271" s="1014">
        <v>40</v>
      </c>
      <c r="E1271" s="1698">
        <v>10</v>
      </c>
      <c r="F1271" s="1402" t="s">
        <v>989</v>
      </c>
      <c r="G1271" s="1319">
        <v>1425000</v>
      </c>
      <c r="H1271" s="1016">
        <v>20135862.281096376</v>
      </c>
      <c r="I1271" s="1558"/>
      <c r="J1271" s="1017"/>
      <c r="K1271" s="1018"/>
      <c r="L1271" s="1019">
        <v>6</v>
      </c>
      <c r="M1271" s="1013">
        <v>5.5</v>
      </c>
      <c r="N1271" s="1568">
        <v>60.5</v>
      </c>
      <c r="O1271" s="1698">
        <v>11</v>
      </c>
      <c r="P1271" s="1321">
        <v>1071000</v>
      </c>
      <c r="Q1271" s="1210">
        <v>20135862.281096376</v>
      </c>
      <c r="R1271" s="15"/>
    </row>
    <row r="1272" spans="1:18" ht="14.5" customHeight="1" x14ac:dyDescent="0.15">
      <c r="A1272" s="1549" t="s">
        <v>378</v>
      </c>
      <c r="B1272" s="1013">
        <v>7</v>
      </c>
      <c r="C1272" s="1013">
        <v>7</v>
      </c>
      <c r="D1272" s="1014">
        <v>105</v>
      </c>
      <c r="E1272" s="1698">
        <v>15</v>
      </c>
      <c r="F1272" s="1402" t="s">
        <v>989</v>
      </c>
      <c r="G1272" s="1319">
        <v>1425000</v>
      </c>
      <c r="H1272" s="1016">
        <v>20135862.281096376</v>
      </c>
      <c r="I1272" s="1558"/>
      <c r="J1272" s="1017"/>
      <c r="K1272" s="1018"/>
      <c r="L1272" s="1019">
        <v>8</v>
      </c>
      <c r="M1272" s="1013">
        <v>8</v>
      </c>
      <c r="N1272" s="1568">
        <v>120</v>
      </c>
      <c r="O1272" s="1698">
        <v>15</v>
      </c>
      <c r="P1272" s="1321">
        <v>1071000</v>
      </c>
      <c r="Q1272" s="1210">
        <v>20135862.281096376</v>
      </c>
      <c r="R1272" s="15"/>
    </row>
    <row r="1273" spans="1:18" ht="14.5" customHeight="1" x14ac:dyDescent="0.15">
      <c r="A1273" s="1549" t="s">
        <v>379</v>
      </c>
      <c r="B1273" s="1013">
        <v>1</v>
      </c>
      <c r="C1273" s="1013">
        <v>1</v>
      </c>
      <c r="D1273" s="1014">
        <v>15</v>
      </c>
      <c r="E1273" s="1698">
        <v>15</v>
      </c>
      <c r="F1273" s="1402" t="s">
        <v>989</v>
      </c>
      <c r="G1273" s="1319">
        <v>1425000</v>
      </c>
      <c r="H1273" s="1016">
        <v>20135862.281096376</v>
      </c>
      <c r="I1273" s="1558"/>
      <c r="J1273" s="1017"/>
      <c r="K1273" s="1018"/>
      <c r="L1273" s="1019">
        <v>2</v>
      </c>
      <c r="M1273" s="1013">
        <v>1.5</v>
      </c>
      <c r="N1273" s="1568">
        <v>22.5</v>
      </c>
      <c r="O1273" s="1698">
        <v>15</v>
      </c>
      <c r="P1273" s="1321">
        <v>1071000</v>
      </c>
      <c r="Q1273" s="1210">
        <v>20135862.281096376</v>
      </c>
      <c r="R1273" s="15"/>
    </row>
    <row r="1274" spans="1:18" ht="14.5" customHeight="1" x14ac:dyDescent="0.15">
      <c r="A1274" s="1553" t="s">
        <v>380</v>
      </c>
      <c r="B1274" s="1554">
        <v>92</v>
      </c>
      <c r="C1274" s="1051">
        <v>89</v>
      </c>
      <c r="D1274" s="1051">
        <v>1314</v>
      </c>
      <c r="E1274" s="1687">
        <v>14.764044943820224</v>
      </c>
      <c r="F1274" s="1044"/>
      <c r="G1274" s="1557"/>
      <c r="H1274" s="1053"/>
      <c r="I1274" s="1560"/>
      <c r="J1274" s="1054"/>
      <c r="K1274" s="1055"/>
      <c r="L1274" s="1056">
        <v>102</v>
      </c>
      <c r="M1274" s="1051">
        <v>93</v>
      </c>
      <c r="N1274" s="1051">
        <v>1434</v>
      </c>
      <c r="O1274" s="1687">
        <v>15.419354838709678</v>
      </c>
      <c r="P1274" s="1683"/>
      <c r="Q1274" s="1684"/>
    </row>
    <row r="1275" spans="1:18" ht="14.5" customHeight="1" x14ac:dyDescent="0.15">
      <c r="A1275" s="1549" t="s">
        <v>381</v>
      </c>
      <c r="B1275" s="1013">
        <v>22</v>
      </c>
      <c r="C1275" s="1013">
        <v>22</v>
      </c>
      <c r="D1275" s="1014">
        <v>330</v>
      </c>
      <c r="E1275" s="1698">
        <v>15</v>
      </c>
      <c r="F1275" s="1402" t="s">
        <v>989</v>
      </c>
      <c r="G1275" s="1319">
        <v>1425000</v>
      </c>
      <c r="H1275" s="1016">
        <v>20135862.281096376</v>
      </c>
      <c r="I1275" s="1558"/>
      <c r="J1275" s="1017"/>
      <c r="K1275" s="1018"/>
      <c r="L1275" s="1019">
        <v>35</v>
      </c>
      <c r="M1275" s="1013">
        <v>30</v>
      </c>
      <c r="N1275" s="1568">
        <v>480</v>
      </c>
      <c r="O1275" s="1698">
        <v>16</v>
      </c>
      <c r="P1275" s="1321">
        <v>1071000</v>
      </c>
      <c r="Q1275" s="1210">
        <v>20135862.281096376</v>
      </c>
      <c r="R1275" s="15"/>
    </row>
    <row r="1276" spans="1:18" ht="14.5" customHeight="1" x14ac:dyDescent="0.15">
      <c r="A1276" s="1549" t="s">
        <v>382</v>
      </c>
      <c r="B1276" s="1013">
        <v>10</v>
      </c>
      <c r="C1276" s="1013">
        <v>10</v>
      </c>
      <c r="D1276" s="1014">
        <v>150</v>
      </c>
      <c r="E1276" s="1698">
        <v>15</v>
      </c>
      <c r="F1276" s="1402" t="s">
        <v>989</v>
      </c>
      <c r="G1276" s="1319">
        <v>1425000</v>
      </c>
      <c r="H1276" s="1016">
        <v>20135862.281096376</v>
      </c>
      <c r="I1276" s="1558"/>
      <c r="J1276" s="1017"/>
      <c r="K1276" s="1018"/>
      <c r="L1276" s="1019">
        <v>8</v>
      </c>
      <c r="M1276" s="1013">
        <v>8</v>
      </c>
      <c r="N1276" s="1568">
        <v>120</v>
      </c>
      <c r="O1276" s="1698">
        <v>15</v>
      </c>
      <c r="P1276" s="1321">
        <v>1071000</v>
      </c>
      <c r="Q1276" s="1210">
        <v>20135862.281096376</v>
      </c>
      <c r="R1276" s="15"/>
    </row>
    <row r="1277" spans="1:18" ht="14.5" customHeight="1" x14ac:dyDescent="0.15">
      <c r="A1277" s="1549" t="s">
        <v>383</v>
      </c>
      <c r="B1277" s="1013">
        <v>13</v>
      </c>
      <c r="C1277" s="1013">
        <v>13</v>
      </c>
      <c r="D1277" s="1014">
        <v>195</v>
      </c>
      <c r="E1277" s="1698">
        <v>15</v>
      </c>
      <c r="F1277" s="1402" t="s">
        <v>989</v>
      </c>
      <c r="G1277" s="1319">
        <v>1425000</v>
      </c>
      <c r="H1277" s="1016">
        <v>20135862.281096376</v>
      </c>
      <c r="I1277" s="1558"/>
      <c r="J1277" s="1017"/>
      <c r="K1277" s="1018"/>
      <c r="L1277" s="1019">
        <v>4</v>
      </c>
      <c r="M1277" s="1013">
        <v>3</v>
      </c>
      <c r="N1277" s="1568">
        <v>45</v>
      </c>
      <c r="O1277" s="1698">
        <v>15</v>
      </c>
      <c r="P1277" s="1321">
        <v>1071000</v>
      </c>
      <c r="Q1277" s="1210">
        <v>20135862.281096376</v>
      </c>
      <c r="R1277" s="15"/>
    </row>
    <row r="1278" spans="1:18" ht="14.5" customHeight="1" x14ac:dyDescent="0.15">
      <c r="A1278" s="1549" t="s">
        <v>384</v>
      </c>
      <c r="B1278" s="1013">
        <v>10</v>
      </c>
      <c r="C1278" s="1013">
        <v>10</v>
      </c>
      <c r="D1278" s="1014">
        <v>150</v>
      </c>
      <c r="E1278" s="1698">
        <v>15</v>
      </c>
      <c r="F1278" s="1402" t="s">
        <v>989</v>
      </c>
      <c r="G1278" s="1319">
        <v>1425000</v>
      </c>
      <c r="H1278" s="1016">
        <v>20135862.281096376</v>
      </c>
      <c r="I1278" s="1561"/>
      <c r="J1278" s="1017"/>
      <c r="K1278" s="1024"/>
      <c r="L1278" s="1019">
        <v>10</v>
      </c>
      <c r="M1278" s="1013">
        <v>10</v>
      </c>
      <c r="N1278" s="1568">
        <v>150</v>
      </c>
      <c r="O1278" s="1698">
        <v>15</v>
      </c>
      <c r="P1278" s="1321">
        <v>1071000</v>
      </c>
      <c r="Q1278" s="1210">
        <v>20135862.281096376</v>
      </c>
      <c r="R1278" s="15"/>
    </row>
    <row r="1279" spans="1:18" ht="14.5" customHeight="1" x14ac:dyDescent="0.15">
      <c r="A1279" s="1549" t="s">
        <v>385</v>
      </c>
      <c r="B1279" s="1013">
        <v>8</v>
      </c>
      <c r="C1279" s="1013">
        <v>7</v>
      </c>
      <c r="D1279" s="1014">
        <v>84</v>
      </c>
      <c r="E1279" s="1698">
        <v>12</v>
      </c>
      <c r="F1279" s="1402" t="s">
        <v>989</v>
      </c>
      <c r="G1279" s="1319">
        <v>1425000</v>
      </c>
      <c r="H1279" s="1016">
        <v>20135862.281096376</v>
      </c>
      <c r="I1279" s="1561"/>
      <c r="J1279" s="1017"/>
      <c r="K1279" s="1018"/>
      <c r="L1279" s="1019">
        <v>10</v>
      </c>
      <c r="M1279" s="1013">
        <v>9</v>
      </c>
      <c r="N1279" s="1568">
        <v>144</v>
      </c>
      <c r="O1279" s="1698">
        <v>16</v>
      </c>
      <c r="P1279" s="1321">
        <v>1071000</v>
      </c>
      <c r="Q1279" s="1210">
        <v>20135862.281096376</v>
      </c>
      <c r="R1279" s="15"/>
    </row>
    <row r="1280" spans="1:18" ht="14.5" customHeight="1" x14ac:dyDescent="0.15">
      <c r="A1280" s="1549" t="s">
        <v>386</v>
      </c>
      <c r="B1280" s="1013">
        <v>6</v>
      </c>
      <c r="C1280" s="1013">
        <v>6</v>
      </c>
      <c r="D1280" s="1014">
        <v>90</v>
      </c>
      <c r="E1280" s="1698">
        <v>15</v>
      </c>
      <c r="F1280" s="1402" t="s">
        <v>989</v>
      </c>
      <c r="G1280" s="1319">
        <v>1425000</v>
      </c>
      <c r="H1280" s="1016">
        <v>20135862.281096376</v>
      </c>
      <c r="I1280" s="1561"/>
      <c r="J1280" s="1017"/>
      <c r="K1280" s="1018"/>
      <c r="L1280" s="1019">
        <v>10</v>
      </c>
      <c r="M1280" s="1013">
        <v>10</v>
      </c>
      <c r="N1280" s="1568">
        <v>150</v>
      </c>
      <c r="O1280" s="1698">
        <v>15</v>
      </c>
      <c r="P1280" s="1321">
        <v>1071000</v>
      </c>
      <c r="Q1280" s="1210">
        <v>20135862.281096376</v>
      </c>
      <c r="R1280" s="15"/>
    </row>
    <row r="1281" spans="1:18" ht="14.5" customHeight="1" x14ac:dyDescent="0.15">
      <c r="A1281" s="1549" t="s">
        <v>387</v>
      </c>
      <c r="B1281" s="1013">
        <v>15</v>
      </c>
      <c r="C1281" s="1013">
        <v>13</v>
      </c>
      <c r="D1281" s="1014">
        <v>195</v>
      </c>
      <c r="E1281" s="1698">
        <v>15</v>
      </c>
      <c r="F1281" s="1402" t="s">
        <v>989</v>
      </c>
      <c r="G1281" s="1319">
        <v>1425000</v>
      </c>
      <c r="H1281" s="1016">
        <v>20135862.281096376</v>
      </c>
      <c r="I1281" s="1561"/>
      <c r="J1281" s="1017"/>
      <c r="K1281" s="1018"/>
      <c r="L1281" s="1019">
        <v>15</v>
      </c>
      <c r="M1281" s="1013">
        <v>13</v>
      </c>
      <c r="N1281" s="1568">
        <v>195</v>
      </c>
      <c r="O1281" s="1698">
        <v>15</v>
      </c>
      <c r="P1281" s="1321">
        <v>1071000</v>
      </c>
      <c r="Q1281" s="1210">
        <v>20135862.281096376</v>
      </c>
      <c r="R1281" s="15"/>
    </row>
    <row r="1282" spans="1:18" ht="14.5" customHeight="1" x14ac:dyDescent="0.15">
      <c r="A1282" s="1549" t="s">
        <v>388</v>
      </c>
      <c r="B1282" s="1013">
        <v>8</v>
      </c>
      <c r="C1282" s="1013">
        <v>8</v>
      </c>
      <c r="D1282" s="1014">
        <v>120</v>
      </c>
      <c r="E1282" s="1698">
        <v>15</v>
      </c>
      <c r="F1282" s="1402" t="s">
        <v>989</v>
      </c>
      <c r="G1282" s="1319">
        <v>1425000</v>
      </c>
      <c r="H1282" s="1016">
        <v>20135862.281096376</v>
      </c>
      <c r="I1282" s="1561"/>
      <c r="J1282" s="1017"/>
      <c r="K1282" s="1018"/>
      <c r="L1282" s="1019">
        <v>10</v>
      </c>
      <c r="M1282" s="1013">
        <v>10</v>
      </c>
      <c r="N1282" s="1568">
        <v>150</v>
      </c>
      <c r="O1282" s="1698">
        <v>15</v>
      </c>
      <c r="P1282" s="1321">
        <v>1071000</v>
      </c>
      <c r="Q1282" s="1210">
        <v>20135862.281096376</v>
      </c>
      <c r="R1282" s="15"/>
    </row>
    <row r="1283" spans="1:18" ht="14.5" customHeight="1" x14ac:dyDescent="0.15">
      <c r="A1283" s="1553" t="s">
        <v>389</v>
      </c>
      <c r="B1283" s="1059">
        <v>299.2</v>
      </c>
      <c r="C1283" s="1059">
        <v>285.7</v>
      </c>
      <c r="D1283" s="1059">
        <v>4679.5</v>
      </c>
      <c r="E1283" s="1687">
        <v>16.379068953447675</v>
      </c>
      <c r="F1283" s="1060"/>
      <c r="G1283" s="1557"/>
      <c r="H1283" s="1061"/>
      <c r="I1283" s="1571"/>
      <c r="J1283" s="1062"/>
      <c r="K1283" s="1003"/>
      <c r="L1283" s="1048">
        <v>261</v>
      </c>
      <c r="M1283" s="1059">
        <v>259.5</v>
      </c>
      <c r="N1283" s="1059">
        <v>4096.5</v>
      </c>
      <c r="O1283" s="1687">
        <v>15.786127167630058</v>
      </c>
      <c r="P1283" s="1683"/>
      <c r="Q1283" s="1684"/>
    </row>
    <row r="1284" spans="1:18" ht="14.5" customHeight="1" x14ac:dyDescent="0.15">
      <c r="A1284" s="1549" t="s">
        <v>390</v>
      </c>
      <c r="B1284" s="1013">
        <v>148</v>
      </c>
      <c r="C1284" s="1013">
        <v>139</v>
      </c>
      <c r="D1284" s="1014">
        <v>2224</v>
      </c>
      <c r="E1284" s="1698">
        <v>16</v>
      </c>
      <c r="F1284" s="1402" t="s">
        <v>989</v>
      </c>
      <c r="G1284" s="1319">
        <v>1425000</v>
      </c>
      <c r="H1284" s="1016">
        <v>20135862.281096376</v>
      </c>
      <c r="I1284" s="1558"/>
      <c r="J1284" s="1017"/>
      <c r="K1284" s="1024"/>
      <c r="L1284" s="1019">
        <v>131</v>
      </c>
      <c r="M1284" s="1013">
        <v>126</v>
      </c>
      <c r="N1284" s="1568">
        <v>1890</v>
      </c>
      <c r="O1284" s="1698">
        <v>15</v>
      </c>
      <c r="P1284" s="1321">
        <v>1071000</v>
      </c>
      <c r="Q1284" s="1210">
        <v>20135862.281096376</v>
      </c>
      <c r="R1284" s="15"/>
    </row>
    <row r="1285" spans="1:18" ht="14.5" customHeight="1" x14ac:dyDescent="0.15">
      <c r="A1285" s="1549" t="s">
        <v>391</v>
      </c>
      <c r="B1285" s="1013">
        <v>80</v>
      </c>
      <c r="C1285" s="1013">
        <v>78</v>
      </c>
      <c r="D1285" s="1014">
        <v>1404</v>
      </c>
      <c r="E1285" s="1698">
        <v>18</v>
      </c>
      <c r="F1285" s="1402" t="s">
        <v>989</v>
      </c>
      <c r="G1285" s="1319">
        <v>1425000</v>
      </c>
      <c r="H1285" s="1016">
        <v>20135862.281096376</v>
      </c>
      <c r="I1285" s="1558"/>
      <c r="J1285" s="1017"/>
      <c r="K1285" s="1024"/>
      <c r="L1285" s="1019">
        <v>55</v>
      </c>
      <c r="M1285" s="1013">
        <v>60</v>
      </c>
      <c r="N1285" s="1568">
        <v>1080</v>
      </c>
      <c r="O1285" s="1698">
        <v>18</v>
      </c>
      <c r="P1285" s="1321">
        <v>1071000</v>
      </c>
      <c r="Q1285" s="1210">
        <v>20135862.281096376</v>
      </c>
      <c r="R1285" s="15"/>
    </row>
    <row r="1286" spans="1:18" ht="14.5" customHeight="1" x14ac:dyDescent="0.15">
      <c r="A1286" s="1549" t="s">
        <v>392</v>
      </c>
      <c r="B1286" s="1013">
        <v>2</v>
      </c>
      <c r="C1286" s="1013">
        <v>2</v>
      </c>
      <c r="D1286" s="1014">
        <v>24</v>
      </c>
      <c r="E1286" s="1698">
        <v>12</v>
      </c>
      <c r="F1286" s="1402" t="s">
        <v>989</v>
      </c>
      <c r="G1286" s="1319">
        <v>1425000</v>
      </c>
      <c r="H1286" s="1016">
        <v>20135862.281096376</v>
      </c>
      <c r="I1286" s="1558"/>
      <c r="J1286" s="1017"/>
      <c r="K1286" s="1024"/>
      <c r="L1286" s="1019">
        <v>2</v>
      </c>
      <c r="M1286" s="1013">
        <v>2</v>
      </c>
      <c r="N1286" s="1568">
        <v>24</v>
      </c>
      <c r="O1286" s="1698">
        <v>12</v>
      </c>
      <c r="P1286" s="1321">
        <v>1071000</v>
      </c>
      <c r="Q1286" s="1210">
        <v>20135862.281096376</v>
      </c>
      <c r="R1286" s="15"/>
    </row>
    <row r="1287" spans="1:18" ht="14.5" customHeight="1" x14ac:dyDescent="0.15">
      <c r="A1287" s="1549" t="s">
        <v>393</v>
      </c>
      <c r="B1287" s="1013">
        <v>27.2</v>
      </c>
      <c r="C1287" s="1013">
        <v>27.2</v>
      </c>
      <c r="D1287" s="1014">
        <v>408</v>
      </c>
      <c r="E1287" s="1698">
        <v>15</v>
      </c>
      <c r="F1287" s="1402" t="s">
        <v>989</v>
      </c>
      <c r="G1287" s="1319">
        <v>1425000</v>
      </c>
      <c r="H1287" s="1016">
        <v>20135862.281096376</v>
      </c>
      <c r="I1287" s="1558"/>
      <c r="J1287" s="1017"/>
      <c r="K1287" s="1024"/>
      <c r="L1287" s="1019">
        <v>23</v>
      </c>
      <c r="M1287" s="1013">
        <v>23</v>
      </c>
      <c r="N1287" s="1568">
        <v>345</v>
      </c>
      <c r="O1287" s="1698">
        <v>15</v>
      </c>
      <c r="P1287" s="1321">
        <v>1071000</v>
      </c>
      <c r="Q1287" s="1210">
        <v>20135862.281096376</v>
      </c>
      <c r="R1287" s="15"/>
    </row>
    <row r="1288" spans="1:18" ht="14.5" customHeight="1" x14ac:dyDescent="0.15">
      <c r="A1288" s="1549" t="s">
        <v>394</v>
      </c>
      <c r="B1288" s="1013">
        <v>5</v>
      </c>
      <c r="C1288" s="1013">
        <v>4</v>
      </c>
      <c r="D1288" s="1014">
        <v>60</v>
      </c>
      <c r="E1288" s="1698">
        <v>15</v>
      </c>
      <c r="F1288" s="1402" t="s">
        <v>989</v>
      </c>
      <c r="G1288" s="1319">
        <v>1425000</v>
      </c>
      <c r="H1288" s="1016">
        <v>20135862.281096376</v>
      </c>
      <c r="I1288" s="1558"/>
      <c r="J1288" s="1017"/>
      <c r="K1288" s="1024"/>
      <c r="L1288" s="1019">
        <v>15</v>
      </c>
      <c r="M1288" s="1013">
        <v>15</v>
      </c>
      <c r="N1288" s="1568">
        <v>225</v>
      </c>
      <c r="O1288" s="1698">
        <v>15</v>
      </c>
      <c r="P1288" s="1321">
        <v>1071000</v>
      </c>
      <c r="Q1288" s="1210">
        <v>20135862.281096376</v>
      </c>
      <c r="R1288" s="15"/>
    </row>
    <row r="1289" spans="1:18" ht="14.5" customHeight="1" x14ac:dyDescent="0.15">
      <c r="A1289" s="1549" t="s">
        <v>395</v>
      </c>
      <c r="B1289" s="1013">
        <v>5</v>
      </c>
      <c r="C1289" s="1013">
        <v>5</v>
      </c>
      <c r="D1289" s="1014">
        <v>75</v>
      </c>
      <c r="E1289" s="1698">
        <v>15</v>
      </c>
      <c r="F1289" s="1402" t="s">
        <v>989</v>
      </c>
      <c r="G1289" s="1319">
        <v>1425000</v>
      </c>
      <c r="H1289" s="1016">
        <v>20135862.281096376</v>
      </c>
      <c r="I1289" s="1558"/>
      <c r="J1289" s="1017"/>
      <c r="K1289" s="1024"/>
      <c r="L1289" s="1019">
        <v>5</v>
      </c>
      <c r="M1289" s="1013">
        <v>5</v>
      </c>
      <c r="N1289" s="1568">
        <v>75</v>
      </c>
      <c r="O1289" s="1698">
        <v>15</v>
      </c>
      <c r="P1289" s="1321">
        <v>1071000</v>
      </c>
      <c r="Q1289" s="1210">
        <v>20135862.281096376</v>
      </c>
      <c r="R1289" s="15"/>
    </row>
    <row r="1290" spans="1:18" ht="14.5" customHeight="1" x14ac:dyDescent="0.15">
      <c r="A1290" s="1549" t="s">
        <v>396</v>
      </c>
      <c r="B1290" s="1013">
        <v>4</v>
      </c>
      <c r="C1290" s="1013">
        <v>4</v>
      </c>
      <c r="D1290" s="1014">
        <v>72</v>
      </c>
      <c r="E1290" s="1698">
        <v>18</v>
      </c>
      <c r="F1290" s="1402" t="s">
        <v>989</v>
      </c>
      <c r="G1290" s="1319">
        <v>1425000</v>
      </c>
      <c r="H1290" s="1016">
        <v>20135862.281096376</v>
      </c>
      <c r="I1290" s="1561"/>
      <c r="J1290" s="1017"/>
      <c r="K1290" s="1024"/>
      <c r="L1290" s="1019">
        <v>3</v>
      </c>
      <c r="M1290" s="1013">
        <v>3</v>
      </c>
      <c r="N1290" s="1568">
        <v>60</v>
      </c>
      <c r="O1290" s="1698">
        <v>20</v>
      </c>
      <c r="P1290" s="1321">
        <v>1071000</v>
      </c>
      <c r="Q1290" s="1210">
        <v>20135862.281096376</v>
      </c>
      <c r="R1290" s="15"/>
    </row>
    <row r="1291" spans="1:18" ht="14.5" customHeight="1" x14ac:dyDescent="0.15">
      <c r="A1291" s="1549" t="s">
        <v>397</v>
      </c>
      <c r="B1291" s="1013">
        <v>25</v>
      </c>
      <c r="C1291" s="1013">
        <v>23.5</v>
      </c>
      <c r="D1291" s="1014">
        <v>352.5</v>
      </c>
      <c r="E1291" s="1698">
        <v>15</v>
      </c>
      <c r="F1291" s="1402" t="s">
        <v>989</v>
      </c>
      <c r="G1291" s="1319">
        <v>1425000</v>
      </c>
      <c r="H1291" s="1016">
        <v>20135862.281096376</v>
      </c>
      <c r="I1291" s="1561"/>
      <c r="J1291" s="1017"/>
      <c r="K1291" s="1024"/>
      <c r="L1291" s="1019">
        <v>24</v>
      </c>
      <c r="M1291" s="1013">
        <v>22.5</v>
      </c>
      <c r="N1291" s="1568">
        <v>337.5</v>
      </c>
      <c r="O1291" s="1698">
        <v>15</v>
      </c>
      <c r="P1291" s="1321">
        <v>1071000</v>
      </c>
      <c r="Q1291" s="1210">
        <v>20135862.281096376</v>
      </c>
      <c r="R1291" s="15"/>
    </row>
    <row r="1292" spans="1:18" ht="14.5" customHeight="1" x14ac:dyDescent="0.15">
      <c r="A1292" s="1562" t="s">
        <v>398</v>
      </c>
      <c r="B1292" s="1706">
        <v>3</v>
      </c>
      <c r="C1292" s="257">
        <v>3</v>
      </c>
      <c r="D1292" s="1014">
        <v>60</v>
      </c>
      <c r="E1292" s="1699">
        <v>20</v>
      </c>
      <c r="F1292" s="1402" t="s">
        <v>989</v>
      </c>
      <c r="G1292" s="1319">
        <v>1425000</v>
      </c>
      <c r="H1292" s="1016">
        <v>20135862.281096376</v>
      </c>
      <c r="I1292" s="1572"/>
      <c r="J1292" s="1566"/>
      <c r="K1292" s="1031"/>
      <c r="L1292" s="1200">
        <v>3</v>
      </c>
      <c r="M1292" s="257">
        <v>3</v>
      </c>
      <c r="N1292" s="1696">
        <v>60</v>
      </c>
      <c r="O1292" s="1699">
        <v>20</v>
      </c>
      <c r="P1292" s="1321">
        <v>1071000</v>
      </c>
      <c r="Q1292" s="1210">
        <v>20135862.281096376</v>
      </c>
      <c r="R1292" s="15"/>
    </row>
    <row r="1293" spans="1:18" ht="14.5" customHeight="1" thickBot="1" x14ac:dyDescent="0.2">
      <c r="A1293" s="1063" t="s">
        <v>399</v>
      </c>
      <c r="B1293" s="1064">
        <v>652.29999999999995</v>
      </c>
      <c r="C1293" s="1064">
        <v>628.09999999999991</v>
      </c>
      <c r="D1293" s="1064">
        <v>9755.7000000000007</v>
      </c>
      <c r="E1293" s="1551">
        <v>15.532080878840953</v>
      </c>
      <c r="F1293" s="1548" t="s">
        <v>989</v>
      </c>
      <c r="G1293" s="1145">
        <v>1424999.9999999995</v>
      </c>
      <c r="H1293" s="1145">
        <v>20135862.281096376</v>
      </c>
      <c r="I1293" s="1065"/>
      <c r="J1293" s="1065" t="s">
        <v>987</v>
      </c>
      <c r="K1293" s="1068"/>
      <c r="L1293" s="1064">
        <v>623</v>
      </c>
      <c r="M1293" s="1064">
        <v>607</v>
      </c>
      <c r="N1293" s="1064">
        <v>9420.5</v>
      </c>
      <c r="O1293" s="1143">
        <v>15.519769357495882</v>
      </c>
      <c r="P1293" s="1682">
        <v>1071000.0000000002</v>
      </c>
      <c r="Q1293" s="1686">
        <v>20135862.281096373</v>
      </c>
      <c r="R1293" s="1819"/>
    </row>
    <row r="1294" spans="1:18" ht="14.5" customHeight="1" x14ac:dyDescent="0.15">
      <c r="A1294" s="7" t="s">
        <v>1770</v>
      </c>
      <c r="B1294" s="8"/>
      <c r="C1294" s="8"/>
      <c r="D1294" s="8"/>
      <c r="E1294" s="9"/>
      <c r="F1294" s="10"/>
      <c r="G1294" s="11"/>
      <c r="H1294" s="8"/>
      <c r="I1294" s="9"/>
      <c r="J1294" s="1"/>
      <c r="K1294" s="1"/>
      <c r="O1294" s="1"/>
      <c r="P1294" s="1"/>
    </row>
    <row r="1295" spans="1:18" x14ac:dyDescent="0.15">
      <c r="A1295" s="6"/>
      <c r="B1295" s="8"/>
      <c r="C1295" s="8"/>
      <c r="D1295" s="8"/>
      <c r="E1295" s="9"/>
      <c r="F1295" s="10"/>
      <c r="G1295" s="11"/>
      <c r="H1295" s="8"/>
      <c r="I1295" s="9"/>
      <c r="J1295" s="1"/>
      <c r="K1295" s="1"/>
      <c r="O1295" s="1"/>
      <c r="P1295" s="1"/>
      <c r="R1295" s="15"/>
    </row>
  </sheetData>
  <sheetProtection insertHyperlinks="0"/>
  <mergeCells count="193">
    <mergeCell ref="L1247:Q1247"/>
    <mergeCell ref="B1248:C1248"/>
    <mergeCell ref="L1248:M1248"/>
    <mergeCell ref="A1244:Q1244"/>
    <mergeCell ref="A1190:Q1190"/>
    <mergeCell ref="A1193:A1197"/>
    <mergeCell ref="B1193:K1193"/>
    <mergeCell ref="L1193:Q1193"/>
    <mergeCell ref="B1194:C1194"/>
    <mergeCell ref="L1194:M1194"/>
    <mergeCell ref="I1195:K1195"/>
    <mergeCell ref="I1248:K1248"/>
    <mergeCell ref="I1249:K1249"/>
    <mergeCell ref="A1139:A1143"/>
    <mergeCell ref="B1139:K1139"/>
    <mergeCell ref="L1139:Q1139"/>
    <mergeCell ref="B1140:C1140"/>
    <mergeCell ref="L1140:M1140"/>
    <mergeCell ref="A1247:A1251"/>
    <mergeCell ref="B1247:K1247"/>
    <mergeCell ref="I1032:K1032"/>
    <mergeCell ref="I1033:K1033"/>
    <mergeCell ref="I1086:K1086"/>
    <mergeCell ref="I1087:K1087"/>
    <mergeCell ref="I1141:K1141"/>
    <mergeCell ref="I1194:K1194"/>
    <mergeCell ref="I1140:K1140"/>
    <mergeCell ref="L1032:M1032"/>
    <mergeCell ref="A1085:A1089"/>
    <mergeCell ref="B1085:K1085"/>
    <mergeCell ref="L1085:Q1085"/>
    <mergeCell ref="B1086:C1086"/>
    <mergeCell ref="L1086:M1086"/>
    <mergeCell ref="A1031:A1035"/>
    <mergeCell ref="B1031:K1031"/>
    <mergeCell ref="L1031:Q1031"/>
    <mergeCell ref="B1032:C1032"/>
    <mergeCell ref="A869:A873"/>
    <mergeCell ref="B869:K869"/>
    <mergeCell ref="L869:Q869"/>
    <mergeCell ref="B870:C870"/>
    <mergeCell ref="L870:M870"/>
    <mergeCell ref="I816:K816"/>
    <mergeCell ref="I817:K817"/>
    <mergeCell ref="I870:K870"/>
    <mergeCell ref="I871:K871"/>
    <mergeCell ref="I763:K763"/>
    <mergeCell ref="A815:A819"/>
    <mergeCell ref="B815:K815"/>
    <mergeCell ref="L815:Q815"/>
    <mergeCell ref="B816:C816"/>
    <mergeCell ref="L816:M816"/>
    <mergeCell ref="L708:M708"/>
    <mergeCell ref="I654:K654"/>
    <mergeCell ref="I655:K655"/>
    <mergeCell ref="I708:K708"/>
    <mergeCell ref="I709:K709"/>
    <mergeCell ref="I762:K762"/>
    <mergeCell ref="A653:A657"/>
    <mergeCell ref="B653:K653"/>
    <mergeCell ref="L653:Q653"/>
    <mergeCell ref="B654:C654"/>
    <mergeCell ref="L654:M654"/>
    <mergeCell ref="A761:A765"/>
    <mergeCell ref="B761:K761"/>
    <mergeCell ref="L761:Q761"/>
    <mergeCell ref="B762:C762"/>
    <mergeCell ref="L762:M762"/>
    <mergeCell ref="I492:K492"/>
    <mergeCell ref="I493:K493"/>
    <mergeCell ref="I546:K546"/>
    <mergeCell ref="I547:K547"/>
    <mergeCell ref="I600:K600"/>
    <mergeCell ref="I601:K601"/>
    <mergeCell ref="L546:M546"/>
    <mergeCell ref="L492:M492"/>
    <mergeCell ref="A599:A603"/>
    <mergeCell ref="B599:K599"/>
    <mergeCell ref="L599:Q599"/>
    <mergeCell ref="A545:A549"/>
    <mergeCell ref="B545:K545"/>
    <mergeCell ref="L545:Q545"/>
    <mergeCell ref="B600:C600"/>
    <mergeCell ref="L600:M600"/>
    <mergeCell ref="I277:K277"/>
    <mergeCell ref="I330:K330"/>
    <mergeCell ref="I331:K331"/>
    <mergeCell ref="A437:A441"/>
    <mergeCell ref="B437:K437"/>
    <mergeCell ref="L437:Q437"/>
    <mergeCell ref="B438:C438"/>
    <mergeCell ref="L438:M438"/>
    <mergeCell ref="I438:K438"/>
    <mergeCell ref="I439:K439"/>
    <mergeCell ref="L221:Q221"/>
    <mergeCell ref="B222:C222"/>
    <mergeCell ref="L222:M222"/>
    <mergeCell ref="L329:Q329"/>
    <mergeCell ref="A326:Q326"/>
    <mergeCell ref="A329:A333"/>
    <mergeCell ref="B329:K329"/>
    <mergeCell ref="I222:K222"/>
    <mergeCell ref="I223:K223"/>
    <mergeCell ref="I276:K276"/>
    <mergeCell ref="I6:K6"/>
    <mergeCell ref="I7:K7"/>
    <mergeCell ref="I60:K60"/>
    <mergeCell ref="I61:K61"/>
    <mergeCell ref="A221:A225"/>
    <mergeCell ref="B221:K221"/>
    <mergeCell ref="B167:K167"/>
    <mergeCell ref="L167:Q167"/>
    <mergeCell ref="A56:Q56"/>
    <mergeCell ref="A110:Q110"/>
    <mergeCell ref="A164:Q164"/>
    <mergeCell ref="L60:M60"/>
    <mergeCell ref="A113:A117"/>
    <mergeCell ref="B113:K113"/>
    <mergeCell ref="L113:Q113"/>
    <mergeCell ref="I114:K114"/>
    <mergeCell ref="I115:K115"/>
    <mergeCell ref="I168:K168"/>
    <mergeCell ref="I169:K169"/>
    <mergeCell ref="A2:Q2"/>
    <mergeCell ref="A5:A9"/>
    <mergeCell ref="B5:K5"/>
    <mergeCell ref="L5:Q5"/>
    <mergeCell ref="B6:C6"/>
    <mergeCell ref="L6:M6"/>
    <mergeCell ref="A218:Q218"/>
    <mergeCell ref="A59:A63"/>
    <mergeCell ref="B59:K59"/>
    <mergeCell ref="L59:Q59"/>
    <mergeCell ref="B60:C60"/>
    <mergeCell ref="B114:C114"/>
    <mergeCell ref="L114:M114"/>
    <mergeCell ref="A167:A171"/>
    <mergeCell ref="B168:C168"/>
    <mergeCell ref="L168:M168"/>
    <mergeCell ref="L330:M330"/>
    <mergeCell ref="A383:A387"/>
    <mergeCell ref="B383:K383"/>
    <mergeCell ref="L383:Q383"/>
    <mergeCell ref="B384:C384"/>
    <mergeCell ref="L384:M384"/>
    <mergeCell ref="I384:K384"/>
    <mergeCell ref="I385:K385"/>
    <mergeCell ref="I979:K979"/>
    <mergeCell ref="A380:Q380"/>
    <mergeCell ref="A434:Q434"/>
    <mergeCell ref="A272:Q272"/>
    <mergeCell ref="A275:A279"/>
    <mergeCell ref="B275:K275"/>
    <mergeCell ref="L275:Q275"/>
    <mergeCell ref="B276:C276"/>
    <mergeCell ref="L276:M276"/>
    <mergeCell ref="B330:C330"/>
    <mergeCell ref="L977:Q977"/>
    <mergeCell ref="B978:C978"/>
    <mergeCell ref="L978:M978"/>
    <mergeCell ref="I924:K924"/>
    <mergeCell ref="I925:K925"/>
    <mergeCell ref="I978:K978"/>
    <mergeCell ref="A974:Q974"/>
    <mergeCell ref="A1028:Q1028"/>
    <mergeCell ref="A1082:Q1082"/>
    <mergeCell ref="A923:A927"/>
    <mergeCell ref="B923:K923"/>
    <mergeCell ref="L923:Q923"/>
    <mergeCell ref="B924:C924"/>
    <mergeCell ref="L924:M924"/>
    <mergeCell ref="A977:A981"/>
    <mergeCell ref="B977:K977"/>
    <mergeCell ref="A488:Q488"/>
    <mergeCell ref="A542:Q542"/>
    <mergeCell ref="A596:Q596"/>
    <mergeCell ref="A650:Q650"/>
    <mergeCell ref="A491:A495"/>
    <mergeCell ref="A920:Q920"/>
    <mergeCell ref="B491:K491"/>
    <mergeCell ref="L491:Q491"/>
    <mergeCell ref="B492:C492"/>
    <mergeCell ref="B546:C546"/>
    <mergeCell ref="A1:B1"/>
    <mergeCell ref="A1136:Q1136"/>
    <mergeCell ref="A704:Q704"/>
    <mergeCell ref="A758:Q758"/>
    <mergeCell ref="A812:Q812"/>
    <mergeCell ref="A866:Q866"/>
    <mergeCell ref="A707:A711"/>
    <mergeCell ref="B707:K707"/>
    <mergeCell ref="L707:Q707"/>
    <mergeCell ref="B708:C708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DECE-1B45-F246-8E1B-F7E187686D6C}">
  <sheetPr>
    <tabColor rgb="FFC00000"/>
  </sheetPr>
  <dimension ref="A7:G7"/>
  <sheetViews>
    <sheetView workbookViewId="0">
      <selection activeCell="E15" sqref="E15"/>
    </sheetView>
  </sheetViews>
  <sheetFormatPr baseColWidth="10" defaultColWidth="11.5" defaultRowHeight="13" x14ac:dyDescent="0.15"/>
  <sheetData>
    <row r="7" spans="1:7" ht="28" x14ac:dyDescent="0.3">
      <c r="A7" s="3060" t="s">
        <v>1958</v>
      </c>
      <c r="B7" s="3060"/>
      <c r="C7" s="3060"/>
      <c r="D7" s="3060"/>
      <c r="E7" s="3060"/>
      <c r="F7" s="3060"/>
      <c r="G7" s="3060"/>
    </row>
  </sheetData>
  <mergeCells count="1">
    <mergeCell ref="A7:G7"/>
  </mergeCells>
  <phoneticPr fontId="13" type="noConversion"/>
  <pageMargins left="0.75" right="0.75" top="1" bottom="1" header="0" footer="0"/>
  <pageSetup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27C5-1A44-F944-A79F-1851FFD3A1D5}">
  <dimension ref="A3:M389"/>
  <sheetViews>
    <sheetView zoomScale="75" workbookViewId="0">
      <selection activeCell="O367" sqref="O1:Q65536"/>
    </sheetView>
  </sheetViews>
  <sheetFormatPr baseColWidth="10" defaultColWidth="11.5" defaultRowHeight="13" x14ac:dyDescent="0.15"/>
  <cols>
    <col min="1" max="1" width="41.83203125" customWidth="1"/>
    <col min="2" max="2" width="13.33203125" customWidth="1"/>
    <col min="3" max="3" width="13.83203125" bestFit="1" customWidth="1"/>
    <col min="4" max="4" width="14.5" customWidth="1"/>
    <col min="5" max="5" width="13.5" customWidth="1"/>
    <col min="6" max="6" width="14" customWidth="1"/>
    <col min="7" max="7" width="18.1640625" customWidth="1"/>
    <col min="8" max="8" width="10.33203125" bestFit="1" customWidth="1"/>
    <col min="9" max="9" width="10.5" bestFit="1" customWidth="1"/>
    <col min="10" max="10" width="12.5" bestFit="1" customWidth="1"/>
    <col min="11" max="12" width="14.6640625" bestFit="1" customWidth="1"/>
    <col min="13" max="13" width="15.5" customWidth="1"/>
  </cols>
  <sheetData>
    <row r="3" spans="1:13" ht="17" thickBot="1" x14ac:dyDescent="0.2">
      <c r="A3" s="3061" t="s">
        <v>1782</v>
      </c>
      <c r="B3" s="3061"/>
      <c r="C3" s="3061"/>
      <c r="D3" s="3061"/>
      <c r="E3" s="3061"/>
      <c r="F3" s="3061"/>
      <c r="G3" s="3061"/>
      <c r="H3" s="3061"/>
      <c r="I3" s="3061"/>
      <c r="J3" s="3061"/>
      <c r="K3" s="3061"/>
      <c r="L3" s="3061"/>
      <c r="M3" s="3061"/>
    </row>
    <row r="4" spans="1:13" ht="17" thickBot="1" x14ac:dyDescent="0.2">
      <c r="A4" s="3062" t="s">
        <v>1371</v>
      </c>
      <c r="B4" s="3065">
        <v>2016</v>
      </c>
      <c r="C4" s="3066"/>
      <c r="D4" s="3067" t="s">
        <v>1372</v>
      </c>
      <c r="E4" s="3069">
        <v>2017</v>
      </c>
      <c r="F4" s="3066"/>
      <c r="G4" s="3067" t="s">
        <v>1372</v>
      </c>
      <c r="H4" s="3070" t="s">
        <v>1373</v>
      </c>
      <c r="I4" s="3071"/>
      <c r="J4" s="3071"/>
      <c r="K4" s="3071"/>
      <c r="L4" s="3071"/>
      <c r="M4" s="3072"/>
    </row>
    <row r="5" spans="1:13" ht="16" x14ac:dyDescent="0.15">
      <c r="A5" s="3063"/>
      <c r="B5" s="3073" t="s">
        <v>1374</v>
      </c>
      <c r="C5" s="3074"/>
      <c r="D5" s="3068"/>
      <c r="E5" s="3075" t="s">
        <v>1374</v>
      </c>
      <c r="F5" s="3074"/>
      <c r="G5" s="3068"/>
      <c r="H5" s="3076" t="s">
        <v>1375</v>
      </c>
      <c r="I5" s="3077"/>
      <c r="J5" s="3078"/>
      <c r="K5" s="3076" t="s">
        <v>1376</v>
      </c>
      <c r="L5" s="3077"/>
      <c r="M5" s="3078"/>
    </row>
    <row r="6" spans="1:13" ht="16" x14ac:dyDescent="0.15">
      <c r="A6" s="3063"/>
      <c r="B6" s="557"/>
      <c r="C6" s="558"/>
      <c r="D6" s="3068">
        <v>2016</v>
      </c>
      <c r="E6" s="559"/>
      <c r="F6" s="558"/>
      <c r="G6" s="3068">
        <v>2017</v>
      </c>
      <c r="H6" s="3080" t="s">
        <v>1783</v>
      </c>
      <c r="I6" s="3082" t="s">
        <v>1784</v>
      </c>
      <c r="J6" s="560" t="s">
        <v>440</v>
      </c>
      <c r="K6" s="3080" t="s">
        <v>1783</v>
      </c>
      <c r="L6" s="3082" t="s">
        <v>1784</v>
      </c>
      <c r="M6" s="560" t="s">
        <v>440</v>
      </c>
    </row>
    <row r="7" spans="1:13" ht="18" thickBot="1" x14ac:dyDescent="0.2">
      <c r="A7" s="3064"/>
      <c r="B7" s="561" t="s">
        <v>355</v>
      </c>
      <c r="C7" s="562" t="s">
        <v>357</v>
      </c>
      <c r="D7" s="3079"/>
      <c r="E7" s="563" t="s">
        <v>355</v>
      </c>
      <c r="F7" s="562" t="s">
        <v>357</v>
      </c>
      <c r="G7" s="3079"/>
      <c r="H7" s="3081"/>
      <c r="I7" s="3083"/>
      <c r="J7" s="564" t="s">
        <v>1785</v>
      </c>
      <c r="K7" s="3081"/>
      <c r="L7" s="3083"/>
      <c r="M7" s="2310" t="s">
        <v>1785</v>
      </c>
    </row>
    <row r="8" spans="1:13" ht="16" x14ac:dyDescent="0.15">
      <c r="A8" s="1363" t="s">
        <v>1377</v>
      </c>
      <c r="B8" s="565"/>
      <c r="C8" s="566"/>
      <c r="D8" s="567"/>
      <c r="E8" s="568"/>
      <c r="F8" s="569"/>
      <c r="G8" s="570"/>
      <c r="H8" s="568"/>
      <c r="I8" s="569"/>
      <c r="J8" s="571"/>
      <c r="K8" s="572"/>
      <c r="L8" s="573"/>
      <c r="M8" s="574"/>
    </row>
    <row r="9" spans="1:13" ht="16" x14ac:dyDescent="0.15">
      <c r="A9" s="644" t="s">
        <v>1378</v>
      </c>
      <c r="B9" s="575">
        <v>489.1</v>
      </c>
      <c r="C9" s="1333"/>
      <c r="D9" s="577">
        <v>489.1</v>
      </c>
      <c r="E9" s="578">
        <v>297.8</v>
      </c>
      <c r="F9" s="576"/>
      <c r="G9" s="579">
        <v>297.8</v>
      </c>
      <c r="H9" s="1348">
        <v>-39.112655898589246</v>
      </c>
      <c r="I9" s="581"/>
      <c r="J9" s="582">
        <v>-39.112655898589246</v>
      </c>
      <c r="K9" s="642">
        <v>-191.3</v>
      </c>
      <c r="L9" s="584"/>
      <c r="M9" s="585">
        <v>-191.3</v>
      </c>
    </row>
    <row r="10" spans="1:13" ht="16" x14ac:dyDescent="0.15">
      <c r="A10" s="644" t="s">
        <v>1379</v>
      </c>
      <c r="B10" s="575">
        <v>489.1</v>
      </c>
      <c r="C10" s="1333"/>
      <c r="D10" s="577">
        <v>489.1</v>
      </c>
      <c r="E10" s="578">
        <v>297.8</v>
      </c>
      <c r="F10" s="576"/>
      <c r="G10" s="579">
        <v>297.8</v>
      </c>
      <c r="H10" s="1348">
        <v>-39.112655898589246</v>
      </c>
      <c r="I10" s="581"/>
      <c r="J10" s="582">
        <v>-39.112655898589246</v>
      </c>
      <c r="K10" s="642">
        <v>-191.3</v>
      </c>
      <c r="L10" s="584"/>
      <c r="M10" s="585">
        <v>-191.3</v>
      </c>
    </row>
    <row r="11" spans="1:13" ht="16" x14ac:dyDescent="0.15">
      <c r="A11" s="644" t="s">
        <v>1487</v>
      </c>
      <c r="B11" s="575">
        <v>1610.143</v>
      </c>
      <c r="C11" s="1333"/>
      <c r="D11" s="577">
        <v>1610.143</v>
      </c>
      <c r="E11" s="578">
        <v>826.84799999999996</v>
      </c>
      <c r="F11" s="576"/>
      <c r="G11" s="579">
        <v>826.84799999999996</v>
      </c>
      <c r="H11" s="1348">
        <v>-48.647542485356901</v>
      </c>
      <c r="I11" s="581"/>
      <c r="J11" s="582">
        <v>-48.647542485356901</v>
      </c>
      <c r="K11" s="642">
        <v>-783.29500000000007</v>
      </c>
      <c r="L11" s="584"/>
      <c r="M11" s="585">
        <v>-783.29500000000007</v>
      </c>
    </row>
    <row r="12" spans="1:13" ht="16" x14ac:dyDescent="0.15">
      <c r="A12" s="644" t="s">
        <v>1381</v>
      </c>
      <c r="B12" s="1349">
        <v>3.2920527499488856</v>
      </c>
      <c r="C12" s="1350"/>
      <c r="D12" s="1351">
        <v>3.2920527499488856</v>
      </c>
      <c r="E12" s="1392">
        <v>2.7765211551376758</v>
      </c>
      <c r="F12" s="1352"/>
      <c r="G12" s="1353">
        <v>2.7765211551376758</v>
      </c>
      <c r="H12" s="1348">
        <v>-15.659882570812826</v>
      </c>
      <c r="I12" s="581"/>
      <c r="J12" s="582">
        <v>-15.659882570812826</v>
      </c>
      <c r="K12" s="1354">
        <v>-0.5155315948112098</v>
      </c>
      <c r="L12" s="1355"/>
      <c r="M12" s="1356">
        <v>-0.5155315948112098</v>
      </c>
    </row>
    <row r="13" spans="1:13" ht="16" x14ac:dyDescent="0.15">
      <c r="A13" s="599" t="s">
        <v>1382</v>
      </c>
      <c r="B13" s="575"/>
      <c r="C13" s="1333"/>
      <c r="D13" s="577"/>
      <c r="E13" s="578"/>
      <c r="F13" s="576"/>
      <c r="G13" s="579"/>
      <c r="H13" s="580"/>
      <c r="I13" s="581"/>
      <c r="J13" s="582"/>
      <c r="K13" s="583"/>
      <c r="L13" s="584"/>
      <c r="M13" s="585"/>
    </row>
    <row r="14" spans="1:13" ht="16" x14ac:dyDescent="0.15">
      <c r="A14" s="644" t="s">
        <v>1378</v>
      </c>
      <c r="B14" s="575">
        <v>18631</v>
      </c>
      <c r="C14" s="1333">
        <v>19564</v>
      </c>
      <c r="D14" s="577">
        <v>38195</v>
      </c>
      <c r="E14" s="578">
        <v>18690</v>
      </c>
      <c r="F14" s="576">
        <v>18189</v>
      </c>
      <c r="G14" s="579">
        <v>36879</v>
      </c>
      <c r="H14" s="580">
        <v>0.31667650689711024</v>
      </c>
      <c r="I14" s="581">
        <v>-7.0282150889388788</v>
      </c>
      <c r="J14" s="582">
        <v>-3.445477156695901</v>
      </c>
      <c r="K14" s="583">
        <v>59</v>
      </c>
      <c r="L14" s="584">
        <v>-1375</v>
      </c>
      <c r="M14" s="585">
        <v>-1316</v>
      </c>
    </row>
    <row r="15" spans="1:13" ht="16" x14ac:dyDescent="0.15">
      <c r="A15" s="644" t="s">
        <v>1379</v>
      </c>
      <c r="B15" s="575">
        <v>14697</v>
      </c>
      <c r="C15" s="1333">
        <v>19692</v>
      </c>
      <c r="D15" s="577">
        <v>34389</v>
      </c>
      <c r="E15" s="578">
        <v>19305</v>
      </c>
      <c r="F15" s="576">
        <v>17422</v>
      </c>
      <c r="G15" s="579">
        <v>36727</v>
      </c>
      <c r="H15" s="580">
        <v>31.353337415799132</v>
      </c>
      <c r="I15" s="581">
        <v>-11.527523867560433</v>
      </c>
      <c r="J15" s="582">
        <v>6.7986856262176758</v>
      </c>
      <c r="K15" s="583">
        <v>4608</v>
      </c>
      <c r="L15" s="584">
        <v>-2270</v>
      </c>
      <c r="M15" s="585">
        <v>2338</v>
      </c>
    </row>
    <row r="16" spans="1:13" ht="16" x14ac:dyDescent="0.15">
      <c r="A16" s="644" t="s">
        <v>1488</v>
      </c>
      <c r="B16" s="575">
        <v>105449.7</v>
      </c>
      <c r="C16" s="1333">
        <v>143749.19999999998</v>
      </c>
      <c r="D16" s="577">
        <v>249198.89999999997</v>
      </c>
      <c r="E16" s="578">
        <v>135506.30000000002</v>
      </c>
      <c r="F16" s="576">
        <v>124411.3</v>
      </c>
      <c r="G16" s="579">
        <v>259917.60000000003</v>
      </c>
      <c r="H16" s="580">
        <v>28.503257951421404</v>
      </c>
      <c r="I16" s="581">
        <v>-13.452527040150471</v>
      </c>
      <c r="J16" s="582">
        <v>4.3012629670516418</v>
      </c>
      <c r="K16" s="583">
        <v>30056.60000000002</v>
      </c>
      <c r="L16" s="584">
        <v>-19337.89999999998</v>
      </c>
      <c r="M16" s="585">
        <v>10718.70000000007</v>
      </c>
    </row>
    <row r="17" spans="1:13" ht="16" x14ac:dyDescent="0.15">
      <c r="A17" s="644" t="s">
        <v>1383</v>
      </c>
      <c r="B17" s="1349">
        <v>7.1749132476015509</v>
      </c>
      <c r="C17" s="1357">
        <v>7.2998781230956729</v>
      </c>
      <c r="D17" s="1351">
        <v>7.2464712553432777</v>
      </c>
      <c r="E17" s="1392">
        <v>7.0192333592333602</v>
      </c>
      <c r="F17" s="1352">
        <v>7.1410458041556657</v>
      </c>
      <c r="G17" s="1353">
        <v>7.0770169085414008</v>
      </c>
      <c r="H17" s="580">
        <v>-2.1697807763770669</v>
      </c>
      <c r="I17" s="581">
        <v>-2.1758215173139206</v>
      </c>
      <c r="J17" s="582">
        <v>-2.3384395084287064</v>
      </c>
      <c r="K17" s="1358">
        <v>-0.15567988836819069</v>
      </c>
      <c r="L17" s="1359">
        <v>-0.15883231894000716</v>
      </c>
      <c r="M17" s="1360">
        <v>-0.16945434680187699</v>
      </c>
    </row>
    <row r="18" spans="1:13" ht="16" x14ac:dyDescent="0.15">
      <c r="A18" s="599" t="s">
        <v>1484</v>
      </c>
      <c r="B18" s="575"/>
      <c r="C18" s="1333"/>
      <c r="D18" s="577"/>
      <c r="E18" s="578"/>
      <c r="F18" s="576"/>
      <c r="G18" s="579"/>
      <c r="H18" s="590"/>
      <c r="I18" s="591"/>
      <c r="J18" s="592"/>
      <c r="K18" s="583"/>
      <c r="L18" s="584"/>
      <c r="M18" s="585"/>
    </row>
    <row r="19" spans="1:13" ht="16" x14ac:dyDescent="0.15">
      <c r="A19" s="644" t="s">
        <v>1378</v>
      </c>
      <c r="B19" s="575">
        <v>6918</v>
      </c>
      <c r="C19" s="1333">
        <v>6872</v>
      </c>
      <c r="D19" s="577">
        <v>13790</v>
      </c>
      <c r="E19" s="578">
        <v>6659.7</v>
      </c>
      <c r="F19" s="576">
        <v>5830</v>
      </c>
      <c r="G19" s="579">
        <v>12489.7</v>
      </c>
      <c r="H19" s="580">
        <v>-3.7337380745880324</v>
      </c>
      <c r="I19" s="581">
        <v>-15.162980209545978</v>
      </c>
      <c r="J19" s="582">
        <v>-9.4292965917331344</v>
      </c>
      <c r="K19" s="583">
        <v>-258.30000000000018</v>
      </c>
      <c r="L19" s="584">
        <v>-1042</v>
      </c>
      <c r="M19" s="585">
        <v>-1300.2999999999993</v>
      </c>
    </row>
    <row r="20" spans="1:13" ht="16" x14ac:dyDescent="0.15">
      <c r="A20" s="644" t="s">
        <v>1379</v>
      </c>
      <c r="B20" s="575">
        <v>6798</v>
      </c>
      <c r="C20" s="1333">
        <v>6821</v>
      </c>
      <c r="D20" s="577">
        <v>13619</v>
      </c>
      <c r="E20" s="578">
        <v>6415.7</v>
      </c>
      <c r="F20" s="576">
        <v>5700</v>
      </c>
      <c r="G20" s="579">
        <v>12115.7</v>
      </c>
      <c r="H20" s="580">
        <v>-5.6237128567225767</v>
      </c>
      <c r="I20" s="581">
        <v>-16.434540389972142</v>
      </c>
      <c r="J20" s="582">
        <v>-11.038255378515302</v>
      </c>
      <c r="K20" s="583">
        <v>-382.30000000000018</v>
      </c>
      <c r="L20" s="584">
        <v>-1121</v>
      </c>
      <c r="M20" s="585">
        <v>-1503.2999999999993</v>
      </c>
    </row>
    <row r="21" spans="1:13" ht="16" x14ac:dyDescent="0.15">
      <c r="A21" s="644" t="s">
        <v>1489</v>
      </c>
      <c r="B21" s="575">
        <v>28366.3</v>
      </c>
      <c r="C21" s="1333">
        <v>29269.5</v>
      </c>
      <c r="D21" s="577">
        <v>57635.8</v>
      </c>
      <c r="E21" s="578">
        <v>27915.699999999997</v>
      </c>
      <c r="F21" s="576">
        <v>24514.400000000001</v>
      </c>
      <c r="G21" s="579">
        <v>52430.1</v>
      </c>
      <c r="H21" s="580">
        <v>-1.5885046692730498</v>
      </c>
      <c r="I21" s="581">
        <v>-16.245921522403862</v>
      </c>
      <c r="J21" s="582">
        <v>-9.032059934970988</v>
      </c>
      <c r="K21" s="583">
        <v>-450.60000000000218</v>
      </c>
      <c r="L21" s="584">
        <v>-4755.0999999999985</v>
      </c>
      <c r="M21" s="585">
        <v>-5205.7000000000044</v>
      </c>
    </row>
    <row r="22" spans="1:13" ht="16" x14ac:dyDescent="0.15">
      <c r="A22" s="644" t="s">
        <v>1381</v>
      </c>
      <c r="B22" s="1349">
        <v>4.1727419829361576</v>
      </c>
      <c r="C22" s="1357">
        <v>4.29108635097493</v>
      </c>
      <c r="D22" s="1351">
        <v>4.2320140979513914</v>
      </c>
      <c r="E22" s="1392">
        <v>4.3511541998534842</v>
      </c>
      <c r="F22" s="1352">
        <v>4.3007719298245615</v>
      </c>
      <c r="G22" s="1353">
        <v>4.3274511584142887</v>
      </c>
      <c r="H22" s="580">
        <v>4.2756589706940389</v>
      </c>
      <c r="I22" s="581">
        <v>0.22571391152337128</v>
      </c>
      <c r="J22" s="582">
        <v>2.255121515523669</v>
      </c>
      <c r="K22" s="1361">
        <v>0.17841221691732656</v>
      </c>
      <c r="L22" s="1352">
        <v>9.6855788496315043E-3</v>
      </c>
      <c r="M22" s="1353">
        <v>9.543706046289735E-2</v>
      </c>
    </row>
    <row r="23" spans="1:13" ht="16" x14ac:dyDescent="0.15">
      <c r="A23" s="599" t="s">
        <v>1485</v>
      </c>
      <c r="B23" s="575"/>
      <c r="C23" s="1333"/>
      <c r="D23" s="577"/>
      <c r="E23" s="1392"/>
      <c r="F23" s="1352"/>
      <c r="G23" s="579"/>
      <c r="H23" s="580"/>
      <c r="I23" s="581"/>
      <c r="J23" s="582"/>
      <c r="K23" s="583"/>
      <c r="L23" s="584"/>
      <c r="M23" s="585"/>
    </row>
    <row r="24" spans="1:13" ht="16" x14ac:dyDescent="0.15">
      <c r="A24" s="644" t="s">
        <v>1378</v>
      </c>
      <c r="B24" s="575">
        <v>8355</v>
      </c>
      <c r="C24" s="1333">
        <v>9341</v>
      </c>
      <c r="D24" s="577">
        <v>17696</v>
      </c>
      <c r="E24" s="578">
        <v>7749.4</v>
      </c>
      <c r="F24" s="576">
        <v>7503</v>
      </c>
      <c r="G24" s="579">
        <v>15252.4</v>
      </c>
      <c r="H24" s="580">
        <v>-7.2483542788749276</v>
      </c>
      <c r="I24" s="581">
        <v>-19.676694144095919</v>
      </c>
      <c r="J24" s="582">
        <v>-13.808770343580463</v>
      </c>
      <c r="K24" s="583">
        <v>-605.60000000000036</v>
      </c>
      <c r="L24" s="584">
        <v>-1838</v>
      </c>
      <c r="M24" s="585">
        <v>-2443.6000000000004</v>
      </c>
    </row>
    <row r="25" spans="1:13" ht="16" x14ac:dyDescent="0.15">
      <c r="A25" s="644" t="s">
        <v>1379</v>
      </c>
      <c r="B25" s="575">
        <v>8102</v>
      </c>
      <c r="C25" s="1333">
        <v>9280</v>
      </c>
      <c r="D25" s="577">
        <v>17382</v>
      </c>
      <c r="E25" s="578">
        <v>7594.4</v>
      </c>
      <c r="F25" s="576">
        <v>7410</v>
      </c>
      <c r="G25" s="579">
        <v>15004.4</v>
      </c>
      <c r="H25" s="580">
        <v>-6.2651197235250606</v>
      </c>
      <c r="I25" s="581">
        <v>-20.150862068965509</v>
      </c>
      <c r="J25" s="582">
        <v>-13.678518007133817</v>
      </c>
      <c r="K25" s="583">
        <v>-507.60000000000036</v>
      </c>
      <c r="L25" s="584">
        <v>-1870</v>
      </c>
      <c r="M25" s="585">
        <v>-2377.6000000000004</v>
      </c>
    </row>
    <row r="26" spans="1:13" ht="16" x14ac:dyDescent="0.15">
      <c r="A26" s="644" t="s">
        <v>1489</v>
      </c>
      <c r="B26" s="575">
        <v>11375.7</v>
      </c>
      <c r="C26" s="1333">
        <v>13593.699999999999</v>
      </c>
      <c r="D26" s="577">
        <v>24969.4</v>
      </c>
      <c r="E26" s="578">
        <v>11367.07</v>
      </c>
      <c r="F26" s="576">
        <v>11787.2</v>
      </c>
      <c r="G26" s="579">
        <v>23154.27</v>
      </c>
      <c r="H26" s="580">
        <v>-7.5863463347317861E-2</v>
      </c>
      <c r="I26" s="581">
        <v>-13.289244282277807</v>
      </c>
      <c r="J26" s="582">
        <v>-7.2694177673472353</v>
      </c>
      <c r="K26" s="583">
        <v>-8.6300000000010186</v>
      </c>
      <c r="L26" s="584">
        <v>-1806.4999999999982</v>
      </c>
      <c r="M26" s="585">
        <v>-1815.130000000001</v>
      </c>
    </row>
    <row r="27" spans="1:13" ht="16" x14ac:dyDescent="0.15">
      <c r="A27" s="644" t="s">
        <v>1381</v>
      </c>
      <c r="B27" s="1349">
        <v>1.4040607257467292</v>
      </c>
      <c r="C27" s="1357">
        <v>1.4648383620689653</v>
      </c>
      <c r="D27" s="1351">
        <v>1.4365090323322978</v>
      </c>
      <c r="E27" s="1392">
        <v>1.4967699884125145</v>
      </c>
      <c r="F27" s="1352">
        <v>1.5907152496626182</v>
      </c>
      <c r="G27" s="1353">
        <v>1.543165338167471</v>
      </c>
      <c r="H27" s="580">
        <v>6.6029382465975033</v>
      </c>
      <c r="I27" s="581">
        <v>8.593227133665593</v>
      </c>
      <c r="J27" s="582">
        <v>7.4246874495461697</v>
      </c>
      <c r="K27" s="1362">
        <v>9.2709262665785275E-2</v>
      </c>
      <c r="L27" s="1355">
        <v>0.1258768875936529</v>
      </c>
      <c r="M27" s="1356">
        <v>0.10665630583517327</v>
      </c>
    </row>
    <row r="28" spans="1:13" ht="16" x14ac:dyDescent="0.15">
      <c r="A28" s="599" t="s">
        <v>1384</v>
      </c>
      <c r="B28" s="575"/>
      <c r="C28" s="1333"/>
      <c r="D28" s="577"/>
      <c r="E28" s="578"/>
      <c r="F28" s="576"/>
      <c r="G28" s="579"/>
      <c r="H28" s="580"/>
      <c r="I28" s="581"/>
      <c r="J28" s="582"/>
      <c r="K28" s="583"/>
      <c r="L28" s="584"/>
      <c r="M28" s="585"/>
    </row>
    <row r="29" spans="1:13" ht="16" x14ac:dyDescent="0.15">
      <c r="A29" s="644" t="s">
        <v>1378</v>
      </c>
      <c r="B29" s="575">
        <v>8066</v>
      </c>
      <c r="C29" s="1333">
        <v>8747</v>
      </c>
      <c r="D29" s="577">
        <v>16813</v>
      </c>
      <c r="E29" s="578">
        <v>7590</v>
      </c>
      <c r="F29" s="576">
        <v>7266.7</v>
      </c>
      <c r="G29" s="579">
        <v>14856.7</v>
      </c>
      <c r="H29" s="580">
        <v>-5.9013141581948929</v>
      </c>
      <c r="I29" s="581">
        <v>-16.92351663427462</v>
      </c>
      <c r="J29" s="582">
        <v>-11.635639088800332</v>
      </c>
      <c r="K29" s="583">
        <v>-476</v>
      </c>
      <c r="L29" s="584">
        <v>-1480.3000000000002</v>
      </c>
      <c r="M29" s="585">
        <v>-1956.2999999999993</v>
      </c>
    </row>
    <row r="30" spans="1:13" ht="16" x14ac:dyDescent="0.15">
      <c r="A30" s="644" t="s">
        <v>1379</v>
      </c>
      <c r="B30" s="575">
        <v>7903</v>
      </c>
      <c r="C30" s="1333">
        <v>8684</v>
      </c>
      <c r="D30" s="577">
        <v>16587</v>
      </c>
      <c r="E30" s="578">
        <v>7460</v>
      </c>
      <c r="F30" s="576">
        <v>7077.7</v>
      </c>
      <c r="G30" s="579">
        <v>14537.7</v>
      </c>
      <c r="H30" s="580">
        <v>-5.60546627862837</v>
      </c>
      <c r="I30" s="581">
        <v>-18.497236296637496</v>
      </c>
      <c r="J30" s="582">
        <v>-12.354856212696689</v>
      </c>
      <c r="K30" s="583">
        <v>-443</v>
      </c>
      <c r="L30" s="584">
        <v>-1606.3000000000002</v>
      </c>
      <c r="M30" s="585">
        <v>-2049.2999999999993</v>
      </c>
    </row>
    <row r="31" spans="1:13" ht="16" x14ac:dyDescent="0.15">
      <c r="A31" s="644" t="s">
        <v>1489</v>
      </c>
      <c r="B31" s="575">
        <v>9597.58</v>
      </c>
      <c r="C31" s="1333">
        <v>11466.2</v>
      </c>
      <c r="D31" s="577">
        <v>21063.78</v>
      </c>
      <c r="E31" s="578">
        <v>9737.1</v>
      </c>
      <c r="F31" s="576">
        <v>9516.7099999999991</v>
      </c>
      <c r="G31" s="579">
        <v>19253.809999999998</v>
      </c>
      <c r="H31" s="580">
        <v>1.4536997868212609</v>
      </c>
      <c r="I31" s="581">
        <v>-17.002058223299798</v>
      </c>
      <c r="J31" s="582">
        <v>-8.5928071789583811</v>
      </c>
      <c r="K31" s="583">
        <v>139.52000000000044</v>
      </c>
      <c r="L31" s="584">
        <v>-1949.4900000000016</v>
      </c>
      <c r="M31" s="585">
        <v>-1809.9700000000012</v>
      </c>
    </row>
    <row r="32" spans="1:13" ht="16" x14ac:dyDescent="0.15">
      <c r="A32" s="644" t="s">
        <v>1381</v>
      </c>
      <c r="B32" s="1349">
        <v>1.2144223712514235</v>
      </c>
      <c r="C32" s="1357">
        <v>1.3203823122984801</v>
      </c>
      <c r="D32" s="1351">
        <v>1.2698969072164947</v>
      </c>
      <c r="E32" s="1392">
        <v>1.3052412868632708</v>
      </c>
      <c r="F32" s="1352">
        <v>1.3446048857679753</v>
      </c>
      <c r="G32" s="1353">
        <v>1.3244055111881519</v>
      </c>
      <c r="H32" s="580">
        <v>7.4783631923925498</v>
      </c>
      <c r="I32" s="581">
        <v>1.8345121139444274</v>
      </c>
      <c r="J32" s="582">
        <v>4.2923644952514621</v>
      </c>
      <c r="K32" s="1362">
        <v>9.0818915611847295E-2</v>
      </c>
      <c r="L32" s="1355">
        <v>2.422257346949519E-2</v>
      </c>
      <c r="M32" s="1356">
        <v>5.4508603971657132E-2</v>
      </c>
    </row>
    <row r="33" spans="1:13" ht="16" x14ac:dyDescent="0.15">
      <c r="A33" s="599" t="s">
        <v>1385</v>
      </c>
      <c r="B33" s="575"/>
      <c r="C33" s="1333"/>
      <c r="D33" s="577"/>
      <c r="E33" s="578"/>
      <c r="F33" s="576"/>
      <c r="G33" s="579"/>
      <c r="H33" s="580"/>
      <c r="I33" s="581"/>
      <c r="J33" s="582"/>
      <c r="K33" s="583"/>
      <c r="L33" s="584"/>
      <c r="M33" s="585"/>
    </row>
    <row r="34" spans="1:13" ht="16" x14ac:dyDescent="0.15">
      <c r="A34" s="644" t="s">
        <v>1378</v>
      </c>
      <c r="B34" s="575">
        <v>3495</v>
      </c>
      <c r="C34" s="1333">
        <v>4046</v>
      </c>
      <c r="D34" s="577">
        <v>7541</v>
      </c>
      <c r="E34" s="578">
        <v>3601.1</v>
      </c>
      <c r="F34" s="576">
        <v>3357.1</v>
      </c>
      <c r="G34" s="579">
        <v>6958.2</v>
      </c>
      <c r="H34" s="580">
        <v>3.0357653791130019</v>
      </c>
      <c r="I34" s="581">
        <v>-17.02669303015324</v>
      </c>
      <c r="J34" s="582">
        <v>-7.7284179817000478</v>
      </c>
      <c r="K34" s="583">
        <v>106.09999999999991</v>
      </c>
      <c r="L34" s="584">
        <v>-688.90000000000009</v>
      </c>
      <c r="M34" s="585">
        <v>-582.80000000000018</v>
      </c>
    </row>
    <row r="35" spans="1:13" ht="16" x14ac:dyDescent="0.15">
      <c r="A35" s="644" t="s">
        <v>1379</v>
      </c>
      <c r="B35" s="575">
        <v>3324</v>
      </c>
      <c r="C35" s="1333">
        <v>4014</v>
      </c>
      <c r="D35" s="577">
        <v>7338</v>
      </c>
      <c r="E35" s="578">
        <v>3544.6</v>
      </c>
      <c r="F35" s="576">
        <v>3267.1</v>
      </c>
      <c r="G35" s="579">
        <v>6811.7</v>
      </c>
      <c r="H35" s="580">
        <v>6.6365824308062429</v>
      </c>
      <c r="I35" s="581">
        <v>-18.607374190333843</v>
      </c>
      <c r="J35" s="582">
        <v>-7.1722540201689924</v>
      </c>
      <c r="K35" s="583">
        <v>220.59999999999991</v>
      </c>
      <c r="L35" s="584">
        <v>-746.90000000000009</v>
      </c>
      <c r="M35" s="585">
        <v>-526.30000000000018</v>
      </c>
    </row>
    <row r="36" spans="1:13" ht="16" x14ac:dyDescent="0.15">
      <c r="A36" s="644" t="s">
        <v>1489</v>
      </c>
      <c r="B36" s="575">
        <v>1932.6</v>
      </c>
      <c r="C36" s="1333">
        <v>2506.59</v>
      </c>
      <c r="D36" s="577">
        <v>4439.1900000000005</v>
      </c>
      <c r="E36" s="578">
        <v>2335.67</v>
      </c>
      <c r="F36" s="576">
        <v>2241.6</v>
      </c>
      <c r="G36" s="579">
        <v>4577.2700000000004</v>
      </c>
      <c r="H36" s="580">
        <v>20.856359308703304</v>
      </c>
      <c r="I36" s="581">
        <v>-10.571732912043856</v>
      </c>
      <c r="J36" s="582">
        <v>3.1104773618610579</v>
      </c>
      <c r="K36" s="583">
        <v>403.07000000000016</v>
      </c>
      <c r="L36" s="584">
        <v>-264.99000000000024</v>
      </c>
      <c r="M36" s="585">
        <v>138.07999999999993</v>
      </c>
    </row>
    <row r="37" spans="1:13" ht="16" x14ac:dyDescent="0.15">
      <c r="A37" s="644" t="s">
        <v>1381</v>
      </c>
      <c r="B37" s="1349">
        <v>0.58140794223826708</v>
      </c>
      <c r="C37" s="1357">
        <v>0.62446188340807174</v>
      </c>
      <c r="D37" s="1351">
        <v>0.6049591169255929</v>
      </c>
      <c r="E37" s="1392">
        <v>0.65893753879140105</v>
      </c>
      <c r="F37" s="1352">
        <v>0.68611306663401794</v>
      </c>
      <c r="G37" s="1353">
        <v>0.67197175448126023</v>
      </c>
      <c r="H37" s="580">
        <v>13.334801766667567</v>
      </c>
      <c r="I37" s="581">
        <v>9.8726895690538896</v>
      </c>
      <c r="J37" s="582">
        <v>11.077217564093615</v>
      </c>
      <c r="K37" s="1361">
        <v>7.7529596553133961E-2</v>
      </c>
      <c r="L37" s="1352">
        <v>6.1651183225946204E-2</v>
      </c>
      <c r="M37" s="1356">
        <v>6.7012637555667331E-2</v>
      </c>
    </row>
    <row r="38" spans="1:13" ht="16" x14ac:dyDescent="0.15">
      <c r="A38" s="599" t="s">
        <v>1386</v>
      </c>
      <c r="B38" s="575"/>
      <c r="C38" s="1333"/>
      <c r="D38" s="577"/>
      <c r="E38" s="578"/>
      <c r="F38" s="576"/>
      <c r="G38" s="579"/>
      <c r="H38" s="580"/>
      <c r="I38" s="581"/>
      <c r="J38" s="582"/>
      <c r="K38" s="583"/>
      <c r="L38" s="584"/>
      <c r="M38" s="585"/>
    </row>
    <row r="39" spans="1:13" ht="16" x14ac:dyDescent="0.15">
      <c r="A39" s="644" t="s">
        <v>1378</v>
      </c>
      <c r="B39" s="575">
        <v>168</v>
      </c>
      <c r="C39" s="1333">
        <v>193</v>
      </c>
      <c r="D39" s="577">
        <v>361</v>
      </c>
      <c r="E39" s="578">
        <v>148</v>
      </c>
      <c r="F39" s="576">
        <v>134</v>
      </c>
      <c r="G39" s="579">
        <v>282</v>
      </c>
      <c r="H39" s="580">
        <v>-11.904761904761912</v>
      </c>
      <c r="I39" s="581">
        <v>-30.569948186528492</v>
      </c>
      <c r="J39" s="582">
        <v>-21.8836565096953</v>
      </c>
      <c r="K39" s="583">
        <v>-20</v>
      </c>
      <c r="L39" s="584">
        <v>-59</v>
      </c>
      <c r="M39" s="585">
        <v>-79</v>
      </c>
    </row>
    <row r="40" spans="1:13" ht="16" x14ac:dyDescent="0.15">
      <c r="A40" s="644" t="s">
        <v>1379</v>
      </c>
      <c r="B40" s="575">
        <v>163</v>
      </c>
      <c r="C40" s="1333">
        <v>193</v>
      </c>
      <c r="D40" s="577">
        <v>356</v>
      </c>
      <c r="E40" s="578">
        <v>148</v>
      </c>
      <c r="F40" s="576">
        <v>134</v>
      </c>
      <c r="G40" s="579">
        <v>282</v>
      </c>
      <c r="H40" s="580">
        <v>-9.2024539877300668</v>
      </c>
      <c r="I40" s="581">
        <v>-30.569948186528492</v>
      </c>
      <c r="J40" s="582">
        <v>-20.786516853932582</v>
      </c>
      <c r="K40" s="583">
        <v>-15</v>
      </c>
      <c r="L40" s="584">
        <v>-59</v>
      </c>
      <c r="M40" s="585">
        <v>-74</v>
      </c>
    </row>
    <row r="41" spans="1:13" ht="16" x14ac:dyDescent="0.15">
      <c r="A41" s="644" t="s">
        <v>1489</v>
      </c>
      <c r="B41" s="575">
        <v>684.6</v>
      </c>
      <c r="C41" s="1333">
        <v>861</v>
      </c>
      <c r="D41" s="577">
        <v>1545.6</v>
      </c>
      <c r="E41" s="578">
        <v>621.6</v>
      </c>
      <c r="F41" s="576">
        <v>600.20000000000005</v>
      </c>
      <c r="G41" s="579">
        <v>1221.8000000000002</v>
      </c>
      <c r="H41" s="580">
        <v>-9.2024539877300668</v>
      </c>
      <c r="I41" s="581">
        <v>-30.290360046457593</v>
      </c>
      <c r="J41" s="582">
        <v>-20.949792960662506</v>
      </c>
      <c r="K41" s="583">
        <v>-63</v>
      </c>
      <c r="L41" s="584">
        <v>-260.79999999999995</v>
      </c>
      <c r="M41" s="585">
        <v>-323.79999999999973</v>
      </c>
    </row>
    <row r="42" spans="1:13" ht="16" x14ac:dyDescent="0.15">
      <c r="A42" s="644" t="s">
        <v>1381</v>
      </c>
      <c r="B42" s="1349">
        <v>4.2</v>
      </c>
      <c r="C42" s="1357">
        <v>4.4611398963730569</v>
      </c>
      <c r="D42" s="1351">
        <v>4.3415730337078653</v>
      </c>
      <c r="E42" s="1392">
        <v>4.2</v>
      </c>
      <c r="F42" s="1352">
        <v>4.4791044776119406</v>
      </c>
      <c r="G42" s="1353">
        <v>4.3326241134751777</v>
      </c>
      <c r="H42" s="580">
        <v>0</v>
      </c>
      <c r="I42" s="581">
        <v>0.40269038084839792</v>
      </c>
      <c r="J42" s="582">
        <v>-0.20612160991439055</v>
      </c>
      <c r="K42" s="1361">
        <v>0</v>
      </c>
      <c r="L42" s="1352">
        <v>1.7964581238883781E-2</v>
      </c>
      <c r="M42" s="1353">
        <v>-8.9489202326875628E-3</v>
      </c>
    </row>
    <row r="43" spans="1:13" ht="16" x14ac:dyDescent="0.15">
      <c r="A43" s="599" t="s">
        <v>1388</v>
      </c>
      <c r="B43" s="575"/>
      <c r="C43" s="1333"/>
      <c r="D43" s="577"/>
      <c r="E43" s="578"/>
      <c r="F43" s="576"/>
      <c r="G43" s="579"/>
      <c r="H43" s="580"/>
      <c r="I43" s="581"/>
      <c r="J43" s="582"/>
      <c r="K43" s="583"/>
      <c r="L43" s="584"/>
      <c r="M43" s="585"/>
    </row>
    <row r="44" spans="1:13" ht="16" x14ac:dyDescent="0.15">
      <c r="A44" s="644" t="s">
        <v>1378</v>
      </c>
      <c r="B44" s="575">
        <v>980</v>
      </c>
      <c r="C44" s="1333">
        <v>751</v>
      </c>
      <c r="D44" s="577">
        <v>1731</v>
      </c>
      <c r="E44" s="578">
        <v>856</v>
      </c>
      <c r="F44" s="576">
        <v>630</v>
      </c>
      <c r="G44" s="579">
        <v>1486</v>
      </c>
      <c r="H44" s="580">
        <v>-12.65306122448979</v>
      </c>
      <c r="I44" s="581">
        <v>-16.11185086551265</v>
      </c>
      <c r="J44" s="582">
        <v>-14.153668399768918</v>
      </c>
      <c r="K44" s="1361">
        <v>-124</v>
      </c>
      <c r="L44" s="1352">
        <v>-121</v>
      </c>
      <c r="M44" s="585">
        <v>-245</v>
      </c>
    </row>
    <row r="45" spans="1:13" ht="16" x14ac:dyDescent="0.15">
      <c r="A45" s="644" t="s">
        <v>1379</v>
      </c>
      <c r="B45" s="575">
        <v>980</v>
      </c>
      <c r="C45" s="1333">
        <v>751</v>
      </c>
      <c r="D45" s="577">
        <v>1731</v>
      </c>
      <c r="E45" s="578">
        <v>856</v>
      </c>
      <c r="F45" s="576">
        <v>630</v>
      </c>
      <c r="G45" s="579">
        <v>1486</v>
      </c>
      <c r="H45" s="580">
        <v>-12.65306122448979</v>
      </c>
      <c r="I45" s="581">
        <v>-16.11185086551265</v>
      </c>
      <c r="J45" s="582">
        <v>-14.153668399768918</v>
      </c>
      <c r="K45" s="1361">
        <v>-124</v>
      </c>
      <c r="L45" s="1352">
        <v>-121</v>
      </c>
      <c r="M45" s="585">
        <v>-245</v>
      </c>
    </row>
    <row r="46" spans="1:13" ht="16" x14ac:dyDescent="0.15">
      <c r="A46" s="644" t="s">
        <v>1490</v>
      </c>
      <c r="B46" s="575">
        <v>2306.65</v>
      </c>
      <c r="C46" s="1333">
        <v>1760</v>
      </c>
      <c r="D46" s="577">
        <v>4066.65</v>
      </c>
      <c r="E46" s="578">
        <v>2006.2</v>
      </c>
      <c r="F46" s="576">
        <v>1450.6000000000001</v>
      </c>
      <c r="G46" s="579">
        <v>3456.8</v>
      </c>
      <c r="H46" s="580">
        <v>-13.025383131381005</v>
      </c>
      <c r="I46" s="581">
        <v>-17.579545454545439</v>
      </c>
      <c r="J46" s="582">
        <v>-14.996372935954653</v>
      </c>
      <c r="K46" s="1361">
        <v>-300.45000000000005</v>
      </c>
      <c r="L46" s="1352">
        <v>-309.39999999999986</v>
      </c>
      <c r="M46" s="585">
        <v>-609.84999999999991</v>
      </c>
    </row>
    <row r="47" spans="1:13" ht="16" x14ac:dyDescent="0.15">
      <c r="A47" s="671" t="s">
        <v>1381</v>
      </c>
      <c r="B47" s="1963">
        <v>2.3537244897959186</v>
      </c>
      <c r="C47" s="1964">
        <v>2.3435419440745671</v>
      </c>
      <c r="D47" s="1965">
        <v>2.3493067590987868</v>
      </c>
      <c r="E47" s="1964">
        <v>2.3436915887850467</v>
      </c>
      <c r="F47" s="1964">
        <v>2.3025396825396829</v>
      </c>
      <c r="G47" s="1965">
        <v>2.3262449528936746</v>
      </c>
      <c r="H47" s="621">
        <v>-0.42625638873060723</v>
      </c>
      <c r="I47" s="622">
        <v>-1.7495851370851199</v>
      </c>
      <c r="J47" s="593">
        <v>-0.98164303643169148</v>
      </c>
      <c r="K47" s="623">
        <v>-1.0032901010871953E-2</v>
      </c>
      <c r="L47" s="624">
        <v>-4.1002261534884177E-2</v>
      </c>
      <c r="M47" s="594">
        <v>-2.3061806205112223E-2</v>
      </c>
    </row>
    <row r="48" spans="1:13" ht="16" x14ac:dyDescent="0.15">
      <c r="A48" s="599" t="s">
        <v>1387</v>
      </c>
      <c r="B48" s="1349"/>
      <c r="C48" s="1357"/>
      <c r="D48" s="1353"/>
      <c r="E48" s="1357"/>
      <c r="F48" s="1357"/>
      <c r="G48" s="1353"/>
      <c r="H48" s="580"/>
      <c r="I48" s="581"/>
      <c r="J48" s="582"/>
      <c r="K48" s="1361"/>
      <c r="L48" s="1352"/>
      <c r="M48" s="1353"/>
    </row>
    <row r="49" spans="1:13" ht="16" x14ac:dyDescent="0.15">
      <c r="A49" s="644" t="s">
        <v>1378</v>
      </c>
      <c r="B49" s="1349">
        <v>0</v>
      </c>
      <c r="C49" s="1357">
        <v>0</v>
      </c>
      <c r="D49" s="577">
        <v>0</v>
      </c>
      <c r="E49" s="578">
        <v>0</v>
      </c>
      <c r="F49" s="576">
        <v>0</v>
      </c>
      <c r="G49" s="1353">
        <v>0</v>
      </c>
      <c r="H49" s="1372" t="e">
        <v>#DIV/0!</v>
      </c>
      <c r="I49" s="581" t="e">
        <v>#DIV/0!</v>
      </c>
      <c r="J49" s="582" t="e">
        <v>#DIV/0!</v>
      </c>
      <c r="K49" s="1361">
        <v>0</v>
      </c>
      <c r="L49" s="1352">
        <v>0</v>
      </c>
      <c r="M49" s="1353">
        <v>0</v>
      </c>
    </row>
    <row r="50" spans="1:13" ht="16" x14ac:dyDescent="0.15">
      <c r="A50" s="644" t="s">
        <v>1379</v>
      </c>
      <c r="B50" s="1349">
        <v>0</v>
      </c>
      <c r="C50" s="1357">
        <v>0</v>
      </c>
      <c r="D50" s="577">
        <v>0</v>
      </c>
      <c r="E50" s="578">
        <v>0</v>
      </c>
      <c r="F50" s="576">
        <v>0</v>
      </c>
      <c r="G50" s="1353">
        <v>0</v>
      </c>
      <c r="H50" s="1372" t="e">
        <v>#DIV/0!</v>
      </c>
      <c r="I50" s="581" t="e">
        <v>#DIV/0!</v>
      </c>
      <c r="J50" s="582" t="e">
        <v>#DIV/0!</v>
      </c>
      <c r="K50" s="1361">
        <v>0</v>
      </c>
      <c r="L50" s="1352">
        <v>0</v>
      </c>
      <c r="M50" s="1353">
        <v>0</v>
      </c>
    </row>
    <row r="51" spans="1:13" ht="16" x14ac:dyDescent="0.15">
      <c r="A51" s="644" t="s">
        <v>1490</v>
      </c>
      <c r="B51" s="1349">
        <v>0</v>
      </c>
      <c r="C51" s="1357">
        <v>0</v>
      </c>
      <c r="D51" s="577">
        <v>0</v>
      </c>
      <c r="E51" s="578">
        <v>0</v>
      </c>
      <c r="F51" s="576">
        <v>0</v>
      </c>
      <c r="G51" s="1353">
        <v>0</v>
      </c>
      <c r="H51" s="1372" t="e">
        <v>#DIV/0!</v>
      </c>
      <c r="I51" s="581" t="e">
        <v>#DIV/0!</v>
      </c>
      <c r="J51" s="582" t="e">
        <v>#DIV/0!</v>
      </c>
      <c r="K51" s="1361">
        <v>0</v>
      </c>
      <c r="L51" s="1352">
        <v>0</v>
      </c>
      <c r="M51" s="1353">
        <v>0</v>
      </c>
    </row>
    <row r="52" spans="1:13" ht="17" thickBot="1" x14ac:dyDescent="0.2">
      <c r="A52" s="671" t="s">
        <v>1381</v>
      </c>
      <c r="B52" s="1963">
        <v>0</v>
      </c>
      <c r="C52" s="1964">
        <v>0</v>
      </c>
      <c r="D52" s="1965">
        <v>0</v>
      </c>
      <c r="E52" s="1964">
        <v>0</v>
      </c>
      <c r="F52" s="1964">
        <v>0</v>
      </c>
      <c r="G52" s="1353">
        <v>0</v>
      </c>
      <c r="H52" s="621" t="e">
        <v>#DIV/0!</v>
      </c>
      <c r="I52" s="622" t="e">
        <v>#DIV/0!</v>
      </c>
      <c r="J52" s="593" t="e">
        <v>#DIV/0!</v>
      </c>
      <c r="K52" s="623">
        <v>0</v>
      </c>
      <c r="L52" s="624">
        <v>0</v>
      </c>
      <c r="M52" s="594">
        <v>0</v>
      </c>
    </row>
    <row r="53" spans="1:13" ht="17" thickBot="1" x14ac:dyDescent="0.2">
      <c r="A53" s="595" t="s">
        <v>1389</v>
      </c>
      <c r="B53" s="596">
        <v>47102.1</v>
      </c>
      <c r="C53" s="596">
        <v>49514</v>
      </c>
      <c r="D53" s="1967">
        <v>96616.1</v>
      </c>
      <c r="E53" s="1966">
        <v>45592</v>
      </c>
      <c r="F53" s="596">
        <v>42909.799999999996</v>
      </c>
      <c r="G53" s="1967">
        <v>88501.8</v>
      </c>
      <c r="H53" s="597">
        <v>-3.2060141692196282</v>
      </c>
      <c r="I53" s="598">
        <v>-13.338045805226812</v>
      </c>
      <c r="J53" s="2075">
        <v>-8.3984967308761185</v>
      </c>
      <c r="K53" s="596">
        <v>-1510.0999999999985</v>
      </c>
      <c r="L53" s="1343">
        <v>-6604.2000000000044</v>
      </c>
      <c r="M53" s="1340">
        <v>-8114.3000000000029</v>
      </c>
    </row>
    <row r="54" spans="1:13" ht="17" thickBot="1" x14ac:dyDescent="0.2">
      <c r="A54" s="599" t="s">
        <v>1390</v>
      </c>
      <c r="B54" s="596">
        <v>42456.1</v>
      </c>
      <c r="C54" s="596">
        <v>49435</v>
      </c>
      <c r="D54" s="1968">
        <v>91891.1</v>
      </c>
      <c r="E54" s="1966">
        <v>45621.5</v>
      </c>
      <c r="F54" s="596">
        <v>41640.799999999996</v>
      </c>
      <c r="G54" s="1967">
        <v>87262.3</v>
      </c>
      <c r="H54" s="600">
        <v>7.4557013008731445</v>
      </c>
      <c r="I54" s="601">
        <v>-15.766562152321242</v>
      </c>
      <c r="J54" s="2076">
        <v>-5.0372669388003857</v>
      </c>
      <c r="K54" s="1344">
        <v>3165.4000000000015</v>
      </c>
      <c r="L54" s="1345">
        <v>-7794.2000000000044</v>
      </c>
      <c r="M54" s="1341">
        <v>-4628.8000000000029</v>
      </c>
    </row>
    <row r="55" spans="1:13" ht="17" thickBot="1" x14ac:dyDescent="0.2">
      <c r="A55" s="1969" t="s">
        <v>1392</v>
      </c>
      <c r="B55" s="606">
        <v>161323.27299999999</v>
      </c>
      <c r="C55" s="606">
        <v>203206.19</v>
      </c>
      <c r="D55" s="606">
        <v>364529.46300000005</v>
      </c>
      <c r="E55" s="2019">
        <v>190316.48800000004</v>
      </c>
      <c r="F55" s="2019">
        <v>174522.01000000004</v>
      </c>
      <c r="G55" s="1968">
        <v>364838.49800000002</v>
      </c>
      <c r="H55" s="607">
        <v>17.972121728524598</v>
      </c>
      <c r="I55" s="608">
        <v>-14.115800311004293</v>
      </c>
      <c r="J55" s="2077">
        <v>8.4776412160664449E-2</v>
      </c>
      <c r="K55" s="1346">
        <v>28993.215000000055</v>
      </c>
      <c r="L55" s="1347">
        <v>-28684.179999999964</v>
      </c>
      <c r="M55" s="1342">
        <v>309.03499999997439</v>
      </c>
    </row>
    <row r="56" spans="1:13" ht="16" x14ac:dyDescent="0.15">
      <c r="A56" s="7" t="s">
        <v>1770</v>
      </c>
      <c r="B56" s="613"/>
      <c r="C56" s="613"/>
      <c r="D56" s="613"/>
      <c r="E56" s="614"/>
      <c r="F56" s="614"/>
      <c r="G56" s="615" t="s">
        <v>1393</v>
      </c>
      <c r="H56" s="551"/>
      <c r="I56" s="551"/>
      <c r="J56" s="551"/>
      <c r="K56" s="551"/>
      <c r="L56" s="614"/>
      <c r="M56" s="614"/>
    </row>
    <row r="57" spans="1:13" ht="16" x14ac:dyDescent="0.15">
      <c r="A57" s="617"/>
      <c r="B57" s="551"/>
      <c r="C57" s="551"/>
      <c r="D57" s="551"/>
      <c r="E57" s="551"/>
      <c r="F57" s="553"/>
      <c r="G57" s="617" t="s">
        <v>1486</v>
      </c>
      <c r="H57" s="551"/>
      <c r="I57" s="551"/>
      <c r="J57" s="551"/>
      <c r="K57" s="551"/>
      <c r="L57" s="553"/>
      <c r="M57" s="553"/>
    </row>
    <row r="58" spans="1:13" ht="16" x14ac:dyDescent="0.15">
      <c r="A58" s="618"/>
      <c r="B58" s="551"/>
      <c r="C58" s="551"/>
      <c r="D58" s="551"/>
      <c r="E58" s="551"/>
      <c r="F58" s="553"/>
      <c r="G58" s="554"/>
      <c r="H58" s="553"/>
      <c r="I58" s="553"/>
      <c r="J58" s="553"/>
      <c r="K58" s="553"/>
      <c r="L58" s="553"/>
      <c r="M58" s="553"/>
    </row>
    <row r="59" spans="1:13" ht="16" x14ac:dyDescent="0.15">
      <c r="A59" s="618"/>
      <c r="B59" s="551"/>
      <c r="C59" s="551"/>
      <c r="D59" s="551"/>
      <c r="E59" s="551"/>
      <c r="F59" s="553"/>
      <c r="G59" s="554"/>
      <c r="H59" s="553"/>
      <c r="I59" s="553"/>
      <c r="J59" s="553"/>
      <c r="K59" s="553"/>
      <c r="L59" s="553"/>
      <c r="M59" s="553"/>
    </row>
    <row r="60" spans="1:13" ht="16" x14ac:dyDescent="0.15">
      <c r="A60" s="618"/>
      <c r="B60" s="551"/>
      <c r="C60" s="551"/>
      <c r="D60" s="551"/>
      <c r="E60" s="551"/>
      <c r="F60" s="553"/>
      <c r="G60" s="554"/>
      <c r="H60" s="553"/>
      <c r="I60" s="553"/>
      <c r="J60" s="553"/>
      <c r="K60" s="553"/>
      <c r="L60" s="553"/>
      <c r="M60" s="553"/>
    </row>
    <row r="61" spans="1:13" ht="16" x14ac:dyDescent="0.15">
      <c r="A61" s="618"/>
      <c r="B61" s="551"/>
      <c r="C61" s="551"/>
      <c r="D61" s="551"/>
      <c r="E61" s="551"/>
      <c r="F61" s="553"/>
      <c r="G61" s="554"/>
      <c r="H61" s="553"/>
      <c r="I61" s="553"/>
      <c r="J61" s="553"/>
      <c r="K61" s="553"/>
      <c r="L61" s="553"/>
      <c r="M61" s="553"/>
    </row>
    <row r="62" spans="1:13" ht="16" x14ac:dyDescent="0.15">
      <c r="A62" s="618"/>
      <c r="B62" s="551"/>
      <c r="C62" s="551"/>
      <c r="D62" s="551"/>
      <c r="E62" s="551"/>
      <c r="F62" s="553"/>
      <c r="G62" s="554"/>
      <c r="H62" s="553"/>
      <c r="I62" s="553"/>
      <c r="J62" s="553"/>
      <c r="K62" s="553"/>
      <c r="L62" s="553"/>
      <c r="M62" s="553"/>
    </row>
    <row r="63" spans="1:13" ht="16" x14ac:dyDescent="0.15">
      <c r="A63" s="551"/>
      <c r="B63" s="551"/>
      <c r="C63" s="552"/>
      <c r="D63" s="551"/>
      <c r="E63" s="551"/>
      <c r="F63" s="551"/>
      <c r="G63" s="282"/>
      <c r="H63" s="553"/>
      <c r="I63" s="553"/>
      <c r="J63" s="553"/>
      <c r="K63" s="553"/>
      <c r="L63" s="553"/>
      <c r="M63" s="553"/>
    </row>
    <row r="64" spans="1:13" ht="16" x14ac:dyDescent="0.15">
      <c r="A64" s="551"/>
      <c r="B64" s="551"/>
      <c r="C64" s="552"/>
      <c r="D64" s="551"/>
      <c r="E64" s="551"/>
      <c r="F64" s="551"/>
      <c r="G64" s="282"/>
      <c r="H64" s="553"/>
      <c r="I64" s="553"/>
      <c r="J64" s="553"/>
      <c r="K64" s="553"/>
      <c r="L64" s="553"/>
      <c r="M64" s="553"/>
    </row>
    <row r="65" spans="1:13" ht="16" x14ac:dyDescent="0.15">
      <c r="A65" s="551"/>
      <c r="B65" s="551"/>
      <c r="C65" s="551"/>
      <c r="D65" s="551"/>
      <c r="E65" s="551"/>
      <c r="F65" s="551"/>
      <c r="G65" s="282"/>
      <c r="H65" s="553"/>
      <c r="I65" s="553"/>
      <c r="J65" s="553"/>
      <c r="K65" s="553"/>
      <c r="L65" s="553"/>
      <c r="M65" s="553"/>
    </row>
    <row r="66" spans="1:13" ht="16" x14ac:dyDescent="0.15">
      <c r="A66" s="3061" t="s">
        <v>1786</v>
      </c>
      <c r="B66" s="3061"/>
      <c r="C66" s="3061"/>
      <c r="D66" s="3061"/>
      <c r="E66" s="3061"/>
      <c r="F66" s="3061"/>
      <c r="G66" s="3061"/>
      <c r="H66" s="3061"/>
      <c r="I66" s="3061"/>
      <c r="J66" s="3061"/>
      <c r="K66" s="3061"/>
      <c r="L66" s="3061"/>
      <c r="M66" s="3061"/>
    </row>
    <row r="67" spans="1:13" ht="17" thickBot="1" x14ac:dyDescent="0.2">
      <c r="A67" s="553"/>
      <c r="B67" s="553"/>
      <c r="C67" s="553"/>
      <c r="D67" s="553"/>
      <c r="E67" s="553"/>
      <c r="F67" s="553"/>
      <c r="G67" s="554"/>
      <c r="H67" s="553"/>
      <c r="I67" s="553"/>
      <c r="J67" s="553"/>
      <c r="K67" s="553"/>
      <c r="L67" s="553"/>
      <c r="M67" s="553"/>
    </row>
    <row r="68" spans="1:13" ht="18" customHeight="1" thickBot="1" x14ac:dyDescent="0.2">
      <c r="A68" s="3062" t="s">
        <v>1394</v>
      </c>
      <c r="B68" s="3065">
        <v>2016</v>
      </c>
      <c r="C68" s="3066"/>
      <c r="D68" s="3067" t="s">
        <v>1372</v>
      </c>
      <c r="E68" s="3069">
        <v>2017</v>
      </c>
      <c r="F68" s="3066"/>
      <c r="G68" s="3067" t="s">
        <v>1372</v>
      </c>
      <c r="H68" s="3070" t="s">
        <v>1373</v>
      </c>
      <c r="I68" s="3071"/>
      <c r="J68" s="3071"/>
      <c r="K68" s="3071"/>
      <c r="L68" s="3071"/>
      <c r="M68" s="3072"/>
    </row>
    <row r="69" spans="1:13" ht="18" customHeight="1" x14ac:dyDescent="0.15">
      <c r="A69" s="3063"/>
      <c r="B69" s="3073" t="s">
        <v>1374</v>
      </c>
      <c r="C69" s="3074"/>
      <c r="D69" s="3068"/>
      <c r="E69" s="3075" t="s">
        <v>1374</v>
      </c>
      <c r="F69" s="3074"/>
      <c r="G69" s="3068"/>
      <c r="H69" s="3076" t="s">
        <v>1375</v>
      </c>
      <c r="I69" s="3077"/>
      <c r="J69" s="3078"/>
      <c r="K69" s="3076" t="s">
        <v>1376</v>
      </c>
      <c r="L69" s="3077"/>
      <c r="M69" s="3078"/>
    </row>
    <row r="70" spans="1:13" ht="18" customHeight="1" x14ac:dyDescent="0.15">
      <c r="A70" s="3063"/>
      <c r="B70" s="557"/>
      <c r="C70" s="558"/>
      <c r="D70" s="3068">
        <v>2016</v>
      </c>
      <c r="E70" s="559"/>
      <c r="F70" s="558"/>
      <c r="G70" s="3068">
        <v>2017</v>
      </c>
      <c r="H70" s="3080" t="s">
        <v>1783</v>
      </c>
      <c r="I70" s="3082" t="s">
        <v>1784</v>
      </c>
      <c r="J70" s="560" t="s">
        <v>440</v>
      </c>
      <c r="K70" s="3080" t="s">
        <v>1783</v>
      </c>
      <c r="L70" s="3082" t="s">
        <v>1784</v>
      </c>
      <c r="M70" s="560" t="s">
        <v>440</v>
      </c>
    </row>
    <row r="71" spans="1:13" ht="18" customHeight="1" thickBot="1" x14ac:dyDescent="0.2">
      <c r="A71" s="3064"/>
      <c r="B71" s="561" t="s">
        <v>355</v>
      </c>
      <c r="C71" s="562" t="s">
        <v>357</v>
      </c>
      <c r="D71" s="3079"/>
      <c r="E71" s="563" t="s">
        <v>355</v>
      </c>
      <c r="F71" s="562" t="s">
        <v>357</v>
      </c>
      <c r="G71" s="3079"/>
      <c r="H71" s="3081"/>
      <c r="I71" s="3083"/>
      <c r="J71" s="564" t="s">
        <v>1785</v>
      </c>
      <c r="K71" s="3081"/>
      <c r="L71" s="3083"/>
      <c r="M71" s="2310" t="s">
        <v>1785</v>
      </c>
    </row>
    <row r="72" spans="1:13" ht="18" customHeight="1" x14ac:dyDescent="0.15">
      <c r="A72" s="1364" t="s">
        <v>1395</v>
      </c>
      <c r="B72" s="619"/>
      <c r="C72" s="569"/>
      <c r="D72" s="567"/>
      <c r="E72" s="568"/>
      <c r="F72" s="569"/>
      <c r="G72" s="570"/>
      <c r="H72" s="568"/>
      <c r="I72" s="569"/>
      <c r="J72" s="571"/>
      <c r="K72" s="572"/>
      <c r="L72" s="573"/>
      <c r="M72" s="574"/>
    </row>
    <row r="73" spans="1:13" ht="18" customHeight="1" x14ac:dyDescent="0.15">
      <c r="A73" s="644" t="s">
        <v>1378</v>
      </c>
      <c r="B73" s="575">
        <v>291</v>
      </c>
      <c r="C73" s="576">
        <v>362</v>
      </c>
      <c r="D73" s="577">
        <v>653</v>
      </c>
      <c r="E73" s="578">
        <v>317</v>
      </c>
      <c r="F73" s="576">
        <v>264.5</v>
      </c>
      <c r="G73" s="579">
        <v>581.5</v>
      </c>
      <c r="H73" s="580">
        <v>8.9347079037800654</v>
      </c>
      <c r="I73" s="581">
        <v>-26.93370165745857</v>
      </c>
      <c r="J73" s="582">
        <v>-10.949464012251156</v>
      </c>
      <c r="K73" s="583">
        <v>26</v>
      </c>
      <c r="L73" s="584">
        <v>-97.5</v>
      </c>
      <c r="M73" s="585">
        <v>-71.5</v>
      </c>
    </row>
    <row r="74" spans="1:13" ht="18" customHeight="1" x14ac:dyDescent="0.15">
      <c r="A74" s="644" t="s">
        <v>1379</v>
      </c>
      <c r="B74" s="575">
        <v>279</v>
      </c>
      <c r="C74" s="576">
        <v>362</v>
      </c>
      <c r="D74" s="577">
        <v>641</v>
      </c>
      <c r="E74" s="578">
        <v>300.5</v>
      </c>
      <c r="F74" s="576">
        <v>256.5</v>
      </c>
      <c r="G74" s="579">
        <v>557</v>
      </c>
      <c r="H74" s="580">
        <v>7.7060931899641645</v>
      </c>
      <c r="I74" s="581">
        <v>-29.143646408839771</v>
      </c>
      <c r="J74" s="582">
        <v>-13.104524180967232</v>
      </c>
      <c r="K74" s="583">
        <v>21.5</v>
      </c>
      <c r="L74" s="584">
        <v>-105.5</v>
      </c>
      <c r="M74" s="585">
        <v>-84</v>
      </c>
    </row>
    <row r="75" spans="1:13" ht="18" customHeight="1" x14ac:dyDescent="0.15">
      <c r="A75" s="644" t="s">
        <v>1492</v>
      </c>
      <c r="B75" s="589">
        <v>3820</v>
      </c>
      <c r="C75" s="576">
        <v>5420</v>
      </c>
      <c r="D75" s="577">
        <v>9240</v>
      </c>
      <c r="E75" s="578">
        <v>4184.5</v>
      </c>
      <c r="F75" s="576">
        <v>3753</v>
      </c>
      <c r="G75" s="620">
        <v>7937.5</v>
      </c>
      <c r="H75" s="580">
        <v>9.5418848167539352</v>
      </c>
      <c r="I75" s="581">
        <v>-30.756457564575641</v>
      </c>
      <c r="J75" s="582">
        <v>-14.09632034632034</v>
      </c>
      <c r="K75" s="583">
        <v>364.5</v>
      </c>
      <c r="L75" s="584">
        <v>-1667</v>
      </c>
      <c r="M75" s="585">
        <v>-1302.5</v>
      </c>
    </row>
    <row r="76" spans="1:13" ht="18" customHeight="1" x14ac:dyDescent="0.15">
      <c r="A76" s="644" t="s">
        <v>1381</v>
      </c>
      <c r="B76" s="1361">
        <v>13.691756272401435</v>
      </c>
      <c r="C76" s="1352">
        <v>14.972375690607734</v>
      </c>
      <c r="D76" s="1351">
        <v>14.414976599063962</v>
      </c>
      <c r="E76" s="578">
        <v>13.92512479201331</v>
      </c>
      <c r="F76" s="576">
        <v>14.631578947368421</v>
      </c>
      <c r="G76" s="1351">
        <v>14.250448833034111</v>
      </c>
      <c r="H76" s="580">
        <v>1.7044454704636962</v>
      </c>
      <c r="I76" s="581">
        <v>-2.2761701301223525</v>
      </c>
      <c r="J76" s="582">
        <v>-1.1413668617438759</v>
      </c>
      <c r="K76" s="1361">
        <v>0.23336851961187577</v>
      </c>
      <c r="L76" s="1352">
        <v>-0.34079674323931286</v>
      </c>
      <c r="M76" s="1353">
        <v>-0.16452776602985075</v>
      </c>
    </row>
    <row r="77" spans="1:13" ht="18" customHeight="1" x14ac:dyDescent="0.15">
      <c r="A77" s="599" t="s">
        <v>1396</v>
      </c>
      <c r="B77" s="589"/>
      <c r="C77" s="576"/>
      <c r="D77" s="577"/>
      <c r="E77" s="578"/>
      <c r="F77" s="576"/>
      <c r="G77" s="620"/>
      <c r="H77" s="580"/>
      <c r="I77" s="581"/>
      <c r="J77" s="582"/>
      <c r="K77" s="583"/>
      <c r="L77" s="584"/>
      <c r="M77" s="585"/>
    </row>
    <row r="78" spans="1:13" ht="18" customHeight="1" x14ac:dyDescent="0.15">
      <c r="A78" s="644" t="s">
        <v>1378</v>
      </c>
      <c r="B78" s="589">
        <v>685</v>
      </c>
      <c r="C78" s="576">
        <v>757</v>
      </c>
      <c r="D78" s="577">
        <v>1442</v>
      </c>
      <c r="E78" s="578">
        <v>563.79999999999995</v>
      </c>
      <c r="F78" s="576">
        <v>578.9</v>
      </c>
      <c r="G78" s="620">
        <v>1142.6999999999998</v>
      </c>
      <c r="H78" s="580">
        <v>-17.693430656934311</v>
      </c>
      <c r="I78" s="581">
        <v>-23.527080581241748</v>
      </c>
      <c r="J78" s="582">
        <v>-20.755894590846054</v>
      </c>
      <c r="K78" s="583">
        <v>-121.20000000000005</v>
      </c>
      <c r="L78" s="584">
        <v>-178.10000000000002</v>
      </c>
      <c r="M78" s="585">
        <v>-299.30000000000018</v>
      </c>
    </row>
    <row r="79" spans="1:13" ht="18" customHeight="1" x14ac:dyDescent="0.15">
      <c r="A79" s="644" t="s">
        <v>1379</v>
      </c>
      <c r="B79" s="589">
        <v>679</v>
      </c>
      <c r="C79" s="576">
        <v>755</v>
      </c>
      <c r="D79" s="577">
        <v>1434</v>
      </c>
      <c r="E79" s="578">
        <v>531</v>
      </c>
      <c r="F79" s="576">
        <v>553.79999999999995</v>
      </c>
      <c r="G79" s="620">
        <v>1084.8</v>
      </c>
      <c r="H79" s="580">
        <v>-21.796759941089832</v>
      </c>
      <c r="I79" s="581">
        <v>-26.649006622516552</v>
      </c>
      <c r="J79" s="582">
        <v>-24.35146443514644</v>
      </c>
      <c r="K79" s="583">
        <v>-148</v>
      </c>
      <c r="L79" s="584">
        <v>-201.20000000000005</v>
      </c>
      <c r="M79" s="585">
        <v>-349.20000000000005</v>
      </c>
    </row>
    <row r="80" spans="1:13" ht="18" customHeight="1" x14ac:dyDescent="0.15">
      <c r="A80" s="644" t="s">
        <v>1493</v>
      </c>
      <c r="B80" s="589">
        <v>3472.5</v>
      </c>
      <c r="C80" s="576">
        <v>4049.8999999999996</v>
      </c>
      <c r="D80" s="577">
        <v>7522.4</v>
      </c>
      <c r="E80" s="578">
        <v>2751.35</v>
      </c>
      <c r="F80" s="576">
        <v>2856.3</v>
      </c>
      <c r="G80" s="620">
        <v>5607.65</v>
      </c>
      <c r="H80" s="580">
        <v>-20.767458603311738</v>
      </c>
      <c r="I80" s="581">
        <v>-29.472332650188875</v>
      </c>
      <c r="J80" s="582">
        <v>-25.453977454004047</v>
      </c>
      <c r="K80" s="583">
        <v>-721.15000000000009</v>
      </c>
      <c r="L80" s="584">
        <v>-1193.5999999999995</v>
      </c>
      <c r="M80" s="585">
        <v>-1914.75</v>
      </c>
    </row>
    <row r="81" spans="1:13" ht="18" customHeight="1" x14ac:dyDescent="0.15">
      <c r="A81" s="644" t="s">
        <v>1381</v>
      </c>
      <c r="B81" s="1361">
        <v>5.1141384388807065</v>
      </c>
      <c r="C81" s="1352">
        <v>5.3641059602648999</v>
      </c>
      <c r="D81" s="1351">
        <v>5.2457461645746166</v>
      </c>
      <c r="E81" s="578">
        <v>5.1814500941619581</v>
      </c>
      <c r="F81" s="576">
        <v>5.1576381365113768</v>
      </c>
      <c r="G81" s="1351">
        <v>5.1692938790560472</v>
      </c>
      <c r="H81" s="580">
        <v>1.3161875863490167</v>
      </c>
      <c r="I81" s="581">
        <v>-3.8490631110375517</v>
      </c>
      <c r="J81" s="582">
        <v>-1.4574148866535808</v>
      </c>
      <c r="K81" s="1361">
        <v>6.7311655281251603E-2</v>
      </c>
      <c r="L81" s="1352">
        <v>-0.20646782375352313</v>
      </c>
      <c r="M81" s="1353">
        <v>-7.6452285518569418E-2</v>
      </c>
    </row>
    <row r="82" spans="1:13" ht="18" customHeight="1" x14ac:dyDescent="0.15">
      <c r="A82" s="599" t="s">
        <v>1397</v>
      </c>
      <c r="B82" s="589"/>
      <c r="C82" s="576"/>
      <c r="D82" s="577"/>
      <c r="E82" s="578"/>
      <c r="F82" s="576"/>
      <c r="G82" s="620"/>
      <c r="H82" s="590"/>
      <c r="I82" s="591"/>
      <c r="J82" s="592"/>
      <c r="K82" s="583"/>
      <c r="L82" s="584"/>
      <c r="M82" s="585"/>
    </row>
    <row r="83" spans="1:13" ht="18" customHeight="1" x14ac:dyDescent="0.15">
      <c r="A83" s="644" t="s">
        <v>1378</v>
      </c>
      <c r="B83" s="589">
        <v>348</v>
      </c>
      <c r="C83" s="576">
        <v>396</v>
      </c>
      <c r="D83" s="577">
        <v>744</v>
      </c>
      <c r="E83" s="578">
        <v>364.3</v>
      </c>
      <c r="F83" s="576">
        <v>392.8</v>
      </c>
      <c r="G83" s="620">
        <v>757.1</v>
      </c>
      <c r="H83" s="580">
        <v>4.6839080459770202</v>
      </c>
      <c r="I83" s="581">
        <v>-0.80808080808080263</v>
      </c>
      <c r="J83" s="582">
        <v>1.7607526881720332</v>
      </c>
      <c r="K83" s="583">
        <v>16.300000000000011</v>
      </c>
      <c r="L83" s="584">
        <v>-3.1999999999999886</v>
      </c>
      <c r="M83" s="585">
        <v>13.100000000000023</v>
      </c>
    </row>
    <row r="84" spans="1:13" ht="18" customHeight="1" x14ac:dyDescent="0.15">
      <c r="A84" s="644" t="s">
        <v>1379</v>
      </c>
      <c r="B84" s="589">
        <v>338</v>
      </c>
      <c r="C84" s="576">
        <v>390</v>
      </c>
      <c r="D84" s="577">
        <v>728</v>
      </c>
      <c r="E84" s="578">
        <v>331.7</v>
      </c>
      <c r="F84" s="576">
        <v>377.3</v>
      </c>
      <c r="G84" s="620">
        <v>709</v>
      </c>
      <c r="H84" s="580">
        <v>-1.8639053254437954</v>
      </c>
      <c r="I84" s="581">
        <v>-3.2564102564102626</v>
      </c>
      <c r="J84" s="582">
        <v>-2.6098901098901166</v>
      </c>
      <c r="K84" s="583">
        <v>-6.3000000000000114</v>
      </c>
      <c r="L84" s="584">
        <v>-12.699999999999989</v>
      </c>
      <c r="M84" s="585">
        <v>-19</v>
      </c>
    </row>
    <row r="85" spans="1:13" ht="18" customHeight="1" x14ac:dyDescent="0.15">
      <c r="A85" s="644" t="s">
        <v>1493</v>
      </c>
      <c r="B85" s="589">
        <v>2006.5</v>
      </c>
      <c r="C85" s="576">
        <v>2375</v>
      </c>
      <c r="D85" s="577">
        <v>4381.5</v>
      </c>
      <c r="E85" s="578">
        <v>1988.44</v>
      </c>
      <c r="F85" s="576">
        <v>2232.5500000000002</v>
      </c>
      <c r="G85" s="620">
        <v>4220.99</v>
      </c>
      <c r="H85" s="580">
        <v>-0.90007475703961859</v>
      </c>
      <c r="I85" s="581">
        <v>-5.997894736842099</v>
      </c>
      <c r="J85" s="582">
        <v>-3.6633572977290925</v>
      </c>
      <c r="K85" s="583">
        <v>-18.059999999999945</v>
      </c>
      <c r="L85" s="584">
        <v>-142.44999999999982</v>
      </c>
      <c r="M85" s="585">
        <v>-160.51000000000022</v>
      </c>
    </row>
    <row r="86" spans="1:13" ht="18" customHeight="1" x14ac:dyDescent="0.15">
      <c r="A86" s="644" t="s">
        <v>1381</v>
      </c>
      <c r="B86" s="1361">
        <v>5.9363905325443787</v>
      </c>
      <c r="C86" s="1352">
        <v>6.0897435897435894</v>
      </c>
      <c r="D86" s="1351">
        <v>6.0185439560439562</v>
      </c>
      <c r="E86" s="578">
        <v>5.994694000602955</v>
      </c>
      <c r="F86" s="576">
        <v>5.9171746620726218</v>
      </c>
      <c r="G86" s="1351">
        <v>5.9534414668547244</v>
      </c>
      <c r="H86" s="580">
        <v>0.98213666602535454</v>
      </c>
      <c r="I86" s="581">
        <v>-2.8337634438601071</v>
      </c>
      <c r="J86" s="582">
        <v>-1.081698325453857</v>
      </c>
      <c r="K86" s="1361">
        <v>5.8303468058576335E-2</v>
      </c>
      <c r="L86" s="1352">
        <v>-0.17256892767096765</v>
      </c>
      <c r="M86" s="1353">
        <v>-6.5102489189231783E-2</v>
      </c>
    </row>
    <row r="87" spans="1:13" ht="18" customHeight="1" x14ac:dyDescent="0.15">
      <c r="A87" s="599" t="s">
        <v>1398</v>
      </c>
      <c r="B87" s="589"/>
      <c r="C87" s="576"/>
      <c r="D87" s="577"/>
      <c r="E87" s="578"/>
      <c r="F87" s="576"/>
      <c r="G87" s="620"/>
      <c r="H87" s="580"/>
      <c r="I87" s="581"/>
      <c r="J87" s="582"/>
      <c r="K87" s="583"/>
      <c r="L87" s="584"/>
      <c r="M87" s="585"/>
    </row>
    <row r="88" spans="1:13" ht="18" customHeight="1" x14ac:dyDescent="0.15">
      <c r="A88" s="644" t="s">
        <v>1378</v>
      </c>
      <c r="B88" s="589">
        <v>764</v>
      </c>
      <c r="C88" s="576">
        <v>820</v>
      </c>
      <c r="D88" s="577">
        <v>1584</v>
      </c>
      <c r="E88" s="578">
        <v>1008.3</v>
      </c>
      <c r="F88" s="576">
        <v>720.6</v>
      </c>
      <c r="G88" s="620">
        <v>1728.9</v>
      </c>
      <c r="H88" s="580">
        <v>31.97643979057591</v>
      </c>
      <c r="I88" s="581">
        <v>-12.121951219512198</v>
      </c>
      <c r="J88" s="582">
        <v>9.1477272727272805</v>
      </c>
      <c r="K88" s="583">
        <v>244.29999999999995</v>
      </c>
      <c r="L88" s="584">
        <v>-99.399999999999977</v>
      </c>
      <c r="M88" s="585">
        <v>144.90000000000009</v>
      </c>
    </row>
    <row r="89" spans="1:13" ht="18" customHeight="1" x14ac:dyDescent="0.15">
      <c r="A89" s="644" t="s">
        <v>1379</v>
      </c>
      <c r="B89" s="589">
        <v>719</v>
      </c>
      <c r="C89" s="576">
        <v>814</v>
      </c>
      <c r="D89" s="577">
        <v>1533</v>
      </c>
      <c r="E89" s="578">
        <v>956.2</v>
      </c>
      <c r="F89" s="576">
        <v>694.1</v>
      </c>
      <c r="G89" s="620">
        <v>1650.3000000000002</v>
      </c>
      <c r="H89" s="580">
        <v>32.990264255910972</v>
      </c>
      <c r="I89" s="581">
        <v>-14.729729729729726</v>
      </c>
      <c r="J89" s="582">
        <v>7.6516634050880725</v>
      </c>
      <c r="K89" s="583">
        <v>237.20000000000005</v>
      </c>
      <c r="L89" s="584">
        <v>-119.89999999999998</v>
      </c>
      <c r="M89" s="585">
        <v>117.30000000000018</v>
      </c>
    </row>
    <row r="90" spans="1:13" ht="18" customHeight="1" x14ac:dyDescent="0.15">
      <c r="A90" s="644" t="s">
        <v>1494</v>
      </c>
      <c r="B90" s="589">
        <v>3103.3</v>
      </c>
      <c r="C90" s="576">
        <v>3696</v>
      </c>
      <c r="D90" s="577">
        <v>6799.3</v>
      </c>
      <c r="E90" s="578">
        <v>4436.8500000000004</v>
      </c>
      <c r="F90" s="576">
        <v>3161.2</v>
      </c>
      <c r="G90" s="620">
        <v>7598.05</v>
      </c>
      <c r="H90" s="580">
        <v>42.971997550994104</v>
      </c>
      <c r="I90" s="581">
        <v>-14.469696969696983</v>
      </c>
      <c r="J90" s="582">
        <v>11.747532834262358</v>
      </c>
      <c r="K90" s="583">
        <v>1333.5500000000002</v>
      </c>
      <c r="L90" s="584">
        <v>-534.80000000000018</v>
      </c>
      <c r="M90" s="585">
        <v>798.75</v>
      </c>
    </row>
    <row r="91" spans="1:13" ht="18" customHeight="1" x14ac:dyDescent="0.15">
      <c r="A91" s="644" t="s">
        <v>1381</v>
      </c>
      <c r="B91" s="1361">
        <v>4.3161335187760779</v>
      </c>
      <c r="C91" s="1352">
        <v>4.5405405405405403</v>
      </c>
      <c r="D91" s="1351">
        <v>4.4352902804957601</v>
      </c>
      <c r="E91" s="578">
        <v>4.6400857561179674</v>
      </c>
      <c r="F91" s="576">
        <v>4.5543869759400657</v>
      </c>
      <c r="G91" s="1351">
        <v>4.604041689389808</v>
      </c>
      <c r="H91" s="580">
        <v>7.5056120468152869</v>
      </c>
      <c r="I91" s="581">
        <v>0.30495125582288551</v>
      </c>
      <c r="J91" s="582">
        <v>3.8047432799637448</v>
      </c>
      <c r="K91" s="1361">
        <v>0.32395223734188949</v>
      </c>
      <c r="L91" s="1352">
        <v>1.3846435399525348E-2</v>
      </c>
      <c r="M91" s="1353">
        <v>0.16875140889404783</v>
      </c>
    </row>
    <row r="92" spans="1:13" ht="18" customHeight="1" x14ac:dyDescent="0.15">
      <c r="A92" s="599" t="s">
        <v>1399</v>
      </c>
      <c r="B92" s="589"/>
      <c r="C92" s="576"/>
      <c r="D92" s="577"/>
      <c r="E92" s="578"/>
      <c r="F92" s="576"/>
      <c r="G92" s="620"/>
      <c r="H92" s="580"/>
      <c r="I92" s="581"/>
      <c r="J92" s="582"/>
      <c r="K92" s="583"/>
      <c r="L92" s="584"/>
      <c r="M92" s="585"/>
    </row>
    <row r="93" spans="1:13" ht="18" customHeight="1" x14ac:dyDescent="0.15">
      <c r="A93" s="644" t="s">
        <v>1378</v>
      </c>
      <c r="B93" s="589">
        <v>54</v>
      </c>
      <c r="C93" s="576">
        <v>70</v>
      </c>
      <c r="D93" s="577">
        <v>124</v>
      </c>
      <c r="E93" s="578">
        <v>39.6</v>
      </c>
      <c r="F93" s="576">
        <v>45.4</v>
      </c>
      <c r="G93" s="620">
        <v>85</v>
      </c>
      <c r="H93" s="580">
        <v>-26.666666666666657</v>
      </c>
      <c r="I93" s="581">
        <v>-35.142857142857139</v>
      </c>
      <c r="J93" s="582">
        <v>-31.451612903225808</v>
      </c>
      <c r="K93" s="583">
        <v>-14.399999999999999</v>
      </c>
      <c r="L93" s="584">
        <v>-24.6</v>
      </c>
      <c r="M93" s="585">
        <v>-39</v>
      </c>
    </row>
    <row r="94" spans="1:13" ht="18" customHeight="1" x14ac:dyDescent="0.15">
      <c r="A94" s="644" t="s">
        <v>1379</v>
      </c>
      <c r="B94" s="589">
        <v>54</v>
      </c>
      <c r="C94" s="576">
        <v>70</v>
      </c>
      <c r="D94" s="577">
        <v>124</v>
      </c>
      <c r="E94" s="578">
        <v>39.6</v>
      </c>
      <c r="F94" s="576">
        <v>45.4</v>
      </c>
      <c r="G94" s="620">
        <v>85</v>
      </c>
      <c r="H94" s="580">
        <v>-26.666666666666657</v>
      </c>
      <c r="I94" s="581">
        <v>-35.142857142857139</v>
      </c>
      <c r="J94" s="582">
        <v>-31.451612903225808</v>
      </c>
      <c r="K94" s="583">
        <v>-14.399999999999999</v>
      </c>
      <c r="L94" s="584">
        <v>-24.6</v>
      </c>
      <c r="M94" s="585">
        <v>-39</v>
      </c>
    </row>
    <row r="95" spans="1:13" ht="18" customHeight="1" x14ac:dyDescent="0.15">
      <c r="A95" s="644" t="s">
        <v>1495</v>
      </c>
      <c r="B95" s="589">
        <v>505</v>
      </c>
      <c r="C95" s="576">
        <v>695</v>
      </c>
      <c r="D95" s="577">
        <v>1200</v>
      </c>
      <c r="E95" s="578">
        <v>343.4</v>
      </c>
      <c r="F95" s="576">
        <v>425.4</v>
      </c>
      <c r="G95" s="620">
        <v>768.8</v>
      </c>
      <c r="H95" s="580">
        <v>-32</v>
      </c>
      <c r="I95" s="581">
        <v>-38.791366906474821</v>
      </c>
      <c r="J95" s="582">
        <v>-35.933333333333337</v>
      </c>
      <c r="K95" s="583">
        <v>-161.60000000000002</v>
      </c>
      <c r="L95" s="584">
        <v>-269.60000000000002</v>
      </c>
      <c r="M95" s="585">
        <v>-431.20000000000005</v>
      </c>
    </row>
    <row r="96" spans="1:13" ht="18" customHeight="1" x14ac:dyDescent="0.15">
      <c r="A96" s="644" t="s">
        <v>1381</v>
      </c>
      <c r="B96" s="1361">
        <v>9.3518518518518512</v>
      </c>
      <c r="C96" s="1352">
        <v>9.9285714285714288</v>
      </c>
      <c r="D96" s="1351">
        <v>9.67741935483871</v>
      </c>
      <c r="E96" s="578">
        <v>8.6717171717171713</v>
      </c>
      <c r="F96" s="576">
        <v>9.3700440528634363</v>
      </c>
      <c r="G96" s="1351">
        <v>9.0447058823529414</v>
      </c>
      <c r="H96" s="580">
        <v>-7.2727272727272805</v>
      </c>
      <c r="I96" s="581">
        <v>-5.6254555826704262</v>
      </c>
      <c r="J96" s="582">
        <v>-6.5380392156862683</v>
      </c>
      <c r="K96" s="1361">
        <v>-0.68013468013467993</v>
      </c>
      <c r="L96" s="1352">
        <v>-0.55852737570799249</v>
      </c>
      <c r="M96" s="1353">
        <v>-0.63271347248576859</v>
      </c>
    </row>
    <row r="97" spans="1:13" ht="18" customHeight="1" x14ac:dyDescent="0.15">
      <c r="A97" s="599" t="s">
        <v>1400</v>
      </c>
      <c r="B97" s="589"/>
      <c r="C97" s="576"/>
      <c r="D97" s="577"/>
      <c r="E97" s="578"/>
      <c r="F97" s="576"/>
      <c r="G97" s="620"/>
      <c r="H97" s="580"/>
      <c r="I97" s="581"/>
      <c r="J97" s="582"/>
      <c r="K97" s="583"/>
      <c r="L97" s="584"/>
      <c r="M97" s="585"/>
    </row>
    <row r="98" spans="1:13" ht="18" customHeight="1" x14ac:dyDescent="0.15">
      <c r="A98" s="644" t="s">
        <v>1378</v>
      </c>
      <c r="B98" s="589">
        <v>263</v>
      </c>
      <c r="C98" s="576">
        <v>253</v>
      </c>
      <c r="D98" s="577">
        <v>516</v>
      </c>
      <c r="E98" s="578">
        <v>284</v>
      </c>
      <c r="F98" s="576">
        <v>293</v>
      </c>
      <c r="G98" s="620">
        <v>577</v>
      </c>
      <c r="H98" s="580">
        <v>7.9847908745247054</v>
      </c>
      <c r="I98" s="581">
        <v>15.810276679841891</v>
      </c>
      <c r="J98" s="582">
        <v>11.821705426356587</v>
      </c>
      <c r="K98" s="583">
        <v>21</v>
      </c>
      <c r="L98" s="584">
        <v>40</v>
      </c>
      <c r="M98" s="585">
        <v>61</v>
      </c>
    </row>
    <row r="99" spans="1:13" ht="18" customHeight="1" x14ac:dyDescent="0.15">
      <c r="A99" s="644" t="s">
        <v>1379</v>
      </c>
      <c r="B99" s="589">
        <v>263</v>
      </c>
      <c r="C99" s="576">
        <v>248</v>
      </c>
      <c r="D99" s="577">
        <v>511</v>
      </c>
      <c r="E99" s="578">
        <v>280</v>
      </c>
      <c r="F99" s="576">
        <v>290</v>
      </c>
      <c r="G99" s="620">
        <v>570</v>
      </c>
      <c r="H99" s="580">
        <v>6.4638783269961948</v>
      </c>
      <c r="I99" s="581">
        <v>16.935483870967744</v>
      </c>
      <c r="J99" s="582">
        <v>11.545988258317024</v>
      </c>
      <c r="K99" s="583">
        <v>17</v>
      </c>
      <c r="L99" s="584">
        <v>42</v>
      </c>
      <c r="M99" s="585">
        <v>59</v>
      </c>
    </row>
    <row r="100" spans="1:13" ht="18" customHeight="1" x14ac:dyDescent="0.15">
      <c r="A100" s="644" t="s">
        <v>1492</v>
      </c>
      <c r="B100" s="589">
        <v>4435</v>
      </c>
      <c r="C100" s="576">
        <v>4880</v>
      </c>
      <c r="D100" s="577">
        <v>9315</v>
      </c>
      <c r="E100" s="578">
        <v>5106</v>
      </c>
      <c r="F100" s="576">
        <v>5375.4</v>
      </c>
      <c r="G100" s="620">
        <v>10481.4</v>
      </c>
      <c r="H100" s="580">
        <v>15.129650507328066</v>
      </c>
      <c r="I100" s="581">
        <v>10.151639344262293</v>
      </c>
      <c r="J100" s="582">
        <v>12.521739130434767</v>
      </c>
      <c r="K100" s="583">
        <v>671</v>
      </c>
      <c r="L100" s="584">
        <v>495.39999999999964</v>
      </c>
      <c r="M100" s="585">
        <v>1166.3999999999996</v>
      </c>
    </row>
    <row r="101" spans="1:13" ht="18" customHeight="1" x14ac:dyDescent="0.15">
      <c r="A101" s="644" t="s">
        <v>1381</v>
      </c>
      <c r="B101" s="1361">
        <v>16.863117870722434</v>
      </c>
      <c r="C101" s="1352">
        <v>19.677419354838708</v>
      </c>
      <c r="D101" s="1351">
        <v>18.228962818003914</v>
      </c>
      <c r="E101" s="578">
        <v>18.235714285714284</v>
      </c>
      <c r="F101" s="576">
        <v>18.535862068965518</v>
      </c>
      <c r="G101" s="1351">
        <v>18.388421052631578</v>
      </c>
      <c r="H101" s="580">
        <v>8.1396360122402882</v>
      </c>
      <c r="I101" s="581">
        <v>-5.80135669869982</v>
      </c>
      <c r="J101" s="582">
        <v>0.87475209763539397</v>
      </c>
      <c r="K101" s="1361">
        <v>1.3725964149918504</v>
      </c>
      <c r="L101" s="1352">
        <v>-1.1415572858731906</v>
      </c>
      <c r="M101" s="1353">
        <v>0.15945823462766384</v>
      </c>
    </row>
    <row r="102" spans="1:13" ht="16" x14ac:dyDescent="0.15">
      <c r="A102" s="625"/>
      <c r="B102" s="626"/>
      <c r="C102" s="626"/>
      <c r="D102" s="626"/>
      <c r="E102" s="626"/>
      <c r="F102" s="626"/>
      <c r="G102" s="626"/>
      <c r="H102" s="627"/>
      <c r="I102" s="627"/>
      <c r="J102" s="627"/>
      <c r="K102" s="626"/>
      <c r="L102" s="626"/>
      <c r="M102" s="626"/>
    </row>
    <row r="103" spans="1:13" ht="16" x14ac:dyDescent="0.15">
      <c r="A103" s="7" t="s">
        <v>1770</v>
      </c>
      <c r="B103" s="614"/>
      <c r="C103" s="614"/>
      <c r="D103" s="614"/>
      <c r="E103" s="614"/>
      <c r="F103" s="614"/>
      <c r="G103" s="554"/>
      <c r="H103" s="553"/>
      <c r="I103" s="553"/>
      <c r="J103" s="553"/>
      <c r="K103" s="553"/>
      <c r="L103" s="553"/>
      <c r="M103" s="553"/>
    </row>
    <row r="104" spans="1:13" ht="16" x14ac:dyDescent="0.15">
      <c r="A104" s="552" t="s">
        <v>1401</v>
      </c>
      <c r="B104" s="553"/>
      <c r="C104" s="553"/>
      <c r="D104" s="553"/>
      <c r="E104" s="553"/>
      <c r="F104" s="553"/>
      <c r="G104" s="554"/>
      <c r="H104" s="553"/>
      <c r="I104" s="553"/>
      <c r="J104" s="553"/>
      <c r="K104" s="553"/>
      <c r="L104" s="553"/>
      <c r="M104" s="553"/>
    </row>
    <row r="105" spans="1:13" ht="16" x14ac:dyDescent="0.15">
      <c r="A105" s="617"/>
      <c r="B105" s="553"/>
      <c r="C105" s="553"/>
      <c r="D105" s="553"/>
      <c r="E105" s="553"/>
      <c r="F105" s="553"/>
      <c r="G105" s="554"/>
      <c r="H105" s="553"/>
      <c r="I105" s="553"/>
      <c r="J105" s="553"/>
      <c r="K105" s="553"/>
      <c r="L105" s="553"/>
      <c r="M105" s="553"/>
    </row>
    <row r="106" spans="1:13" ht="16" x14ac:dyDescent="0.15">
      <c r="A106" s="553"/>
      <c r="B106" s="553"/>
      <c r="C106" s="553"/>
      <c r="D106" s="553"/>
      <c r="E106" s="553"/>
      <c r="F106" s="553"/>
      <c r="G106" s="554"/>
      <c r="H106" s="553"/>
      <c r="I106" s="553"/>
      <c r="J106" s="553"/>
      <c r="K106" s="553"/>
      <c r="L106" s="553"/>
      <c r="M106" s="553"/>
    </row>
    <row r="107" spans="1:13" ht="16" x14ac:dyDescent="0.15">
      <c r="A107" s="553"/>
      <c r="B107" s="553"/>
      <c r="C107" s="553"/>
      <c r="D107" s="553"/>
      <c r="E107" s="553"/>
      <c r="F107" s="553"/>
      <c r="G107" s="554"/>
      <c r="H107" s="553"/>
      <c r="I107" s="553"/>
      <c r="J107" s="553"/>
      <c r="K107" s="553"/>
      <c r="L107" s="553"/>
      <c r="M107" s="553"/>
    </row>
    <row r="108" spans="1:13" ht="16" x14ac:dyDescent="0.15">
      <c r="A108" s="553"/>
      <c r="B108" s="553"/>
      <c r="C108" s="553"/>
      <c r="D108" s="553"/>
      <c r="E108" s="553"/>
      <c r="F108" s="553"/>
      <c r="G108" s="554"/>
      <c r="H108" s="553"/>
      <c r="I108" s="553"/>
      <c r="J108" s="553"/>
      <c r="K108" s="553"/>
      <c r="L108" s="553"/>
      <c r="M108" s="553"/>
    </row>
    <row r="109" spans="1:13" ht="16" x14ac:dyDescent="0.15">
      <c r="A109" s="553"/>
      <c r="B109" s="553"/>
      <c r="C109" s="553"/>
      <c r="D109" s="553"/>
      <c r="E109" s="553"/>
      <c r="F109" s="553"/>
      <c r="G109" s="554"/>
      <c r="H109" s="553"/>
      <c r="I109" s="553"/>
      <c r="J109" s="553"/>
      <c r="K109" s="553"/>
      <c r="L109" s="553"/>
      <c r="M109" s="553"/>
    </row>
    <row r="110" spans="1:13" ht="16" x14ac:dyDescent="0.15">
      <c r="A110" s="553"/>
      <c r="B110" s="553"/>
      <c r="C110" s="553"/>
      <c r="D110" s="553"/>
      <c r="E110" s="553"/>
      <c r="F110" s="553"/>
      <c r="G110" s="554"/>
      <c r="H110" s="553"/>
      <c r="I110" s="553"/>
      <c r="J110" s="553"/>
      <c r="K110" s="553"/>
      <c r="L110" s="553"/>
      <c r="M110" s="553"/>
    </row>
    <row r="111" spans="1:13" ht="16" x14ac:dyDescent="0.15">
      <c r="A111" s="551"/>
      <c r="B111" s="551"/>
      <c r="C111" s="552"/>
      <c r="D111" s="551"/>
      <c r="E111" s="551"/>
      <c r="F111" s="551"/>
      <c r="G111" s="282"/>
      <c r="H111" s="553"/>
      <c r="I111" s="553"/>
      <c r="J111" s="553"/>
      <c r="K111" s="553"/>
      <c r="L111" s="553"/>
      <c r="M111" s="553"/>
    </row>
    <row r="112" spans="1:13" ht="16" x14ac:dyDescent="0.15">
      <c r="A112" s="551"/>
      <c r="B112" s="551"/>
      <c r="C112" s="552"/>
      <c r="D112" s="551"/>
      <c r="E112" s="551"/>
      <c r="F112" s="551"/>
      <c r="G112" s="282"/>
      <c r="H112" s="553"/>
      <c r="I112" s="553"/>
      <c r="J112" s="553"/>
      <c r="K112" s="553"/>
      <c r="L112" s="553"/>
      <c r="M112" s="553"/>
    </row>
    <row r="113" spans="1:13" ht="16" x14ac:dyDescent="0.15">
      <c r="A113" s="551"/>
      <c r="B113" s="551"/>
      <c r="C113" s="552"/>
      <c r="D113" s="551"/>
      <c r="E113" s="551"/>
      <c r="F113" s="551"/>
      <c r="G113" s="282"/>
      <c r="H113" s="553"/>
      <c r="I113" s="553"/>
      <c r="J113" s="553"/>
      <c r="K113" s="553"/>
      <c r="L113" s="553"/>
      <c r="M113" s="553"/>
    </row>
    <row r="114" spans="1:13" ht="16" x14ac:dyDescent="0.15">
      <c r="A114" s="551"/>
      <c r="B114" s="551"/>
      <c r="C114" s="551"/>
      <c r="D114" s="551"/>
      <c r="E114" s="551"/>
      <c r="F114" s="551"/>
      <c r="G114" s="282"/>
      <c r="H114" s="553"/>
      <c r="I114" s="553"/>
      <c r="J114" s="553"/>
      <c r="K114" s="553"/>
      <c r="L114" s="553"/>
      <c r="M114" s="553"/>
    </row>
    <row r="115" spans="1:13" ht="16" x14ac:dyDescent="0.15">
      <c r="A115" s="3061" t="s">
        <v>1787</v>
      </c>
      <c r="B115" s="3061"/>
      <c r="C115" s="3061"/>
      <c r="D115" s="3061"/>
      <c r="E115" s="3061"/>
      <c r="F115" s="3061"/>
      <c r="G115" s="3061"/>
      <c r="H115" s="3061"/>
      <c r="I115" s="3061"/>
      <c r="J115" s="3061"/>
      <c r="K115" s="3061"/>
      <c r="L115" s="3061"/>
      <c r="M115" s="3061"/>
    </row>
    <row r="116" spans="1:13" ht="17" thickBot="1" x14ac:dyDescent="0.2">
      <c r="A116" s="553"/>
      <c r="B116" s="553"/>
      <c r="C116" s="553"/>
      <c r="D116" s="553"/>
      <c r="E116" s="553"/>
      <c r="F116" s="553"/>
      <c r="G116" s="554"/>
      <c r="H116" s="553"/>
      <c r="I116" s="553"/>
      <c r="J116" s="553"/>
      <c r="K116" s="553"/>
      <c r="L116" s="553"/>
      <c r="M116" s="553"/>
    </row>
    <row r="117" spans="1:13" ht="18" customHeight="1" thickBot="1" x14ac:dyDescent="0.2">
      <c r="A117" s="3062" t="s">
        <v>1394</v>
      </c>
      <c r="B117" s="3065">
        <v>2016</v>
      </c>
      <c r="C117" s="3066"/>
      <c r="D117" s="3067" t="s">
        <v>1372</v>
      </c>
      <c r="E117" s="3069">
        <v>2017</v>
      </c>
      <c r="F117" s="3066"/>
      <c r="G117" s="3067" t="s">
        <v>1372</v>
      </c>
      <c r="H117" s="3070" t="s">
        <v>1373</v>
      </c>
      <c r="I117" s="3071"/>
      <c r="J117" s="3071"/>
      <c r="K117" s="3071"/>
      <c r="L117" s="3071"/>
      <c r="M117" s="3072"/>
    </row>
    <row r="118" spans="1:13" ht="18" customHeight="1" x14ac:dyDescent="0.15">
      <c r="A118" s="3063"/>
      <c r="B118" s="3073" t="s">
        <v>1374</v>
      </c>
      <c r="C118" s="3074"/>
      <c r="D118" s="3068"/>
      <c r="E118" s="3075" t="s">
        <v>1374</v>
      </c>
      <c r="F118" s="3074"/>
      <c r="G118" s="3068"/>
      <c r="H118" s="3076" t="s">
        <v>1375</v>
      </c>
      <c r="I118" s="3077"/>
      <c r="J118" s="3078"/>
      <c r="K118" s="3076" t="s">
        <v>1376</v>
      </c>
      <c r="L118" s="3077"/>
      <c r="M118" s="3078"/>
    </row>
    <row r="119" spans="1:13" ht="18" customHeight="1" x14ac:dyDescent="0.15">
      <c r="A119" s="3063"/>
      <c r="B119" s="557"/>
      <c r="C119" s="558"/>
      <c r="D119" s="3068">
        <v>2016</v>
      </c>
      <c r="E119" s="559"/>
      <c r="F119" s="558"/>
      <c r="G119" s="3068">
        <v>2017</v>
      </c>
      <c r="H119" s="3080" t="s">
        <v>1783</v>
      </c>
      <c r="I119" s="3082" t="s">
        <v>1784</v>
      </c>
      <c r="J119" s="560" t="s">
        <v>440</v>
      </c>
      <c r="K119" s="3080" t="s">
        <v>1783</v>
      </c>
      <c r="L119" s="3082" t="s">
        <v>1784</v>
      </c>
      <c r="M119" s="560" t="s">
        <v>440</v>
      </c>
    </row>
    <row r="120" spans="1:13" ht="18" customHeight="1" thickBot="1" x14ac:dyDescent="0.2">
      <c r="A120" s="3064"/>
      <c r="B120" s="561" t="s">
        <v>355</v>
      </c>
      <c r="C120" s="562" t="s">
        <v>357</v>
      </c>
      <c r="D120" s="3079"/>
      <c r="E120" s="563" t="s">
        <v>355</v>
      </c>
      <c r="F120" s="562" t="s">
        <v>357</v>
      </c>
      <c r="G120" s="3079"/>
      <c r="H120" s="3081"/>
      <c r="I120" s="3083"/>
      <c r="J120" s="564" t="s">
        <v>1785</v>
      </c>
      <c r="K120" s="3081"/>
      <c r="L120" s="3083"/>
      <c r="M120" s="2310" t="s">
        <v>1785</v>
      </c>
    </row>
    <row r="121" spans="1:13" ht="18" customHeight="1" x14ac:dyDescent="0.15">
      <c r="A121" s="1364" t="s">
        <v>1402</v>
      </c>
      <c r="B121" s="619"/>
      <c r="C121" s="569"/>
      <c r="D121" s="567"/>
      <c r="E121" s="568"/>
      <c r="F121" s="569"/>
      <c r="G121" s="570"/>
      <c r="H121" s="568"/>
      <c r="I121" s="569"/>
      <c r="J121" s="571"/>
      <c r="K121" s="572"/>
      <c r="L121" s="573"/>
      <c r="M121" s="574"/>
    </row>
    <row r="122" spans="1:13" ht="18" customHeight="1" x14ac:dyDescent="0.15">
      <c r="A122" s="644" t="s">
        <v>1378</v>
      </c>
      <c r="B122" s="575">
        <v>20</v>
      </c>
      <c r="C122" s="576">
        <v>19</v>
      </c>
      <c r="D122" s="577">
        <v>39</v>
      </c>
      <c r="E122" s="578">
        <v>20.100000000000001</v>
      </c>
      <c r="F122" s="576">
        <v>24</v>
      </c>
      <c r="G122" s="579">
        <v>44.1</v>
      </c>
      <c r="H122" s="580">
        <v>0.50000000000001421</v>
      </c>
      <c r="I122" s="581">
        <v>26.315789473684205</v>
      </c>
      <c r="J122" s="582">
        <v>13.07692307692308</v>
      </c>
      <c r="K122" s="583">
        <v>0.10000000000000142</v>
      </c>
      <c r="L122" s="584">
        <v>5</v>
      </c>
      <c r="M122" s="585">
        <v>5.1000000000000014</v>
      </c>
    </row>
    <row r="123" spans="1:13" ht="18" customHeight="1" x14ac:dyDescent="0.15">
      <c r="A123" s="644" t="s">
        <v>1379</v>
      </c>
      <c r="B123" s="589">
        <v>20</v>
      </c>
      <c r="C123" s="576">
        <v>19</v>
      </c>
      <c r="D123" s="577">
        <v>39</v>
      </c>
      <c r="E123" s="578">
        <v>19.600000000000001</v>
      </c>
      <c r="F123" s="576">
        <v>22</v>
      </c>
      <c r="G123" s="579">
        <v>41.6</v>
      </c>
      <c r="H123" s="580">
        <v>-1.9999999999999858</v>
      </c>
      <c r="I123" s="581">
        <v>15.789473684210535</v>
      </c>
      <c r="J123" s="582">
        <v>6.6666666666666714</v>
      </c>
      <c r="K123" s="583">
        <v>-0.39999999999999858</v>
      </c>
      <c r="L123" s="584">
        <v>3</v>
      </c>
      <c r="M123" s="585">
        <v>2.6000000000000014</v>
      </c>
    </row>
    <row r="124" spans="1:13" ht="18" customHeight="1" x14ac:dyDescent="0.15">
      <c r="A124" s="644" t="s">
        <v>1496</v>
      </c>
      <c r="B124" s="589">
        <v>103</v>
      </c>
      <c r="C124" s="576">
        <v>111</v>
      </c>
      <c r="D124" s="577">
        <v>214</v>
      </c>
      <c r="E124" s="578">
        <v>97.9</v>
      </c>
      <c r="F124" s="576">
        <v>126</v>
      </c>
      <c r="G124" s="620">
        <v>223.9</v>
      </c>
      <c r="H124" s="580">
        <v>-4.9514563106796032</v>
      </c>
      <c r="I124" s="581">
        <v>13.513513513513516</v>
      </c>
      <c r="J124" s="582">
        <v>4.6261682242990645</v>
      </c>
      <c r="K124" s="583">
        <v>-5.0999999999999943</v>
      </c>
      <c r="L124" s="584">
        <v>15</v>
      </c>
      <c r="M124" s="585">
        <v>9.9000000000000057</v>
      </c>
    </row>
    <row r="125" spans="1:13" ht="18" customHeight="1" x14ac:dyDescent="0.15">
      <c r="A125" s="644" t="s">
        <v>1381</v>
      </c>
      <c r="B125" s="1361">
        <v>5.15</v>
      </c>
      <c r="C125" s="1352">
        <v>5.8421052631578947</v>
      </c>
      <c r="D125" s="1351">
        <v>5.4871794871794872</v>
      </c>
      <c r="E125" s="578">
        <v>4.9948979591836737</v>
      </c>
      <c r="F125" s="576">
        <v>5.7272727272727275</v>
      </c>
      <c r="G125" s="1351">
        <v>5.3822115384615383</v>
      </c>
      <c r="H125" s="580">
        <v>-3.011690112938382</v>
      </c>
      <c r="I125" s="581">
        <v>-1.9656019656019623</v>
      </c>
      <c r="J125" s="582">
        <v>-1.9129672897196315</v>
      </c>
      <c r="K125" s="1361">
        <v>-0.15510204081632661</v>
      </c>
      <c r="L125" s="1352">
        <v>-0.11483253588516718</v>
      </c>
      <c r="M125" s="1353">
        <v>-0.1049679487179489</v>
      </c>
    </row>
    <row r="126" spans="1:13" ht="18" customHeight="1" x14ac:dyDescent="0.15">
      <c r="A126" s="599" t="s">
        <v>1403</v>
      </c>
      <c r="B126" s="589"/>
      <c r="C126" s="576"/>
      <c r="D126" s="577"/>
      <c r="E126" s="578"/>
      <c r="F126" s="576"/>
      <c r="G126" s="620"/>
      <c r="H126" s="580"/>
      <c r="I126" s="581"/>
      <c r="J126" s="582"/>
      <c r="K126" s="583"/>
      <c r="L126" s="584"/>
      <c r="M126" s="585"/>
    </row>
    <row r="127" spans="1:13" ht="18" customHeight="1" x14ac:dyDescent="0.15">
      <c r="A127" s="644" t="s">
        <v>1378</v>
      </c>
      <c r="B127" s="589">
        <v>60</v>
      </c>
      <c r="C127" s="576">
        <v>69</v>
      </c>
      <c r="D127" s="577">
        <v>129</v>
      </c>
      <c r="E127" s="578">
        <v>81</v>
      </c>
      <c r="F127" s="576">
        <v>101</v>
      </c>
      <c r="G127" s="620">
        <v>182</v>
      </c>
      <c r="H127" s="580">
        <v>35</v>
      </c>
      <c r="I127" s="581"/>
      <c r="J127" s="582">
        <v>41.085271317829466</v>
      </c>
      <c r="K127" s="583">
        <v>21</v>
      </c>
      <c r="L127" s="584">
        <v>32</v>
      </c>
      <c r="M127" s="585">
        <v>53</v>
      </c>
    </row>
    <row r="128" spans="1:13" ht="18" customHeight="1" x14ac:dyDescent="0.15">
      <c r="A128" s="644" t="s">
        <v>1379</v>
      </c>
      <c r="B128" s="589">
        <v>60</v>
      </c>
      <c r="C128" s="576">
        <v>68</v>
      </c>
      <c r="D128" s="577">
        <v>128</v>
      </c>
      <c r="E128" s="578">
        <v>77.099999999999994</v>
      </c>
      <c r="F128" s="576">
        <v>98</v>
      </c>
      <c r="G128" s="620">
        <v>175.1</v>
      </c>
      <c r="H128" s="580">
        <v>28.5</v>
      </c>
      <c r="I128" s="581"/>
      <c r="J128" s="582">
        <v>36.796875</v>
      </c>
      <c r="K128" s="583">
        <v>17.099999999999994</v>
      </c>
      <c r="L128" s="584">
        <v>30</v>
      </c>
      <c r="M128" s="585">
        <v>47.099999999999994</v>
      </c>
    </row>
    <row r="129" spans="1:13" ht="18" customHeight="1" x14ac:dyDescent="0.15">
      <c r="A129" s="644" t="s">
        <v>1497</v>
      </c>
      <c r="B129" s="589">
        <v>553</v>
      </c>
      <c r="C129" s="576">
        <v>655</v>
      </c>
      <c r="D129" s="577">
        <v>1208</v>
      </c>
      <c r="E129" s="578">
        <v>758.12</v>
      </c>
      <c r="F129" s="576">
        <v>1113.5</v>
      </c>
      <c r="G129" s="620">
        <v>1871.62</v>
      </c>
      <c r="H129" s="580">
        <v>37.092224231464741</v>
      </c>
      <c r="I129" s="581"/>
      <c r="J129" s="582">
        <v>54.935430463576154</v>
      </c>
      <c r="K129" s="583">
        <v>205.12</v>
      </c>
      <c r="L129" s="584">
        <v>458.5</v>
      </c>
      <c r="M129" s="585">
        <v>663.61999999999989</v>
      </c>
    </row>
    <row r="130" spans="1:13" ht="18" customHeight="1" x14ac:dyDescent="0.15">
      <c r="A130" s="644" t="s">
        <v>1381</v>
      </c>
      <c r="B130" s="1361">
        <v>9.2166666666666668</v>
      </c>
      <c r="C130" s="1352">
        <v>9.632352941176471</v>
      </c>
      <c r="D130" s="1351">
        <v>9.4375</v>
      </c>
      <c r="E130" s="578">
        <v>9.8329442282749682</v>
      </c>
      <c r="F130" s="576">
        <v>11.362244897959183</v>
      </c>
      <c r="G130" s="1351">
        <v>10.688863506567674</v>
      </c>
      <c r="H130" s="580">
        <v>6.6865558221515613</v>
      </c>
      <c r="I130" s="581"/>
      <c r="J130" s="582">
        <v>13.259480864293252</v>
      </c>
      <c r="K130" s="1361">
        <v>0.61627756160830138</v>
      </c>
      <c r="L130" s="1352"/>
      <c r="M130" s="1353">
        <v>1.2513635065676745</v>
      </c>
    </row>
    <row r="131" spans="1:13" ht="18" customHeight="1" x14ac:dyDescent="0.15">
      <c r="A131" s="599" t="s">
        <v>1404</v>
      </c>
      <c r="B131" s="589"/>
      <c r="C131" s="576"/>
      <c r="D131" s="577"/>
      <c r="E131" s="578"/>
      <c r="F131" s="576"/>
      <c r="G131" s="620"/>
      <c r="H131" s="590"/>
      <c r="I131" s="591"/>
      <c r="J131" s="592"/>
      <c r="K131" s="583"/>
      <c r="L131" s="584"/>
      <c r="M131" s="585"/>
    </row>
    <row r="132" spans="1:13" ht="18" customHeight="1" x14ac:dyDescent="0.15">
      <c r="A132" s="644" t="s">
        <v>1378</v>
      </c>
      <c r="B132" s="589">
        <v>78</v>
      </c>
      <c r="C132" s="576">
        <v>94.5</v>
      </c>
      <c r="D132" s="577">
        <v>172.5</v>
      </c>
      <c r="E132" s="578">
        <v>111.5</v>
      </c>
      <c r="F132" s="576">
        <v>110</v>
      </c>
      <c r="G132" s="620">
        <v>221.5</v>
      </c>
      <c r="H132" s="580">
        <v>42.948717948717956</v>
      </c>
      <c r="I132" s="581">
        <v>16.402116402116391</v>
      </c>
      <c r="J132" s="582">
        <v>28.405797101449281</v>
      </c>
      <c r="K132" s="583">
        <v>33.5</v>
      </c>
      <c r="L132" s="584">
        <v>15.5</v>
      </c>
      <c r="M132" s="585">
        <v>49</v>
      </c>
    </row>
    <row r="133" spans="1:13" ht="18" customHeight="1" x14ac:dyDescent="0.15">
      <c r="A133" s="644" t="s">
        <v>1379</v>
      </c>
      <c r="B133" s="589">
        <v>72</v>
      </c>
      <c r="C133" s="576">
        <v>94.5</v>
      </c>
      <c r="D133" s="577">
        <v>166.5</v>
      </c>
      <c r="E133" s="578">
        <v>104.5</v>
      </c>
      <c r="F133" s="576">
        <v>98.5</v>
      </c>
      <c r="G133" s="620">
        <v>203</v>
      </c>
      <c r="H133" s="580">
        <v>45.138888888888886</v>
      </c>
      <c r="I133" s="581">
        <v>4.2328042328042272</v>
      </c>
      <c r="J133" s="582">
        <v>21.921921921921921</v>
      </c>
      <c r="K133" s="583">
        <v>32.5</v>
      </c>
      <c r="L133" s="584">
        <v>4</v>
      </c>
      <c r="M133" s="585">
        <v>36.5</v>
      </c>
    </row>
    <row r="134" spans="1:13" ht="18" customHeight="1" x14ac:dyDescent="0.15">
      <c r="A134" s="644" t="s">
        <v>1497</v>
      </c>
      <c r="B134" s="589">
        <v>416</v>
      </c>
      <c r="C134" s="576">
        <v>560.25</v>
      </c>
      <c r="D134" s="577">
        <v>976.25</v>
      </c>
      <c r="E134" s="578">
        <v>887</v>
      </c>
      <c r="F134" s="576">
        <v>689</v>
      </c>
      <c r="G134" s="620">
        <v>1576</v>
      </c>
      <c r="H134" s="580">
        <v>113.22115384615384</v>
      </c>
      <c r="I134" s="581">
        <v>22.980812137438633</v>
      </c>
      <c r="J134" s="582">
        <v>61.434058898847638</v>
      </c>
      <c r="K134" s="583">
        <v>471</v>
      </c>
      <c r="L134" s="584">
        <v>128.75</v>
      </c>
      <c r="M134" s="585">
        <v>599.75</v>
      </c>
    </row>
    <row r="135" spans="1:13" ht="18" customHeight="1" x14ac:dyDescent="0.15">
      <c r="A135" s="644" t="s">
        <v>1381</v>
      </c>
      <c r="B135" s="1361">
        <v>5.7777777777777777</v>
      </c>
      <c r="C135" s="1352">
        <v>5.9285714285714288</v>
      </c>
      <c r="D135" s="1351">
        <v>5.8633633633633631</v>
      </c>
      <c r="E135" s="578">
        <v>8.4880382775119614</v>
      </c>
      <c r="F135" s="576">
        <v>6.9949238578680202</v>
      </c>
      <c r="G135" s="1351">
        <v>7.7635467980295569</v>
      </c>
      <c r="H135" s="580">
        <v>46.90835480309164</v>
      </c>
      <c r="I135" s="581">
        <v>17.986667482111173</v>
      </c>
      <c r="J135" s="582">
        <v>32.407737963833171</v>
      </c>
      <c r="K135" s="1361">
        <v>2.7102604997341837</v>
      </c>
      <c r="L135" s="1352">
        <v>1.0663524292965914</v>
      </c>
      <c r="M135" s="1353">
        <v>1.9001834346661939</v>
      </c>
    </row>
    <row r="136" spans="1:13" ht="18" customHeight="1" x14ac:dyDescent="0.15">
      <c r="A136" s="599" t="s">
        <v>1405</v>
      </c>
      <c r="B136" s="589"/>
      <c r="C136" s="576"/>
      <c r="D136" s="577"/>
      <c r="E136" s="578"/>
      <c r="F136" s="576"/>
      <c r="G136" s="620"/>
      <c r="H136" s="580"/>
      <c r="I136" s="581"/>
      <c r="J136" s="582"/>
      <c r="K136" s="583"/>
      <c r="L136" s="584"/>
      <c r="M136" s="585"/>
    </row>
    <row r="137" spans="1:13" ht="18" customHeight="1" x14ac:dyDescent="0.15">
      <c r="A137" s="644" t="s">
        <v>1378</v>
      </c>
      <c r="B137" s="589">
        <v>59</v>
      </c>
      <c r="C137" s="576">
        <v>72</v>
      </c>
      <c r="D137" s="577">
        <v>131</v>
      </c>
      <c r="E137" s="578">
        <v>56.5</v>
      </c>
      <c r="F137" s="576">
        <v>77.25</v>
      </c>
      <c r="G137" s="620">
        <v>133.75</v>
      </c>
      <c r="H137" s="580">
        <v>-4.2372881355932179</v>
      </c>
      <c r="I137" s="581">
        <v>7.2916666666666714</v>
      </c>
      <c r="J137" s="582">
        <v>2.0992366412213812</v>
      </c>
      <c r="K137" s="583">
        <v>-2.5</v>
      </c>
      <c r="L137" s="584">
        <v>5.25</v>
      </c>
      <c r="M137" s="585">
        <v>2.75</v>
      </c>
    </row>
    <row r="138" spans="1:13" ht="18" customHeight="1" x14ac:dyDescent="0.15">
      <c r="A138" s="644" t="s">
        <v>1379</v>
      </c>
      <c r="B138" s="589">
        <v>55</v>
      </c>
      <c r="C138" s="576">
        <v>70</v>
      </c>
      <c r="D138" s="577">
        <v>125</v>
      </c>
      <c r="E138" s="578">
        <v>53.5</v>
      </c>
      <c r="F138" s="576">
        <v>75.75</v>
      </c>
      <c r="G138" s="620">
        <v>129.25</v>
      </c>
      <c r="H138" s="580">
        <v>-2.7272727272727195</v>
      </c>
      <c r="I138" s="581">
        <v>8.2142857142857082</v>
      </c>
      <c r="J138" s="582">
        <v>3.4000000000000057</v>
      </c>
      <c r="K138" s="583">
        <v>-1.5</v>
      </c>
      <c r="L138" s="584">
        <v>5.75</v>
      </c>
      <c r="M138" s="585">
        <v>4.25</v>
      </c>
    </row>
    <row r="139" spans="1:13" ht="18" customHeight="1" x14ac:dyDescent="0.15">
      <c r="A139" s="644" t="s">
        <v>1492</v>
      </c>
      <c r="B139" s="589">
        <v>761</v>
      </c>
      <c r="C139" s="576">
        <v>1090</v>
      </c>
      <c r="D139" s="577">
        <v>1851</v>
      </c>
      <c r="E139" s="578">
        <v>808.5</v>
      </c>
      <c r="F139" s="576">
        <v>1278.1500000000001</v>
      </c>
      <c r="G139" s="620">
        <v>2086.65</v>
      </c>
      <c r="H139" s="580">
        <v>6.2417871222076258</v>
      </c>
      <c r="I139" s="581">
        <v>17.261467889908261</v>
      </c>
      <c r="J139" s="582">
        <v>12.730956239870352</v>
      </c>
      <c r="K139" s="583">
        <v>47.5</v>
      </c>
      <c r="L139" s="584">
        <v>188.15000000000009</v>
      </c>
      <c r="M139" s="585">
        <v>235.65000000000009</v>
      </c>
    </row>
    <row r="140" spans="1:13" ht="18" customHeight="1" x14ac:dyDescent="0.15">
      <c r="A140" s="644" t="s">
        <v>1381</v>
      </c>
      <c r="B140" s="1361">
        <v>13.836363636363636</v>
      </c>
      <c r="C140" s="1352">
        <v>15.571428571428571</v>
      </c>
      <c r="D140" s="1351">
        <v>14.808</v>
      </c>
      <c r="E140" s="578">
        <v>15.11214953271028</v>
      </c>
      <c r="F140" s="576">
        <v>16.873267326732673</v>
      </c>
      <c r="G140" s="1351">
        <v>16.144294003868474</v>
      </c>
      <c r="H140" s="580">
        <v>9.2205288172227995</v>
      </c>
      <c r="I140" s="581">
        <v>8.3604323735125803</v>
      </c>
      <c r="J140" s="582">
        <v>9.0241356285013126</v>
      </c>
      <c r="K140" s="1361">
        <v>1.275785896346644</v>
      </c>
      <c r="L140" s="1352">
        <v>1.301838755304102</v>
      </c>
      <c r="M140" s="1353">
        <v>1.3362940038684741</v>
      </c>
    </row>
    <row r="141" spans="1:13" ht="18" customHeight="1" x14ac:dyDescent="0.15">
      <c r="A141" s="599" t="s">
        <v>1406</v>
      </c>
      <c r="B141" s="589"/>
      <c r="C141" s="576"/>
      <c r="D141" s="577"/>
      <c r="E141" s="578"/>
      <c r="F141" s="576"/>
      <c r="G141" s="620"/>
      <c r="H141" s="580"/>
      <c r="I141" s="581"/>
      <c r="J141" s="582"/>
      <c r="K141" s="583"/>
      <c r="L141" s="584"/>
      <c r="M141" s="585"/>
    </row>
    <row r="142" spans="1:13" ht="18" customHeight="1" x14ac:dyDescent="0.15">
      <c r="A142" s="644" t="s">
        <v>1378</v>
      </c>
      <c r="B142" s="589">
        <v>543</v>
      </c>
      <c r="C142" s="576">
        <v>611</v>
      </c>
      <c r="D142" s="577">
        <v>1154</v>
      </c>
      <c r="E142" s="578">
        <v>652.29999999999995</v>
      </c>
      <c r="F142" s="576">
        <v>623</v>
      </c>
      <c r="G142" s="620">
        <v>1275.3</v>
      </c>
      <c r="H142" s="580">
        <v>20.128913443830569</v>
      </c>
      <c r="I142" s="581">
        <v>1.9639934533551582</v>
      </c>
      <c r="J142" s="582">
        <v>10.511265164644712</v>
      </c>
      <c r="K142" s="583">
        <v>109.29999999999995</v>
      </c>
      <c r="L142" s="584">
        <v>12</v>
      </c>
      <c r="M142" s="585">
        <v>121.29999999999995</v>
      </c>
    </row>
    <row r="143" spans="1:13" ht="18" customHeight="1" x14ac:dyDescent="0.15">
      <c r="A143" s="644" t="s">
        <v>1379</v>
      </c>
      <c r="B143" s="589">
        <v>533</v>
      </c>
      <c r="C143" s="576">
        <v>600</v>
      </c>
      <c r="D143" s="577">
        <v>1133</v>
      </c>
      <c r="E143" s="578">
        <v>628.09999999999991</v>
      </c>
      <c r="F143" s="576">
        <v>607</v>
      </c>
      <c r="G143" s="620">
        <v>1235.0999999999999</v>
      </c>
      <c r="H143" s="580">
        <v>17.842401500938081</v>
      </c>
      <c r="I143" s="581">
        <v>1.1666666666666714</v>
      </c>
      <c r="J143" s="582">
        <v>9.0114739629302676</v>
      </c>
      <c r="K143" s="583">
        <v>95.099999999999909</v>
      </c>
      <c r="L143" s="584">
        <v>7</v>
      </c>
      <c r="M143" s="585">
        <v>102.09999999999991</v>
      </c>
    </row>
    <row r="144" spans="1:13" ht="18" customHeight="1" x14ac:dyDescent="0.15">
      <c r="A144" s="644" t="s">
        <v>1494</v>
      </c>
      <c r="B144" s="589">
        <v>7943</v>
      </c>
      <c r="C144" s="576">
        <v>9396.5</v>
      </c>
      <c r="D144" s="577">
        <v>17339.5</v>
      </c>
      <c r="E144" s="578">
        <v>9755.7000000000007</v>
      </c>
      <c r="F144" s="576">
        <v>9420.5</v>
      </c>
      <c r="G144" s="620">
        <v>19176.2</v>
      </c>
      <c r="H144" s="580">
        <v>22.821352133954449</v>
      </c>
      <c r="I144" s="581">
        <v>0.25541424998669982</v>
      </c>
      <c r="J144" s="582">
        <v>10.592577640647079</v>
      </c>
      <c r="K144" s="583">
        <v>1812.7000000000007</v>
      </c>
      <c r="L144" s="584">
        <v>24</v>
      </c>
      <c r="M144" s="585">
        <v>1836.7000000000007</v>
      </c>
    </row>
    <row r="145" spans="1:13" ht="18" customHeight="1" x14ac:dyDescent="0.15">
      <c r="A145" s="772" t="s">
        <v>1381</v>
      </c>
      <c r="B145" s="631">
        <v>14.902439024390244</v>
      </c>
      <c r="C145" s="1365">
        <v>15.660833333333333</v>
      </c>
      <c r="D145" s="1366">
        <v>15.304060017652251</v>
      </c>
      <c r="E145" s="587">
        <v>15.532080878840953</v>
      </c>
      <c r="F145" s="586">
        <v>15.519769357495882</v>
      </c>
      <c r="G145" s="1366">
        <v>15.526030280948913</v>
      </c>
      <c r="H145" s="628">
        <v>4.2250926403402786</v>
      </c>
      <c r="I145" s="629">
        <v>-0.90074373971660293</v>
      </c>
      <c r="J145" s="630">
        <v>1.4504011552531466</v>
      </c>
      <c r="K145" s="631">
        <v>0.62964185445070875</v>
      </c>
      <c r="L145" s="632">
        <v>-0.14106397583745078</v>
      </c>
      <c r="M145" s="633">
        <v>0.22197026329666159</v>
      </c>
    </row>
    <row r="146" spans="1:13" ht="18" customHeight="1" x14ac:dyDescent="0.15">
      <c r="A146" s="599" t="s">
        <v>1407</v>
      </c>
      <c r="B146" s="634">
        <v>3165</v>
      </c>
      <c r="C146" s="634">
        <v>3523.5</v>
      </c>
      <c r="D146" s="634">
        <v>6688.5</v>
      </c>
      <c r="E146" s="634">
        <v>3498.3999999999996</v>
      </c>
      <c r="F146" s="634">
        <v>3230.4500000000003</v>
      </c>
      <c r="G146" s="635">
        <v>6728.85</v>
      </c>
      <c r="H146" s="636">
        <v>10.533965244865712</v>
      </c>
      <c r="I146" s="636">
        <v>-8.3170143323399941</v>
      </c>
      <c r="J146" s="637">
        <v>0.60327427674367584</v>
      </c>
      <c r="K146" s="603">
        <v>333.39999999999964</v>
      </c>
      <c r="L146" s="604">
        <v>-293.04999999999973</v>
      </c>
      <c r="M146" s="605">
        <v>40.350000000000364</v>
      </c>
    </row>
    <row r="147" spans="1:13" ht="18" customHeight="1" x14ac:dyDescent="0.15">
      <c r="A147" s="599" t="s">
        <v>1408</v>
      </c>
      <c r="B147" s="634">
        <v>3072</v>
      </c>
      <c r="C147" s="634">
        <v>3490.5</v>
      </c>
      <c r="D147" s="634">
        <v>6562.5</v>
      </c>
      <c r="E147" s="634">
        <v>3321.7999999999997</v>
      </c>
      <c r="F147" s="634">
        <v>3118.35</v>
      </c>
      <c r="G147" s="635">
        <v>6440.1500000000015</v>
      </c>
      <c r="H147" s="636">
        <v>8.1315104166666714</v>
      </c>
      <c r="I147" s="636">
        <v>-10.661796304254409</v>
      </c>
      <c r="J147" s="637">
        <v>-1.8643809523809267</v>
      </c>
      <c r="K147" s="603">
        <v>249.79999999999973</v>
      </c>
      <c r="L147" s="604">
        <v>-372.15000000000009</v>
      </c>
      <c r="M147" s="605">
        <v>-122.34999999999854</v>
      </c>
    </row>
    <row r="148" spans="1:13" ht="18" customHeight="1" thickBot="1" x14ac:dyDescent="0.2">
      <c r="A148" s="638" t="s">
        <v>1409</v>
      </c>
      <c r="B148" s="1367">
        <v>27118.3</v>
      </c>
      <c r="C148" s="1367">
        <v>32928.65</v>
      </c>
      <c r="D148" s="1367">
        <v>60046.95</v>
      </c>
      <c r="E148" s="1367">
        <v>31117.760000000002</v>
      </c>
      <c r="F148" s="1367">
        <v>30431</v>
      </c>
      <c r="G148" s="1368">
        <v>61548.760000000009</v>
      </c>
      <c r="H148" s="607">
        <v>14.748195867735078</v>
      </c>
      <c r="I148" s="607">
        <v>-7.5850361311502326</v>
      </c>
      <c r="J148" s="609">
        <v>2.5010595875394301</v>
      </c>
      <c r="K148" s="610">
        <v>3999.4600000000028</v>
      </c>
      <c r="L148" s="611">
        <v>-2497.6500000000015</v>
      </c>
      <c r="M148" s="612">
        <v>1501.8100000000122</v>
      </c>
    </row>
    <row r="149" spans="1:13" ht="16" x14ac:dyDescent="0.15">
      <c r="A149" s="7" t="s">
        <v>1770</v>
      </c>
      <c r="B149" s="614"/>
      <c r="C149" s="614"/>
      <c r="D149" s="614"/>
      <c r="E149" s="614"/>
      <c r="F149" s="614"/>
      <c r="G149" s="554"/>
      <c r="H149" s="553"/>
      <c r="I149" s="553"/>
      <c r="J149" s="553"/>
      <c r="K149" s="553"/>
      <c r="L149" s="553"/>
      <c r="M149" s="553"/>
    </row>
    <row r="150" spans="1:13" ht="16" x14ac:dyDescent="0.15">
      <c r="A150" s="552" t="s">
        <v>1401</v>
      </c>
      <c r="B150" s="553"/>
      <c r="C150" s="553"/>
      <c r="D150" s="553"/>
      <c r="E150" s="553"/>
      <c r="F150" s="553"/>
      <c r="G150" s="554"/>
      <c r="H150" s="553"/>
      <c r="I150" s="553"/>
      <c r="J150" s="553"/>
      <c r="K150" s="553"/>
      <c r="L150" s="553"/>
      <c r="M150" s="553"/>
    </row>
    <row r="151" spans="1:13" ht="16" x14ac:dyDescent="0.15">
      <c r="A151" s="617"/>
      <c r="B151" s="553"/>
      <c r="C151" s="553"/>
      <c r="D151" s="553"/>
      <c r="E151" s="553"/>
      <c r="F151" s="553"/>
      <c r="G151" s="554"/>
      <c r="H151" s="553"/>
      <c r="I151" s="553"/>
      <c r="J151" s="553"/>
      <c r="K151" s="553"/>
      <c r="L151" s="553"/>
      <c r="M151" s="553"/>
    </row>
    <row r="152" spans="1:13" ht="16" x14ac:dyDescent="0.15">
      <c r="A152" s="639"/>
      <c r="B152" s="553"/>
      <c r="C152" s="553"/>
      <c r="D152" s="553"/>
      <c r="E152" s="553"/>
      <c r="F152" s="553"/>
      <c r="G152" s="554"/>
      <c r="H152" s="553"/>
      <c r="I152" s="553"/>
      <c r="J152" s="553"/>
      <c r="K152" s="553"/>
      <c r="L152" s="553"/>
      <c r="M152" s="553"/>
    </row>
    <row r="153" spans="1:13" ht="16" x14ac:dyDescent="0.15">
      <c r="A153" s="639"/>
      <c r="B153" s="553"/>
      <c r="C153" s="553"/>
      <c r="D153" s="553"/>
      <c r="E153" s="553"/>
      <c r="F153" s="553"/>
      <c r="G153" s="554"/>
      <c r="H153" s="553"/>
      <c r="I153" s="553"/>
      <c r="J153" s="553"/>
      <c r="K153" s="553"/>
      <c r="L153" s="553"/>
      <c r="M153" s="553"/>
    </row>
    <row r="154" spans="1:13" ht="16" x14ac:dyDescent="0.15">
      <c r="A154" s="639"/>
      <c r="B154" s="553"/>
      <c r="C154" s="553"/>
      <c r="D154" s="553"/>
      <c r="E154" s="553"/>
      <c r="F154" s="553"/>
      <c r="G154" s="554"/>
      <c r="H154" s="553"/>
      <c r="I154" s="553"/>
      <c r="J154" s="553"/>
      <c r="K154" s="553"/>
      <c r="L154" s="553"/>
      <c r="M154" s="553"/>
    </row>
    <row r="155" spans="1:13" ht="16" x14ac:dyDescent="0.15">
      <c r="A155" s="639"/>
      <c r="B155" s="553"/>
      <c r="C155" s="553"/>
      <c r="D155" s="553"/>
      <c r="E155" s="553"/>
      <c r="F155" s="553"/>
      <c r="G155" s="554"/>
      <c r="H155" s="553"/>
      <c r="I155" s="553"/>
      <c r="J155" s="553"/>
      <c r="K155" s="553"/>
      <c r="L155" s="553"/>
      <c r="M155" s="553"/>
    </row>
    <row r="156" spans="1:13" ht="16" x14ac:dyDescent="0.15">
      <c r="A156" s="639"/>
      <c r="B156" s="553"/>
      <c r="C156" s="553"/>
      <c r="D156" s="553"/>
      <c r="E156" s="553"/>
      <c r="F156" s="553"/>
      <c r="G156" s="554"/>
      <c r="H156" s="553"/>
      <c r="I156" s="553"/>
      <c r="J156" s="553"/>
      <c r="K156" s="553"/>
      <c r="L156" s="553"/>
      <c r="M156" s="553"/>
    </row>
    <row r="157" spans="1:13" ht="16" x14ac:dyDescent="0.15">
      <c r="A157" s="639"/>
      <c r="B157" s="553"/>
      <c r="C157" s="553"/>
      <c r="D157" s="553"/>
      <c r="E157" s="553"/>
      <c r="F157" s="553"/>
      <c r="G157" s="554"/>
      <c r="H157" s="553"/>
      <c r="I157" s="553"/>
      <c r="J157" s="553"/>
      <c r="K157" s="553"/>
      <c r="L157" s="553"/>
      <c r="M157" s="553"/>
    </row>
    <row r="158" spans="1:13" ht="16" x14ac:dyDescent="0.15">
      <c r="A158" s="639"/>
      <c r="B158" s="553"/>
      <c r="C158" s="553"/>
      <c r="D158" s="553"/>
      <c r="E158" s="553"/>
      <c r="F158" s="553"/>
      <c r="G158" s="554"/>
      <c r="H158" s="553"/>
      <c r="I158" s="553"/>
      <c r="J158" s="553"/>
      <c r="K158" s="553"/>
      <c r="L158" s="553"/>
      <c r="M158" s="553"/>
    </row>
    <row r="159" spans="1:13" ht="16" x14ac:dyDescent="0.15">
      <c r="A159" s="639"/>
      <c r="B159" s="553"/>
      <c r="C159" s="553"/>
      <c r="D159" s="553"/>
      <c r="E159" s="553"/>
      <c r="F159" s="553"/>
      <c r="G159" s="554"/>
      <c r="H159" s="553"/>
      <c r="I159" s="553"/>
      <c r="J159" s="553"/>
      <c r="K159" s="553"/>
      <c r="L159" s="553"/>
      <c r="M159" s="553"/>
    </row>
    <row r="160" spans="1:13" ht="16" x14ac:dyDescent="0.15">
      <c r="A160" s="639"/>
      <c r="B160" s="553"/>
      <c r="C160" s="553"/>
      <c r="D160" s="553"/>
      <c r="E160" s="553"/>
      <c r="F160" s="553"/>
      <c r="G160" s="554"/>
      <c r="H160" s="553"/>
      <c r="I160" s="553"/>
      <c r="J160" s="553"/>
      <c r="K160" s="553"/>
      <c r="L160" s="553"/>
      <c r="M160" s="553"/>
    </row>
    <row r="161" spans="1:13" ht="16" x14ac:dyDescent="0.15">
      <c r="A161" s="639"/>
      <c r="B161" s="553"/>
      <c r="C161" s="553"/>
      <c r="D161" s="553"/>
      <c r="E161" s="553"/>
      <c r="F161" s="553"/>
      <c r="G161" s="554"/>
      <c r="H161" s="553"/>
      <c r="I161" s="553"/>
      <c r="J161" s="553"/>
      <c r="K161" s="553"/>
      <c r="L161" s="553"/>
      <c r="M161" s="553"/>
    </row>
    <row r="162" spans="1:13" ht="16" x14ac:dyDescent="0.15">
      <c r="A162" s="639"/>
      <c r="B162" s="553"/>
      <c r="C162" s="553"/>
      <c r="D162" s="553"/>
      <c r="E162" s="553"/>
      <c r="F162" s="553"/>
      <c r="G162" s="554"/>
      <c r="H162" s="553"/>
      <c r="I162" s="553"/>
      <c r="J162" s="553"/>
      <c r="K162" s="553"/>
      <c r="L162" s="553"/>
      <c r="M162" s="553"/>
    </row>
    <row r="163" spans="1:13" ht="16" x14ac:dyDescent="0.15">
      <c r="A163" s="639"/>
      <c r="B163" s="553"/>
      <c r="C163" s="553"/>
      <c r="D163" s="553"/>
      <c r="E163" s="553"/>
      <c r="F163" s="553"/>
      <c r="G163" s="554"/>
      <c r="H163" s="553"/>
      <c r="I163" s="553"/>
      <c r="J163" s="553"/>
      <c r="K163" s="553"/>
      <c r="L163" s="553"/>
      <c r="M163" s="553"/>
    </row>
    <row r="164" spans="1:13" ht="16" x14ac:dyDescent="0.15">
      <c r="A164" s="639"/>
      <c r="B164" s="553"/>
      <c r="C164" s="553"/>
      <c r="D164" s="553"/>
      <c r="E164" s="553"/>
      <c r="F164" s="553"/>
      <c r="G164" s="554"/>
      <c r="H164" s="553"/>
      <c r="I164" s="553"/>
      <c r="J164" s="553"/>
      <c r="K164" s="553"/>
      <c r="L164" s="553"/>
      <c r="M164" s="553"/>
    </row>
    <row r="165" spans="1:13" ht="16" x14ac:dyDescent="0.15">
      <c r="A165" s="639"/>
      <c r="B165" s="553"/>
      <c r="C165" s="553"/>
      <c r="D165" s="553"/>
      <c r="E165" s="553"/>
      <c r="F165" s="553"/>
      <c r="G165" s="554"/>
      <c r="H165" s="553"/>
      <c r="I165" s="553"/>
      <c r="J165" s="553"/>
      <c r="K165" s="553"/>
      <c r="L165" s="553"/>
      <c r="M165" s="553"/>
    </row>
    <row r="166" spans="1:13" ht="16" x14ac:dyDescent="0.15">
      <c r="A166" s="639"/>
      <c r="B166" s="553"/>
      <c r="C166" s="553"/>
      <c r="D166" s="553"/>
      <c r="E166" s="553"/>
      <c r="F166" s="553"/>
      <c r="G166" s="554"/>
      <c r="H166" s="553"/>
      <c r="I166" s="553"/>
      <c r="J166" s="553"/>
      <c r="K166" s="553"/>
      <c r="L166" s="553"/>
      <c r="M166" s="553"/>
    </row>
    <row r="167" spans="1:13" ht="16" x14ac:dyDescent="0.15">
      <c r="A167" s="639"/>
      <c r="B167" s="553"/>
      <c r="C167" s="553"/>
      <c r="D167" s="553"/>
      <c r="E167" s="553"/>
      <c r="F167" s="553"/>
      <c r="G167" s="554"/>
      <c r="H167" s="553"/>
      <c r="I167" s="553"/>
      <c r="J167" s="553"/>
      <c r="K167" s="553"/>
      <c r="L167" s="553"/>
      <c r="M167" s="553"/>
    </row>
    <row r="168" spans="1:13" ht="16" x14ac:dyDescent="0.15">
      <c r="A168" s="639"/>
      <c r="B168" s="553"/>
      <c r="C168" s="553"/>
      <c r="D168" s="553"/>
      <c r="E168" s="553"/>
      <c r="F168" s="553"/>
      <c r="G168" s="554"/>
      <c r="H168" s="553"/>
      <c r="I168" s="553"/>
      <c r="J168" s="553"/>
      <c r="K168" s="553"/>
      <c r="L168" s="553"/>
      <c r="M168" s="553"/>
    </row>
    <row r="169" spans="1:13" ht="16" x14ac:dyDescent="0.15">
      <c r="A169" s="639"/>
      <c r="B169" s="553"/>
      <c r="C169" s="553"/>
      <c r="D169" s="553"/>
      <c r="E169" s="553"/>
      <c r="F169" s="553"/>
      <c r="G169" s="554"/>
      <c r="H169" s="553"/>
      <c r="I169" s="553"/>
      <c r="J169" s="553"/>
      <c r="K169" s="553"/>
      <c r="L169" s="553"/>
      <c r="M169" s="553"/>
    </row>
    <row r="170" spans="1:13" ht="17" thickBot="1" x14ac:dyDescent="0.2">
      <c r="A170" s="3061" t="s">
        <v>1788</v>
      </c>
      <c r="B170" s="3061"/>
      <c r="C170" s="3061"/>
      <c r="D170" s="3061"/>
      <c r="E170" s="3061"/>
      <c r="F170" s="3061"/>
      <c r="G170" s="3061"/>
      <c r="H170" s="3061"/>
      <c r="I170" s="3061"/>
      <c r="J170" s="3061"/>
      <c r="K170" s="3061"/>
      <c r="L170" s="3061"/>
      <c r="M170" s="3061"/>
    </row>
    <row r="171" spans="1:13" ht="17" thickBot="1" x14ac:dyDescent="0.2">
      <c r="A171" s="3091" t="s">
        <v>1410</v>
      </c>
      <c r="B171" s="3065"/>
      <c r="C171" s="3069"/>
      <c r="D171" s="3066"/>
      <c r="E171" s="3096"/>
      <c r="F171" s="3069"/>
      <c r="G171" s="3084"/>
      <c r="H171" s="3070" t="s">
        <v>1373</v>
      </c>
      <c r="I171" s="3071"/>
      <c r="J171" s="3071"/>
      <c r="K171" s="3071"/>
      <c r="L171" s="3071"/>
      <c r="M171" s="3072"/>
    </row>
    <row r="172" spans="1:13" ht="16" x14ac:dyDescent="0.15">
      <c r="A172" s="3092"/>
      <c r="B172" s="3093"/>
      <c r="C172" s="3094"/>
      <c r="D172" s="3095"/>
      <c r="E172" s="3097"/>
      <c r="F172" s="3094"/>
      <c r="G172" s="3098"/>
      <c r="H172" s="3065" t="s">
        <v>1375</v>
      </c>
      <c r="I172" s="3069"/>
      <c r="J172" s="3084"/>
      <c r="K172" s="3065" t="s">
        <v>1376</v>
      </c>
      <c r="L172" s="3069"/>
      <c r="M172" s="3084"/>
    </row>
    <row r="173" spans="1:13" ht="17" thickBot="1" x14ac:dyDescent="0.2">
      <c r="A173" s="3092"/>
      <c r="B173" s="3099">
        <v>2016</v>
      </c>
      <c r="C173" s="3100"/>
      <c r="D173" s="3101"/>
      <c r="E173" s="3102">
        <v>2017</v>
      </c>
      <c r="F173" s="3086"/>
      <c r="G173" s="3087"/>
      <c r="H173" s="3085" t="s">
        <v>1785</v>
      </c>
      <c r="I173" s="3086"/>
      <c r="J173" s="3087"/>
      <c r="K173" s="3085" t="s">
        <v>1785</v>
      </c>
      <c r="L173" s="3086"/>
      <c r="M173" s="3087"/>
    </row>
    <row r="174" spans="1:13" ht="16" x14ac:dyDescent="0.15">
      <c r="A174" s="1363" t="s">
        <v>1411</v>
      </c>
      <c r="B174" s="619"/>
      <c r="C174" s="568"/>
      <c r="D174" s="571"/>
      <c r="E174" s="619"/>
      <c r="F174" s="568"/>
      <c r="G174" s="1371"/>
      <c r="H174" s="619"/>
      <c r="I174" s="568"/>
      <c r="J174" s="571"/>
      <c r="K174" s="572"/>
      <c r="L174" s="640"/>
      <c r="M174" s="574"/>
    </row>
    <row r="175" spans="1:13" ht="16" x14ac:dyDescent="0.15">
      <c r="A175" s="644" t="s">
        <v>1378</v>
      </c>
      <c r="B175" s="3103">
        <v>81</v>
      </c>
      <c r="C175" s="3104"/>
      <c r="D175" s="3105"/>
      <c r="E175" s="3108">
        <v>59</v>
      </c>
      <c r="F175" s="3126"/>
      <c r="G175" s="3127"/>
      <c r="H175" s="644"/>
      <c r="I175" s="580"/>
      <c r="J175" s="582">
        <v>-27.160493827160494</v>
      </c>
      <c r="K175" s="583"/>
      <c r="L175" s="643"/>
      <c r="M175" s="641">
        <v>-22</v>
      </c>
    </row>
    <row r="176" spans="1:13" ht="16" x14ac:dyDescent="0.15">
      <c r="A176" s="644" t="s">
        <v>1379</v>
      </c>
      <c r="B176" s="3103">
        <v>81</v>
      </c>
      <c r="C176" s="3104"/>
      <c r="D176" s="3105"/>
      <c r="E176" s="3108">
        <v>58</v>
      </c>
      <c r="F176" s="3109"/>
      <c r="G176" s="3109"/>
      <c r="H176" s="1372"/>
      <c r="I176" s="580"/>
      <c r="J176" s="582">
        <v>-28.395061728395063</v>
      </c>
      <c r="K176" s="583"/>
      <c r="L176" s="643"/>
      <c r="M176" s="641">
        <v>-23</v>
      </c>
    </row>
    <row r="177" spans="1:13" ht="16" x14ac:dyDescent="0.15">
      <c r="A177" s="644" t="s">
        <v>1498</v>
      </c>
      <c r="B177" s="3103">
        <v>172</v>
      </c>
      <c r="C177" s="3104"/>
      <c r="D177" s="3105"/>
      <c r="E177" s="3108">
        <v>117.5</v>
      </c>
      <c r="F177" s="3109"/>
      <c r="G177" s="3109"/>
      <c r="H177" s="1372"/>
      <c r="I177" s="580"/>
      <c r="J177" s="582">
        <v>-31.686046511627907</v>
      </c>
      <c r="K177" s="583"/>
      <c r="L177" s="643"/>
      <c r="M177" s="641">
        <v>-54.5</v>
      </c>
    </row>
    <row r="178" spans="1:13" ht="16" x14ac:dyDescent="0.15">
      <c r="A178" s="644" t="s">
        <v>1381</v>
      </c>
      <c r="B178" s="3103">
        <v>2.1234567901234569</v>
      </c>
      <c r="C178" s="3104"/>
      <c r="D178" s="3105"/>
      <c r="E178" s="3106">
        <v>2.0258620689655173</v>
      </c>
      <c r="F178" s="3107"/>
      <c r="G178" s="3107"/>
      <c r="H178" s="1372"/>
      <c r="I178" s="580"/>
      <c r="J178" s="582">
        <v>-4.5960304731355279</v>
      </c>
      <c r="K178" s="583"/>
      <c r="L178" s="643"/>
      <c r="M178" s="1353">
        <v>-9.7594721157939546E-2</v>
      </c>
    </row>
    <row r="179" spans="1:13" ht="16" x14ac:dyDescent="0.15">
      <c r="A179" s="599" t="s">
        <v>1412</v>
      </c>
      <c r="B179" s="3113"/>
      <c r="C179" s="3114"/>
      <c r="D179" s="3115"/>
      <c r="E179" s="3113"/>
      <c r="F179" s="3114"/>
      <c r="G179" s="3115"/>
      <c r="H179" s="1372"/>
      <c r="I179" s="580"/>
      <c r="J179" s="582"/>
      <c r="K179" s="583"/>
      <c r="L179" s="643"/>
      <c r="M179" s="585"/>
    </row>
    <row r="180" spans="1:13" ht="16" x14ac:dyDescent="0.15">
      <c r="A180" s="644" t="s">
        <v>1378</v>
      </c>
      <c r="B180" s="3103">
        <v>655</v>
      </c>
      <c r="C180" s="3104"/>
      <c r="D180" s="3105"/>
      <c r="E180" s="3108">
        <v>492</v>
      </c>
      <c r="F180" s="3109"/>
      <c r="G180" s="3109"/>
      <c r="H180" s="1372"/>
      <c r="I180" s="580"/>
      <c r="J180" s="582">
        <v>-24.885496183206101</v>
      </c>
      <c r="K180" s="583"/>
      <c r="L180" s="643"/>
      <c r="M180" s="641">
        <v>-163</v>
      </c>
    </row>
    <row r="181" spans="1:13" ht="16" x14ac:dyDescent="0.15">
      <c r="A181" s="644" t="s">
        <v>1379</v>
      </c>
      <c r="B181" s="3103">
        <v>558</v>
      </c>
      <c r="C181" s="3104"/>
      <c r="D181" s="3105"/>
      <c r="E181" s="3108">
        <v>460.5</v>
      </c>
      <c r="F181" s="3109"/>
      <c r="G181" s="3109"/>
      <c r="H181" s="1372"/>
      <c r="I181" s="580"/>
      <c r="J181" s="582">
        <v>-17.473118279569889</v>
      </c>
      <c r="K181" s="583"/>
      <c r="L181" s="643"/>
      <c r="M181" s="641">
        <v>-97.5</v>
      </c>
    </row>
    <row r="182" spans="1:13" ht="16" x14ac:dyDescent="0.15">
      <c r="A182" s="644" t="s">
        <v>1496</v>
      </c>
      <c r="B182" s="3103">
        <v>3586</v>
      </c>
      <c r="C182" s="3104"/>
      <c r="D182" s="3105"/>
      <c r="E182" s="3108">
        <v>3782</v>
      </c>
      <c r="F182" s="3109"/>
      <c r="G182" s="3109"/>
      <c r="H182" s="1372"/>
      <c r="I182" s="580"/>
      <c r="J182" s="582">
        <v>5.4656999442275378</v>
      </c>
      <c r="K182" s="583"/>
      <c r="L182" s="643"/>
      <c r="M182" s="641">
        <v>196</v>
      </c>
    </row>
    <row r="183" spans="1:13" ht="16" x14ac:dyDescent="0.15">
      <c r="A183" s="644" t="s">
        <v>1381</v>
      </c>
      <c r="B183" s="3103">
        <v>6.4265232974910393</v>
      </c>
      <c r="C183" s="3104"/>
      <c r="D183" s="3105"/>
      <c r="E183" s="3106">
        <v>8.2128121606948969</v>
      </c>
      <c r="F183" s="3107"/>
      <c r="G183" s="3107"/>
      <c r="H183" s="1372"/>
      <c r="I183" s="580"/>
      <c r="J183" s="582">
        <v>27.795571267923933</v>
      </c>
      <c r="K183" s="583"/>
      <c r="L183" s="643"/>
      <c r="M183" s="1356">
        <v>1.7862888632038576</v>
      </c>
    </row>
    <row r="184" spans="1:13" ht="16" x14ac:dyDescent="0.15">
      <c r="A184" s="599" t="s">
        <v>1413</v>
      </c>
      <c r="B184" s="3113"/>
      <c r="C184" s="3114"/>
      <c r="D184" s="3115"/>
      <c r="E184" s="3113"/>
      <c r="F184" s="3114"/>
      <c r="G184" s="3115"/>
      <c r="H184" s="1372"/>
      <c r="I184" s="580"/>
      <c r="J184" s="582"/>
      <c r="K184" s="583"/>
      <c r="L184" s="643"/>
      <c r="M184" s="585"/>
    </row>
    <row r="185" spans="1:13" ht="16" x14ac:dyDescent="0.15">
      <c r="A185" s="644" t="s">
        <v>1378</v>
      </c>
      <c r="B185" s="3103">
        <v>338</v>
      </c>
      <c r="C185" s="3104"/>
      <c r="D185" s="3105"/>
      <c r="E185" s="3108">
        <v>195.1</v>
      </c>
      <c r="F185" s="3109"/>
      <c r="G185" s="3109"/>
      <c r="H185" s="1372"/>
      <c r="I185" s="580"/>
      <c r="J185" s="582">
        <v>-42.278106508875744</v>
      </c>
      <c r="K185" s="583"/>
      <c r="L185" s="643"/>
      <c r="M185" s="641">
        <v>-142.9</v>
      </c>
    </row>
    <row r="186" spans="1:13" ht="16" x14ac:dyDescent="0.15">
      <c r="A186" s="644" t="s">
        <v>1379</v>
      </c>
      <c r="B186" s="3103">
        <v>314</v>
      </c>
      <c r="C186" s="3104"/>
      <c r="D186" s="3105"/>
      <c r="E186" s="3108">
        <v>179.9</v>
      </c>
      <c r="F186" s="3109"/>
      <c r="G186" s="3109"/>
      <c r="H186" s="1372"/>
      <c r="I186" s="580"/>
      <c r="J186" s="582">
        <v>-42.70700636942675</v>
      </c>
      <c r="K186" s="583"/>
      <c r="L186" s="643"/>
      <c r="M186" s="641">
        <v>-134.1</v>
      </c>
    </row>
    <row r="187" spans="1:13" ht="16" x14ac:dyDescent="0.15">
      <c r="A187" s="644" t="s">
        <v>1499</v>
      </c>
      <c r="B187" s="3103">
        <v>2258</v>
      </c>
      <c r="C187" s="3104"/>
      <c r="D187" s="3105"/>
      <c r="E187" s="3108">
        <v>1302.5</v>
      </c>
      <c r="F187" s="3109"/>
      <c r="G187" s="3109"/>
      <c r="H187" s="1372"/>
      <c r="I187" s="580"/>
      <c r="J187" s="582">
        <v>-42.316209034543839</v>
      </c>
      <c r="K187" s="583"/>
      <c r="L187" s="643"/>
      <c r="M187" s="641">
        <v>-955.5</v>
      </c>
    </row>
    <row r="188" spans="1:13" ht="16" x14ac:dyDescent="0.15">
      <c r="A188" s="644" t="s">
        <v>1381</v>
      </c>
      <c r="B188" s="3103">
        <v>7.1910828025477711</v>
      </c>
      <c r="C188" s="3104"/>
      <c r="D188" s="3105"/>
      <c r="E188" s="3110">
        <v>7.2401334074485826</v>
      </c>
      <c r="F188" s="3111"/>
      <c r="G188" s="3111"/>
      <c r="H188" s="1372"/>
      <c r="I188" s="580"/>
      <c r="J188" s="582">
        <v>0.68210318595460251</v>
      </c>
      <c r="K188" s="583"/>
      <c r="L188" s="643"/>
      <c r="M188" s="1356">
        <v>4.9050604900811479E-2</v>
      </c>
    </row>
    <row r="189" spans="1:13" ht="16" x14ac:dyDescent="0.15">
      <c r="A189" s="599" t="s">
        <v>1414</v>
      </c>
      <c r="B189" s="3116"/>
      <c r="C189" s="3117"/>
      <c r="D189" s="3118"/>
      <c r="E189" s="3116"/>
      <c r="F189" s="3117"/>
      <c r="G189" s="3118"/>
      <c r="H189" s="644"/>
      <c r="I189" s="590"/>
      <c r="J189" s="592"/>
      <c r="K189" s="583"/>
      <c r="L189" s="643"/>
      <c r="M189" s="585"/>
    </row>
    <row r="190" spans="1:13" ht="16" x14ac:dyDescent="0.15">
      <c r="A190" s="644" t="s">
        <v>1378</v>
      </c>
      <c r="B190" s="3103">
        <v>3345</v>
      </c>
      <c r="C190" s="3104"/>
      <c r="D190" s="3105"/>
      <c r="E190" s="3108">
        <v>3416.3</v>
      </c>
      <c r="F190" s="3109"/>
      <c r="G190" s="3109"/>
      <c r="H190" s="1372"/>
      <c r="I190" s="580"/>
      <c r="J190" s="582">
        <v>2.131539611360239</v>
      </c>
      <c r="K190" s="583"/>
      <c r="L190" s="643"/>
      <c r="M190" s="641">
        <v>71.300000000000182</v>
      </c>
    </row>
    <row r="191" spans="1:13" ht="16" x14ac:dyDescent="0.15">
      <c r="A191" s="644" t="s">
        <v>1379</v>
      </c>
      <c r="B191" s="3103">
        <v>3048</v>
      </c>
      <c r="C191" s="3104"/>
      <c r="D191" s="3105"/>
      <c r="E191" s="3108">
        <v>3169</v>
      </c>
      <c r="F191" s="3109"/>
      <c r="G191" s="3109"/>
      <c r="H191" s="1372"/>
      <c r="I191" s="580"/>
      <c r="J191" s="582">
        <v>3.9698162729658861</v>
      </c>
      <c r="K191" s="583"/>
      <c r="L191" s="643"/>
      <c r="M191" s="641">
        <v>121</v>
      </c>
    </row>
    <row r="192" spans="1:13" ht="16" x14ac:dyDescent="0.15">
      <c r="A192" s="644" t="s">
        <v>1496</v>
      </c>
      <c r="B192" s="3103">
        <v>17971</v>
      </c>
      <c r="C192" s="3104"/>
      <c r="D192" s="3105"/>
      <c r="E192" s="3108">
        <v>22144.35</v>
      </c>
      <c r="F192" s="3109"/>
      <c r="G192" s="3109"/>
      <c r="H192" s="1372"/>
      <c r="I192" s="580"/>
      <c r="J192" s="582">
        <v>23.222692115074281</v>
      </c>
      <c r="K192" s="583"/>
      <c r="L192" s="643"/>
      <c r="M192" s="641">
        <v>4173.3499999999985</v>
      </c>
    </row>
    <row r="193" spans="1:13" ht="16" x14ac:dyDescent="0.15">
      <c r="A193" s="644" t="s">
        <v>1381</v>
      </c>
      <c r="B193" s="3103">
        <v>5.8959973753280837</v>
      </c>
      <c r="C193" s="3104"/>
      <c r="D193" s="3105"/>
      <c r="E193" s="3110">
        <v>6.987803723572104</v>
      </c>
      <c r="F193" s="3111"/>
      <c r="G193" s="3111"/>
      <c r="H193" s="1372"/>
      <c r="I193" s="580"/>
      <c r="J193" s="582">
        <v>18.517754991084388</v>
      </c>
      <c r="K193" s="583"/>
      <c r="L193" s="643"/>
      <c r="M193" s="1356">
        <v>1.0918063482440203</v>
      </c>
    </row>
    <row r="194" spans="1:13" ht="16" x14ac:dyDescent="0.15">
      <c r="A194" s="599" t="s">
        <v>1415</v>
      </c>
      <c r="B194" s="3113"/>
      <c r="C194" s="3114"/>
      <c r="D194" s="3115"/>
      <c r="E194" s="3113"/>
      <c r="F194" s="3114"/>
      <c r="G194" s="3115"/>
      <c r="H194" s="1372"/>
      <c r="I194" s="580"/>
      <c r="J194" s="582"/>
      <c r="K194" s="583"/>
      <c r="L194" s="643"/>
      <c r="M194" s="585"/>
    </row>
    <row r="195" spans="1:13" ht="16" x14ac:dyDescent="0.15">
      <c r="A195" s="644" t="s">
        <v>1378</v>
      </c>
      <c r="B195" s="3103">
        <v>7320.1500000000005</v>
      </c>
      <c r="C195" s="3104"/>
      <c r="D195" s="3105"/>
      <c r="E195" s="3108">
        <v>7448.35</v>
      </c>
      <c r="F195" s="3109"/>
      <c r="G195" s="3109"/>
      <c r="H195" s="1372"/>
      <c r="I195" s="580"/>
      <c r="J195" s="582">
        <v>1.7513302323039852</v>
      </c>
      <c r="K195" s="583"/>
      <c r="L195" s="643"/>
      <c r="M195" s="641">
        <v>128.19999999999982</v>
      </c>
    </row>
    <row r="196" spans="1:13" ht="16" x14ac:dyDescent="0.15">
      <c r="A196" s="644" t="s">
        <v>1379</v>
      </c>
      <c r="B196" s="3103">
        <v>6488.1500000000005</v>
      </c>
      <c r="C196" s="3104"/>
      <c r="D196" s="3105"/>
      <c r="E196" s="3108">
        <v>6756.35</v>
      </c>
      <c r="F196" s="3109"/>
      <c r="G196" s="3109"/>
      <c r="H196" s="1372"/>
      <c r="I196" s="580"/>
      <c r="J196" s="582">
        <v>4.1336898807826685</v>
      </c>
      <c r="K196" s="583"/>
      <c r="L196" s="643"/>
      <c r="M196" s="641">
        <v>268.19999999999982</v>
      </c>
    </row>
    <row r="197" spans="1:13" ht="16" x14ac:dyDescent="0.15">
      <c r="A197" s="644" t="s">
        <v>1489</v>
      </c>
      <c r="B197" s="3103">
        <v>4158.5612000000001</v>
      </c>
      <c r="C197" s="3104"/>
      <c r="D197" s="3105"/>
      <c r="E197" s="3108">
        <v>4822.434400000001</v>
      </c>
      <c r="F197" s="3109"/>
      <c r="G197" s="3109"/>
      <c r="H197" s="1372"/>
      <c r="I197" s="580"/>
      <c r="J197" s="582">
        <v>15.964011783690978</v>
      </c>
      <c r="K197" s="583"/>
      <c r="L197" s="643"/>
      <c r="M197" s="641">
        <v>663.87320000000091</v>
      </c>
    </row>
    <row r="198" spans="1:13" ht="16" x14ac:dyDescent="0.15">
      <c r="A198" s="644" t="s">
        <v>1381</v>
      </c>
      <c r="B198" s="3139">
        <v>0.60024121879578241</v>
      </c>
      <c r="C198" s="3140"/>
      <c r="D198" s="3141"/>
      <c r="E198" s="3106">
        <v>0.69494036184945285</v>
      </c>
      <c r="F198" s="3107"/>
      <c r="G198" s="3107"/>
      <c r="H198" s="1372"/>
      <c r="I198" s="580"/>
      <c r="J198" s="582">
        <v>15.776847721930537</v>
      </c>
      <c r="K198" s="583"/>
      <c r="L198" s="643"/>
      <c r="M198" s="1356">
        <v>9.4699143053670443E-2</v>
      </c>
    </row>
    <row r="199" spans="1:13" ht="16" x14ac:dyDescent="0.15">
      <c r="A199" s="599" t="s">
        <v>1416</v>
      </c>
      <c r="B199" s="3113"/>
      <c r="C199" s="3114"/>
      <c r="D199" s="3115"/>
      <c r="E199" s="3113"/>
      <c r="F199" s="3114"/>
      <c r="G199" s="3115"/>
      <c r="H199" s="1372"/>
      <c r="I199" s="580"/>
      <c r="J199" s="582"/>
      <c r="K199" s="583"/>
      <c r="L199" s="643"/>
      <c r="M199" s="585"/>
    </row>
    <row r="200" spans="1:13" ht="16" x14ac:dyDescent="0.15">
      <c r="A200" s="644" t="s">
        <v>1378</v>
      </c>
      <c r="B200" s="3103">
        <v>13280.849999999999</v>
      </c>
      <c r="C200" s="3104"/>
      <c r="D200" s="3105"/>
      <c r="E200" s="3108">
        <v>13817.15</v>
      </c>
      <c r="F200" s="3109"/>
      <c r="G200" s="3109"/>
      <c r="H200" s="1372"/>
      <c r="I200" s="580"/>
      <c r="J200" s="582">
        <v>4.0381451488421334</v>
      </c>
      <c r="K200" s="583"/>
      <c r="L200" s="643"/>
      <c r="M200" s="641">
        <v>536.30000000000109</v>
      </c>
    </row>
    <row r="201" spans="1:13" ht="16" x14ac:dyDescent="0.15">
      <c r="A201" s="644" t="s">
        <v>1379</v>
      </c>
      <c r="B201" s="3103">
        <v>6204.35</v>
      </c>
      <c r="C201" s="3104"/>
      <c r="D201" s="3105"/>
      <c r="E201" s="3108">
        <v>6134.85</v>
      </c>
      <c r="F201" s="3109"/>
      <c r="G201" s="3109"/>
      <c r="H201" s="1372"/>
      <c r="I201" s="580"/>
      <c r="J201" s="582">
        <v>-1.1201818079250785</v>
      </c>
      <c r="K201" s="583"/>
      <c r="L201" s="643"/>
      <c r="M201" s="641">
        <v>-69.5</v>
      </c>
    </row>
    <row r="202" spans="1:13" ht="16" x14ac:dyDescent="0.15">
      <c r="A202" s="644" t="s">
        <v>87</v>
      </c>
      <c r="B202" s="3103">
        <v>80656.55</v>
      </c>
      <c r="C202" s="3104"/>
      <c r="D202" s="3105"/>
      <c r="E202" s="3108">
        <v>79753.05</v>
      </c>
      <c r="F202" s="3109"/>
      <c r="G202" s="3119"/>
      <c r="H202" s="578"/>
      <c r="I202" s="578"/>
      <c r="J202" s="582">
        <v>-1.1201818079250785</v>
      </c>
      <c r="K202" s="583"/>
      <c r="L202" s="643"/>
      <c r="M202" s="641">
        <v>-903.5</v>
      </c>
    </row>
    <row r="203" spans="1:13" ht="16" x14ac:dyDescent="0.15">
      <c r="A203" s="644" t="s">
        <v>1500</v>
      </c>
      <c r="B203" s="3103">
        <v>43578.96</v>
      </c>
      <c r="C203" s="3104"/>
      <c r="D203" s="3105"/>
      <c r="E203" s="3108">
        <v>46572.3</v>
      </c>
      <c r="F203" s="3109"/>
      <c r="G203" s="3109"/>
      <c r="H203" s="1372"/>
      <c r="I203" s="580"/>
      <c r="J203" s="1360">
        <v>6.8687733713700396</v>
      </c>
      <c r="K203" s="583"/>
      <c r="L203" s="643"/>
      <c r="M203" s="641">
        <v>2993.3400000000038</v>
      </c>
    </row>
    <row r="204" spans="1:13" ht="16" x14ac:dyDescent="0.15">
      <c r="A204" s="644" t="s">
        <v>1381</v>
      </c>
      <c r="B204" s="3103">
        <v>7.0239364316971153</v>
      </c>
      <c r="C204" s="3104"/>
      <c r="D204" s="3105"/>
      <c r="E204" s="3110">
        <v>7.5914325533631626</v>
      </c>
      <c r="F204" s="3111"/>
      <c r="G204" s="3111"/>
      <c r="H204" s="1372"/>
      <c r="I204" s="580"/>
      <c r="J204" s="582">
        <v>8.0794598183589983</v>
      </c>
      <c r="K204" s="583"/>
      <c r="L204" s="643"/>
      <c r="M204" s="1353">
        <v>0.56749612166604724</v>
      </c>
    </row>
    <row r="205" spans="1:13" ht="16" x14ac:dyDescent="0.15">
      <c r="A205" s="599" t="s">
        <v>1</v>
      </c>
      <c r="B205" s="3103"/>
      <c r="C205" s="3104"/>
      <c r="D205" s="3105"/>
      <c r="E205" s="3113"/>
      <c r="F205" s="3114"/>
      <c r="G205" s="3115"/>
      <c r="H205" s="1372"/>
      <c r="I205" s="580"/>
      <c r="J205" s="582"/>
      <c r="K205" s="583"/>
      <c r="L205" s="643"/>
      <c r="M205" s="585"/>
    </row>
    <row r="206" spans="1:13" ht="16" x14ac:dyDescent="0.15">
      <c r="A206" s="644" t="s">
        <v>1378</v>
      </c>
      <c r="B206" s="3103">
        <v>2193.4499999999998</v>
      </c>
      <c r="C206" s="3104"/>
      <c r="D206" s="3105"/>
      <c r="E206" s="3108">
        <v>2386.9499999999998</v>
      </c>
      <c r="F206" s="3109"/>
      <c r="G206" s="3109"/>
      <c r="H206" s="1372"/>
      <c r="I206" s="580"/>
      <c r="J206" s="582">
        <v>8.8217192094645469</v>
      </c>
      <c r="K206" s="583"/>
      <c r="L206" s="643"/>
      <c r="M206" s="641">
        <v>193.5</v>
      </c>
    </row>
    <row r="207" spans="1:13" ht="16" x14ac:dyDescent="0.15">
      <c r="A207" s="644" t="s">
        <v>1379</v>
      </c>
      <c r="B207" s="3103">
        <v>2000.45</v>
      </c>
      <c r="C207" s="3104"/>
      <c r="D207" s="3105"/>
      <c r="E207" s="3108">
        <v>1855.95</v>
      </c>
      <c r="F207" s="3109"/>
      <c r="G207" s="3109"/>
      <c r="H207" s="1372"/>
      <c r="I207" s="580"/>
      <c r="J207" s="582">
        <v>-7.2233747406833402</v>
      </c>
      <c r="K207" s="583"/>
      <c r="L207" s="643"/>
      <c r="M207" s="641">
        <v>-144.5</v>
      </c>
    </row>
    <row r="208" spans="1:13" ht="16" x14ac:dyDescent="0.15">
      <c r="A208" s="644" t="s">
        <v>1501</v>
      </c>
      <c r="B208" s="3103">
        <v>11803.3</v>
      </c>
      <c r="C208" s="3104"/>
      <c r="D208" s="3105"/>
      <c r="E208" s="3108">
        <v>12003.099999999999</v>
      </c>
      <c r="F208" s="3109"/>
      <c r="G208" s="3109"/>
      <c r="H208" s="1372"/>
      <c r="I208" s="580"/>
      <c r="J208" s="582">
        <v>1.6927469436513292</v>
      </c>
      <c r="K208" s="583"/>
      <c r="L208" s="643"/>
      <c r="M208" s="641">
        <v>199.79999999999927</v>
      </c>
    </row>
    <row r="209" spans="1:13" ht="16" x14ac:dyDescent="0.15">
      <c r="A209" s="644" t="s">
        <v>1381</v>
      </c>
      <c r="B209" s="3088">
        <v>5.9003224274538226</v>
      </c>
      <c r="C209" s="3089"/>
      <c r="D209" s="3090"/>
      <c r="E209" s="3110">
        <v>6.4673617284948399</v>
      </c>
      <c r="F209" s="3111"/>
      <c r="G209" s="3111"/>
      <c r="H209" s="1372"/>
      <c r="I209" s="580"/>
      <c r="J209" s="582">
        <v>9.6103104196919844</v>
      </c>
      <c r="K209" s="583"/>
      <c r="L209" s="643"/>
      <c r="M209" s="1353">
        <v>0.5670393010410173</v>
      </c>
    </row>
    <row r="210" spans="1:13" ht="16" x14ac:dyDescent="0.15">
      <c r="A210" s="599" t="s">
        <v>2</v>
      </c>
      <c r="B210" s="3123"/>
      <c r="C210" s="3124"/>
      <c r="D210" s="3125"/>
      <c r="E210" s="3123"/>
      <c r="F210" s="3124"/>
      <c r="G210" s="3125"/>
      <c r="H210" s="1372"/>
      <c r="I210" s="580"/>
      <c r="J210" s="582"/>
      <c r="K210" s="583"/>
      <c r="L210" s="643"/>
      <c r="M210" s="1353"/>
    </row>
    <row r="211" spans="1:13" ht="16" x14ac:dyDescent="0.15">
      <c r="A211" s="644" t="s">
        <v>1378</v>
      </c>
      <c r="B211" s="3103">
        <v>24244.3</v>
      </c>
      <c r="C211" s="3104"/>
      <c r="D211" s="3105"/>
      <c r="E211" s="3108">
        <v>25026.9</v>
      </c>
      <c r="F211" s="3109"/>
      <c r="G211" s="3109"/>
      <c r="H211" s="1372"/>
      <c r="I211" s="580"/>
      <c r="J211" s="582">
        <v>3.2279752354161531</v>
      </c>
      <c r="K211" s="583"/>
      <c r="L211" s="643"/>
      <c r="M211" s="641">
        <v>782.60000000000218</v>
      </c>
    </row>
    <row r="212" spans="1:13" ht="16" x14ac:dyDescent="0.15">
      <c r="A212" s="644" t="s">
        <v>1379</v>
      </c>
      <c r="B212" s="3103">
        <v>22798.699999999997</v>
      </c>
      <c r="C212" s="3104"/>
      <c r="D212" s="3105"/>
      <c r="E212" s="3108">
        <v>21522.5</v>
      </c>
      <c r="F212" s="3109"/>
      <c r="G212" s="3109"/>
      <c r="H212" s="1372"/>
      <c r="I212" s="580"/>
      <c r="J212" s="582">
        <v>-5.597687587450153</v>
      </c>
      <c r="K212" s="583"/>
      <c r="L212" s="643"/>
      <c r="M212" s="641">
        <v>-1276.1999999999971</v>
      </c>
    </row>
    <row r="213" spans="1:13" ht="16" x14ac:dyDescent="0.15">
      <c r="A213" s="644" t="s">
        <v>1501</v>
      </c>
      <c r="B213" s="3103">
        <v>64869.149999999994</v>
      </c>
      <c r="C213" s="3104"/>
      <c r="D213" s="3105"/>
      <c r="E213" s="3108">
        <v>66605.350000000006</v>
      </c>
      <c r="F213" s="3109"/>
      <c r="G213" s="3109"/>
      <c r="H213" s="1372"/>
      <c r="I213" s="580"/>
      <c r="J213" s="582">
        <v>2.6764648527073547</v>
      </c>
      <c r="K213" s="583"/>
      <c r="L213" s="643"/>
      <c r="M213" s="641">
        <v>1736.2000000000116</v>
      </c>
    </row>
    <row r="214" spans="1:13" ht="16" x14ac:dyDescent="0.15">
      <c r="A214" s="644" t="s">
        <v>1381</v>
      </c>
      <c r="B214" s="3088">
        <v>2.845300389934514</v>
      </c>
      <c r="C214" s="3089"/>
      <c r="D214" s="3090"/>
      <c r="E214" s="3110">
        <v>3.0946846323614823</v>
      </c>
      <c r="F214" s="3111"/>
      <c r="G214" s="3111"/>
      <c r="H214" s="1372"/>
      <c r="I214" s="580"/>
      <c r="J214" s="582">
        <v>8.7647772906223054</v>
      </c>
      <c r="K214" s="583"/>
      <c r="L214" s="643"/>
      <c r="M214" s="1356">
        <v>0.24938424242696833</v>
      </c>
    </row>
    <row r="215" spans="1:13" ht="16" x14ac:dyDescent="0.15">
      <c r="A215" s="599" t="s">
        <v>1417</v>
      </c>
      <c r="B215" s="3113"/>
      <c r="C215" s="3114"/>
      <c r="D215" s="3115"/>
      <c r="E215" s="3113"/>
      <c r="F215" s="3114"/>
      <c r="G215" s="3115"/>
      <c r="H215" s="580"/>
      <c r="I215" s="580"/>
      <c r="J215" s="582"/>
      <c r="K215" s="583"/>
      <c r="L215" s="643"/>
      <c r="M215" s="585"/>
    </row>
    <row r="216" spans="1:13" ht="16" x14ac:dyDescent="0.15">
      <c r="A216" s="644" t="s">
        <v>1378</v>
      </c>
      <c r="B216" s="3103">
        <v>151901.79999999999</v>
      </c>
      <c r="C216" s="3104"/>
      <c r="D216" s="3105"/>
      <c r="E216" s="3108">
        <v>150327.19999999998</v>
      </c>
      <c r="F216" s="3109"/>
      <c r="G216" s="3119"/>
      <c r="H216" s="580"/>
      <c r="I216" s="580"/>
      <c r="J216" s="582">
        <v>-1.036590744810141</v>
      </c>
      <c r="K216" s="583"/>
      <c r="L216" s="643"/>
      <c r="M216" s="641">
        <v>-1574.6000000000058</v>
      </c>
    </row>
    <row r="217" spans="1:13" ht="16" x14ac:dyDescent="0.15">
      <c r="A217" s="644" t="s">
        <v>1379</v>
      </c>
      <c r="B217" s="3103">
        <v>124771.86000000002</v>
      </c>
      <c r="C217" s="3104"/>
      <c r="D217" s="3105"/>
      <c r="E217" s="3108">
        <v>119376.27</v>
      </c>
      <c r="F217" s="3109"/>
      <c r="G217" s="3119"/>
      <c r="H217" s="580"/>
      <c r="I217" s="580"/>
      <c r="J217" s="582">
        <v>-4.3243644841072495</v>
      </c>
      <c r="K217" s="583"/>
      <c r="L217" s="643"/>
      <c r="M217" s="641">
        <v>-5395.5900000000111</v>
      </c>
    </row>
    <row r="218" spans="1:13" ht="16" x14ac:dyDescent="0.15">
      <c r="A218" s="644" t="s">
        <v>1502</v>
      </c>
      <c r="B218" s="3103">
        <v>154853.34179999999</v>
      </c>
      <c r="C218" s="3104"/>
      <c r="D218" s="3105"/>
      <c r="E218" s="3108">
        <v>154499.99000000002</v>
      </c>
      <c r="F218" s="3109"/>
      <c r="G218" s="3119"/>
      <c r="H218" s="580"/>
      <c r="I218" s="580"/>
      <c r="J218" s="582">
        <v>-0.22818480756866677</v>
      </c>
      <c r="K218" s="583"/>
      <c r="L218" s="643"/>
      <c r="M218" s="641">
        <v>-353.3517999999749</v>
      </c>
    </row>
    <row r="219" spans="1:13" ht="16" x14ac:dyDescent="0.15">
      <c r="A219" s="671" t="s">
        <v>1381</v>
      </c>
      <c r="B219" s="3088">
        <v>1.2410918760047336</v>
      </c>
      <c r="C219" s="3089"/>
      <c r="D219" s="3090"/>
      <c r="E219" s="3110">
        <v>1.2942269849778354</v>
      </c>
      <c r="F219" s="3111"/>
      <c r="G219" s="3112"/>
      <c r="H219" s="621"/>
      <c r="I219" s="621"/>
      <c r="J219" s="588">
        <v>4.2813195380951186</v>
      </c>
      <c r="K219" s="645"/>
      <c r="L219" s="646"/>
      <c r="M219" s="1370">
        <v>5.3135108973101808E-2</v>
      </c>
    </row>
    <row r="220" spans="1:13" ht="16" x14ac:dyDescent="0.15">
      <c r="A220" s="599" t="s">
        <v>1418</v>
      </c>
      <c r="B220" s="647"/>
      <c r="C220" s="648"/>
      <c r="D220" s="649">
        <v>203359.55</v>
      </c>
      <c r="E220" s="650"/>
      <c r="F220" s="651"/>
      <c r="G220" s="1373">
        <v>203168.94999999998</v>
      </c>
      <c r="H220" s="600"/>
      <c r="I220" s="600"/>
      <c r="J220" s="602">
        <v>-9.3725620458940284E-2</v>
      </c>
      <c r="K220" s="647"/>
      <c r="L220" s="648"/>
      <c r="M220" s="1373">
        <v>-190.60000000000582</v>
      </c>
    </row>
    <row r="221" spans="1:13" ht="16" x14ac:dyDescent="0.15">
      <c r="A221" s="599" t="s">
        <v>1419</v>
      </c>
      <c r="B221" s="647"/>
      <c r="C221" s="648"/>
      <c r="D221" s="649">
        <v>166264.51</v>
      </c>
      <c r="E221" s="650"/>
      <c r="F221" s="651"/>
      <c r="G221" s="1373">
        <v>159513.32</v>
      </c>
      <c r="H221" s="600"/>
      <c r="I221" s="600"/>
      <c r="J221" s="602">
        <v>-4.0605117712733829</v>
      </c>
      <c r="K221" s="647"/>
      <c r="L221" s="648"/>
      <c r="M221" s="1373">
        <v>-6751.1900000000023</v>
      </c>
    </row>
    <row r="222" spans="1:13" ht="17" thickBot="1" x14ac:dyDescent="0.2">
      <c r="A222" s="638" t="s">
        <v>1420</v>
      </c>
      <c r="B222" s="653"/>
      <c r="C222" s="654"/>
      <c r="D222" s="655">
        <v>383906.86299999995</v>
      </c>
      <c r="E222" s="656"/>
      <c r="F222" s="657"/>
      <c r="G222" s="1374">
        <v>391602.57439999998</v>
      </c>
      <c r="H222" s="658"/>
      <c r="I222" s="658"/>
      <c r="J222" s="659">
        <v>2.0045777092554857</v>
      </c>
      <c r="K222" s="653"/>
      <c r="L222" s="654"/>
      <c r="M222" s="1374">
        <v>7695.7114000000292</v>
      </c>
    </row>
    <row r="223" spans="1:13" ht="16" x14ac:dyDescent="0.15">
      <c r="A223" s="7" t="s">
        <v>1770</v>
      </c>
      <c r="B223" s="613"/>
      <c r="C223" s="613"/>
      <c r="D223" s="1369"/>
      <c r="E223" s="661"/>
      <c r="F223" s="661"/>
      <c r="G223" s="615" t="s">
        <v>1393</v>
      </c>
      <c r="H223" s="662"/>
      <c r="I223" s="662"/>
      <c r="J223" s="662"/>
      <c r="K223" s="662"/>
      <c r="L223" s="662"/>
      <c r="M223" s="662"/>
    </row>
    <row r="224" spans="1:13" ht="16" x14ac:dyDescent="0.15">
      <c r="A224" s="551" t="s">
        <v>0</v>
      </c>
      <c r="B224" s="551"/>
      <c r="C224" s="551"/>
      <c r="D224" s="551"/>
      <c r="E224" s="1815"/>
      <c r="F224" s="553"/>
      <c r="G224" s="615" t="s">
        <v>1456</v>
      </c>
      <c r="H224" s="662"/>
      <c r="I224" s="662"/>
      <c r="J224" s="662"/>
      <c r="K224" s="662"/>
      <c r="L224" s="662"/>
      <c r="M224" s="662"/>
    </row>
    <row r="225" spans="1:13" ht="16" x14ac:dyDescent="0.15">
      <c r="A225" s="551"/>
      <c r="B225" s="551"/>
      <c r="C225" s="551"/>
      <c r="D225" s="551"/>
      <c r="E225" s="1815"/>
      <c r="F225" s="553"/>
      <c r="G225" s="615"/>
      <c r="H225" s="662"/>
      <c r="I225" s="662"/>
      <c r="J225" s="662"/>
      <c r="K225" s="662"/>
      <c r="L225" s="662"/>
      <c r="M225" s="662"/>
    </row>
    <row r="226" spans="1:13" ht="16" x14ac:dyDescent="0.15">
      <c r="A226" s="551"/>
      <c r="B226" s="551"/>
      <c r="C226" s="551"/>
      <c r="D226" s="551"/>
      <c r="E226" s="1815"/>
      <c r="F226" s="553"/>
      <c r="G226" s="615"/>
      <c r="H226" s="662"/>
      <c r="I226" s="662"/>
      <c r="J226" s="662"/>
      <c r="K226" s="662"/>
      <c r="L226" s="662"/>
      <c r="M226" s="662"/>
    </row>
    <row r="227" spans="1:13" ht="16" x14ac:dyDescent="0.15">
      <c r="A227" s="551"/>
      <c r="B227" s="551"/>
      <c r="C227" s="551"/>
      <c r="D227" s="551"/>
      <c r="E227" s="1815"/>
      <c r="F227" s="553"/>
      <c r="G227" s="615"/>
      <c r="H227" s="662"/>
      <c r="I227" s="662"/>
      <c r="J227" s="662"/>
      <c r="K227" s="662"/>
      <c r="L227" s="662"/>
      <c r="M227" s="662"/>
    </row>
    <row r="228" spans="1:13" ht="16" x14ac:dyDescent="0.15">
      <c r="A228" s="551"/>
      <c r="B228" s="551"/>
      <c r="C228" s="551"/>
      <c r="D228" s="551"/>
      <c r="E228" s="1815"/>
      <c r="F228" s="553"/>
      <c r="G228" s="615"/>
      <c r="H228" s="662"/>
      <c r="I228" s="662"/>
      <c r="J228" s="662"/>
      <c r="K228" s="662"/>
      <c r="L228" s="662"/>
      <c r="M228" s="662"/>
    </row>
    <row r="229" spans="1:13" ht="16" x14ac:dyDescent="0.15">
      <c r="A229" s="3061" t="s">
        <v>1789</v>
      </c>
      <c r="B229" s="3061"/>
      <c r="C229" s="3061"/>
      <c r="D229" s="3061"/>
      <c r="E229" s="3061"/>
      <c r="F229" s="3061"/>
      <c r="G229" s="3061"/>
      <c r="H229" s="3061"/>
      <c r="I229" s="3061"/>
      <c r="J229" s="3061"/>
      <c r="K229" s="3061"/>
      <c r="L229" s="3061"/>
      <c r="M229" s="3061"/>
    </row>
    <row r="230" spans="1:13" ht="7.5" customHeight="1" thickBot="1" x14ac:dyDescent="0.2">
      <c r="A230" s="553"/>
      <c r="B230" s="553"/>
      <c r="C230" s="553"/>
      <c r="D230" s="553"/>
      <c r="E230" s="553"/>
      <c r="F230" s="553"/>
      <c r="G230" s="554"/>
      <c r="H230" s="553"/>
      <c r="I230" s="553"/>
      <c r="J230" s="553"/>
      <c r="K230" s="553"/>
      <c r="L230" s="553"/>
      <c r="M230" s="553"/>
    </row>
    <row r="231" spans="1:13" ht="16.5" customHeight="1" thickBot="1" x14ac:dyDescent="0.2">
      <c r="A231" s="3091" t="s">
        <v>1165</v>
      </c>
      <c r="B231" s="3065"/>
      <c r="C231" s="3069"/>
      <c r="D231" s="3066"/>
      <c r="E231" s="3096"/>
      <c r="F231" s="3069"/>
      <c r="G231" s="3084"/>
      <c r="H231" s="3070" t="s">
        <v>1373</v>
      </c>
      <c r="I231" s="3071"/>
      <c r="J231" s="3071"/>
      <c r="K231" s="3071"/>
      <c r="L231" s="3071"/>
      <c r="M231" s="3072"/>
    </row>
    <row r="232" spans="1:13" ht="16" x14ac:dyDescent="0.15">
      <c r="A232" s="3092"/>
      <c r="B232" s="3093"/>
      <c r="C232" s="3094"/>
      <c r="D232" s="3095"/>
      <c r="E232" s="3097"/>
      <c r="F232" s="3094"/>
      <c r="G232" s="3098"/>
      <c r="H232" s="3065" t="s">
        <v>1375</v>
      </c>
      <c r="I232" s="3069"/>
      <c r="J232" s="3084"/>
      <c r="K232" s="3065" t="s">
        <v>1376</v>
      </c>
      <c r="L232" s="3069"/>
      <c r="M232" s="3084"/>
    </row>
    <row r="233" spans="1:13" ht="14.5" customHeight="1" x14ac:dyDescent="0.15">
      <c r="A233" s="3092"/>
      <c r="B233" s="3093">
        <v>2016</v>
      </c>
      <c r="C233" s="3094"/>
      <c r="D233" s="3095"/>
      <c r="E233" s="3097">
        <v>2017</v>
      </c>
      <c r="F233" s="3094"/>
      <c r="G233" s="3098"/>
      <c r="H233" s="3093" t="s">
        <v>440</v>
      </c>
      <c r="I233" s="3094"/>
      <c r="J233" s="3098"/>
      <c r="K233" s="3093" t="s">
        <v>440</v>
      </c>
      <c r="L233" s="3094"/>
      <c r="M233" s="3098"/>
    </row>
    <row r="234" spans="1:13" ht="14.5" customHeight="1" thickBot="1" x14ac:dyDescent="0.2">
      <c r="A234" s="3092"/>
      <c r="B234" s="3085"/>
      <c r="C234" s="3086"/>
      <c r="D234" s="3138"/>
      <c r="E234" s="3102"/>
      <c r="F234" s="3086"/>
      <c r="G234" s="3087"/>
      <c r="H234" s="3085" t="s">
        <v>1785</v>
      </c>
      <c r="I234" s="3086"/>
      <c r="J234" s="3087"/>
      <c r="K234" s="3085" t="s">
        <v>1785</v>
      </c>
      <c r="L234" s="3086"/>
      <c r="M234" s="3087"/>
    </row>
    <row r="235" spans="1:13" ht="14.5" customHeight="1" x14ac:dyDescent="0.15">
      <c r="A235" s="595" t="s">
        <v>1457</v>
      </c>
      <c r="B235" s="663"/>
      <c r="C235" s="664"/>
      <c r="D235" s="664"/>
      <c r="E235" s="663"/>
      <c r="F235" s="664"/>
      <c r="G235" s="665"/>
      <c r="H235" s="664"/>
      <c r="I235" s="664"/>
      <c r="J235" s="666"/>
      <c r="K235" s="667"/>
      <c r="L235" s="668"/>
      <c r="M235" s="669"/>
    </row>
    <row r="236" spans="1:13" ht="14.5" customHeight="1" x14ac:dyDescent="0.15">
      <c r="A236" s="644" t="s">
        <v>1378</v>
      </c>
      <c r="B236" s="3103">
        <v>2362.8000000000002</v>
      </c>
      <c r="C236" s="3104"/>
      <c r="D236" s="3105"/>
      <c r="E236" s="3110">
        <v>2817.1</v>
      </c>
      <c r="F236" s="3111"/>
      <c r="G236" s="3112"/>
      <c r="H236" s="590"/>
      <c r="I236" s="580"/>
      <c r="J236" s="582">
        <v>19.22718808193666</v>
      </c>
      <c r="K236" s="583"/>
      <c r="L236" s="643"/>
      <c r="M236" s="641">
        <v>454.29999999999973</v>
      </c>
    </row>
    <row r="237" spans="1:13" ht="14.5" customHeight="1" x14ac:dyDescent="0.15">
      <c r="A237" s="644" t="s">
        <v>1379</v>
      </c>
      <c r="B237" s="3103">
        <v>1099.0999999999999</v>
      </c>
      <c r="C237" s="3104"/>
      <c r="D237" s="3105"/>
      <c r="E237" s="3110">
        <v>1596.6</v>
      </c>
      <c r="F237" s="3111"/>
      <c r="G237" s="3112"/>
      <c r="H237" s="580"/>
      <c r="I237" s="580"/>
      <c r="J237" s="582">
        <v>45.264307160403973</v>
      </c>
      <c r="K237" s="583"/>
      <c r="L237" s="643"/>
      <c r="M237" s="641">
        <v>497.5</v>
      </c>
    </row>
    <row r="238" spans="1:13" ht="14.5" customHeight="1" x14ac:dyDescent="0.15">
      <c r="A238" s="644" t="s">
        <v>1492</v>
      </c>
      <c r="B238" s="3088">
        <v>11585.95</v>
      </c>
      <c r="C238" s="3089"/>
      <c r="D238" s="3090"/>
      <c r="E238" s="3110">
        <v>17145.099999999999</v>
      </c>
      <c r="F238" s="3111"/>
      <c r="G238" s="3112"/>
      <c r="H238" s="580"/>
      <c r="I238" s="580"/>
      <c r="J238" s="582">
        <v>47.981822811249799</v>
      </c>
      <c r="K238" s="583"/>
      <c r="L238" s="643"/>
      <c r="M238" s="641">
        <v>5559.1499999999978</v>
      </c>
    </row>
    <row r="239" spans="1:13" ht="14.5" customHeight="1" x14ac:dyDescent="0.15">
      <c r="A239" s="644" t="s">
        <v>1381</v>
      </c>
      <c r="B239" s="3088">
        <v>10.541306523519244</v>
      </c>
      <c r="C239" s="3089"/>
      <c r="D239" s="3090"/>
      <c r="E239" s="3110">
        <v>10.73850682700739</v>
      </c>
      <c r="F239" s="3111"/>
      <c r="G239" s="3112"/>
      <c r="H239" s="580"/>
      <c r="I239" s="580"/>
      <c r="J239" s="582">
        <v>1.8707387271982014</v>
      </c>
      <c r="K239" s="583"/>
      <c r="L239" s="643"/>
      <c r="M239" s="1353">
        <v>0.19720030348814532</v>
      </c>
    </row>
    <row r="240" spans="1:13" ht="14.5" customHeight="1" x14ac:dyDescent="0.15">
      <c r="A240" s="1375" t="s">
        <v>1458</v>
      </c>
      <c r="B240" s="3120"/>
      <c r="C240" s="3121"/>
      <c r="D240" s="3122"/>
      <c r="E240" s="3116"/>
      <c r="F240" s="3117"/>
      <c r="G240" s="3118"/>
      <c r="H240" s="590"/>
      <c r="I240" s="590"/>
      <c r="J240" s="592"/>
      <c r="K240" s="583"/>
      <c r="L240" s="643"/>
      <c r="M240" s="585"/>
    </row>
    <row r="241" spans="1:13" ht="14.5" customHeight="1" x14ac:dyDescent="0.15">
      <c r="A241" s="644" t="s">
        <v>1378</v>
      </c>
      <c r="B241" s="3103">
        <v>121.05</v>
      </c>
      <c r="C241" s="3104"/>
      <c r="D241" s="3105"/>
      <c r="E241" s="3110">
        <v>111.65</v>
      </c>
      <c r="F241" s="3111"/>
      <c r="G241" s="3112"/>
      <c r="H241" s="590"/>
      <c r="I241" s="580"/>
      <c r="J241" s="582">
        <v>-7.765386204047914</v>
      </c>
      <c r="K241" s="583"/>
      <c r="L241" s="643"/>
      <c r="M241" s="641">
        <v>-9.3999999999999915</v>
      </c>
    </row>
    <row r="242" spans="1:13" ht="14.5" customHeight="1" x14ac:dyDescent="0.15">
      <c r="A242" s="644" t="s">
        <v>1379</v>
      </c>
      <c r="B242" s="3103">
        <v>108.05</v>
      </c>
      <c r="C242" s="3104"/>
      <c r="D242" s="3105"/>
      <c r="E242" s="3110">
        <v>87.05</v>
      </c>
      <c r="F242" s="3111"/>
      <c r="G242" s="3112"/>
      <c r="H242" s="580"/>
      <c r="I242" s="580"/>
      <c r="J242" s="582">
        <v>-19.435446552521981</v>
      </c>
      <c r="K242" s="583"/>
      <c r="L242" s="643"/>
      <c r="M242" s="641">
        <v>-21</v>
      </c>
    </row>
    <row r="243" spans="1:13" ht="14.5" customHeight="1" x14ac:dyDescent="0.15">
      <c r="A243" s="644" t="s">
        <v>1492</v>
      </c>
      <c r="B243" s="3103">
        <v>1554.25</v>
      </c>
      <c r="C243" s="3104"/>
      <c r="D243" s="3105"/>
      <c r="E243" s="3110">
        <v>1312</v>
      </c>
      <c r="F243" s="3111"/>
      <c r="G243" s="3112"/>
      <c r="H243" s="580"/>
      <c r="I243" s="580"/>
      <c r="J243" s="582">
        <v>-15.586295640984389</v>
      </c>
      <c r="K243" s="583"/>
      <c r="L243" s="643"/>
      <c r="M243" s="641">
        <v>-242.25</v>
      </c>
    </row>
    <row r="244" spans="1:13" ht="14.5" customHeight="1" x14ac:dyDescent="0.15">
      <c r="A244" s="644" t="s">
        <v>1381</v>
      </c>
      <c r="B244" s="3088">
        <v>14.384544192503471</v>
      </c>
      <c r="C244" s="3089"/>
      <c r="D244" s="3090"/>
      <c r="E244" s="3110">
        <v>15.071797817346352</v>
      </c>
      <c r="F244" s="3111"/>
      <c r="G244" s="3112"/>
      <c r="H244" s="580"/>
      <c r="I244" s="580"/>
      <c r="J244" s="582">
        <v>4.7777226420635941</v>
      </c>
      <c r="K244" s="583"/>
      <c r="L244" s="643"/>
      <c r="M244" s="1353">
        <v>0.68725362484288155</v>
      </c>
    </row>
    <row r="245" spans="1:13" ht="14.5" customHeight="1" x14ac:dyDescent="0.15">
      <c r="A245" s="1375" t="s">
        <v>1459</v>
      </c>
      <c r="B245" s="3128"/>
      <c r="C245" s="3129"/>
      <c r="D245" s="3130"/>
      <c r="E245" s="3113"/>
      <c r="F245" s="3114"/>
      <c r="G245" s="3115"/>
      <c r="H245" s="580"/>
      <c r="I245" s="580"/>
      <c r="J245" s="582"/>
      <c r="K245" s="583"/>
      <c r="L245" s="643"/>
      <c r="M245" s="585"/>
    </row>
    <row r="246" spans="1:13" ht="14.5" customHeight="1" x14ac:dyDescent="0.15">
      <c r="A246" s="644" t="s">
        <v>1378</v>
      </c>
      <c r="B246" s="3103">
        <v>2890.4</v>
      </c>
      <c r="C246" s="3104"/>
      <c r="D246" s="3105"/>
      <c r="E246" s="3110">
        <v>3258.9</v>
      </c>
      <c r="F246" s="3111"/>
      <c r="G246" s="3112"/>
      <c r="H246" s="580"/>
      <c r="I246" s="580"/>
      <c r="J246" s="582">
        <v>12.749100470523118</v>
      </c>
      <c r="K246" s="583"/>
      <c r="L246" s="643"/>
      <c r="M246" s="641">
        <v>368.5</v>
      </c>
    </row>
    <row r="247" spans="1:13" ht="14.5" customHeight="1" x14ac:dyDescent="0.15">
      <c r="A247" s="644" t="s">
        <v>1379</v>
      </c>
      <c r="B247" s="3103">
        <v>2025.4</v>
      </c>
      <c r="C247" s="3104"/>
      <c r="D247" s="3105"/>
      <c r="E247" s="3110">
        <v>2007.9</v>
      </c>
      <c r="F247" s="3111"/>
      <c r="G247" s="3112"/>
      <c r="H247" s="580"/>
      <c r="I247" s="580"/>
      <c r="J247" s="582">
        <v>-0.86402685889207476</v>
      </c>
      <c r="K247" s="583"/>
      <c r="L247" s="643"/>
      <c r="M247" s="641">
        <v>-17.5</v>
      </c>
    </row>
    <row r="248" spans="1:13" ht="14.5" customHeight="1" x14ac:dyDescent="0.15">
      <c r="A248" s="644" t="s">
        <v>1492</v>
      </c>
      <c r="B248" s="3103">
        <v>13042.8</v>
      </c>
      <c r="C248" s="3104"/>
      <c r="D248" s="3105"/>
      <c r="E248" s="3110">
        <v>13836.699999999999</v>
      </c>
      <c r="F248" s="3111"/>
      <c r="G248" s="3112"/>
      <c r="H248" s="580"/>
      <c r="I248" s="580"/>
      <c r="J248" s="582">
        <v>6.0868831845922671</v>
      </c>
      <c r="K248" s="583"/>
      <c r="L248" s="643"/>
      <c r="M248" s="641">
        <v>793.89999999999964</v>
      </c>
    </row>
    <row r="249" spans="1:13" ht="14.5" customHeight="1" x14ac:dyDescent="0.15">
      <c r="A249" s="644" t="s">
        <v>1381</v>
      </c>
      <c r="B249" s="3088">
        <v>6.4396168658042852</v>
      </c>
      <c r="C249" s="3089"/>
      <c r="D249" s="3090"/>
      <c r="E249" s="3110">
        <v>6.8911300363563912</v>
      </c>
      <c r="F249" s="3111"/>
      <c r="G249" s="3112"/>
      <c r="H249" s="580"/>
      <c r="I249" s="580"/>
      <c r="J249" s="582">
        <v>7.0114912107541016</v>
      </c>
      <c r="K249" s="583"/>
      <c r="L249" s="643"/>
      <c r="M249" s="641">
        <v>0.45151317055210605</v>
      </c>
    </row>
    <row r="250" spans="1:13" ht="14.5" customHeight="1" x14ac:dyDescent="0.15">
      <c r="A250" s="1375" t="s">
        <v>1460</v>
      </c>
      <c r="B250" s="3120"/>
      <c r="C250" s="3121"/>
      <c r="D250" s="3122"/>
      <c r="E250" s="3116"/>
      <c r="F250" s="3117"/>
      <c r="G250" s="3118"/>
      <c r="H250" s="590"/>
      <c r="I250" s="590"/>
      <c r="J250" s="592"/>
      <c r="K250" s="583"/>
      <c r="L250" s="643"/>
      <c r="M250" s="585"/>
    </row>
    <row r="251" spans="1:13" ht="14.5" customHeight="1" x14ac:dyDescent="0.15">
      <c r="A251" s="644" t="s">
        <v>1378</v>
      </c>
      <c r="B251" s="3103">
        <v>108</v>
      </c>
      <c r="C251" s="3104"/>
      <c r="D251" s="3105"/>
      <c r="E251" s="3110">
        <v>112</v>
      </c>
      <c r="F251" s="3111"/>
      <c r="G251" s="3112"/>
      <c r="H251" s="580"/>
      <c r="I251" s="580"/>
      <c r="J251" s="582">
        <v>3.7037037037036953</v>
      </c>
      <c r="K251" s="583"/>
      <c r="L251" s="643"/>
      <c r="M251" s="641">
        <v>4</v>
      </c>
    </row>
    <row r="252" spans="1:13" ht="14.5" customHeight="1" x14ac:dyDescent="0.15">
      <c r="A252" s="644" t="s">
        <v>1379</v>
      </c>
      <c r="B252" s="3103">
        <v>90.5</v>
      </c>
      <c r="C252" s="3104"/>
      <c r="D252" s="3105"/>
      <c r="E252" s="3110">
        <v>89.5</v>
      </c>
      <c r="F252" s="3111"/>
      <c r="G252" s="3112"/>
      <c r="H252" s="580"/>
      <c r="I252" s="580"/>
      <c r="J252" s="582">
        <v>-1.1049723756906076</v>
      </c>
      <c r="K252" s="583"/>
      <c r="L252" s="643"/>
      <c r="M252" s="641">
        <v>-1</v>
      </c>
    </row>
    <row r="253" spans="1:13" ht="14.5" customHeight="1" x14ac:dyDescent="0.15">
      <c r="A253" s="644" t="s">
        <v>1492</v>
      </c>
      <c r="B253" s="3088">
        <v>542</v>
      </c>
      <c r="C253" s="3089"/>
      <c r="D253" s="3090"/>
      <c r="E253" s="3110">
        <v>550.25</v>
      </c>
      <c r="F253" s="3111"/>
      <c r="G253" s="3112"/>
      <c r="H253" s="580"/>
      <c r="I253" s="580"/>
      <c r="J253" s="582">
        <v>1.5221402214022248</v>
      </c>
      <c r="K253" s="583"/>
      <c r="L253" s="643"/>
      <c r="M253" s="641">
        <v>8.25</v>
      </c>
    </row>
    <row r="254" spans="1:13" ht="14.5" customHeight="1" x14ac:dyDescent="0.15">
      <c r="A254" s="644" t="s">
        <v>1381</v>
      </c>
      <c r="B254" s="3088">
        <v>5.9889502762430942</v>
      </c>
      <c r="C254" s="3089"/>
      <c r="D254" s="3090"/>
      <c r="E254" s="3110">
        <v>6.1480446927374306</v>
      </c>
      <c r="F254" s="3111"/>
      <c r="G254" s="3112"/>
      <c r="H254" s="580"/>
      <c r="I254" s="580"/>
      <c r="J254" s="582">
        <v>2.6564658104681627</v>
      </c>
      <c r="K254" s="583"/>
      <c r="L254" s="643"/>
      <c r="M254" s="1353">
        <v>0.15909441649433642</v>
      </c>
    </row>
    <row r="255" spans="1:13" ht="14.5" customHeight="1" x14ac:dyDescent="0.15">
      <c r="A255" s="1375" t="s">
        <v>1461</v>
      </c>
      <c r="B255" s="3128"/>
      <c r="C255" s="3129"/>
      <c r="D255" s="3130"/>
      <c r="E255" s="3113"/>
      <c r="F255" s="3114"/>
      <c r="G255" s="3115"/>
      <c r="H255" s="580"/>
      <c r="I255" s="580"/>
      <c r="J255" s="582"/>
      <c r="K255" s="583"/>
      <c r="L255" s="643"/>
      <c r="M255" s="585"/>
    </row>
    <row r="256" spans="1:13" ht="14.5" customHeight="1" x14ac:dyDescent="0.15">
      <c r="A256" s="644" t="s">
        <v>1378</v>
      </c>
      <c r="B256" s="3103">
        <v>1511.25</v>
      </c>
      <c r="C256" s="3104"/>
      <c r="D256" s="3105"/>
      <c r="E256" s="3110">
        <v>1675.75</v>
      </c>
      <c r="F256" s="3111"/>
      <c r="G256" s="3112"/>
      <c r="H256" s="580"/>
      <c r="I256" s="580"/>
      <c r="J256" s="582">
        <v>10.885028949545088</v>
      </c>
      <c r="K256" s="583"/>
      <c r="L256" s="643"/>
      <c r="M256" s="1353">
        <v>164.5</v>
      </c>
    </row>
    <row r="257" spans="1:13" ht="14.5" customHeight="1" x14ac:dyDescent="0.15">
      <c r="A257" s="644" t="s">
        <v>1379</v>
      </c>
      <c r="B257" s="3103">
        <v>1217.25</v>
      </c>
      <c r="C257" s="3104"/>
      <c r="D257" s="3105"/>
      <c r="E257" s="3110">
        <v>1266.25</v>
      </c>
      <c r="F257" s="3111"/>
      <c r="G257" s="3112"/>
      <c r="H257" s="580"/>
      <c r="I257" s="580"/>
      <c r="J257" s="582">
        <v>4.0254672417334092</v>
      </c>
      <c r="K257" s="583"/>
      <c r="L257" s="643"/>
      <c r="M257" s="1353">
        <v>49</v>
      </c>
    </row>
    <row r="258" spans="1:13" ht="14.5" customHeight="1" x14ac:dyDescent="0.15">
      <c r="A258" s="644" t="s">
        <v>1492</v>
      </c>
      <c r="B258" s="3103">
        <v>8912.7000000000007</v>
      </c>
      <c r="C258" s="3104"/>
      <c r="D258" s="3105"/>
      <c r="E258" s="3110">
        <v>10544</v>
      </c>
      <c r="F258" s="3111"/>
      <c r="G258" s="3112"/>
      <c r="H258" s="580"/>
      <c r="I258" s="580"/>
      <c r="J258" s="582">
        <v>18.303095582707812</v>
      </c>
      <c r="K258" s="583"/>
      <c r="L258" s="643"/>
      <c r="M258" s="1353">
        <v>1631.2999999999993</v>
      </c>
    </row>
    <row r="259" spans="1:13" ht="14.5" customHeight="1" x14ac:dyDescent="0.15">
      <c r="A259" s="644" t="s">
        <v>1381</v>
      </c>
      <c r="B259" s="3088">
        <v>7.3219963031423294</v>
      </c>
      <c r="C259" s="3089"/>
      <c r="D259" s="3090"/>
      <c r="E259" s="3110">
        <v>8.3269496544916084</v>
      </c>
      <c r="F259" s="3111"/>
      <c r="G259" s="3112"/>
      <c r="H259" s="580"/>
      <c r="I259" s="580"/>
      <c r="J259" s="582">
        <v>13.72512781682218</v>
      </c>
      <c r="K259" s="583"/>
      <c r="L259" s="643"/>
      <c r="M259" s="1353">
        <v>1.004953351349279</v>
      </c>
    </row>
    <row r="260" spans="1:13" ht="14.5" customHeight="1" x14ac:dyDescent="0.15">
      <c r="A260" s="1375" t="s">
        <v>1462</v>
      </c>
      <c r="B260" s="3128"/>
      <c r="C260" s="3129"/>
      <c r="D260" s="3130"/>
      <c r="E260" s="3113"/>
      <c r="F260" s="3114"/>
      <c r="G260" s="3115"/>
      <c r="H260" s="580"/>
      <c r="I260" s="580"/>
      <c r="J260" s="582"/>
      <c r="K260" s="583"/>
      <c r="L260" s="643"/>
      <c r="M260" s="585"/>
    </row>
    <row r="261" spans="1:13" ht="14.5" customHeight="1" x14ac:dyDescent="0.15">
      <c r="A261" s="644" t="s">
        <v>1378</v>
      </c>
      <c r="B261" s="3103">
        <v>229</v>
      </c>
      <c r="C261" s="3104"/>
      <c r="D261" s="3105"/>
      <c r="E261" s="3110">
        <v>236.9</v>
      </c>
      <c r="F261" s="3111"/>
      <c r="G261" s="3112"/>
      <c r="H261" s="580"/>
      <c r="I261" s="580"/>
      <c r="J261" s="582">
        <v>3.4497816593886483</v>
      </c>
      <c r="K261" s="583"/>
      <c r="L261" s="643"/>
      <c r="M261" s="1353">
        <v>7.9000000000000057</v>
      </c>
    </row>
    <row r="262" spans="1:13" ht="14.5" customHeight="1" x14ac:dyDescent="0.15">
      <c r="A262" s="644" t="s">
        <v>1379</v>
      </c>
      <c r="B262" s="3103">
        <v>211</v>
      </c>
      <c r="C262" s="3104"/>
      <c r="D262" s="3105"/>
      <c r="E262" s="3110">
        <v>170.8</v>
      </c>
      <c r="F262" s="3111"/>
      <c r="G262" s="3112"/>
      <c r="H262" s="580"/>
      <c r="I262" s="580"/>
      <c r="J262" s="582">
        <v>-19.052132701421797</v>
      </c>
      <c r="K262" s="583"/>
      <c r="L262" s="643"/>
      <c r="M262" s="1353">
        <v>-40.199999999999989</v>
      </c>
    </row>
    <row r="263" spans="1:13" ht="14.5" customHeight="1" x14ac:dyDescent="0.15">
      <c r="A263" s="644" t="s">
        <v>1492</v>
      </c>
      <c r="B263" s="3103">
        <v>1562.8</v>
      </c>
      <c r="C263" s="3104"/>
      <c r="D263" s="3105"/>
      <c r="E263" s="3110">
        <v>1266.3999999999999</v>
      </c>
      <c r="F263" s="3111"/>
      <c r="G263" s="3112"/>
      <c r="H263" s="580"/>
      <c r="I263" s="580"/>
      <c r="J263" s="582">
        <v>-18.965958535961107</v>
      </c>
      <c r="K263" s="583"/>
      <c r="L263" s="643"/>
      <c r="M263" s="1353">
        <v>-296.40000000000009</v>
      </c>
    </row>
    <row r="264" spans="1:13" ht="14.5" customHeight="1" x14ac:dyDescent="0.15">
      <c r="A264" s="644" t="s">
        <v>1381</v>
      </c>
      <c r="B264" s="3088">
        <v>7.4066350710900473</v>
      </c>
      <c r="C264" s="3089"/>
      <c r="D264" s="3090"/>
      <c r="E264" s="3110">
        <v>7.4145199063231839</v>
      </c>
      <c r="F264" s="3111"/>
      <c r="G264" s="3112"/>
      <c r="H264" s="580"/>
      <c r="I264" s="580"/>
      <c r="J264" s="582">
        <v>0.10645637536421759</v>
      </c>
      <c r="K264" s="583"/>
      <c r="L264" s="643"/>
      <c r="M264" s="1353">
        <v>7.8848352331366556E-3</v>
      </c>
    </row>
    <row r="265" spans="1:13" ht="14.5" customHeight="1" x14ac:dyDescent="0.15">
      <c r="A265" s="1375" t="s">
        <v>1509</v>
      </c>
      <c r="B265" s="3123"/>
      <c r="C265" s="3124"/>
      <c r="D265" s="3125"/>
      <c r="E265" s="3135"/>
      <c r="F265" s="3136"/>
      <c r="G265" s="3137"/>
      <c r="H265" s="580"/>
      <c r="I265" s="580"/>
      <c r="J265" s="582"/>
      <c r="K265" s="583"/>
      <c r="L265" s="643"/>
      <c r="M265" s="1353"/>
    </row>
    <row r="266" spans="1:13" ht="14.5" customHeight="1" x14ac:dyDescent="0.15">
      <c r="A266" s="644" t="s">
        <v>1378</v>
      </c>
      <c r="B266" s="3088">
        <v>509.5</v>
      </c>
      <c r="C266" s="3089"/>
      <c r="D266" s="3090"/>
      <c r="E266" s="3110">
        <v>553.5</v>
      </c>
      <c r="F266" s="3111"/>
      <c r="G266" s="3112"/>
      <c r="H266" s="580"/>
      <c r="I266" s="580"/>
      <c r="J266" s="582">
        <v>8.6359175662414032</v>
      </c>
      <c r="K266" s="583"/>
      <c r="L266" s="643"/>
      <c r="M266" s="1353">
        <v>44</v>
      </c>
    </row>
    <row r="267" spans="1:13" ht="14.5" customHeight="1" x14ac:dyDescent="0.15">
      <c r="A267" s="644" t="s">
        <v>1379</v>
      </c>
      <c r="B267" s="3088">
        <v>316.5</v>
      </c>
      <c r="C267" s="3089"/>
      <c r="D267" s="3090"/>
      <c r="E267" s="3110">
        <v>498.5</v>
      </c>
      <c r="F267" s="3111"/>
      <c r="G267" s="3112"/>
      <c r="H267" s="580"/>
      <c r="I267" s="580"/>
      <c r="J267" s="582">
        <v>57.503949447077417</v>
      </c>
      <c r="K267" s="583"/>
      <c r="L267" s="643"/>
      <c r="M267" s="1353">
        <v>182</v>
      </c>
    </row>
    <row r="268" spans="1:13" ht="14.5" customHeight="1" x14ac:dyDescent="0.15">
      <c r="A268" s="644" t="s">
        <v>1492</v>
      </c>
      <c r="B268" s="3088">
        <v>2157.8000000000002</v>
      </c>
      <c r="C268" s="3089"/>
      <c r="D268" s="3090"/>
      <c r="E268" s="3110">
        <v>2625.8</v>
      </c>
      <c r="F268" s="3111"/>
      <c r="G268" s="3112"/>
      <c r="H268" s="580"/>
      <c r="I268" s="580"/>
      <c r="J268" s="582">
        <v>21.688757067383449</v>
      </c>
      <c r="K268" s="583"/>
      <c r="L268" s="643"/>
      <c r="M268" s="1353">
        <v>468</v>
      </c>
    </row>
    <row r="269" spans="1:13" ht="14.5" customHeight="1" x14ac:dyDescent="0.15">
      <c r="A269" s="644" t="s">
        <v>1381</v>
      </c>
      <c r="B269" s="3088">
        <v>6.8176935229067936</v>
      </c>
      <c r="C269" s="3089"/>
      <c r="D269" s="3090"/>
      <c r="E269" s="3110">
        <v>5.2674022066198596</v>
      </c>
      <c r="F269" s="3111"/>
      <c r="G269" s="3112"/>
      <c r="H269" s="580"/>
      <c r="I269" s="580"/>
      <c r="J269" s="582">
        <v>-22.739234479785637</v>
      </c>
      <c r="K269" s="583"/>
      <c r="L269" s="643"/>
      <c r="M269" s="1353">
        <v>-1.5502913162869341</v>
      </c>
    </row>
    <row r="270" spans="1:13" ht="14.5" customHeight="1" x14ac:dyDescent="0.15">
      <c r="A270" s="1375" t="s">
        <v>1483</v>
      </c>
      <c r="B270" s="3128"/>
      <c r="C270" s="3129"/>
      <c r="D270" s="3130"/>
      <c r="E270" s="3113"/>
      <c r="F270" s="3114"/>
      <c r="G270" s="3115"/>
      <c r="H270" s="580"/>
      <c r="I270" s="580"/>
      <c r="J270" s="582"/>
      <c r="K270" s="583"/>
      <c r="L270" s="643"/>
      <c r="M270" s="585"/>
    </row>
    <row r="271" spans="1:13" ht="14.5" customHeight="1" x14ac:dyDescent="0.15">
      <c r="A271" s="644" t="s">
        <v>1378</v>
      </c>
      <c r="B271" s="3103">
        <v>366.1</v>
      </c>
      <c r="C271" s="3104"/>
      <c r="D271" s="3105"/>
      <c r="E271" s="3110">
        <v>373.6</v>
      </c>
      <c r="F271" s="3111"/>
      <c r="G271" s="3112"/>
      <c r="H271" s="580"/>
      <c r="I271" s="580"/>
      <c r="J271" s="582">
        <v>2.0486205954657066</v>
      </c>
      <c r="K271" s="583"/>
      <c r="L271" s="643"/>
      <c r="M271" s="1353">
        <v>7.5</v>
      </c>
    </row>
    <row r="272" spans="1:13" ht="14.5" customHeight="1" x14ac:dyDescent="0.15">
      <c r="A272" s="644" t="s">
        <v>1379</v>
      </c>
      <c r="B272" s="3103">
        <v>344.1</v>
      </c>
      <c r="C272" s="3104"/>
      <c r="D272" s="3105"/>
      <c r="E272" s="3110">
        <v>326.60000000000002</v>
      </c>
      <c r="F272" s="3111"/>
      <c r="G272" s="3112"/>
      <c r="H272" s="580"/>
      <c r="I272" s="580"/>
      <c r="J272" s="582">
        <v>-5.0857308921825108</v>
      </c>
      <c r="K272" s="583"/>
      <c r="L272" s="643"/>
      <c r="M272" s="1353">
        <v>-17.5</v>
      </c>
    </row>
    <row r="273" spans="1:13" ht="14.5" customHeight="1" x14ac:dyDescent="0.15">
      <c r="A273" s="644" t="s">
        <v>1492</v>
      </c>
      <c r="B273" s="3103">
        <v>1710.4</v>
      </c>
      <c r="C273" s="3104"/>
      <c r="D273" s="3105"/>
      <c r="E273" s="3110">
        <v>1777.05</v>
      </c>
      <c r="F273" s="3111"/>
      <c r="G273" s="3112"/>
      <c r="H273" s="580"/>
      <c r="I273" s="580"/>
      <c r="J273" s="582">
        <v>3.8967492984097305</v>
      </c>
      <c r="K273" s="583"/>
      <c r="L273" s="643"/>
      <c r="M273" s="1353">
        <v>66.649999999999864</v>
      </c>
    </row>
    <row r="274" spans="1:13" ht="14.5" customHeight="1" x14ac:dyDescent="0.15">
      <c r="A274" s="644" t="s">
        <v>1381</v>
      </c>
      <c r="B274" s="3088">
        <v>4.9706480674222613</v>
      </c>
      <c r="C274" s="3089"/>
      <c r="D274" s="3090"/>
      <c r="E274" s="3110">
        <v>5.4410593998775258</v>
      </c>
      <c r="F274" s="3111"/>
      <c r="G274" s="3112"/>
      <c r="H274" s="580"/>
      <c r="I274" s="580"/>
      <c r="J274" s="582">
        <v>9.4637827115210911</v>
      </c>
      <c r="K274" s="583"/>
      <c r="L274" s="643"/>
      <c r="M274" s="1353">
        <v>0.47041133245526456</v>
      </c>
    </row>
    <row r="275" spans="1:13" ht="14.5" customHeight="1" x14ac:dyDescent="0.15">
      <c r="A275" s="1375" t="s">
        <v>1463</v>
      </c>
      <c r="B275" s="3128"/>
      <c r="C275" s="3129"/>
      <c r="D275" s="3130"/>
      <c r="E275" s="3113"/>
      <c r="F275" s="3114"/>
      <c r="G275" s="3115"/>
      <c r="H275" s="580"/>
      <c r="I275" s="580"/>
      <c r="J275" s="582"/>
      <c r="K275" s="583"/>
      <c r="L275" s="643"/>
      <c r="M275" s="585"/>
    </row>
    <row r="276" spans="1:13" ht="14.5" customHeight="1" x14ac:dyDescent="0.15">
      <c r="A276" s="644" t="s">
        <v>1378</v>
      </c>
      <c r="B276" s="3103">
        <v>419.5</v>
      </c>
      <c r="C276" s="3104"/>
      <c r="D276" s="3105"/>
      <c r="E276" s="3110">
        <v>494.70000000000005</v>
      </c>
      <c r="F276" s="3111"/>
      <c r="G276" s="3112"/>
      <c r="H276" s="580"/>
      <c r="I276" s="580"/>
      <c r="J276" s="582">
        <v>17.926102502979745</v>
      </c>
      <c r="K276" s="583"/>
      <c r="L276" s="643"/>
      <c r="M276" s="1353">
        <v>75.200000000000045</v>
      </c>
    </row>
    <row r="277" spans="1:13" ht="14.5" customHeight="1" x14ac:dyDescent="0.15">
      <c r="A277" s="644" t="s">
        <v>1379</v>
      </c>
      <c r="B277" s="3103">
        <v>290</v>
      </c>
      <c r="C277" s="3104"/>
      <c r="D277" s="3105"/>
      <c r="E277" s="3110">
        <v>340.1</v>
      </c>
      <c r="F277" s="3111"/>
      <c r="G277" s="3112"/>
      <c r="H277" s="580"/>
      <c r="I277" s="580"/>
      <c r="J277" s="582">
        <v>17.275862068965523</v>
      </c>
      <c r="K277" s="583"/>
      <c r="L277" s="643"/>
      <c r="M277" s="1353">
        <v>50.100000000000023</v>
      </c>
    </row>
    <row r="278" spans="1:13" ht="14.5" customHeight="1" x14ac:dyDescent="0.15">
      <c r="A278" s="644" t="s">
        <v>1492</v>
      </c>
      <c r="B278" s="3103">
        <v>2556.75</v>
      </c>
      <c r="C278" s="3104"/>
      <c r="D278" s="3105"/>
      <c r="E278" s="3110">
        <v>3448.15</v>
      </c>
      <c r="F278" s="3111"/>
      <c r="G278" s="3112"/>
      <c r="H278" s="580"/>
      <c r="I278" s="580"/>
      <c r="J278" s="582">
        <v>34.864574166422216</v>
      </c>
      <c r="K278" s="583"/>
      <c r="L278" s="643"/>
      <c r="M278" s="1353">
        <v>891.40000000000009</v>
      </c>
    </row>
    <row r="279" spans="1:13" ht="14.5" customHeight="1" x14ac:dyDescent="0.15">
      <c r="A279" s="644" t="s">
        <v>1381</v>
      </c>
      <c r="B279" s="3088">
        <v>8.8163793103448285</v>
      </c>
      <c r="C279" s="3089"/>
      <c r="D279" s="3090"/>
      <c r="E279" s="3110">
        <v>10.13863569538371</v>
      </c>
      <c r="F279" s="3111"/>
      <c r="G279" s="3112"/>
      <c r="H279" s="580"/>
      <c r="I279" s="580"/>
      <c r="J279" s="582">
        <v>14.997725693215045</v>
      </c>
      <c r="K279" s="583"/>
      <c r="L279" s="643"/>
      <c r="M279" s="1353">
        <v>1.322256385038882</v>
      </c>
    </row>
    <row r="280" spans="1:13" ht="14.5" customHeight="1" x14ac:dyDescent="0.15">
      <c r="A280" s="1375" t="s">
        <v>1464</v>
      </c>
      <c r="B280" s="3128"/>
      <c r="C280" s="3129"/>
      <c r="D280" s="3130"/>
      <c r="E280" s="3113"/>
      <c r="F280" s="3114"/>
      <c r="G280" s="3115"/>
      <c r="H280" s="580"/>
      <c r="I280" s="580"/>
      <c r="J280" s="582"/>
      <c r="K280" s="583"/>
      <c r="L280" s="643"/>
      <c r="M280" s="585"/>
    </row>
    <row r="281" spans="1:13" ht="14.5" customHeight="1" x14ac:dyDescent="0.15">
      <c r="A281" s="644" t="s">
        <v>1378</v>
      </c>
      <c r="B281" s="3103">
        <v>2291.8000000000002</v>
      </c>
      <c r="C281" s="3104"/>
      <c r="D281" s="3105"/>
      <c r="E281" s="3110">
        <v>1741.4</v>
      </c>
      <c r="F281" s="3111"/>
      <c r="G281" s="3112"/>
      <c r="H281" s="580"/>
      <c r="I281" s="580"/>
      <c r="J281" s="582">
        <v>-24.016057247578331</v>
      </c>
      <c r="K281" s="583"/>
      <c r="L281" s="643"/>
      <c r="M281" s="1353">
        <v>-550.40000000000009</v>
      </c>
    </row>
    <row r="282" spans="1:13" ht="14.5" customHeight="1" x14ac:dyDescent="0.15">
      <c r="A282" s="644" t="s">
        <v>1379</v>
      </c>
      <c r="B282" s="3103">
        <v>1790.8</v>
      </c>
      <c r="C282" s="3104"/>
      <c r="D282" s="3105"/>
      <c r="E282" s="3110">
        <v>1309.2</v>
      </c>
      <c r="F282" s="3111"/>
      <c r="G282" s="3112"/>
      <c r="H282" s="580"/>
      <c r="I282" s="580"/>
      <c r="J282" s="582">
        <v>-26.893008711190518</v>
      </c>
      <c r="K282" s="583"/>
      <c r="L282" s="643"/>
      <c r="M282" s="1353">
        <v>-481.59999999999991</v>
      </c>
    </row>
    <row r="283" spans="1:13" ht="14.5" customHeight="1" x14ac:dyDescent="0.15">
      <c r="A283" s="644" t="s">
        <v>1492</v>
      </c>
      <c r="B283" s="3103">
        <v>25991.9</v>
      </c>
      <c r="C283" s="3104"/>
      <c r="D283" s="3105"/>
      <c r="E283" s="3110">
        <v>18965.550000000003</v>
      </c>
      <c r="F283" s="3111"/>
      <c r="G283" s="3112"/>
      <c r="H283" s="580"/>
      <c r="I283" s="580"/>
      <c r="J283" s="582">
        <v>-27.032844847817969</v>
      </c>
      <c r="K283" s="583"/>
      <c r="L283" s="643"/>
      <c r="M283" s="1353">
        <v>-7026.3499999999985</v>
      </c>
    </row>
    <row r="284" spans="1:13" ht="14.5" customHeight="1" x14ac:dyDescent="0.15">
      <c r="A284" s="644" t="s">
        <v>1381</v>
      </c>
      <c r="B284" s="3088">
        <v>14.514127764127766</v>
      </c>
      <c r="C284" s="3089"/>
      <c r="D284" s="3090"/>
      <c r="E284" s="3110">
        <v>14.486365719523375</v>
      </c>
      <c r="F284" s="3111"/>
      <c r="G284" s="3112"/>
      <c r="H284" s="580"/>
      <c r="I284" s="580"/>
      <c r="J284" s="582">
        <v>-0.19127601090163182</v>
      </c>
      <c r="K284" s="583"/>
      <c r="L284" s="643"/>
      <c r="M284" s="1353">
        <v>-2.7762044604390468E-2</v>
      </c>
    </row>
    <row r="285" spans="1:13" ht="14.5" customHeight="1" x14ac:dyDescent="0.15">
      <c r="A285" s="1375" t="s">
        <v>1465</v>
      </c>
      <c r="B285" s="3128"/>
      <c r="C285" s="3129"/>
      <c r="D285" s="3130"/>
      <c r="E285" s="3113"/>
      <c r="F285" s="3114"/>
      <c r="G285" s="3115"/>
      <c r="H285" s="580"/>
      <c r="I285" s="580"/>
      <c r="J285" s="582"/>
      <c r="K285" s="583"/>
      <c r="L285" s="643"/>
      <c r="M285" s="585"/>
    </row>
    <row r="286" spans="1:13" ht="14.5" customHeight="1" x14ac:dyDescent="0.15">
      <c r="A286" s="644" t="s">
        <v>1378</v>
      </c>
      <c r="B286" s="3103">
        <v>2230.65</v>
      </c>
      <c r="C286" s="3104"/>
      <c r="D286" s="3105"/>
      <c r="E286" s="3110">
        <v>2253.5500000000002</v>
      </c>
      <c r="F286" s="3111"/>
      <c r="G286" s="3112"/>
      <c r="H286" s="580"/>
      <c r="I286" s="580"/>
      <c r="J286" s="582">
        <v>1.0266065944904028</v>
      </c>
      <c r="K286" s="583"/>
      <c r="L286" s="643"/>
      <c r="M286" s="1353">
        <v>22.900000000000091</v>
      </c>
    </row>
    <row r="287" spans="1:13" ht="14.5" customHeight="1" x14ac:dyDescent="0.15">
      <c r="A287" s="644" t="s">
        <v>1379</v>
      </c>
      <c r="B287" s="3103">
        <v>2024.65</v>
      </c>
      <c r="C287" s="3104"/>
      <c r="D287" s="3105"/>
      <c r="E287" s="3110">
        <v>1748.65</v>
      </c>
      <c r="F287" s="3111"/>
      <c r="G287" s="3112"/>
      <c r="H287" s="580"/>
      <c r="I287" s="580"/>
      <c r="J287" s="582">
        <v>-13.631985775319194</v>
      </c>
      <c r="K287" s="583"/>
      <c r="L287" s="643"/>
      <c r="M287" s="1353">
        <v>-276</v>
      </c>
    </row>
    <row r="288" spans="1:13" ht="14.5" customHeight="1" x14ac:dyDescent="0.15">
      <c r="A288" s="644" t="s">
        <v>1492</v>
      </c>
      <c r="B288" s="3103">
        <v>13300.895</v>
      </c>
      <c r="C288" s="3104"/>
      <c r="D288" s="3105"/>
      <c r="E288" s="3110">
        <v>11985.775</v>
      </c>
      <c r="F288" s="3111"/>
      <c r="G288" s="3112"/>
      <c r="H288" s="580"/>
      <c r="I288" s="580"/>
      <c r="J288" s="582">
        <v>-9.8874549419418827</v>
      </c>
      <c r="K288" s="583"/>
      <c r="L288" s="643"/>
      <c r="M288" s="1353">
        <v>-1315.1200000000008</v>
      </c>
    </row>
    <row r="289" spans="1:13" ht="14.5" customHeight="1" thickBot="1" x14ac:dyDescent="0.2">
      <c r="A289" s="1944" t="s">
        <v>1381</v>
      </c>
      <c r="B289" s="3142">
        <v>6.5694786753265992</v>
      </c>
      <c r="C289" s="3143"/>
      <c r="D289" s="3144"/>
      <c r="E289" s="3145">
        <v>6.8543018900294506</v>
      </c>
      <c r="F289" s="3146"/>
      <c r="G289" s="3147"/>
      <c r="H289" s="621"/>
      <c r="I289" s="621"/>
      <c r="J289" s="582">
        <v>4.335552770307018</v>
      </c>
      <c r="K289" s="645"/>
      <c r="L289" s="646"/>
      <c r="M289" s="1353">
        <v>0.28482321470285132</v>
      </c>
    </row>
    <row r="290" spans="1:13" ht="16" x14ac:dyDescent="0.15">
      <c r="A290" s="7" t="s">
        <v>1770</v>
      </c>
      <c r="B290" s="613"/>
      <c r="C290" s="613"/>
      <c r="D290" s="613"/>
      <c r="E290" s="672"/>
      <c r="G290" s="673" t="s">
        <v>1020</v>
      </c>
      <c r="H290" s="672"/>
      <c r="I290" s="672"/>
      <c r="J290" s="568"/>
      <c r="K290" s="568"/>
      <c r="L290" s="568"/>
      <c r="M290" s="672"/>
    </row>
    <row r="291" spans="1:13" x14ac:dyDescent="0.15">
      <c r="A291" s="551" t="s">
        <v>823</v>
      </c>
      <c r="B291" s="551"/>
      <c r="C291" s="551"/>
      <c r="D291" s="551"/>
      <c r="E291" s="551"/>
      <c r="F291" s="551"/>
      <c r="G291" s="282"/>
      <c r="H291" s="551"/>
      <c r="I291" s="551"/>
      <c r="J291" s="551"/>
      <c r="K291" s="551"/>
      <c r="L291" s="551"/>
      <c r="M291" s="551"/>
    </row>
    <row r="292" spans="1:13" x14ac:dyDescent="0.15">
      <c r="A292" s="551"/>
      <c r="B292" s="551"/>
      <c r="C292" s="551"/>
      <c r="D292" s="551"/>
      <c r="E292" s="551"/>
      <c r="F292" s="551"/>
      <c r="G292" s="282"/>
      <c r="H292" s="551"/>
      <c r="I292" s="551"/>
      <c r="J292" s="551"/>
      <c r="K292" s="551"/>
      <c r="L292" s="551"/>
      <c r="M292" s="551"/>
    </row>
    <row r="293" spans="1:13" ht="17" thickBot="1" x14ac:dyDescent="0.2">
      <c r="A293" s="3061" t="s">
        <v>1790</v>
      </c>
      <c r="B293" s="3061"/>
      <c r="C293" s="3061"/>
      <c r="D293" s="3061"/>
      <c r="E293" s="3061"/>
      <c r="F293" s="3061"/>
      <c r="G293" s="3061"/>
      <c r="H293" s="3061"/>
      <c r="I293" s="3061"/>
      <c r="J293" s="3061"/>
      <c r="K293" s="3061"/>
      <c r="L293" s="3061"/>
      <c r="M293" s="3061"/>
    </row>
    <row r="294" spans="1:13" ht="13" customHeight="1" thickBot="1" x14ac:dyDescent="0.2">
      <c r="A294" s="3091" t="s">
        <v>1165</v>
      </c>
      <c r="B294" s="3065"/>
      <c r="C294" s="3069"/>
      <c r="D294" s="3066"/>
      <c r="E294" s="3096"/>
      <c r="F294" s="3069"/>
      <c r="G294" s="3084"/>
      <c r="H294" s="3070" t="s">
        <v>1373</v>
      </c>
      <c r="I294" s="3071"/>
      <c r="J294" s="3071"/>
      <c r="K294" s="3071"/>
      <c r="L294" s="3071"/>
      <c r="M294" s="3072"/>
    </row>
    <row r="295" spans="1:13" ht="13" customHeight="1" x14ac:dyDescent="0.15">
      <c r="A295" s="3092"/>
      <c r="B295" s="3093"/>
      <c r="C295" s="3094"/>
      <c r="D295" s="3095"/>
      <c r="E295" s="3097"/>
      <c r="F295" s="3094"/>
      <c r="G295" s="3098"/>
      <c r="H295" s="3065" t="s">
        <v>1375</v>
      </c>
      <c r="I295" s="3069"/>
      <c r="J295" s="3084"/>
      <c r="K295" s="3065" t="s">
        <v>1376</v>
      </c>
      <c r="L295" s="3069"/>
      <c r="M295" s="3084"/>
    </row>
    <row r="296" spans="1:13" ht="13" customHeight="1" x14ac:dyDescent="0.15">
      <c r="A296" s="3092"/>
      <c r="B296" s="3093">
        <v>2016</v>
      </c>
      <c r="C296" s="3094"/>
      <c r="D296" s="3095"/>
      <c r="E296" s="3097">
        <v>2017</v>
      </c>
      <c r="F296" s="3094"/>
      <c r="G296" s="3098"/>
      <c r="H296" s="3093" t="s">
        <v>440</v>
      </c>
      <c r="I296" s="3094"/>
      <c r="J296" s="3098"/>
      <c r="K296" s="3093" t="s">
        <v>440</v>
      </c>
      <c r="L296" s="3094"/>
      <c r="M296" s="3098"/>
    </row>
    <row r="297" spans="1:13" ht="13" customHeight="1" thickBot="1" x14ac:dyDescent="0.2">
      <c r="A297" s="3092"/>
      <c r="B297" s="3085"/>
      <c r="C297" s="3086"/>
      <c r="D297" s="3138"/>
      <c r="E297" s="3102"/>
      <c r="F297" s="3086"/>
      <c r="G297" s="3087"/>
      <c r="H297" s="3085" t="s">
        <v>1785</v>
      </c>
      <c r="I297" s="3086"/>
      <c r="J297" s="3087"/>
      <c r="K297" s="3085" t="s">
        <v>1785</v>
      </c>
      <c r="L297" s="3086"/>
      <c r="M297" s="3087"/>
    </row>
    <row r="298" spans="1:13" ht="14.5" customHeight="1" x14ac:dyDescent="0.15">
      <c r="A298" s="595" t="s">
        <v>1467</v>
      </c>
      <c r="B298" s="663"/>
      <c r="C298" s="664"/>
      <c r="D298" s="664"/>
      <c r="E298" s="663"/>
      <c r="F298" s="664"/>
      <c r="G298" s="665"/>
      <c r="H298" s="664"/>
      <c r="I298" s="664"/>
      <c r="J298" s="666"/>
      <c r="K298" s="667"/>
      <c r="L298" s="668"/>
      <c r="M298" s="669"/>
    </row>
    <row r="299" spans="1:13" ht="14.5" customHeight="1" x14ac:dyDescent="0.15">
      <c r="A299" s="644" t="s">
        <v>1378</v>
      </c>
      <c r="B299" s="3103">
        <v>227.2</v>
      </c>
      <c r="C299" s="3104"/>
      <c r="D299" s="3105"/>
      <c r="E299" s="3110">
        <v>256.2</v>
      </c>
      <c r="F299" s="3111"/>
      <c r="G299" s="3112"/>
      <c r="H299" s="590"/>
      <c r="I299" s="580"/>
      <c r="J299" s="582">
        <v>12.764084507042256</v>
      </c>
      <c r="K299" s="583"/>
      <c r="L299" s="643"/>
      <c r="M299" s="641">
        <v>29</v>
      </c>
    </row>
    <row r="300" spans="1:13" ht="14.5" customHeight="1" x14ac:dyDescent="0.15">
      <c r="A300" s="644" t="s">
        <v>1379</v>
      </c>
      <c r="B300" s="3103">
        <v>191.2</v>
      </c>
      <c r="C300" s="3104"/>
      <c r="D300" s="3105"/>
      <c r="E300" s="3110">
        <v>204.2</v>
      </c>
      <c r="F300" s="3111"/>
      <c r="G300" s="3112"/>
      <c r="H300" s="580"/>
      <c r="I300" s="580"/>
      <c r="J300" s="582">
        <v>6.7991631799163059</v>
      </c>
      <c r="K300" s="583"/>
      <c r="L300" s="643"/>
      <c r="M300" s="641">
        <v>13</v>
      </c>
    </row>
    <row r="301" spans="1:13" ht="14.5" customHeight="1" x14ac:dyDescent="0.15">
      <c r="A301" s="644" t="s">
        <v>1492</v>
      </c>
      <c r="B301" s="3103">
        <v>2032.7</v>
      </c>
      <c r="C301" s="3104"/>
      <c r="D301" s="3105"/>
      <c r="E301" s="3110">
        <v>2161.6999999999998</v>
      </c>
      <c r="F301" s="3111"/>
      <c r="G301" s="3112"/>
      <c r="H301" s="580"/>
      <c r="I301" s="580"/>
      <c r="J301" s="582">
        <v>6.3462389924730616</v>
      </c>
      <c r="K301" s="583"/>
      <c r="L301" s="643"/>
      <c r="M301" s="641">
        <v>128.99999999999977</v>
      </c>
    </row>
    <row r="302" spans="1:13" ht="14.5" customHeight="1" x14ac:dyDescent="0.15">
      <c r="A302" s="644" t="s">
        <v>1381</v>
      </c>
      <c r="B302" s="3088">
        <v>10.631276150627617</v>
      </c>
      <c r="C302" s="3089"/>
      <c r="D302" s="3090"/>
      <c r="E302" s="3110">
        <v>10.586190009794318</v>
      </c>
      <c r="F302" s="3111"/>
      <c r="G302" s="3112"/>
      <c r="H302" s="580"/>
      <c r="I302" s="580"/>
      <c r="J302" s="582">
        <v>-0.42408964074023459</v>
      </c>
      <c r="K302" s="583"/>
      <c r="L302" s="643"/>
      <c r="M302" s="1353">
        <v>-4.5086140833298316E-2</v>
      </c>
    </row>
    <row r="303" spans="1:13" ht="14.5" customHeight="1" x14ac:dyDescent="0.15">
      <c r="A303" s="1375" t="s">
        <v>1468</v>
      </c>
      <c r="B303" s="3120"/>
      <c r="C303" s="3121"/>
      <c r="D303" s="3122"/>
      <c r="E303" s="3116"/>
      <c r="F303" s="3117"/>
      <c r="G303" s="3118"/>
      <c r="H303" s="590"/>
      <c r="I303" s="590"/>
      <c r="J303" s="592"/>
      <c r="K303" s="583"/>
      <c r="L303" s="643"/>
      <c r="M303" s="585"/>
    </row>
    <row r="304" spans="1:13" ht="14.5" customHeight="1" x14ac:dyDescent="0.15">
      <c r="A304" s="644" t="s">
        <v>1378</v>
      </c>
      <c r="B304" s="3103">
        <v>1529</v>
      </c>
      <c r="C304" s="3104"/>
      <c r="D304" s="3105"/>
      <c r="E304" s="3110">
        <v>1524.5</v>
      </c>
      <c r="F304" s="3111"/>
      <c r="G304" s="3112"/>
      <c r="H304" s="590"/>
      <c r="I304" s="580"/>
      <c r="J304" s="582">
        <v>-0.29431000654021489</v>
      </c>
      <c r="K304" s="583"/>
      <c r="L304" s="643"/>
      <c r="M304" s="1353">
        <v>-4.5</v>
      </c>
    </row>
    <row r="305" spans="1:13" ht="14.5" customHeight="1" x14ac:dyDescent="0.15">
      <c r="A305" s="644" t="s">
        <v>1379</v>
      </c>
      <c r="B305" s="3103">
        <v>1402</v>
      </c>
      <c r="C305" s="3104"/>
      <c r="D305" s="3105"/>
      <c r="E305" s="3110">
        <v>1156.2</v>
      </c>
      <c r="F305" s="3111"/>
      <c r="G305" s="3112"/>
      <c r="H305" s="580"/>
      <c r="I305" s="580"/>
      <c r="J305" s="582">
        <v>-17.532097004279606</v>
      </c>
      <c r="K305" s="583"/>
      <c r="L305" s="643"/>
      <c r="M305" s="1353">
        <v>-245.79999999999995</v>
      </c>
    </row>
    <row r="306" spans="1:13" ht="14.5" customHeight="1" x14ac:dyDescent="0.15">
      <c r="A306" s="644" t="s">
        <v>1492</v>
      </c>
      <c r="B306" s="3103">
        <v>21957.25</v>
      </c>
      <c r="C306" s="3104"/>
      <c r="D306" s="3105"/>
      <c r="E306" s="3110">
        <v>17469.95</v>
      </c>
      <c r="F306" s="3111"/>
      <c r="G306" s="3112"/>
      <c r="H306" s="580"/>
      <c r="I306" s="580"/>
      <c r="J306" s="582">
        <v>-20.436530075487596</v>
      </c>
      <c r="K306" s="583"/>
      <c r="L306" s="643"/>
      <c r="M306" s="1353">
        <v>-4487.2999999999993</v>
      </c>
    </row>
    <row r="307" spans="1:13" ht="14.5" customHeight="1" x14ac:dyDescent="0.15">
      <c r="A307" s="644" t="s">
        <v>1381</v>
      </c>
      <c r="B307" s="3088">
        <v>15.661376604850213</v>
      </c>
      <c r="C307" s="3089"/>
      <c r="D307" s="3090"/>
      <c r="E307" s="3110">
        <v>15.109799342674277</v>
      </c>
      <c r="F307" s="3111"/>
      <c r="G307" s="3112"/>
      <c r="H307" s="580"/>
      <c r="I307" s="580"/>
      <c r="J307" s="582">
        <v>-3.5218951442947599</v>
      </c>
      <c r="K307" s="583"/>
      <c r="L307" s="643"/>
      <c r="M307" s="1353">
        <v>-0.55157726217593606</v>
      </c>
    </row>
    <row r="308" spans="1:13" ht="14.5" customHeight="1" x14ac:dyDescent="0.15">
      <c r="A308" s="1375" t="s">
        <v>1469</v>
      </c>
      <c r="B308" s="3128"/>
      <c r="C308" s="3129"/>
      <c r="D308" s="3130"/>
      <c r="E308" s="3113"/>
      <c r="F308" s="3114"/>
      <c r="G308" s="3115"/>
      <c r="H308" s="580"/>
      <c r="I308" s="580"/>
      <c r="J308" s="582"/>
      <c r="K308" s="583"/>
      <c r="L308" s="643"/>
      <c r="M308" s="585"/>
    </row>
    <row r="309" spans="1:13" ht="14.5" customHeight="1" x14ac:dyDescent="0.15">
      <c r="A309" s="644" t="s">
        <v>1378</v>
      </c>
      <c r="B309" s="3103">
        <v>1373.5</v>
      </c>
      <c r="C309" s="3104"/>
      <c r="D309" s="3105"/>
      <c r="E309" s="3110">
        <v>1424.8</v>
      </c>
      <c r="F309" s="3111"/>
      <c r="G309" s="3112"/>
      <c r="H309" s="580"/>
      <c r="I309" s="580"/>
      <c r="J309" s="582">
        <v>3.7349836184928904</v>
      </c>
      <c r="K309" s="583"/>
      <c r="L309" s="643"/>
      <c r="M309" s="1353">
        <v>51.299999999999955</v>
      </c>
    </row>
    <row r="310" spans="1:13" ht="14.5" customHeight="1" x14ac:dyDescent="0.15">
      <c r="A310" s="644" t="s">
        <v>1379</v>
      </c>
      <c r="B310" s="3103">
        <v>1139</v>
      </c>
      <c r="C310" s="3104"/>
      <c r="D310" s="3105"/>
      <c r="E310" s="3110">
        <v>1191.2</v>
      </c>
      <c r="F310" s="3111"/>
      <c r="G310" s="3112"/>
      <c r="H310" s="580"/>
      <c r="I310" s="580"/>
      <c r="J310" s="582">
        <v>4.5829675153643592</v>
      </c>
      <c r="K310" s="583"/>
      <c r="L310" s="643"/>
      <c r="M310" s="1353">
        <v>52.200000000000045</v>
      </c>
    </row>
    <row r="311" spans="1:13" ht="14.5" customHeight="1" x14ac:dyDescent="0.15">
      <c r="A311" s="644" t="s">
        <v>1492</v>
      </c>
      <c r="B311" s="3103">
        <v>7289.95</v>
      </c>
      <c r="C311" s="3104"/>
      <c r="D311" s="3105"/>
      <c r="E311" s="3110">
        <v>7446.85</v>
      </c>
      <c r="F311" s="3111"/>
      <c r="G311" s="3112"/>
      <c r="H311" s="580"/>
      <c r="I311" s="580"/>
      <c r="J311" s="582">
        <v>2.1522781363383814</v>
      </c>
      <c r="K311" s="583"/>
      <c r="L311" s="643"/>
      <c r="M311" s="1353">
        <v>156.90000000000055</v>
      </c>
    </row>
    <row r="312" spans="1:13" ht="14.5" customHeight="1" x14ac:dyDescent="0.15">
      <c r="A312" s="644" t="s">
        <v>1381</v>
      </c>
      <c r="B312" s="3088">
        <v>6.4003072870939421</v>
      </c>
      <c r="C312" s="3089"/>
      <c r="D312" s="3090"/>
      <c r="E312" s="3110">
        <v>6.2515530557421091</v>
      </c>
      <c r="F312" s="3111"/>
      <c r="G312" s="3112"/>
      <c r="H312" s="580"/>
      <c r="I312" s="580"/>
      <c r="J312" s="582">
        <v>-2.3241732729269415</v>
      </c>
      <c r="K312" s="583"/>
      <c r="L312" s="643"/>
      <c r="M312" s="1353">
        <v>-0.14875423135183308</v>
      </c>
    </row>
    <row r="313" spans="1:13" ht="14.5" customHeight="1" x14ac:dyDescent="0.15">
      <c r="A313" s="1375" t="s">
        <v>1470</v>
      </c>
      <c r="B313" s="3120"/>
      <c r="C313" s="3121"/>
      <c r="D313" s="3122"/>
      <c r="E313" s="3116"/>
      <c r="F313" s="3117"/>
      <c r="G313" s="3118"/>
      <c r="H313" s="590"/>
      <c r="I313" s="590"/>
      <c r="J313" s="592"/>
      <c r="K313" s="583"/>
      <c r="L313" s="643"/>
      <c r="M313" s="585"/>
    </row>
    <row r="314" spans="1:13" ht="14.5" customHeight="1" x14ac:dyDescent="0.15">
      <c r="A314" s="644" t="s">
        <v>1378</v>
      </c>
      <c r="B314" s="3103">
        <v>327.25</v>
      </c>
      <c r="C314" s="3104"/>
      <c r="D314" s="3105"/>
      <c r="E314" s="3110">
        <v>360.25</v>
      </c>
      <c r="F314" s="3111"/>
      <c r="G314" s="3112"/>
      <c r="H314" s="580"/>
      <c r="I314" s="580"/>
      <c r="J314" s="582">
        <v>10.084033613445385</v>
      </c>
      <c r="K314" s="583"/>
      <c r="L314" s="643"/>
      <c r="M314" s="1353">
        <v>33</v>
      </c>
    </row>
    <row r="315" spans="1:13" ht="14.5" customHeight="1" x14ac:dyDescent="0.15">
      <c r="A315" s="644" t="s">
        <v>1379</v>
      </c>
      <c r="B315" s="3103">
        <v>260.25</v>
      </c>
      <c r="C315" s="3104"/>
      <c r="D315" s="3105"/>
      <c r="E315" s="3110">
        <v>233.75</v>
      </c>
      <c r="F315" s="3111"/>
      <c r="G315" s="3112"/>
      <c r="H315" s="580"/>
      <c r="I315" s="580"/>
      <c r="J315" s="582">
        <v>-10.182516810758884</v>
      </c>
      <c r="K315" s="583"/>
      <c r="L315" s="643"/>
      <c r="M315" s="1353">
        <v>-26.5</v>
      </c>
    </row>
    <row r="316" spans="1:13" ht="14.5" customHeight="1" x14ac:dyDescent="0.15">
      <c r="A316" s="644" t="s">
        <v>1492</v>
      </c>
      <c r="B316" s="3103">
        <v>3950</v>
      </c>
      <c r="C316" s="3104"/>
      <c r="D316" s="3105"/>
      <c r="E316" s="3110">
        <v>3545.75</v>
      </c>
      <c r="F316" s="3111"/>
      <c r="G316" s="3112"/>
      <c r="H316" s="580"/>
      <c r="I316" s="580"/>
      <c r="J316" s="582">
        <v>-10.234177215189874</v>
      </c>
      <c r="K316" s="583"/>
      <c r="L316" s="643"/>
      <c r="M316" s="1353">
        <v>-404.25</v>
      </c>
    </row>
    <row r="317" spans="1:13" ht="14.5" customHeight="1" x14ac:dyDescent="0.15">
      <c r="A317" s="644" t="s">
        <v>1381</v>
      </c>
      <c r="B317" s="3088">
        <v>15.177713736791546</v>
      </c>
      <c r="C317" s="3089"/>
      <c r="D317" s="3090"/>
      <c r="E317" s="3110">
        <v>15.168983957219252</v>
      </c>
      <c r="F317" s="3111"/>
      <c r="G317" s="3112"/>
      <c r="H317" s="580"/>
      <c r="I317" s="580"/>
      <c r="J317" s="582">
        <v>-5.7517091992139058E-2</v>
      </c>
      <c r="K317" s="583"/>
      <c r="L317" s="643"/>
      <c r="M317" s="1353">
        <v>-8.7297795722935945E-3</v>
      </c>
    </row>
    <row r="318" spans="1:13" ht="14.5" customHeight="1" x14ac:dyDescent="0.15">
      <c r="A318" s="1375" t="s">
        <v>1471</v>
      </c>
      <c r="B318" s="3128"/>
      <c r="C318" s="3129"/>
      <c r="D318" s="3130"/>
      <c r="E318" s="3113"/>
      <c r="F318" s="3114"/>
      <c r="G318" s="3115"/>
      <c r="H318" s="580"/>
      <c r="I318" s="580"/>
      <c r="J318" s="582"/>
      <c r="K318" s="583"/>
      <c r="L318" s="643"/>
      <c r="M318" s="585"/>
    </row>
    <row r="319" spans="1:13" ht="14.5" customHeight="1" x14ac:dyDescent="0.15">
      <c r="A319" s="644" t="s">
        <v>1378</v>
      </c>
      <c r="B319" s="3103">
        <v>645.29999999999995</v>
      </c>
      <c r="C319" s="3104"/>
      <c r="D319" s="3105"/>
      <c r="E319" s="3110">
        <v>663.9</v>
      </c>
      <c r="F319" s="3111"/>
      <c r="G319" s="3112"/>
      <c r="H319" s="580"/>
      <c r="I319" s="580"/>
      <c r="J319" s="582">
        <v>2.8823802882380392</v>
      </c>
      <c r="K319" s="583"/>
      <c r="L319" s="643"/>
      <c r="M319" s="1353">
        <v>18.600000000000023</v>
      </c>
    </row>
    <row r="320" spans="1:13" ht="14.5" customHeight="1" x14ac:dyDescent="0.15">
      <c r="A320" s="644" t="s">
        <v>1379</v>
      </c>
      <c r="B320" s="3103">
        <v>555.29999999999995</v>
      </c>
      <c r="C320" s="3104"/>
      <c r="D320" s="3105"/>
      <c r="E320" s="3110">
        <v>537.70000000000005</v>
      </c>
      <c r="F320" s="3111"/>
      <c r="G320" s="3112"/>
      <c r="H320" s="580"/>
      <c r="I320" s="580"/>
      <c r="J320" s="582">
        <v>-3.1694579506572893</v>
      </c>
      <c r="K320" s="583"/>
      <c r="L320" s="643"/>
      <c r="M320" s="1353">
        <v>-17.599999999999909</v>
      </c>
    </row>
    <row r="321" spans="1:13" ht="14.5" customHeight="1" x14ac:dyDescent="0.15">
      <c r="A321" s="644" t="s">
        <v>1492</v>
      </c>
      <c r="B321" s="3103">
        <v>9240.1</v>
      </c>
      <c r="C321" s="3104"/>
      <c r="D321" s="3105"/>
      <c r="E321" s="3110">
        <v>8865.2999999999993</v>
      </c>
      <c r="F321" s="3111"/>
      <c r="G321" s="3112"/>
      <c r="H321" s="580"/>
      <c r="I321" s="580"/>
      <c r="J321" s="582">
        <v>-4.0562331576498281</v>
      </c>
      <c r="K321" s="583"/>
      <c r="L321" s="643"/>
      <c r="M321" s="1353">
        <v>-374.80000000000109</v>
      </c>
    </row>
    <row r="322" spans="1:13" ht="14.5" customHeight="1" x14ac:dyDescent="0.15">
      <c r="A322" s="644" t="s">
        <v>1381</v>
      </c>
      <c r="B322" s="3088">
        <v>16.639834323788946</v>
      </c>
      <c r="C322" s="3089"/>
      <c r="D322" s="3090"/>
      <c r="E322" s="3110">
        <v>16.487446531523151</v>
      </c>
      <c r="F322" s="3111"/>
      <c r="G322" s="3112"/>
      <c r="H322" s="580"/>
      <c r="I322" s="580"/>
      <c r="J322" s="582">
        <v>-0.91580113900494098</v>
      </c>
      <c r="K322" s="583"/>
      <c r="L322" s="643"/>
      <c r="M322" s="1353">
        <v>-0.15238779226579524</v>
      </c>
    </row>
    <row r="323" spans="1:13" ht="14.5" customHeight="1" x14ac:dyDescent="0.15">
      <c r="A323" s="1375" t="s">
        <v>1472</v>
      </c>
      <c r="B323" s="3128"/>
      <c r="C323" s="3129"/>
      <c r="D323" s="3130"/>
      <c r="E323" s="3113"/>
      <c r="F323" s="3114"/>
      <c r="G323" s="3115"/>
      <c r="H323" s="580"/>
      <c r="I323" s="580"/>
      <c r="J323" s="582"/>
      <c r="K323" s="583"/>
      <c r="L323" s="643"/>
      <c r="M323" s="585"/>
    </row>
    <row r="324" spans="1:13" ht="14.5" customHeight="1" x14ac:dyDescent="0.15">
      <c r="A324" s="644" t="s">
        <v>1378</v>
      </c>
      <c r="B324" s="3103">
        <v>805.5</v>
      </c>
      <c r="C324" s="3104"/>
      <c r="D324" s="3105"/>
      <c r="E324" s="3110">
        <v>872.7</v>
      </c>
      <c r="F324" s="3111"/>
      <c r="G324" s="3112"/>
      <c r="H324" s="580"/>
      <c r="I324" s="580"/>
      <c r="J324" s="582">
        <v>8.3426443202979641</v>
      </c>
      <c r="K324" s="583"/>
      <c r="L324" s="643"/>
      <c r="M324" s="1353">
        <v>67.200000000000045</v>
      </c>
    </row>
    <row r="325" spans="1:13" ht="14.5" customHeight="1" x14ac:dyDescent="0.15">
      <c r="A325" s="644" t="s">
        <v>1379</v>
      </c>
      <c r="B325" s="3103">
        <v>509.9</v>
      </c>
      <c r="C325" s="3104"/>
      <c r="D325" s="3105"/>
      <c r="E325" s="3110">
        <v>460.4</v>
      </c>
      <c r="F325" s="3111"/>
      <c r="G325" s="3112"/>
      <c r="H325" s="580"/>
      <c r="I325" s="580"/>
      <c r="J325" s="582">
        <v>-9.7077858403608559</v>
      </c>
      <c r="K325" s="583"/>
      <c r="L325" s="643"/>
      <c r="M325" s="1353">
        <v>-49.5</v>
      </c>
    </row>
    <row r="326" spans="1:13" ht="14.5" customHeight="1" x14ac:dyDescent="0.15">
      <c r="A326" s="644" t="s">
        <v>1492</v>
      </c>
      <c r="B326" s="3103">
        <v>5718.4</v>
      </c>
      <c r="C326" s="3104"/>
      <c r="D326" s="3105"/>
      <c r="E326" s="3110">
        <v>5534.3</v>
      </c>
      <c r="F326" s="3111"/>
      <c r="G326" s="3112"/>
      <c r="H326" s="580"/>
      <c r="I326" s="580"/>
      <c r="J326" s="582">
        <v>-3.2194320089535466</v>
      </c>
      <c r="K326" s="583"/>
      <c r="L326" s="643"/>
      <c r="M326" s="1353">
        <v>-184.09999999999945</v>
      </c>
    </row>
    <row r="327" spans="1:13" ht="14.5" customHeight="1" x14ac:dyDescent="0.15">
      <c r="A327" s="644" t="s">
        <v>1381</v>
      </c>
      <c r="B327" s="3088">
        <v>11.214747989801921</v>
      </c>
      <c r="C327" s="3089"/>
      <c r="D327" s="3090"/>
      <c r="E327" s="3110">
        <v>12.02063423110339</v>
      </c>
      <c r="F327" s="3111"/>
      <c r="G327" s="3112"/>
      <c r="H327" s="580"/>
      <c r="I327" s="580"/>
      <c r="J327" s="582">
        <v>7.1859505183201406</v>
      </c>
      <c r="K327" s="583"/>
      <c r="L327" s="643"/>
      <c r="M327" s="1353">
        <v>0.80588624130146869</v>
      </c>
    </row>
    <row r="328" spans="1:13" ht="14.5" customHeight="1" x14ac:dyDescent="0.15">
      <c r="A328" s="1375" t="s">
        <v>1473</v>
      </c>
      <c r="B328" s="3128"/>
      <c r="C328" s="3129"/>
      <c r="D328" s="3130"/>
      <c r="E328" s="3113"/>
      <c r="F328" s="3114"/>
      <c r="G328" s="3115"/>
      <c r="H328" s="580"/>
      <c r="I328" s="580"/>
      <c r="J328" s="582"/>
      <c r="K328" s="583"/>
      <c r="L328" s="643"/>
      <c r="M328" s="585"/>
    </row>
    <row r="329" spans="1:13" ht="14.5" customHeight="1" x14ac:dyDescent="0.15">
      <c r="A329" s="644" t="s">
        <v>1378</v>
      </c>
      <c r="B329" s="3103">
        <v>703</v>
      </c>
      <c r="C329" s="3104"/>
      <c r="D329" s="3105"/>
      <c r="E329" s="3110">
        <v>665.7</v>
      </c>
      <c r="F329" s="3111"/>
      <c r="G329" s="3112"/>
      <c r="H329" s="580"/>
      <c r="I329" s="580"/>
      <c r="J329" s="582">
        <v>-5.3058321479374086</v>
      </c>
      <c r="K329" s="583"/>
      <c r="L329" s="643"/>
      <c r="M329" s="1353">
        <v>-37.299999999999955</v>
      </c>
    </row>
    <row r="330" spans="1:13" ht="14.5" customHeight="1" x14ac:dyDescent="0.15">
      <c r="A330" s="644" t="s">
        <v>1379</v>
      </c>
      <c r="B330" s="3103">
        <v>578</v>
      </c>
      <c r="C330" s="3104"/>
      <c r="D330" s="3105"/>
      <c r="E330" s="3110">
        <v>564.29999999999995</v>
      </c>
      <c r="F330" s="3111"/>
      <c r="G330" s="3112"/>
      <c r="H330" s="580"/>
      <c r="I330" s="580"/>
      <c r="J330" s="582">
        <v>-2.3702422145328796</v>
      </c>
      <c r="K330" s="583"/>
      <c r="L330" s="643"/>
      <c r="M330" s="1353">
        <v>-13.700000000000045</v>
      </c>
    </row>
    <row r="331" spans="1:13" ht="14.5" customHeight="1" x14ac:dyDescent="0.15">
      <c r="A331" s="644" t="s">
        <v>1492</v>
      </c>
      <c r="B331" s="3103">
        <v>3231.25</v>
      </c>
      <c r="C331" s="3104"/>
      <c r="D331" s="3105"/>
      <c r="E331" s="3110">
        <v>3365.55</v>
      </c>
      <c r="F331" s="3111"/>
      <c r="G331" s="3112"/>
      <c r="H331" s="580"/>
      <c r="I331" s="580"/>
      <c r="J331" s="582">
        <v>4.1562862669245675</v>
      </c>
      <c r="K331" s="583"/>
      <c r="L331" s="643"/>
      <c r="M331" s="1353">
        <v>134.30000000000018</v>
      </c>
    </row>
    <row r="332" spans="1:13" ht="14.5" customHeight="1" x14ac:dyDescent="0.15">
      <c r="A332" s="644" t="s">
        <v>1381</v>
      </c>
      <c r="B332" s="3088">
        <v>5.5903979238754324</v>
      </c>
      <c r="C332" s="3089"/>
      <c r="D332" s="3090"/>
      <c r="E332" s="3110">
        <v>5.9641148325358859</v>
      </c>
      <c r="F332" s="3111"/>
      <c r="G332" s="3112"/>
      <c r="H332" s="580"/>
      <c r="I332" s="580"/>
      <c r="J332" s="582">
        <v>6.6849786678759671</v>
      </c>
      <c r="K332" s="583"/>
      <c r="L332" s="643"/>
      <c r="M332" s="1353">
        <v>0.37371690866045348</v>
      </c>
    </row>
    <row r="333" spans="1:13" ht="14.5" customHeight="1" x14ac:dyDescent="0.15">
      <c r="A333" s="1375" t="s">
        <v>1474</v>
      </c>
      <c r="B333" s="3128"/>
      <c r="C333" s="3129"/>
      <c r="D333" s="3130"/>
      <c r="E333" s="3113"/>
      <c r="F333" s="3114"/>
      <c r="G333" s="3115"/>
      <c r="H333" s="580"/>
      <c r="I333" s="580"/>
      <c r="J333" s="582"/>
      <c r="K333" s="583"/>
      <c r="L333" s="643"/>
      <c r="M333" s="585"/>
    </row>
    <row r="334" spans="1:13" ht="14.5" customHeight="1" x14ac:dyDescent="0.15">
      <c r="A334" s="644" t="s">
        <v>1378</v>
      </c>
      <c r="B334" s="3103">
        <v>633.29999999999995</v>
      </c>
      <c r="C334" s="3104"/>
      <c r="D334" s="3105"/>
      <c r="E334" s="3110">
        <v>754.8</v>
      </c>
      <c r="F334" s="3111"/>
      <c r="G334" s="3112"/>
      <c r="H334" s="580"/>
      <c r="I334" s="580"/>
      <c r="J334" s="582">
        <v>19.185220274751316</v>
      </c>
      <c r="K334" s="583"/>
      <c r="L334" s="643"/>
      <c r="M334" s="1353">
        <v>121.5</v>
      </c>
    </row>
    <row r="335" spans="1:13" ht="14.5" customHeight="1" x14ac:dyDescent="0.15">
      <c r="A335" s="644" t="s">
        <v>1379</v>
      </c>
      <c r="B335" s="3103">
        <v>483.3</v>
      </c>
      <c r="C335" s="3104"/>
      <c r="D335" s="3105"/>
      <c r="E335" s="3110">
        <v>459.3</v>
      </c>
      <c r="F335" s="3111"/>
      <c r="G335" s="3112"/>
      <c r="H335" s="580"/>
      <c r="I335" s="580"/>
      <c r="J335" s="582">
        <v>-4.9658597144630647</v>
      </c>
      <c r="K335" s="583"/>
      <c r="L335" s="643"/>
      <c r="M335" s="1353">
        <v>-24</v>
      </c>
    </row>
    <row r="336" spans="1:13" ht="14.5" customHeight="1" x14ac:dyDescent="0.15">
      <c r="A336" s="644" t="s">
        <v>1492</v>
      </c>
      <c r="B336" s="3103">
        <v>5286.25</v>
      </c>
      <c r="C336" s="3104"/>
      <c r="D336" s="3105"/>
      <c r="E336" s="3110">
        <v>5763.45</v>
      </c>
      <c r="F336" s="3111"/>
      <c r="G336" s="3112"/>
      <c r="H336" s="580"/>
      <c r="I336" s="580"/>
      <c r="J336" s="582">
        <v>9.0271931898793838</v>
      </c>
      <c r="K336" s="583"/>
      <c r="L336" s="643"/>
      <c r="M336" s="1353">
        <v>477.19999999999982</v>
      </c>
    </row>
    <row r="337" spans="1:13" ht="14.5" customHeight="1" x14ac:dyDescent="0.15">
      <c r="A337" s="644" t="s">
        <v>1381</v>
      </c>
      <c r="B337" s="3088">
        <v>10.937823298158493</v>
      </c>
      <c r="C337" s="3089"/>
      <c r="D337" s="3090"/>
      <c r="E337" s="3110">
        <v>12.548334421946439</v>
      </c>
      <c r="F337" s="3111"/>
      <c r="G337" s="3112"/>
      <c r="H337" s="580"/>
      <c r="I337" s="580"/>
      <c r="J337" s="582">
        <v>14.724237902609858</v>
      </c>
      <c r="K337" s="583"/>
      <c r="L337" s="643"/>
      <c r="M337" s="1353">
        <v>1.6105111237879459</v>
      </c>
    </row>
    <row r="338" spans="1:13" ht="14.5" customHeight="1" x14ac:dyDescent="0.15">
      <c r="A338" s="1375" t="s">
        <v>1169</v>
      </c>
      <c r="B338" s="3113"/>
      <c r="C338" s="3114"/>
      <c r="D338" s="3115"/>
      <c r="E338" s="3113"/>
      <c r="F338" s="3114"/>
      <c r="G338" s="3115"/>
      <c r="H338" s="580"/>
      <c r="I338" s="580"/>
      <c r="J338" s="582"/>
      <c r="K338" s="583"/>
      <c r="L338" s="643"/>
      <c r="M338" s="585"/>
    </row>
    <row r="339" spans="1:13" ht="14.5" customHeight="1" x14ac:dyDescent="0.15">
      <c r="A339" s="644" t="s">
        <v>1378</v>
      </c>
      <c r="B339" s="3103">
        <v>1</v>
      </c>
      <c r="C339" s="3104"/>
      <c r="D339" s="3105"/>
      <c r="E339" s="3108">
        <v>0</v>
      </c>
      <c r="F339" s="3109"/>
      <c r="G339" s="3119"/>
      <c r="H339" s="580"/>
      <c r="I339" s="580"/>
      <c r="J339" s="641">
        <v>-100</v>
      </c>
      <c r="K339" s="583"/>
      <c r="L339" s="643"/>
      <c r="M339" s="1353">
        <v>-1</v>
      </c>
    </row>
    <row r="340" spans="1:13" ht="14.5" customHeight="1" x14ac:dyDescent="0.15">
      <c r="A340" s="644" t="s">
        <v>1379</v>
      </c>
      <c r="B340" s="3103">
        <v>1</v>
      </c>
      <c r="C340" s="3104"/>
      <c r="D340" s="3105"/>
      <c r="E340" s="3108">
        <v>0</v>
      </c>
      <c r="F340" s="3109"/>
      <c r="G340" s="3119"/>
      <c r="H340" s="580"/>
      <c r="I340" s="580"/>
      <c r="J340" s="641">
        <v>-100</v>
      </c>
      <c r="K340" s="583"/>
      <c r="L340" s="643"/>
      <c r="M340" s="1353">
        <v>-1</v>
      </c>
    </row>
    <row r="341" spans="1:13" ht="14.5" customHeight="1" x14ac:dyDescent="0.15">
      <c r="A341" s="644" t="s">
        <v>1490</v>
      </c>
      <c r="B341" s="3088">
        <v>0.375</v>
      </c>
      <c r="C341" s="3089"/>
      <c r="D341" s="3090"/>
      <c r="E341" s="3108">
        <v>0</v>
      </c>
      <c r="F341" s="3109"/>
      <c r="G341" s="3119"/>
      <c r="H341" s="580"/>
      <c r="I341" s="580"/>
      <c r="J341" s="641">
        <v>-100</v>
      </c>
      <c r="K341" s="583"/>
      <c r="L341" s="643"/>
      <c r="M341" s="1353">
        <v>-0.375</v>
      </c>
    </row>
    <row r="342" spans="1:13" ht="14.5" customHeight="1" x14ac:dyDescent="0.15">
      <c r="A342" s="671" t="s">
        <v>1381</v>
      </c>
      <c r="B342" s="3088">
        <v>0.375</v>
      </c>
      <c r="C342" s="3089"/>
      <c r="D342" s="3090"/>
      <c r="E342" s="3132" t="e">
        <v>#DIV/0!</v>
      </c>
      <c r="F342" s="3133"/>
      <c r="G342" s="3134"/>
      <c r="H342" s="621"/>
      <c r="I342" s="621"/>
      <c r="J342" s="1973" t="e">
        <v>#DIV/0!</v>
      </c>
      <c r="K342" s="645"/>
      <c r="L342" s="646"/>
      <c r="M342" s="1974" t="e">
        <v>#DIV/0!</v>
      </c>
    </row>
    <row r="343" spans="1:13" ht="14.5" customHeight="1" x14ac:dyDescent="0.15">
      <c r="A343" s="599" t="s">
        <v>824</v>
      </c>
      <c r="B343" s="3128"/>
      <c r="C343" s="3129"/>
      <c r="D343" s="3130"/>
      <c r="E343" s="3135"/>
      <c r="F343" s="3136"/>
      <c r="G343" s="3137"/>
      <c r="H343" s="580"/>
      <c r="I343" s="580"/>
      <c r="J343" s="582"/>
      <c r="K343" s="583"/>
      <c r="L343" s="643"/>
      <c r="M343" s="1353"/>
    </row>
    <row r="344" spans="1:13" ht="14.5" customHeight="1" x14ac:dyDescent="0.15">
      <c r="A344" s="644" t="s">
        <v>1378</v>
      </c>
      <c r="B344" s="3103">
        <v>49.55</v>
      </c>
      <c r="C344" s="3104"/>
      <c r="D344" s="3105"/>
      <c r="E344" s="3108">
        <v>53.55</v>
      </c>
      <c r="F344" s="3109"/>
      <c r="G344" s="3119"/>
      <c r="H344" s="580"/>
      <c r="I344" s="580"/>
      <c r="J344" s="582">
        <v>8.0726538849646801</v>
      </c>
      <c r="K344" s="583"/>
      <c r="L344" s="643"/>
      <c r="M344" s="1974">
        <v>4</v>
      </c>
    </row>
    <row r="345" spans="1:13" ht="14.5" customHeight="1" x14ac:dyDescent="0.15">
      <c r="A345" s="644" t="s">
        <v>1379</v>
      </c>
      <c r="B345" s="3103">
        <v>37.549999999999997</v>
      </c>
      <c r="C345" s="3104"/>
      <c r="D345" s="3105"/>
      <c r="E345" s="3108">
        <v>38.35</v>
      </c>
      <c r="F345" s="3109"/>
      <c r="G345" s="3119"/>
      <c r="H345" s="580"/>
      <c r="I345" s="580"/>
      <c r="J345" s="582">
        <v>2.1304926764314445</v>
      </c>
      <c r="K345" s="583"/>
      <c r="L345" s="643"/>
      <c r="M345" s="1974">
        <v>0.80000000000000426</v>
      </c>
    </row>
    <row r="346" spans="1:13" ht="14.5" customHeight="1" x14ac:dyDescent="0.15">
      <c r="A346" s="644" t="s">
        <v>1492</v>
      </c>
      <c r="B346" s="3103">
        <v>209.27500000000001</v>
      </c>
      <c r="C346" s="3104"/>
      <c r="D346" s="3105"/>
      <c r="E346" s="3108">
        <v>216.97500000000002</v>
      </c>
      <c r="F346" s="3109"/>
      <c r="G346" s="3119"/>
      <c r="H346" s="580"/>
      <c r="I346" s="580"/>
      <c r="J346" s="582">
        <v>3.6793692509855589</v>
      </c>
      <c r="K346" s="583"/>
      <c r="L346" s="643"/>
      <c r="M346" s="1974">
        <v>7.7000000000000171</v>
      </c>
    </row>
    <row r="347" spans="1:13" ht="14.5" customHeight="1" x14ac:dyDescent="0.15">
      <c r="A347" s="671" t="s">
        <v>1381</v>
      </c>
      <c r="B347" s="3088">
        <v>5.5732356857523309</v>
      </c>
      <c r="C347" s="3089"/>
      <c r="D347" s="3090"/>
      <c r="E347" s="3132">
        <v>5.6577574967405484</v>
      </c>
      <c r="F347" s="3133"/>
      <c r="G347" s="3134"/>
      <c r="H347" s="621"/>
      <c r="I347" s="621"/>
      <c r="J347" s="582">
        <v>1.5165662418385182</v>
      </c>
      <c r="K347" s="645"/>
      <c r="L347" s="646"/>
      <c r="M347" s="1974">
        <v>8.4521810988217538E-2</v>
      </c>
    </row>
    <row r="348" spans="1:13" ht="14.5" customHeight="1" x14ac:dyDescent="0.15">
      <c r="A348" s="599" t="s">
        <v>820</v>
      </c>
      <c r="B348" s="647"/>
      <c r="C348" s="648"/>
      <c r="D348" s="651">
        <v>19334.650000000001</v>
      </c>
      <c r="E348" s="647"/>
      <c r="F348" s="648"/>
      <c r="G348" s="1373">
        <v>20205.45</v>
      </c>
      <c r="H348" s="600"/>
      <c r="I348" s="600"/>
      <c r="J348" s="602">
        <v>4.5038312045989812</v>
      </c>
      <c r="K348" s="647"/>
      <c r="L348" s="648"/>
      <c r="M348" s="652">
        <v>870.79999999999927</v>
      </c>
    </row>
    <row r="349" spans="1:13" ht="14.5" customHeight="1" x14ac:dyDescent="0.15">
      <c r="A349" s="599" t="s">
        <v>821</v>
      </c>
      <c r="B349" s="647"/>
      <c r="C349" s="648"/>
      <c r="D349" s="651">
        <v>14674.849999999999</v>
      </c>
      <c r="E349" s="647"/>
      <c r="F349" s="648"/>
      <c r="G349" s="1373">
        <v>14286.550000000003</v>
      </c>
      <c r="H349" s="600"/>
      <c r="I349" s="600"/>
      <c r="J349" s="602">
        <v>-2.6460236390831682</v>
      </c>
      <c r="K349" s="647"/>
      <c r="L349" s="648"/>
      <c r="M349" s="652">
        <v>-388.29999999999563</v>
      </c>
    </row>
    <row r="350" spans="1:13" ht="14.5" customHeight="1" thickBot="1" x14ac:dyDescent="0.2">
      <c r="A350" s="638" t="s">
        <v>822</v>
      </c>
      <c r="B350" s="653"/>
      <c r="C350" s="654"/>
      <c r="D350" s="657">
        <v>141833.79499999998</v>
      </c>
      <c r="E350" s="653"/>
      <c r="F350" s="654"/>
      <c r="G350" s="1374">
        <v>137826.6</v>
      </c>
      <c r="H350" s="658"/>
      <c r="I350" s="658"/>
      <c r="J350" s="659">
        <v>-2.8252751750737417</v>
      </c>
      <c r="K350" s="653"/>
      <c r="L350" s="654"/>
      <c r="M350" s="660">
        <v>-4007.1949999999779</v>
      </c>
    </row>
    <row r="351" spans="1:13" ht="16" x14ac:dyDescent="0.15">
      <c r="A351" s="7" t="s">
        <v>1770</v>
      </c>
      <c r="B351" s="613"/>
      <c r="C351" s="613"/>
      <c r="D351" s="614"/>
      <c r="E351" s="551"/>
      <c r="G351" s="552" t="s">
        <v>1466</v>
      </c>
      <c r="H351" s="551"/>
      <c r="I351" s="551"/>
      <c r="J351" s="553"/>
      <c r="K351" s="553"/>
      <c r="L351" s="553"/>
      <c r="M351" s="551"/>
    </row>
    <row r="352" spans="1:13" ht="16" x14ac:dyDescent="0.15">
      <c r="A352" s="639"/>
      <c r="B352" s="614"/>
      <c r="C352" s="614"/>
      <c r="D352" s="614"/>
      <c r="E352" s="614"/>
      <c r="F352" s="614"/>
      <c r="G352" s="617"/>
      <c r="H352" s="553"/>
      <c r="I352" s="553"/>
      <c r="J352" s="553"/>
      <c r="K352" s="553"/>
      <c r="L352" s="553"/>
      <c r="M352" s="553"/>
    </row>
    <row r="353" spans="1:13" ht="16" x14ac:dyDescent="0.15">
      <c r="A353" s="639"/>
      <c r="B353" s="614"/>
      <c r="C353" s="614"/>
      <c r="D353" s="614"/>
      <c r="E353" s="614"/>
      <c r="F353" s="614"/>
      <c r="G353" s="617"/>
      <c r="H353" s="553"/>
      <c r="I353" s="553"/>
      <c r="J353" s="553"/>
      <c r="K353" s="553"/>
      <c r="L353" s="553"/>
      <c r="M353" s="553"/>
    </row>
    <row r="354" spans="1:13" ht="16" x14ac:dyDescent="0.15">
      <c r="A354" s="639"/>
      <c r="B354" s="614"/>
      <c r="C354" s="614"/>
      <c r="D354" s="614"/>
      <c r="E354" s="614"/>
      <c r="F354" s="614"/>
      <c r="G354" s="617"/>
      <c r="H354" s="553"/>
      <c r="I354" s="553"/>
      <c r="J354" s="553"/>
      <c r="K354" s="553"/>
      <c r="L354" s="553"/>
      <c r="M354" s="553"/>
    </row>
    <row r="355" spans="1:13" ht="18" customHeight="1" x14ac:dyDescent="0.15">
      <c r="A355" s="551"/>
      <c r="B355" s="551"/>
      <c r="C355" s="551"/>
      <c r="D355" s="551"/>
      <c r="E355" s="551"/>
      <c r="F355" s="551"/>
      <c r="G355" s="282"/>
      <c r="H355" s="551"/>
      <c r="I355" s="553"/>
      <c r="J355" s="553"/>
      <c r="K355" s="553"/>
      <c r="L355" s="553"/>
      <c r="M355" s="553"/>
    </row>
    <row r="356" spans="1:13" ht="18" customHeight="1" x14ac:dyDescent="0.15">
      <c r="A356" s="551"/>
      <c r="B356" s="551"/>
      <c r="C356" s="551"/>
      <c r="D356" s="551"/>
      <c r="E356" s="551"/>
      <c r="F356" s="551"/>
      <c r="G356" s="282"/>
      <c r="H356" s="551"/>
      <c r="I356" s="553"/>
      <c r="J356" s="553"/>
      <c r="K356" s="553"/>
      <c r="L356" s="553"/>
      <c r="M356" s="553"/>
    </row>
    <row r="357" spans="1:13" ht="18" customHeight="1" x14ac:dyDescent="0.15">
      <c r="A357" s="551"/>
      <c r="B357" s="551"/>
      <c r="C357" s="551"/>
      <c r="D357" s="551"/>
      <c r="E357" s="551"/>
      <c r="F357" s="551"/>
      <c r="G357" s="282"/>
      <c r="H357" s="551"/>
      <c r="I357" s="553"/>
      <c r="J357" s="553"/>
      <c r="K357" s="553"/>
      <c r="L357" s="553"/>
      <c r="M357" s="553"/>
    </row>
    <row r="358" spans="1:13" ht="18" customHeight="1" x14ac:dyDescent="0.15">
      <c r="A358" s="551"/>
      <c r="B358" s="551"/>
      <c r="C358" s="551"/>
      <c r="D358" s="551"/>
      <c r="E358" s="551"/>
      <c r="F358" s="551"/>
      <c r="G358" s="282"/>
      <c r="H358" s="551"/>
      <c r="I358" s="553"/>
      <c r="J358" s="553"/>
      <c r="K358" s="553"/>
      <c r="L358" s="553"/>
      <c r="M358" s="553"/>
    </row>
    <row r="359" spans="1:13" ht="18" customHeight="1" x14ac:dyDescent="0.15">
      <c r="A359" s="3131" t="s">
        <v>1791</v>
      </c>
      <c r="B359" s="3131"/>
      <c r="C359" s="3131"/>
      <c r="D359" s="3131"/>
      <c r="E359" s="3131"/>
      <c r="F359" s="3131"/>
      <c r="G359" s="3131"/>
      <c r="H359" s="3131"/>
      <c r="I359" s="3131"/>
      <c r="J359" s="3131"/>
      <c r="K359" s="3131"/>
      <c r="L359" s="3131"/>
      <c r="M359" s="3131"/>
    </row>
    <row r="360" spans="1:13" ht="18" customHeight="1" x14ac:dyDescent="0.15">
      <c r="A360" s="674"/>
      <c r="B360" s="674"/>
      <c r="C360" s="674"/>
      <c r="D360" s="674"/>
      <c r="E360" s="674"/>
      <c r="F360" s="674"/>
      <c r="G360" s="674"/>
      <c r="H360" s="674"/>
      <c r="I360" s="674"/>
      <c r="J360" s="674"/>
      <c r="K360" s="674"/>
      <c r="L360" s="674"/>
      <c r="M360" s="674"/>
    </row>
    <row r="361" spans="1:13" ht="18" customHeight="1" thickBot="1" x14ac:dyDescent="0.2">
      <c r="A361" s="675"/>
      <c r="B361" s="675"/>
      <c r="C361" s="675"/>
      <c r="D361" s="675"/>
      <c r="E361" s="675"/>
      <c r="F361" s="675"/>
      <c r="G361" s="676"/>
      <c r="H361" s="675"/>
      <c r="I361" s="675"/>
      <c r="J361" s="675"/>
      <c r="K361" s="675"/>
      <c r="L361" s="675"/>
      <c r="M361" s="675"/>
    </row>
    <row r="362" spans="1:13" ht="18" customHeight="1" thickBot="1" x14ac:dyDescent="0.2">
      <c r="A362" s="3065" t="s">
        <v>1475</v>
      </c>
      <c r="B362" s="3065">
        <v>2016</v>
      </c>
      <c r="C362" s="3066"/>
      <c r="D362" s="3067" t="s">
        <v>1372</v>
      </c>
      <c r="E362" s="3065">
        <v>2017</v>
      </c>
      <c r="F362" s="3066"/>
      <c r="G362" s="3067" t="s">
        <v>1372</v>
      </c>
      <c r="H362" s="3070" t="s">
        <v>1373</v>
      </c>
      <c r="I362" s="3071"/>
      <c r="J362" s="3071"/>
      <c r="K362" s="3071"/>
      <c r="L362" s="3071"/>
      <c r="M362" s="3072"/>
    </row>
    <row r="363" spans="1:13" ht="18" customHeight="1" x14ac:dyDescent="0.15">
      <c r="A363" s="3093"/>
      <c r="B363" s="3073" t="s">
        <v>1374</v>
      </c>
      <c r="C363" s="3074"/>
      <c r="D363" s="3068"/>
      <c r="E363" s="3073" t="s">
        <v>1374</v>
      </c>
      <c r="F363" s="3074"/>
      <c r="G363" s="3068"/>
      <c r="H363" s="3076" t="s">
        <v>1375</v>
      </c>
      <c r="I363" s="3077"/>
      <c r="J363" s="3078"/>
      <c r="K363" s="3076" t="s">
        <v>1376</v>
      </c>
      <c r="L363" s="3077"/>
      <c r="M363" s="3078"/>
    </row>
    <row r="364" spans="1:13" ht="18" customHeight="1" x14ac:dyDescent="0.15">
      <c r="A364" s="3093"/>
      <c r="B364" s="677"/>
      <c r="C364" s="678"/>
      <c r="D364" s="3068">
        <v>2016</v>
      </c>
      <c r="E364" s="677"/>
      <c r="F364" s="678"/>
      <c r="G364" s="3068">
        <v>2017</v>
      </c>
      <c r="H364" s="3080" t="s">
        <v>1783</v>
      </c>
      <c r="I364" s="3082" t="s">
        <v>1784</v>
      </c>
      <c r="J364" s="560" t="s">
        <v>1236</v>
      </c>
      <c r="K364" s="3080" t="s">
        <v>1783</v>
      </c>
      <c r="L364" s="3082" t="s">
        <v>1784</v>
      </c>
      <c r="M364" s="560" t="s">
        <v>1236</v>
      </c>
    </row>
    <row r="365" spans="1:13" ht="18" customHeight="1" thickBot="1" x14ac:dyDescent="0.2">
      <c r="A365" s="3085"/>
      <c r="B365" s="561" t="s">
        <v>355</v>
      </c>
      <c r="C365" s="562" t="s">
        <v>357</v>
      </c>
      <c r="D365" s="3079"/>
      <c r="E365" s="561" t="s">
        <v>355</v>
      </c>
      <c r="F365" s="562" t="s">
        <v>357</v>
      </c>
      <c r="G365" s="3079"/>
      <c r="H365" s="3081"/>
      <c r="I365" s="3083"/>
      <c r="J365" s="564" t="s">
        <v>1785</v>
      </c>
      <c r="K365" s="3081"/>
      <c r="L365" s="3083"/>
      <c r="M365" s="2310" t="s">
        <v>1785</v>
      </c>
    </row>
    <row r="366" spans="1:13" ht="39" customHeight="1" thickBot="1" x14ac:dyDescent="0.2">
      <c r="A366" s="679" t="s">
        <v>1476</v>
      </c>
      <c r="B366" s="680"/>
      <c r="C366" s="681"/>
      <c r="D366" s="682"/>
      <c r="E366" s="683"/>
      <c r="F366" s="681"/>
      <c r="G366" s="684"/>
      <c r="H366" s="685"/>
      <c r="I366" s="686"/>
      <c r="J366" s="687"/>
      <c r="K366" s="688"/>
      <c r="L366" s="689"/>
      <c r="M366" s="690"/>
    </row>
    <row r="367" spans="1:13" ht="30" customHeight="1" x14ac:dyDescent="0.15">
      <c r="A367" s="691" t="s">
        <v>1378</v>
      </c>
      <c r="B367" s="692">
        <v>50267.1</v>
      </c>
      <c r="C367" s="693">
        <v>53037.5</v>
      </c>
      <c r="D367" s="694">
        <v>103304.6</v>
      </c>
      <c r="E367" s="695">
        <v>49090.400000000001</v>
      </c>
      <c r="F367" s="693">
        <v>46140.249999999993</v>
      </c>
      <c r="G367" s="696">
        <v>95230.65</v>
      </c>
      <c r="H367" s="697">
        <v>-2.3408949392346017</v>
      </c>
      <c r="I367" s="698">
        <v>-13.004477963704943</v>
      </c>
      <c r="J367" s="699">
        <v>-7.8156732614036599</v>
      </c>
      <c r="K367" s="1383">
        <v>-1176.6999999999971</v>
      </c>
      <c r="L367" s="1383">
        <v>-6897.2500000000073</v>
      </c>
      <c r="M367" s="1379">
        <v>-8073.9500000000116</v>
      </c>
    </row>
    <row r="368" spans="1:13" ht="30" customHeight="1" x14ac:dyDescent="0.15">
      <c r="A368" s="701" t="s">
        <v>1379</v>
      </c>
      <c r="B368" s="702">
        <v>45528.1</v>
      </c>
      <c r="C368" s="703">
        <v>52925.5</v>
      </c>
      <c r="D368" s="704">
        <v>98453.6</v>
      </c>
      <c r="E368" s="702">
        <v>48943.3</v>
      </c>
      <c r="F368" s="703">
        <v>44759.149999999994</v>
      </c>
      <c r="G368" s="705">
        <v>93702.45</v>
      </c>
      <c r="H368" s="706">
        <v>7.5013013940840949</v>
      </c>
      <c r="I368" s="707">
        <v>-15.429896741646289</v>
      </c>
      <c r="J368" s="708">
        <v>-4.8257757969236366</v>
      </c>
      <c r="K368" s="1384">
        <v>3415.2000000000044</v>
      </c>
      <c r="L368" s="1384">
        <v>-8166.3500000000058</v>
      </c>
      <c r="M368" s="1380">
        <v>-4751.1500000000087</v>
      </c>
    </row>
    <row r="369" spans="1:13" ht="30" customHeight="1" thickBot="1" x14ac:dyDescent="0.2">
      <c r="A369" s="691" t="s">
        <v>1380</v>
      </c>
      <c r="B369" s="710">
        <v>188441.57299999997</v>
      </c>
      <c r="C369" s="711">
        <v>236134.84</v>
      </c>
      <c r="D369" s="712">
        <v>424576.41299999994</v>
      </c>
      <c r="E369" s="713">
        <v>221434.24800000005</v>
      </c>
      <c r="F369" s="711">
        <v>204953.01000000004</v>
      </c>
      <c r="G369" s="714">
        <v>426387.25800000009</v>
      </c>
      <c r="H369" s="697">
        <v>17.50817214840383</v>
      </c>
      <c r="I369" s="715">
        <v>-13.205095021132834</v>
      </c>
      <c r="J369" s="699">
        <v>0.42650626472746467</v>
      </c>
      <c r="K369" s="1385">
        <v>32992.675000000076</v>
      </c>
      <c r="L369" s="1385">
        <v>-31181.829999999958</v>
      </c>
      <c r="M369" s="1381">
        <v>1810.8450000001467</v>
      </c>
    </row>
    <row r="370" spans="1:13" ht="39.75" customHeight="1" thickBot="1" x14ac:dyDescent="0.2">
      <c r="A370" s="716" t="s">
        <v>826</v>
      </c>
      <c r="B370" s="717"/>
      <c r="C370" s="718"/>
      <c r="D370" s="719"/>
      <c r="E370" s="720"/>
      <c r="F370" s="718"/>
      <c r="G370" s="721"/>
      <c r="H370" s="717"/>
      <c r="I370" s="718"/>
      <c r="J370" s="719"/>
      <c r="K370" s="720"/>
      <c r="L370" s="718"/>
      <c r="M370" s="1382"/>
    </row>
    <row r="371" spans="1:13" ht="30" customHeight="1" x14ac:dyDescent="0.15">
      <c r="A371" s="691" t="s">
        <v>1477</v>
      </c>
      <c r="B371" s="839"/>
      <c r="C371" s="722"/>
      <c r="D371" s="1334">
        <v>4419</v>
      </c>
      <c r="E371" s="840"/>
      <c r="F371" s="722"/>
      <c r="G371" s="1334">
        <v>4162.4000000000005</v>
      </c>
      <c r="H371" s="1975"/>
      <c r="I371" s="722"/>
      <c r="J371" s="1980">
        <v>-5.8067436071509206</v>
      </c>
      <c r="K371" s="1975"/>
      <c r="L371" s="722"/>
      <c r="M371" s="1808">
        <v>-256.59999999999945</v>
      </c>
    </row>
    <row r="372" spans="1:13" ht="30" customHeight="1" x14ac:dyDescent="0.15">
      <c r="A372" s="701" t="s">
        <v>1379</v>
      </c>
      <c r="B372" s="1407"/>
      <c r="C372" s="727"/>
      <c r="D372" s="704">
        <v>4001</v>
      </c>
      <c r="E372" s="1408"/>
      <c r="F372" s="727"/>
      <c r="G372" s="704">
        <v>3867.4</v>
      </c>
      <c r="H372" s="1408"/>
      <c r="I372" s="727"/>
      <c r="J372" s="708">
        <v>-3.3391652086978212</v>
      </c>
      <c r="K372" s="1408"/>
      <c r="L372" s="727"/>
      <c r="M372" s="1380">
        <v>-133.59999999999991</v>
      </c>
    </row>
    <row r="373" spans="1:13" ht="30" customHeight="1" thickBot="1" x14ac:dyDescent="0.2">
      <c r="A373" s="691" t="s">
        <v>1380</v>
      </c>
      <c r="B373" s="691"/>
      <c r="C373" s="1979"/>
      <c r="D373" s="712">
        <v>23987</v>
      </c>
      <c r="E373" s="1975"/>
      <c r="F373" s="1979"/>
      <c r="G373" s="712">
        <v>27346.35</v>
      </c>
      <c r="H373" s="1975"/>
      <c r="I373" s="1979"/>
      <c r="J373" s="699">
        <v>14.004877642056115</v>
      </c>
      <c r="K373" s="1975"/>
      <c r="L373" s="1979"/>
      <c r="M373" s="1381">
        <v>3359.3499999999985</v>
      </c>
    </row>
    <row r="374" spans="1:13" ht="39" thickBot="1" x14ac:dyDescent="0.2">
      <c r="A374" s="1981" t="s">
        <v>827</v>
      </c>
      <c r="B374" s="717"/>
      <c r="C374" s="718"/>
      <c r="D374" s="719"/>
      <c r="E374" s="720"/>
      <c r="F374" s="718"/>
      <c r="G374" s="721"/>
      <c r="H374" s="720"/>
      <c r="I374" s="718"/>
      <c r="J374" s="719"/>
      <c r="K374" s="720"/>
      <c r="L374" s="718"/>
      <c r="M374" s="1382"/>
    </row>
    <row r="375" spans="1:13" ht="30" customHeight="1" x14ac:dyDescent="0.15">
      <c r="A375" s="691" t="s">
        <v>1477</v>
      </c>
      <c r="B375" s="845"/>
      <c r="C375" s="1976"/>
      <c r="D375" s="712">
        <v>218275.19999999998</v>
      </c>
      <c r="E375" s="1977"/>
      <c r="F375" s="1978"/>
      <c r="G375" s="712">
        <v>219212</v>
      </c>
      <c r="H375" s="697"/>
      <c r="I375" s="1979"/>
      <c r="J375" s="1980">
        <v>0.42918297635279146</v>
      </c>
      <c r="K375" s="723"/>
      <c r="L375" s="1976"/>
      <c r="M375" s="1808">
        <v>936.80000000001746</v>
      </c>
    </row>
    <row r="376" spans="1:13" ht="30" customHeight="1" x14ac:dyDescent="0.15">
      <c r="A376" s="701" t="s">
        <v>1379</v>
      </c>
      <c r="B376" s="724"/>
      <c r="C376" s="725"/>
      <c r="D376" s="704">
        <v>176938.36000000002</v>
      </c>
      <c r="E376" s="709"/>
      <c r="F376" s="725"/>
      <c r="G376" s="704">
        <v>169932.47</v>
      </c>
      <c r="H376" s="726"/>
      <c r="I376" s="727"/>
      <c r="J376" s="708">
        <v>-3.9595088368627529</v>
      </c>
      <c r="K376" s="728"/>
      <c r="L376" s="725"/>
      <c r="M376" s="1380">
        <v>-7005.890000000014</v>
      </c>
    </row>
    <row r="377" spans="1:13" ht="30" customHeight="1" thickBot="1" x14ac:dyDescent="0.2">
      <c r="A377" s="691" t="s">
        <v>1380</v>
      </c>
      <c r="B377" s="729"/>
      <c r="C377" s="730"/>
      <c r="D377" s="1335">
        <v>501753.65799999994</v>
      </c>
      <c r="E377" s="731"/>
      <c r="F377" s="732"/>
      <c r="G377" s="1335">
        <v>502082.82440000004</v>
      </c>
      <c r="H377" s="697"/>
      <c r="I377" s="733"/>
      <c r="J377" s="699">
        <v>6.5603188886001362E-2</v>
      </c>
      <c r="K377" s="734"/>
      <c r="L377" s="730"/>
      <c r="M377" s="1381">
        <v>329.16640000010375</v>
      </c>
    </row>
    <row r="378" spans="1:13" ht="46.5" customHeight="1" thickBot="1" x14ac:dyDescent="0.2">
      <c r="A378" s="735" t="s">
        <v>1478</v>
      </c>
      <c r="B378" s="736"/>
      <c r="C378" s="737"/>
      <c r="D378" s="1336"/>
      <c r="E378" s="738"/>
      <c r="F378" s="737"/>
      <c r="G378" s="739"/>
      <c r="H378" s="740"/>
      <c r="I378" s="741"/>
      <c r="J378" s="742"/>
      <c r="K378" s="738"/>
      <c r="L378" s="737"/>
      <c r="M378" s="739"/>
    </row>
    <row r="379" spans="1:13" ht="30" customHeight="1" x14ac:dyDescent="0.15">
      <c r="A379" s="743" t="s">
        <v>1479</v>
      </c>
      <c r="B379" s="744"/>
      <c r="C379" s="745"/>
      <c r="D379" s="1337">
        <v>325998.8</v>
      </c>
      <c r="E379" s="745"/>
      <c r="F379" s="746"/>
      <c r="G379" s="1337">
        <v>318605.05</v>
      </c>
      <c r="H379" s="747"/>
      <c r="I379" s="748"/>
      <c r="J379" s="1812">
        <v>-2.268029820968664</v>
      </c>
      <c r="K379" s="749"/>
      <c r="L379" s="746"/>
      <c r="M379" s="1376">
        <v>-7393.75</v>
      </c>
    </row>
    <row r="380" spans="1:13" ht="30" customHeight="1" x14ac:dyDescent="0.15">
      <c r="A380" s="750" t="s">
        <v>1480</v>
      </c>
      <c r="B380" s="751"/>
      <c r="C380" s="752"/>
      <c r="D380" s="1338">
        <v>279392.96000000002</v>
      </c>
      <c r="E380" s="753"/>
      <c r="F380" s="754"/>
      <c r="G380" s="1338">
        <v>267502.32</v>
      </c>
      <c r="H380" s="755"/>
      <c r="I380" s="756"/>
      <c r="J380" s="1813">
        <v>-4.2558838991505041</v>
      </c>
      <c r="K380" s="753"/>
      <c r="L380" s="754"/>
      <c r="M380" s="1377">
        <v>-11890.640000000014</v>
      </c>
    </row>
    <row r="381" spans="1:13" ht="30" customHeight="1" thickBot="1" x14ac:dyDescent="0.2">
      <c r="A381" s="757" t="s">
        <v>1481</v>
      </c>
      <c r="B381" s="758"/>
      <c r="C381" s="759"/>
      <c r="D381" s="1339">
        <v>950317.07099999988</v>
      </c>
      <c r="E381" s="760"/>
      <c r="F381" s="761"/>
      <c r="G381" s="1339">
        <v>955816.43240000005</v>
      </c>
      <c r="H381" s="762"/>
      <c r="I381" s="763"/>
      <c r="J381" s="1814">
        <v>0.57868700540267071</v>
      </c>
      <c r="K381" s="764"/>
      <c r="L381" s="765"/>
      <c r="M381" s="1378">
        <v>5499.3614000001689</v>
      </c>
    </row>
    <row r="382" spans="1:13" ht="18" customHeight="1" x14ac:dyDescent="0.15">
      <c r="A382" s="616"/>
      <c r="B382" s="675"/>
      <c r="C382" s="675"/>
      <c r="D382" s="675"/>
      <c r="E382" s="675"/>
      <c r="F382" s="675"/>
      <c r="G382" s="676"/>
      <c r="H382" s="675"/>
      <c r="I382" s="675"/>
      <c r="J382" s="675"/>
      <c r="K382" s="675"/>
      <c r="L382" s="675"/>
      <c r="M382" s="675"/>
    </row>
    <row r="383" spans="1:13" ht="18" customHeight="1" x14ac:dyDescent="0.15">
      <c r="A383" s="617" t="s">
        <v>1482</v>
      </c>
      <c r="B383" s="551"/>
      <c r="C383" s="551"/>
      <c r="D383" s="551"/>
      <c r="E383" s="551"/>
      <c r="F383" s="551"/>
      <c r="G383" s="282"/>
      <c r="H383" s="551"/>
      <c r="I383" s="551"/>
      <c r="J383" s="551"/>
      <c r="K383" s="551"/>
      <c r="L383" s="551"/>
      <c r="M383" s="1946"/>
    </row>
    <row r="384" spans="1:13" ht="18" customHeight="1" x14ac:dyDescent="0.15">
      <c r="A384" s="7" t="s">
        <v>1770</v>
      </c>
      <c r="B384" s="614"/>
      <c r="C384" s="614"/>
      <c r="D384" s="614"/>
      <c r="E384" s="614"/>
      <c r="F384" s="614"/>
      <c r="G384" s="554"/>
      <c r="H384" s="551"/>
      <c r="I384" s="551"/>
      <c r="J384" s="551"/>
      <c r="K384" s="551"/>
      <c r="L384" s="551"/>
      <c r="M384" s="551"/>
    </row>
    <row r="385" spans="1:13" ht="18" customHeight="1" x14ac:dyDescent="0.15">
      <c r="A385" s="618" t="s">
        <v>1737</v>
      </c>
      <c r="B385" s="551"/>
      <c r="C385" s="551"/>
      <c r="D385" s="551"/>
      <c r="E385" s="551"/>
      <c r="F385" s="551"/>
      <c r="G385" s="282"/>
      <c r="H385" s="551"/>
      <c r="I385" s="551"/>
      <c r="J385" s="551"/>
      <c r="K385" s="551"/>
      <c r="L385" s="551"/>
      <c r="M385" s="551"/>
    </row>
    <row r="386" spans="1:13" ht="18" customHeight="1" x14ac:dyDescent="0.15">
      <c r="A386" s="551" t="s">
        <v>946</v>
      </c>
      <c r="B386" s="551"/>
      <c r="C386" s="551"/>
      <c r="D386" s="551"/>
      <c r="E386" s="551"/>
      <c r="F386" s="551"/>
      <c r="G386" s="2197"/>
      <c r="H386" s="551"/>
      <c r="I386" s="551"/>
      <c r="J386" s="551"/>
      <c r="K386" s="551"/>
      <c r="L386" s="551"/>
      <c r="M386" s="551"/>
    </row>
    <row r="387" spans="1:13" ht="18" customHeight="1" x14ac:dyDescent="0.15">
      <c r="A387" s="551" t="s">
        <v>3</v>
      </c>
      <c r="B387" s="551"/>
      <c r="C387" s="551"/>
      <c r="D387" s="551"/>
      <c r="E387" s="551"/>
      <c r="F387" s="551"/>
      <c r="G387" s="2197"/>
      <c r="H387" s="551"/>
      <c r="I387" s="551"/>
      <c r="J387" s="551"/>
      <c r="K387" s="551"/>
      <c r="L387" s="551"/>
      <c r="M387" s="551"/>
    </row>
    <row r="388" spans="1:13" ht="18" customHeight="1" x14ac:dyDescent="0.15">
      <c r="A388" s="2149" t="s">
        <v>1585</v>
      </c>
      <c r="B388" s="551"/>
      <c r="C388" s="551"/>
      <c r="D388" s="1946"/>
      <c r="E388" s="551"/>
      <c r="F388" s="551"/>
      <c r="G388" s="2197"/>
      <c r="H388" s="551"/>
      <c r="I388" s="1946"/>
      <c r="J388" s="551"/>
      <c r="K388" s="551"/>
      <c r="L388" s="551"/>
      <c r="M388" s="551"/>
    </row>
    <row r="389" spans="1:13" x14ac:dyDescent="0.15">
      <c r="A389" s="551"/>
      <c r="B389" s="551"/>
      <c r="C389" s="1936"/>
      <c r="D389" s="551"/>
      <c r="E389" s="551"/>
      <c r="F389" s="551"/>
      <c r="G389" s="2197"/>
      <c r="H389" s="551"/>
      <c r="I389" s="551"/>
      <c r="J389" s="551"/>
      <c r="K389" s="551"/>
      <c r="L389" s="551"/>
      <c r="M389" s="551"/>
    </row>
  </sheetData>
  <mergeCells count="401">
    <mergeCell ref="E322:G322"/>
    <mergeCell ref="E324:G324"/>
    <mergeCell ref="E332:G332"/>
    <mergeCell ref="E325:G325"/>
    <mergeCell ref="E315:G315"/>
    <mergeCell ref="E308:G308"/>
    <mergeCell ref="E313:G313"/>
    <mergeCell ref="E301:G301"/>
    <mergeCell ref="E302:G302"/>
    <mergeCell ref="E317:G317"/>
    <mergeCell ref="E319:G319"/>
    <mergeCell ref="E320:G320"/>
    <mergeCell ref="E321:G321"/>
    <mergeCell ref="E323:G323"/>
    <mergeCell ref="E328:G328"/>
    <mergeCell ref="E333:G333"/>
    <mergeCell ref="E330:G330"/>
    <mergeCell ref="E331:G331"/>
    <mergeCell ref="E288:G288"/>
    <mergeCell ref="E326:G326"/>
    <mergeCell ref="E327:G327"/>
    <mergeCell ref="E329:G329"/>
    <mergeCell ref="E300:G300"/>
    <mergeCell ref="E201:G201"/>
    <mergeCell ref="E203:G203"/>
    <mergeCell ref="E202:G202"/>
    <mergeCell ref="E238:G238"/>
    <mergeCell ref="E209:G209"/>
    <mergeCell ref="E212:G212"/>
    <mergeCell ref="A229:M229"/>
    <mergeCell ref="E183:G183"/>
    <mergeCell ref="E185:G185"/>
    <mergeCell ref="E186:G186"/>
    <mergeCell ref="E192:G192"/>
    <mergeCell ref="E196:G196"/>
    <mergeCell ref="E200:G200"/>
    <mergeCell ref="E187:G187"/>
    <mergeCell ref="E198:G198"/>
    <mergeCell ref="B331:D331"/>
    <mergeCell ref="B332:D332"/>
    <mergeCell ref="E179:G179"/>
    <mergeCell ref="E184:G184"/>
    <mergeCell ref="E189:G189"/>
    <mergeCell ref="E194:G194"/>
    <mergeCell ref="E199:G199"/>
    <mergeCell ref="E205:G205"/>
    <mergeCell ref="E210:G210"/>
    <mergeCell ref="E215:G215"/>
    <mergeCell ref="B337:D337"/>
    <mergeCell ref="B338:D338"/>
    <mergeCell ref="B339:D339"/>
    <mergeCell ref="B324:D324"/>
    <mergeCell ref="B325:D325"/>
    <mergeCell ref="B326:D326"/>
    <mergeCell ref="B327:D327"/>
    <mergeCell ref="B328:D328"/>
    <mergeCell ref="B329:D329"/>
    <mergeCell ref="B330:D330"/>
    <mergeCell ref="E286:G286"/>
    <mergeCell ref="E287:G287"/>
    <mergeCell ref="B322:D322"/>
    <mergeCell ref="B323:D323"/>
    <mergeCell ref="B344:D344"/>
    <mergeCell ref="B345:D345"/>
    <mergeCell ref="B333:D333"/>
    <mergeCell ref="B334:D334"/>
    <mergeCell ref="B335:D335"/>
    <mergeCell ref="B336:D336"/>
    <mergeCell ref="B294:D295"/>
    <mergeCell ref="E294:G295"/>
    <mergeCell ref="E289:G289"/>
    <mergeCell ref="E296:G297"/>
    <mergeCell ref="K296:M296"/>
    <mergeCell ref="H297:J297"/>
    <mergeCell ref="K297:M297"/>
    <mergeCell ref="H296:J296"/>
    <mergeCell ref="B321:D321"/>
    <mergeCell ref="E318:G318"/>
    <mergeCell ref="B285:D285"/>
    <mergeCell ref="B286:D286"/>
    <mergeCell ref="B287:D287"/>
    <mergeCell ref="B288:D288"/>
    <mergeCell ref="B289:D289"/>
    <mergeCell ref="B299:D299"/>
    <mergeCell ref="B296:D297"/>
    <mergeCell ref="A293:M293"/>
    <mergeCell ref="B313:D313"/>
    <mergeCell ref="B314:D314"/>
    <mergeCell ref="B317:D317"/>
    <mergeCell ref="B318:D318"/>
    <mergeCell ref="B319:D319"/>
    <mergeCell ref="B320:D320"/>
    <mergeCell ref="E273:G273"/>
    <mergeCell ref="E274:G274"/>
    <mergeCell ref="E276:G276"/>
    <mergeCell ref="E277:G277"/>
    <mergeCell ref="E282:G282"/>
    <mergeCell ref="E283:G283"/>
    <mergeCell ref="E285:G285"/>
    <mergeCell ref="B273:D273"/>
    <mergeCell ref="B274:D274"/>
    <mergeCell ref="B275:D275"/>
    <mergeCell ref="B315:D315"/>
    <mergeCell ref="B316:D316"/>
    <mergeCell ref="E278:G278"/>
    <mergeCell ref="E279:G279"/>
    <mergeCell ref="E281:G281"/>
    <mergeCell ref="E284:G284"/>
    <mergeCell ref="B280:D280"/>
    <mergeCell ref="B281:D281"/>
    <mergeCell ref="B282:D282"/>
    <mergeCell ref="B283:D283"/>
    <mergeCell ref="B284:D284"/>
    <mergeCell ref="E270:G270"/>
    <mergeCell ref="E275:G275"/>
    <mergeCell ref="E280:G280"/>
    <mergeCell ref="E271:G271"/>
    <mergeCell ref="E272:G272"/>
    <mergeCell ref="B197:D197"/>
    <mergeCell ref="B188:D188"/>
    <mergeCell ref="B191:D191"/>
    <mergeCell ref="H294:M294"/>
    <mergeCell ref="H295:J295"/>
    <mergeCell ref="K295:M295"/>
    <mergeCell ref="B276:D276"/>
    <mergeCell ref="B277:D277"/>
    <mergeCell ref="B278:D278"/>
    <mergeCell ref="B279:D279"/>
    <mergeCell ref="B244:D244"/>
    <mergeCell ref="B193:D193"/>
    <mergeCell ref="B196:D196"/>
    <mergeCell ref="B195:D195"/>
    <mergeCell ref="B186:D186"/>
    <mergeCell ref="B187:D187"/>
    <mergeCell ref="B198:D198"/>
    <mergeCell ref="B200:D200"/>
    <mergeCell ref="B203:D203"/>
    <mergeCell ref="B202:D202"/>
    <mergeCell ref="E261:G261"/>
    <mergeCell ref="E262:G262"/>
    <mergeCell ref="E263:G263"/>
    <mergeCell ref="E255:G255"/>
    <mergeCell ref="E260:G260"/>
    <mergeCell ref="E264:G264"/>
    <mergeCell ref="E268:G268"/>
    <mergeCell ref="E269:G269"/>
    <mergeCell ref="E304:G304"/>
    <mergeCell ref="E305:G305"/>
    <mergeCell ref="E303:G303"/>
    <mergeCell ref="E253:G253"/>
    <mergeCell ref="E254:G254"/>
    <mergeCell ref="E256:G256"/>
    <mergeCell ref="E257:G257"/>
    <mergeCell ref="E258:G258"/>
    <mergeCell ref="B258:D258"/>
    <mergeCell ref="B259:D259"/>
    <mergeCell ref="B260:D260"/>
    <mergeCell ref="H233:J233"/>
    <mergeCell ref="K233:M233"/>
    <mergeCell ref="H234:J234"/>
    <mergeCell ref="E259:G259"/>
    <mergeCell ref="E247:G247"/>
    <mergeCell ref="E248:G248"/>
    <mergeCell ref="B243:D243"/>
    <mergeCell ref="B252:D252"/>
    <mergeCell ref="B253:D253"/>
    <mergeCell ref="B254:D254"/>
    <mergeCell ref="B255:D255"/>
    <mergeCell ref="B256:D256"/>
    <mergeCell ref="B257:D257"/>
    <mergeCell ref="B247:D247"/>
    <mergeCell ref="B248:D248"/>
    <mergeCell ref="E316:G316"/>
    <mergeCell ref="E252:G252"/>
    <mergeCell ref="E306:G306"/>
    <mergeCell ref="E307:G307"/>
    <mergeCell ref="E309:G309"/>
    <mergeCell ref="E310:G310"/>
    <mergeCell ref="E311:G311"/>
    <mergeCell ref="E312:G312"/>
    <mergeCell ref="B308:D308"/>
    <mergeCell ref="B309:D309"/>
    <mergeCell ref="B310:D310"/>
    <mergeCell ref="B311:D311"/>
    <mergeCell ref="B312:D312"/>
    <mergeCell ref="E265:G265"/>
    <mergeCell ref="B271:D271"/>
    <mergeCell ref="B272:D272"/>
    <mergeCell ref="E266:G266"/>
    <mergeCell ref="E267:G267"/>
    <mergeCell ref="H231:M231"/>
    <mergeCell ref="B233:D234"/>
    <mergeCell ref="A294:A297"/>
    <mergeCell ref="E314:G314"/>
    <mergeCell ref="E299:G299"/>
    <mergeCell ref="B300:D300"/>
    <mergeCell ref="B301:D301"/>
    <mergeCell ref="B302:D302"/>
    <mergeCell ref="B303:D303"/>
    <mergeCell ref="B304:D304"/>
    <mergeCell ref="E337:G337"/>
    <mergeCell ref="E339:G339"/>
    <mergeCell ref="E343:G343"/>
    <mergeCell ref="E341:G341"/>
    <mergeCell ref="A231:A234"/>
    <mergeCell ref="B231:D232"/>
    <mergeCell ref="E231:G232"/>
    <mergeCell ref="B305:D305"/>
    <mergeCell ref="B306:D306"/>
    <mergeCell ref="B307:D307"/>
    <mergeCell ref="A359:M359"/>
    <mergeCell ref="E344:G344"/>
    <mergeCell ref="E345:G345"/>
    <mergeCell ref="E346:G346"/>
    <mergeCell ref="E347:G347"/>
    <mergeCell ref="E342:G342"/>
    <mergeCell ref="E340:G340"/>
    <mergeCell ref="B346:D346"/>
    <mergeCell ref="B347:D347"/>
    <mergeCell ref="B340:D340"/>
    <mergeCell ref="B341:D341"/>
    <mergeCell ref="B342:D342"/>
    <mergeCell ref="B343:D343"/>
    <mergeCell ref="E334:G334"/>
    <mergeCell ref="E335:G335"/>
    <mergeCell ref="E336:G336"/>
    <mergeCell ref="E338:G338"/>
    <mergeCell ref="A362:A365"/>
    <mergeCell ref="D364:D365"/>
    <mergeCell ref="B362:C362"/>
    <mergeCell ref="D362:D363"/>
    <mergeCell ref="B363:C363"/>
    <mergeCell ref="E363:F363"/>
    <mergeCell ref="H362:M362"/>
    <mergeCell ref="K363:M363"/>
    <mergeCell ref="H363:J363"/>
    <mergeCell ref="E362:F362"/>
    <mergeCell ref="G362:G363"/>
    <mergeCell ref="L364:L365"/>
    <mergeCell ref="G364:G365"/>
    <mergeCell ref="H364:H365"/>
    <mergeCell ref="I364:I365"/>
    <mergeCell ref="K364:K365"/>
    <mergeCell ref="B261:D261"/>
    <mergeCell ref="B262:D262"/>
    <mergeCell ref="B263:D263"/>
    <mergeCell ref="B264:D264"/>
    <mergeCell ref="B270:D270"/>
    <mergeCell ref="B265:D265"/>
    <mergeCell ref="B266:D266"/>
    <mergeCell ref="B267:D267"/>
    <mergeCell ref="B268:D268"/>
    <mergeCell ref="B269:D269"/>
    <mergeCell ref="B184:D184"/>
    <mergeCell ref="B194:D194"/>
    <mergeCell ref="B189:D189"/>
    <mergeCell ref="B192:D192"/>
    <mergeCell ref="E188:G188"/>
    <mergeCell ref="E190:G190"/>
    <mergeCell ref="E191:G191"/>
    <mergeCell ref="B190:D190"/>
    <mergeCell ref="E193:G193"/>
    <mergeCell ref="B185:D185"/>
    <mergeCell ref="E175:G175"/>
    <mergeCell ref="E176:G176"/>
    <mergeCell ref="E177:G177"/>
    <mergeCell ref="B182:D182"/>
    <mergeCell ref="B178:D178"/>
    <mergeCell ref="B180:D180"/>
    <mergeCell ref="B179:D179"/>
    <mergeCell ref="B219:D219"/>
    <mergeCell ref="E233:G234"/>
    <mergeCell ref="B236:D236"/>
    <mergeCell ref="B237:D237"/>
    <mergeCell ref="B175:D175"/>
    <mergeCell ref="E195:G195"/>
    <mergeCell ref="B176:D176"/>
    <mergeCell ref="B177:D177"/>
    <mergeCell ref="E180:G180"/>
    <mergeCell ref="E181:G181"/>
    <mergeCell ref="B210:D210"/>
    <mergeCell ref="B215:D215"/>
    <mergeCell ref="B208:D208"/>
    <mergeCell ref="B204:D204"/>
    <mergeCell ref="B201:D201"/>
    <mergeCell ref="E219:G219"/>
    <mergeCell ref="E208:G208"/>
    <mergeCell ref="B217:D217"/>
    <mergeCell ref="E217:G217"/>
    <mergeCell ref="B218:D218"/>
    <mergeCell ref="B249:D249"/>
    <mergeCell ref="B250:D250"/>
    <mergeCell ref="B251:D251"/>
    <mergeCell ref="B238:D238"/>
    <mergeCell ref="B239:D239"/>
    <mergeCell ref="B240:D240"/>
    <mergeCell ref="B241:D241"/>
    <mergeCell ref="B242:D242"/>
    <mergeCell ref="B245:D245"/>
    <mergeCell ref="B246:D246"/>
    <mergeCell ref="B212:D212"/>
    <mergeCell ref="B213:D213"/>
    <mergeCell ref="B216:D216"/>
    <mergeCell ref="E216:G216"/>
    <mergeCell ref="E241:G241"/>
    <mergeCell ref="E242:G242"/>
    <mergeCell ref="E239:G239"/>
    <mergeCell ref="E236:G236"/>
    <mergeCell ref="E237:G237"/>
    <mergeCell ref="E218:G218"/>
    <mergeCell ref="E249:G249"/>
    <mergeCell ref="E251:G251"/>
    <mergeCell ref="E245:G245"/>
    <mergeCell ref="E250:G250"/>
    <mergeCell ref="E213:G213"/>
    <mergeCell ref="E214:G214"/>
    <mergeCell ref="E243:G243"/>
    <mergeCell ref="E244:G244"/>
    <mergeCell ref="E246:G246"/>
    <mergeCell ref="E240:G240"/>
    <mergeCell ref="B211:D211"/>
    <mergeCell ref="B181:D181"/>
    <mergeCell ref="E178:G178"/>
    <mergeCell ref="E206:G206"/>
    <mergeCell ref="B205:D205"/>
    <mergeCell ref="B207:D207"/>
    <mergeCell ref="E207:G207"/>
    <mergeCell ref="B183:D183"/>
    <mergeCell ref="E197:G197"/>
    <mergeCell ref="E211:G211"/>
    <mergeCell ref="K172:M172"/>
    <mergeCell ref="H173:J173"/>
    <mergeCell ref="K173:M173"/>
    <mergeCell ref="B173:D173"/>
    <mergeCell ref="E173:G173"/>
    <mergeCell ref="B209:D209"/>
    <mergeCell ref="E204:G204"/>
    <mergeCell ref="B206:D206"/>
    <mergeCell ref="B199:D199"/>
    <mergeCell ref="E182:G182"/>
    <mergeCell ref="H232:J232"/>
    <mergeCell ref="K232:M232"/>
    <mergeCell ref="K234:M234"/>
    <mergeCell ref="B214:D214"/>
    <mergeCell ref="A170:M170"/>
    <mergeCell ref="A171:A173"/>
    <mergeCell ref="B171:D172"/>
    <mergeCell ref="E171:G172"/>
    <mergeCell ref="H171:M171"/>
    <mergeCell ref="H172:J172"/>
    <mergeCell ref="K118:M118"/>
    <mergeCell ref="D119:D120"/>
    <mergeCell ref="G119:G120"/>
    <mergeCell ref="H119:H120"/>
    <mergeCell ref="I119:I120"/>
    <mergeCell ref="K119:K120"/>
    <mergeCell ref="L119:L120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K69:M69"/>
    <mergeCell ref="D70:D71"/>
    <mergeCell ref="G70:G71"/>
    <mergeCell ref="H70:H71"/>
    <mergeCell ref="I70:I71"/>
    <mergeCell ref="K70:K71"/>
    <mergeCell ref="L70:L71"/>
    <mergeCell ref="K5:M5"/>
    <mergeCell ref="D6:D7"/>
    <mergeCell ref="G6:G7"/>
    <mergeCell ref="H6:H7"/>
    <mergeCell ref="I6:I7"/>
    <mergeCell ref="K6:K7"/>
    <mergeCell ref="L6:L7"/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A66:M66"/>
    <mergeCell ref="A68:A71"/>
    <mergeCell ref="B68:C68"/>
    <mergeCell ref="D68:D69"/>
    <mergeCell ref="E68:F68"/>
    <mergeCell ref="G68:G69"/>
    <mergeCell ref="H68:M68"/>
    <mergeCell ref="B69:C69"/>
    <mergeCell ref="E69:F69"/>
    <mergeCell ref="H69:J69"/>
  </mergeCells>
  <phoneticPr fontId="13" type="noConversion"/>
  <pageMargins left="0.39370078740157499" right="0.196850393700787" top="0.2" bottom="0.2" header="0.39370078740157499" footer="0"/>
  <pageSetup scale="65" orientation="landscape" horizontalDpi="4294967295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26AA-97B4-AF40-937A-171817B30E4B}">
  <dimension ref="A1:I129"/>
  <sheetViews>
    <sheetView topLeftCell="A82" zoomScale="75" workbookViewId="0">
      <selection activeCell="G70" sqref="G70:K77"/>
    </sheetView>
  </sheetViews>
  <sheetFormatPr baseColWidth="10" defaultColWidth="11.5" defaultRowHeight="13" x14ac:dyDescent="0.15"/>
  <cols>
    <col min="1" max="1" width="41.33203125" customWidth="1"/>
    <col min="2" max="3" width="16.6640625" customWidth="1"/>
    <col min="4" max="4" width="18.1640625" bestFit="1" customWidth="1"/>
    <col min="5" max="5" width="17.83203125" bestFit="1" customWidth="1"/>
  </cols>
  <sheetData>
    <row r="1" spans="1:9" ht="30" customHeight="1" x14ac:dyDescent="0.15">
      <c r="A1" s="3150" t="s">
        <v>1848</v>
      </c>
      <c r="B1" s="3150"/>
      <c r="C1" s="3150"/>
      <c r="D1" s="3150"/>
      <c r="E1" s="3150"/>
    </row>
    <row r="2" spans="1:9" ht="14" thickBot="1" x14ac:dyDescent="0.2">
      <c r="A2" s="551"/>
      <c r="B2" s="551"/>
      <c r="C2" s="551"/>
      <c r="D2" s="551"/>
      <c r="E2" s="551"/>
    </row>
    <row r="3" spans="1:9" ht="18" customHeight="1" x14ac:dyDescent="0.15">
      <c r="A3" s="3062" t="s">
        <v>415</v>
      </c>
      <c r="B3" s="555"/>
      <c r="C3" s="767"/>
      <c r="D3" s="3065" t="s">
        <v>4</v>
      </c>
      <c r="E3" s="3084"/>
    </row>
    <row r="4" spans="1:9" ht="18" customHeight="1" thickBot="1" x14ac:dyDescent="0.2">
      <c r="A4" s="3063"/>
      <c r="B4" s="768"/>
      <c r="C4" s="769"/>
      <c r="D4" s="3093"/>
      <c r="E4" s="3098"/>
    </row>
    <row r="5" spans="1:9" ht="18" customHeight="1" x14ac:dyDescent="0.15">
      <c r="A5" s="3063"/>
      <c r="B5" s="556">
        <v>2016</v>
      </c>
      <c r="C5" s="556">
        <v>2017</v>
      </c>
      <c r="D5" s="555" t="s">
        <v>5</v>
      </c>
      <c r="E5" s="555" t="s">
        <v>6</v>
      </c>
    </row>
    <row r="6" spans="1:9" ht="18" customHeight="1" thickBot="1" x14ac:dyDescent="0.2">
      <c r="A6" s="3064"/>
      <c r="B6" s="770"/>
      <c r="C6" s="770"/>
      <c r="D6" s="2127" t="s">
        <v>1849</v>
      </c>
      <c r="E6" s="2127" t="s">
        <v>1849</v>
      </c>
    </row>
    <row r="7" spans="1:9" ht="18" customHeight="1" x14ac:dyDescent="0.15">
      <c r="A7" s="771" t="s">
        <v>1377</v>
      </c>
      <c r="B7" s="772"/>
      <c r="C7" s="772"/>
      <c r="D7" s="773"/>
      <c r="E7" s="773"/>
    </row>
    <row r="8" spans="1:9" ht="18" customHeight="1" x14ac:dyDescent="0.15">
      <c r="A8" s="774" t="s">
        <v>10</v>
      </c>
      <c r="B8" s="645">
        <v>7299231.844909016</v>
      </c>
      <c r="C8" s="645">
        <v>7463177.2578912023</v>
      </c>
      <c r="D8" s="775">
        <v>163945.4129821863</v>
      </c>
      <c r="E8" s="776">
        <v>2.2460639210485311</v>
      </c>
    </row>
    <row r="9" spans="1:9" ht="18" customHeight="1" x14ac:dyDescent="0.15">
      <c r="A9" s="774" t="s">
        <v>11</v>
      </c>
      <c r="B9" s="645">
        <v>2866875</v>
      </c>
      <c r="C9" s="645">
        <v>2938500.0000000005</v>
      </c>
      <c r="D9" s="775">
        <v>71625.000000000466</v>
      </c>
      <c r="E9" s="776">
        <v>2.4983649444081095</v>
      </c>
    </row>
    <row r="10" spans="1:9" ht="18" customHeight="1" x14ac:dyDescent="0.15">
      <c r="A10" s="670" t="s">
        <v>1382</v>
      </c>
      <c r="B10" s="583"/>
      <c r="C10" s="583"/>
      <c r="D10" s="777"/>
      <c r="E10" s="778"/>
    </row>
    <row r="11" spans="1:9" ht="18" customHeight="1" x14ac:dyDescent="0.15">
      <c r="A11" s="774" t="s">
        <v>10</v>
      </c>
      <c r="B11" s="645">
        <v>7254984.6495638136</v>
      </c>
      <c r="C11" s="645">
        <v>7549975.3834978342</v>
      </c>
      <c r="D11" s="775">
        <v>294990.73393402062</v>
      </c>
      <c r="E11" s="776">
        <v>4.0660421514710805</v>
      </c>
      <c r="H11" s="3148"/>
      <c r="I11" s="3149"/>
    </row>
    <row r="12" spans="1:9" ht="18" customHeight="1" x14ac:dyDescent="0.15">
      <c r="A12" s="773" t="s">
        <v>11</v>
      </c>
      <c r="B12" s="779">
        <v>1166579.5</v>
      </c>
      <c r="C12" s="645">
        <v>954812.99999999977</v>
      </c>
      <c r="D12" s="780">
        <v>-211766.50000000023</v>
      </c>
      <c r="E12" s="781">
        <v>-18.15277055700021</v>
      </c>
    </row>
    <row r="13" spans="1:9" ht="18" customHeight="1" x14ac:dyDescent="0.15">
      <c r="A13" s="670" t="s">
        <v>1396</v>
      </c>
      <c r="B13" s="583"/>
      <c r="C13" s="583"/>
      <c r="D13" s="777"/>
      <c r="E13" s="778"/>
    </row>
    <row r="14" spans="1:9" ht="18" customHeight="1" x14ac:dyDescent="0.15">
      <c r="A14" s="774" t="s">
        <v>10</v>
      </c>
      <c r="B14" s="645">
        <v>9401031.9999999981</v>
      </c>
      <c r="C14" s="645">
        <v>10130136</v>
      </c>
      <c r="D14" s="775">
        <v>729104.00000000186</v>
      </c>
      <c r="E14" s="776">
        <v>7.755574068889473</v>
      </c>
    </row>
    <row r="15" spans="1:9" ht="18" customHeight="1" x14ac:dyDescent="0.15">
      <c r="A15" s="774" t="s">
        <v>11</v>
      </c>
      <c r="B15" s="645">
        <v>2318500.0000000005</v>
      </c>
      <c r="C15" s="645">
        <v>2429000</v>
      </c>
      <c r="D15" s="775">
        <v>110499.99999999953</v>
      </c>
      <c r="E15" s="776">
        <v>4.7660125080871012</v>
      </c>
    </row>
    <row r="16" spans="1:9" ht="18" customHeight="1" x14ac:dyDescent="0.15">
      <c r="A16" s="670" t="s">
        <v>1384</v>
      </c>
      <c r="B16" s="583"/>
      <c r="C16" s="583"/>
      <c r="D16" s="777"/>
      <c r="E16" s="778"/>
    </row>
    <row r="17" spans="1:5" ht="18" customHeight="1" x14ac:dyDescent="0.15">
      <c r="A17" s="774" t="s">
        <v>10</v>
      </c>
      <c r="B17" s="645">
        <v>7248592.0876288647</v>
      </c>
      <c r="C17" s="645">
        <v>7777644.4182711169</v>
      </c>
      <c r="D17" s="775">
        <v>529052.33064225223</v>
      </c>
      <c r="E17" s="776">
        <v>7.2986908939900701</v>
      </c>
    </row>
    <row r="18" spans="1:5" ht="18" customHeight="1" x14ac:dyDescent="0.15">
      <c r="A18" s="773" t="s">
        <v>11</v>
      </c>
      <c r="B18" s="779">
        <v>3549999.9999999995</v>
      </c>
      <c r="C18" s="645">
        <v>3038500</v>
      </c>
      <c r="D18" s="780">
        <v>-511499.99999999953</v>
      </c>
      <c r="E18" s="781">
        <v>-14.408450704225345</v>
      </c>
    </row>
    <row r="19" spans="1:5" ht="18" customHeight="1" x14ac:dyDescent="0.15">
      <c r="A19" s="670" t="s">
        <v>1385</v>
      </c>
      <c r="B19" s="583"/>
      <c r="C19" s="583"/>
      <c r="D19" s="777"/>
      <c r="E19" s="778"/>
    </row>
    <row r="20" spans="1:5" ht="18" customHeight="1" x14ac:dyDescent="0.15">
      <c r="A20" s="774" t="s">
        <v>10</v>
      </c>
      <c r="B20" s="645">
        <v>2139505</v>
      </c>
      <c r="C20" s="645">
        <v>2246160</v>
      </c>
      <c r="D20" s="775">
        <v>106655</v>
      </c>
      <c r="E20" s="776">
        <v>4.9850315844085458</v>
      </c>
    </row>
    <row r="21" spans="1:5" ht="18" customHeight="1" x14ac:dyDescent="0.15">
      <c r="A21" s="774" t="s">
        <v>11</v>
      </c>
      <c r="B21" s="645">
        <v>3225000</v>
      </c>
      <c r="C21" s="645">
        <v>2869500</v>
      </c>
      <c r="D21" s="775">
        <v>-355500</v>
      </c>
      <c r="E21" s="776">
        <v>-11.023255813953497</v>
      </c>
    </row>
    <row r="22" spans="1:5" ht="18" customHeight="1" x14ac:dyDescent="0.15">
      <c r="A22" s="670" t="s">
        <v>1173</v>
      </c>
      <c r="B22" s="583"/>
      <c r="C22" s="583"/>
      <c r="D22" s="777"/>
      <c r="E22" s="778"/>
    </row>
    <row r="23" spans="1:5" ht="18" customHeight="1" x14ac:dyDescent="0.15">
      <c r="A23" s="774" t="s">
        <v>10</v>
      </c>
      <c r="B23" s="645">
        <v>3769158.6800842145</v>
      </c>
      <c r="C23" s="645">
        <v>3935400.3555603973</v>
      </c>
      <c r="D23" s="775">
        <v>166241.67547618272</v>
      </c>
      <c r="E23" s="776">
        <v>4.4105777863528033</v>
      </c>
    </row>
    <row r="24" spans="1:5" ht="18" customHeight="1" x14ac:dyDescent="0.15">
      <c r="A24" s="773" t="s">
        <v>11</v>
      </c>
      <c r="B24" s="779">
        <v>910000</v>
      </c>
      <c r="C24" s="645">
        <v>785625</v>
      </c>
      <c r="D24" s="780">
        <v>-124375</v>
      </c>
      <c r="E24" s="781">
        <v>-13.667582417582409</v>
      </c>
    </row>
    <row r="25" spans="1:5" ht="18" customHeight="1" x14ac:dyDescent="0.15">
      <c r="A25" s="670" t="s">
        <v>1174</v>
      </c>
      <c r="B25" s="583"/>
      <c r="C25" s="583"/>
      <c r="D25" s="777"/>
      <c r="E25" s="778"/>
    </row>
    <row r="26" spans="1:5" ht="18" customHeight="1" x14ac:dyDescent="0.15">
      <c r="A26" s="774" t="s">
        <v>10</v>
      </c>
      <c r="B26" s="645">
        <v>3769158.6800842145</v>
      </c>
      <c r="C26" s="645">
        <v>3935400.3555603968</v>
      </c>
      <c r="D26" s="775">
        <v>166241.67547618225</v>
      </c>
      <c r="E26" s="776">
        <v>4.4105777863527891</v>
      </c>
    </row>
    <row r="27" spans="1:5" ht="18" customHeight="1" x14ac:dyDescent="0.15">
      <c r="A27" s="773" t="s">
        <v>11</v>
      </c>
      <c r="B27" s="779">
        <v>920000.00000000012</v>
      </c>
      <c r="C27" s="645">
        <v>785833.5</v>
      </c>
      <c r="D27" s="780">
        <v>-134166.50000000012</v>
      </c>
      <c r="E27" s="781">
        <v>-14.583315217391316</v>
      </c>
    </row>
    <row r="28" spans="1:5" ht="18" customHeight="1" x14ac:dyDescent="0.15">
      <c r="A28" s="670" t="s">
        <v>1175</v>
      </c>
      <c r="B28" s="583"/>
      <c r="C28" s="583"/>
      <c r="D28" s="777"/>
      <c r="E28" s="778"/>
    </row>
    <row r="29" spans="1:5" ht="18" customHeight="1" x14ac:dyDescent="0.15">
      <c r="A29" s="774" t="s">
        <v>10</v>
      </c>
      <c r="B29" s="645">
        <v>1762323.8967647864</v>
      </c>
      <c r="C29" s="645">
        <v>1807787.4480206794</v>
      </c>
      <c r="D29" s="775">
        <v>45463.551255892962</v>
      </c>
      <c r="E29" s="776">
        <v>2.5797500300230354</v>
      </c>
    </row>
    <row r="30" spans="1:5" ht="18" customHeight="1" x14ac:dyDescent="0.15">
      <c r="A30" s="773" t="s">
        <v>11</v>
      </c>
      <c r="B30" s="779">
        <v>910000.00000000023</v>
      </c>
      <c r="C30" s="645">
        <v>785624.99999999977</v>
      </c>
      <c r="D30" s="780">
        <v>-124375.00000000047</v>
      </c>
      <c r="E30" s="781">
        <v>-13.667582417582466</v>
      </c>
    </row>
    <row r="31" spans="1:5" ht="18" customHeight="1" x14ac:dyDescent="0.15">
      <c r="A31" s="670" t="s">
        <v>1176</v>
      </c>
      <c r="B31" s="583"/>
      <c r="C31" s="583"/>
      <c r="D31" s="777"/>
      <c r="E31" s="778"/>
    </row>
    <row r="32" spans="1:5" ht="18" customHeight="1" x14ac:dyDescent="0.15">
      <c r="A32" s="774" t="s">
        <v>10</v>
      </c>
      <c r="B32" s="645">
        <v>1762323.8967647864</v>
      </c>
      <c r="C32" s="645">
        <v>1807787.4480206794</v>
      </c>
      <c r="D32" s="775">
        <v>45463.551255892962</v>
      </c>
      <c r="E32" s="776">
        <v>2.5797500300230354</v>
      </c>
    </row>
    <row r="33" spans="1:5" ht="18" customHeight="1" x14ac:dyDescent="0.15">
      <c r="A33" s="774" t="s">
        <v>11</v>
      </c>
      <c r="B33" s="645">
        <v>920000.00000000023</v>
      </c>
      <c r="C33" s="645">
        <v>785833.5</v>
      </c>
      <c r="D33" s="775">
        <v>-134166.50000000023</v>
      </c>
      <c r="E33" s="776">
        <v>-14.583315217391331</v>
      </c>
    </row>
    <row r="34" spans="1:5" ht="18" customHeight="1" x14ac:dyDescent="0.15">
      <c r="A34" s="670" t="s">
        <v>1386</v>
      </c>
      <c r="B34" s="583"/>
      <c r="C34" s="583"/>
      <c r="D34" s="777"/>
      <c r="E34" s="778"/>
    </row>
    <row r="35" spans="1:5" ht="18" customHeight="1" x14ac:dyDescent="0.15">
      <c r="A35" s="774" t="s">
        <v>10</v>
      </c>
      <c r="B35" s="645">
        <v>2963901.8513789577</v>
      </c>
      <c r="C35" s="645">
        <v>3066767.7337201806</v>
      </c>
      <c r="D35" s="775">
        <v>102865.88234122284</v>
      </c>
      <c r="E35" s="776">
        <v>3.4706237756612808</v>
      </c>
    </row>
    <row r="36" spans="1:5" ht="18" customHeight="1" x14ac:dyDescent="0.15">
      <c r="A36" s="773" t="s">
        <v>11</v>
      </c>
      <c r="B36" s="779">
        <v>615000</v>
      </c>
      <c r="C36" s="645">
        <v>613565</v>
      </c>
      <c r="D36" s="780">
        <v>-1435</v>
      </c>
      <c r="E36" s="781">
        <v>-0.23333333333333428</v>
      </c>
    </row>
    <row r="37" spans="1:5" ht="18" customHeight="1" x14ac:dyDescent="0.15">
      <c r="A37" s="670" t="s">
        <v>12</v>
      </c>
      <c r="B37" s="583"/>
      <c r="C37" s="583"/>
      <c r="D37" s="777"/>
      <c r="E37" s="778"/>
    </row>
    <row r="38" spans="1:5" ht="18" customHeight="1" x14ac:dyDescent="0.15">
      <c r="A38" s="774" t="s">
        <v>10</v>
      </c>
      <c r="B38" s="645">
        <v>14263297.183708835</v>
      </c>
      <c r="C38" s="645">
        <v>16896849.327052489</v>
      </c>
      <c r="D38" s="775">
        <v>2633552.1433436535</v>
      </c>
      <c r="E38" s="776">
        <v>18.463838405832476</v>
      </c>
    </row>
    <row r="39" spans="1:5" ht="18" customHeight="1" x14ac:dyDescent="0.15">
      <c r="A39" s="773" t="s">
        <v>11</v>
      </c>
      <c r="B39" s="779">
        <v>6300000</v>
      </c>
      <c r="C39" s="645">
        <v>6299999.9999999991</v>
      </c>
      <c r="D39" s="780">
        <v>0</v>
      </c>
      <c r="E39" s="781">
        <v>0</v>
      </c>
    </row>
    <row r="40" spans="1:5" ht="18" customHeight="1" x14ac:dyDescent="0.15">
      <c r="A40" s="670" t="s">
        <v>13</v>
      </c>
      <c r="B40" s="583"/>
      <c r="C40" s="583"/>
      <c r="D40" s="777"/>
      <c r="E40" s="778"/>
    </row>
    <row r="41" spans="1:5" ht="18" customHeight="1" x14ac:dyDescent="0.15">
      <c r="A41" s="774" t="s">
        <v>10</v>
      </c>
      <c r="B41" s="645">
        <v>19214521.951956309</v>
      </c>
      <c r="C41" s="645">
        <v>20135862.281096376</v>
      </c>
      <c r="D41" s="775">
        <v>921340.3291400671</v>
      </c>
      <c r="E41" s="776">
        <v>4.7950208256222595</v>
      </c>
    </row>
    <row r="42" spans="1:5" ht="18" customHeight="1" thickBot="1" x14ac:dyDescent="0.2">
      <c r="A42" s="782" t="s">
        <v>11</v>
      </c>
      <c r="B42" s="783">
        <v>1035000</v>
      </c>
      <c r="C42" s="784">
        <v>1248000</v>
      </c>
      <c r="D42" s="784">
        <v>213000</v>
      </c>
      <c r="E42" s="785">
        <v>20.579710144927546</v>
      </c>
    </row>
    <row r="43" spans="1:5" x14ac:dyDescent="0.15">
      <c r="A43" s="7" t="s">
        <v>1770</v>
      </c>
      <c r="B43" s="786"/>
      <c r="C43" s="786"/>
      <c r="D43" s="786"/>
      <c r="E43" s="786"/>
    </row>
    <row r="44" spans="1:5" x14ac:dyDescent="0.15">
      <c r="A44" s="278" t="s">
        <v>655</v>
      </c>
      <c r="B44" s="786"/>
      <c r="C44" s="786"/>
      <c r="D44" s="786"/>
      <c r="E44" s="786"/>
    </row>
    <row r="45" spans="1:5" ht="30" customHeight="1" thickBot="1" x14ac:dyDescent="0.2">
      <c r="A45" s="3151" t="s">
        <v>1850</v>
      </c>
      <c r="B45" s="3151"/>
      <c r="C45" s="3151"/>
      <c r="D45" s="3151"/>
      <c r="E45" s="3151"/>
    </row>
    <row r="46" spans="1:5" ht="20" customHeight="1" x14ac:dyDescent="0.15">
      <c r="A46" s="3062" t="s">
        <v>415</v>
      </c>
      <c r="B46" s="555"/>
      <c r="C46" s="767"/>
      <c r="D46" s="3065" t="s">
        <v>4</v>
      </c>
      <c r="E46" s="3084"/>
    </row>
    <row r="47" spans="1:5" ht="20" customHeight="1" thickBot="1" x14ac:dyDescent="0.2">
      <c r="A47" s="3063"/>
      <c r="B47" s="768"/>
      <c r="C47" s="769"/>
      <c r="D47" s="3093"/>
      <c r="E47" s="3098"/>
    </row>
    <row r="48" spans="1:5" ht="20" customHeight="1" x14ac:dyDescent="0.15">
      <c r="A48" s="3063"/>
      <c r="B48" s="556">
        <v>2016</v>
      </c>
      <c r="C48" s="556">
        <v>2017</v>
      </c>
      <c r="D48" s="555" t="s">
        <v>5</v>
      </c>
      <c r="E48" s="555" t="s">
        <v>6</v>
      </c>
    </row>
    <row r="49" spans="1:9" ht="20" customHeight="1" thickBot="1" x14ac:dyDescent="0.2">
      <c r="A49" s="3064"/>
      <c r="B49" s="770"/>
      <c r="C49" s="770"/>
      <c r="D49" s="2127" t="s">
        <v>1849</v>
      </c>
      <c r="E49" s="2127" t="s">
        <v>1849</v>
      </c>
    </row>
    <row r="50" spans="1:9" ht="20" customHeight="1" thickBot="1" x14ac:dyDescent="0.2">
      <c r="A50" s="787" t="s">
        <v>14</v>
      </c>
      <c r="B50" s="788"/>
      <c r="C50" s="788"/>
      <c r="D50" s="789"/>
      <c r="E50" s="789"/>
    </row>
    <row r="51" spans="1:9" ht="20" customHeight="1" x14ac:dyDescent="0.15">
      <c r="A51" s="774" t="s">
        <v>10</v>
      </c>
      <c r="B51" s="645">
        <v>4257891.7283950616</v>
      </c>
      <c r="C51" s="645">
        <v>4345829.3103448274</v>
      </c>
      <c r="D51" s="775">
        <v>87937.581949765794</v>
      </c>
      <c r="E51" s="776">
        <v>2.0652845952687642</v>
      </c>
      <c r="H51" s="3148"/>
      <c r="I51" s="3149"/>
    </row>
    <row r="52" spans="1:9" ht="20" customHeight="1" thickBot="1" x14ac:dyDescent="0.2">
      <c r="A52" s="774" t="s">
        <v>11</v>
      </c>
      <c r="B52" s="645">
        <v>3500000</v>
      </c>
      <c r="C52" s="645">
        <v>3400000</v>
      </c>
      <c r="D52" s="775">
        <v>-100000</v>
      </c>
      <c r="E52" s="776">
        <v>-2.8571428571428612</v>
      </c>
    </row>
    <row r="53" spans="1:9" ht="20" customHeight="1" thickBot="1" x14ac:dyDescent="0.2">
      <c r="A53" s="787" t="s">
        <v>15</v>
      </c>
      <c r="B53" s="790"/>
      <c r="C53" s="790"/>
      <c r="D53" s="791"/>
      <c r="E53" s="792"/>
    </row>
    <row r="54" spans="1:9" ht="20" customHeight="1" x14ac:dyDescent="0.15">
      <c r="A54" s="774" t="s">
        <v>10</v>
      </c>
      <c r="B54" s="645">
        <v>6687704.9999999991</v>
      </c>
      <c r="C54" s="645">
        <v>7001200.0000000028</v>
      </c>
      <c r="D54" s="775">
        <v>313495.00000000373</v>
      </c>
      <c r="E54" s="776">
        <v>4.687632005299335</v>
      </c>
    </row>
    <row r="55" spans="1:9" ht="20" customHeight="1" x14ac:dyDescent="0.15">
      <c r="A55" s="773" t="s">
        <v>11</v>
      </c>
      <c r="B55" s="779">
        <v>2196000</v>
      </c>
      <c r="C55" s="645">
        <v>1050000</v>
      </c>
      <c r="D55" s="780">
        <v>-1146000</v>
      </c>
      <c r="E55" s="781">
        <v>-52.185792349726782</v>
      </c>
    </row>
    <row r="56" spans="1:9" ht="20" customHeight="1" x14ac:dyDescent="0.15">
      <c r="A56" s="670" t="s">
        <v>1413</v>
      </c>
      <c r="B56" s="583"/>
      <c r="C56" s="583"/>
      <c r="D56" s="777"/>
      <c r="E56" s="778"/>
    </row>
    <row r="57" spans="1:9" ht="20" customHeight="1" x14ac:dyDescent="0.15">
      <c r="A57" s="774" t="s">
        <v>10</v>
      </c>
      <c r="B57" s="645">
        <v>11052350.000000002</v>
      </c>
      <c r="C57" s="645">
        <v>11888450</v>
      </c>
      <c r="D57" s="775">
        <v>836099.99999999814</v>
      </c>
      <c r="E57" s="776">
        <v>7.564907010726202</v>
      </c>
    </row>
    <row r="58" spans="1:9" ht="20" customHeight="1" thickBot="1" x14ac:dyDescent="0.2">
      <c r="A58" s="774" t="s">
        <v>11</v>
      </c>
      <c r="B58" s="645">
        <v>1010000</v>
      </c>
      <c r="C58" s="645">
        <v>1306999.9999999998</v>
      </c>
      <c r="D58" s="775">
        <v>296999.99999999977</v>
      </c>
      <c r="E58" s="776">
        <v>29.405940594059388</v>
      </c>
    </row>
    <row r="59" spans="1:9" ht="20" customHeight="1" thickBot="1" x14ac:dyDescent="0.2">
      <c r="A59" s="787" t="s">
        <v>16</v>
      </c>
      <c r="B59" s="790"/>
      <c r="C59" s="790"/>
      <c r="D59" s="791"/>
      <c r="E59" s="792"/>
    </row>
    <row r="60" spans="1:9" ht="20" customHeight="1" x14ac:dyDescent="0.15">
      <c r="A60" s="774" t="s">
        <v>10</v>
      </c>
      <c r="B60" s="645">
        <v>3822260.0000000005</v>
      </c>
      <c r="C60" s="645">
        <v>4162320.0000000009</v>
      </c>
      <c r="D60" s="775">
        <v>340060.00000000047</v>
      </c>
      <c r="E60" s="776">
        <v>8.8968306708596714</v>
      </c>
    </row>
    <row r="61" spans="1:9" ht="20" customHeight="1" thickBot="1" x14ac:dyDescent="0.2">
      <c r="A61" s="774" t="s">
        <v>11</v>
      </c>
      <c r="B61" s="645">
        <v>949999.99999999988</v>
      </c>
      <c r="C61" s="645">
        <v>761000.00000000023</v>
      </c>
      <c r="D61" s="775">
        <v>-188999.99999999965</v>
      </c>
      <c r="E61" s="776">
        <v>-19.894736842105232</v>
      </c>
    </row>
    <row r="62" spans="1:9" ht="20" customHeight="1" thickBot="1" x14ac:dyDescent="0.2">
      <c r="A62" s="787" t="s">
        <v>17</v>
      </c>
      <c r="B62" s="790"/>
      <c r="C62" s="790"/>
      <c r="D62" s="791"/>
      <c r="E62" s="792"/>
    </row>
    <row r="63" spans="1:9" ht="20" customHeight="1" x14ac:dyDescent="0.15">
      <c r="A63" s="774" t="s">
        <v>18</v>
      </c>
      <c r="B63" s="775">
        <v>12792241.000000002</v>
      </c>
      <c r="C63" s="645">
        <v>14681194.000000002</v>
      </c>
      <c r="D63" s="775">
        <v>1888953</v>
      </c>
      <c r="E63" s="776">
        <v>14.766396286624058</v>
      </c>
    </row>
    <row r="64" spans="1:9" ht="20" customHeight="1" x14ac:dyDescent="0.15">
      <c r="A64" s="774" t="s">
        <v>19</v>
      </c>
      <c r="B64" s="775">
        <v>3681950</v>
      </c>
      <c r="C64" s="645">
        <v>4939026.8000000007</v>
      </c>
      <c r="D64" s="775">
        <v>1257076.8000000007</v>
      </c>
      <c r="E64" s="776">
        <v>34.141604312932031</v>
      </c>
    </row>
    <row r="65" spans="1:9" ht="20" customHeight="1" thickBot="1" x14ac:dyDescent="0.2">
      <c r="A65" s="774" t="s">
        <v>11</v>
      </c>
      <c r="B65" s="645">
        <v>8836299.9999999981</v>
      </c>
      <c r="C65" s="645">
        <v>5989000</v>
      </c>
      <c r="D65" s="775">
        <v>-2847299.9999999981</v>
      </c>
      <c r="E65" s="776">
        <v>-32.22276292113213</v>
      </c>
    </row>
    <row r="66" spans="1:9" ht="20" customHeight="1" thickBot="1" x14ac:dyDescent="0.2">
      <c r="A66" s="787" t="s">
        <v>20</v>
      </c>
      <c r="B66" s="790"/>
      <c r="C66" s="790"/>
      <c r="D66" s="791"/>
      <c r="E66" s="792"/>
    </row>
    <row r="67" spans="1:9" ht="20" customHeight="1" x14ac:dyDescent="0.15">
      <c r="A67" s="774" t="s">
        <v>18</v>
      </c>
      <c r="B67" s="775">
        <v>9635055.0000000019</v>
      </c>
      <c r="C67" s="645">
        <v>10354520</v>
      </c>
      <c r="D67" s="775">
        <v>719464.99999999814</v>
      </c>
      <c r="E67" s="776">
        <v>7.4671602808702033</v>
      </c>
    </row>
    <row r="68" spans="1:9" ht="20" customHeight="1" x14ac:dyDescent="0.15">
      <c r="A68" s="774" t="s">
        <v>19</v>
      </c>
      <c r="B68" s="775">
        <v>10851504.999999998</v>
      </c>
      <c r="C68" s="645">
        <v>11423650</v>
      </c>
      <c r="D68" s="775">
        <v>572145.00000000186</v>
      </c>
      <c r="E68" s="776">
        <v>5.272494460445813</v>
      </c>
    </row>
    <row r="69" spans="1:9" ht="20" customHeight="1" x14ac:dyDescent="0.15">
      <c r="A69" s="773" t="s">
        <v>11</v>
      </c>
      <c r="B69" s="779">
        <v>1885000</v>
      </c>
      <c r="C69" s="645">
        <v>2200000</v>
      </c>
      <c r="D69" s="780">
        <v>315000</v>
      </c>
      <c r="E69" s="781">
        <v>16.710875331564992</v>
      </c>
    </row>
    <row r="70" spans="1:9" ht="20" customHeight="1" x14ac:dyDescent="0.15">
      <c r="A70" s="670" t="s">
        <v>63</v>
      </c>
      <c r="B70" s="583"/>
      <c r="C70" s="583"/>
      <c r="D70" s="777"/>
      <c r="E70" s="778"/>
    </row>
    <row r="71" spans="1:9" ht="20" customHeight="1" x14ac:dyDescent="0.15">
      <c r="A71" s="793" t="s">
        <v>18</v>
      </c>
      <c r="B71" s="794">
        <v>2463605.5</v>
      </c>
      <c r="C71" s="645">
        <v>2846861.9999999995</v>
      </c>
      <c r="D71" s="775">
        <v>383256.49999999953</v>
      </c>
      <c r="E71" s="795">
        <v>15.55673179005322</v>
      </c>
    </row>
    <row r="72" spans="1:9" ht="20" customHeight="1" x14ac:dyDescent="0.15">
      <c r="A72" s="774" t="s">
        <v>19</v>
      </c>
      <c r="B72" s="775">
        <v>1725099.9999999998</v>
      </c>
      <c r="C72" s="645">
        <v>1910848.0000000002</v>
      </c>
      <c r="D72" s="775">
        <v>185748.00000000047</v>
      </c>
      <c r="E72" s="776">
        <v>10.767375804301224</v>
      </c>
      <c r="H72" s="3148"/>
      <c r="I72" s="3149"/>
    </row>
    <row r="73" spans="1:9" ht="20" customHeight="1" thickBot="1" x14ac:dyDescent="0.2">
      <c r="A73" s="774" t="s">
        <v>11</v>
      </c>
      <c r="B73" s="645">
        <v>1000000.0000000002</v>
      </c>
      <c r="C73" s="645">
        <v>649999.99999999988</v>
      </c>
      <c r="D73" s="775">
        <v>-350000.00000000035</v>
      </c>
      <c r="E73" s="776">
        <v>-35.000000000000028</v>
      </c>
    </row>
    <row r="74" spans="1:9" ht="20" customHeight="1" thickBot="1" x14ac:dyDescent="0.2">
      <c r="A74" s="787" t="s">
        <v>64</v>
      </c>
      <c r="B74" s="790"/>
      <c r="C74" s="790"/>
      <c r="D74" s="791"/>
      <c r="E74" s="792"/>
    </row>
    <row r="75" spans="1:9" ht="20" customHeight="1" x14ac:dyDescent="0.15">
      <c r="A75" s="774" t="s">
        <v>18</v>
      </c>
      <c r="B75" s="775">
        <v>6817597.7436230592</v>
      </c>
      <c r="C75" s="645">
        <v>7784524.9999999991</v>
      </c>
      <c r="D75" s="775">
        <v>966927.25637693983</v>
      </c>
      <c r="E75" s="776">
        <v>14.182814720645112</v>
      </c>
    </row>
    <row r="76" spans="1:9" ht="20" customHeight="1" x14ac:dyDescent="0.15">
      <c r="A76" s="774" t="s">
        <v>19</v>
      </c>
      <c r="B76" s="775">
        <v>3905492.9999999995</v>
      </c>
      <c r="C76" s="645">
        <v>4078421.8722217721</v>
      </c>
      <c r="D76" s="775">
        <v>172928.87222177256</v>
      </c>
      <c r="E76" s="776">
        <v>4.4278372083056468</v>
      </c>
    </row>
    <row r="77" spans="1:9" ht="20" customHeight="1" thickBot="1" x14ac:dyDescent="0.2">
      <c r="A77" s="774" t="s">
        <v>11</v>
      </c>
      <c r="B77" s="645">
        <v>999999.99999999988</v>
      </c>
      <c r="C77" s="645">
        <v>650000.00000000023</v>
      </c>
      <c r="D77" s="775">
        <v>-349999.99999999965</v>
      </c>
      <c r="E77" s="776">
        <v>-34.999999999999972</v>
      </c>
    </row>
    <row r="78" spans="1:9" ht="20" customHeight="1" thickBot="1" x14ac:dyDescent="0.2">
      <c r="A78" s="787" t="s">
        <v>65</v>
      </c>
      <c r="B78" s="790"/>
      <c r="C78" s="790"/>
      <c r="D78" s="791"/>
      <c r="E78" s="792"/>
    </row>
    <row r="79" spans="1:9" ht="20" customHeight="1" x14ac:dyDescent="0.15">
      <c r="A79" s="774" t="s">
        <v>66</v>
      </c>
      <c r="B79" s="775">
        <v>10441799.999999998</v>
      </c>
      <c r="C79" s="645">
        <v>11480140.000000002</v>
      </c>
      <c r="D79" s="775">
        <v>1038340.0000000037</v>
      </c>
      <c r="E79" s="776">
        <v>9.9440709456224425</v>
      </c>
    </row>
    <row r="80" spans="1:9" ht="20" customHeight="1" x14ac:dyDescent="0.15">
      <c r="A80" s="774" t="s">
        <v>67</v>
      </c>
      <c r="B80" s="775">
        <v>6528833.3333333312</v>
      </c>
      <c r="C80" s="645">
        <v>7094333.333333333</v>
      </c>
      <c r="D80" s="775">
        <v>565500.00000000186</v>
      </c>
      <c r="E80" s="776">
        <v>8.66157812779214</v>
      </c>
    </row>
    <row r="81" spans="1:8" ht="20" customHeight="1" x14ac:dyDescent="0.15">
      <c r="A81" s="774" t="s">
        <v>68</v>
      </c>
      <c r="B81" s="645">
        <v>6641136.9999999991</v>
      </c>
      <c r="C81" s="645">
        <v>6545199.9999999981</v>
      </c>
      <c r="D81" s="775">
        <v>-95937.000000000931</v>
      </c>
      <c r="E81" s="776">
        <v>-1.4445869735860128</v>
      </c>
      <c r="G81">
        <f>C81/8</f>
        <v>818149.99999999977</v>
      </c>
      <c r="H81" t="s">
        <v>717</v>
      </c>
    </row>
    <row r="82" spans="1:8" ht="20" customHeight="1" thickBot="1" x14ac:dyDescent="0.2">
      <c r="A82" s="782" t="s">
        <v>69</v>
      </c>
      <c r="B82" s="783">
        <v>7541136.9999999991</v>
      </c>
      <c r="C82" s="783">
        <v>7445199.9999999981</v>
      </c>
      <c r="D82" s="784">
        <v>-95937.000000000931</v>
      </c>
      <c r="E82" s="785">
        <v>-1.2721821656336658</v>
      </c>
      <c r="G82">
        <f>C82/8</f>
        <v>930649.99999999977</v>
      </c>
      <c r="H82" t="s">
        <v>717</v>
      </c>
    </row>
    <row r="83" spans="1:8" ht="16" x14ac:dyDescent="0.15">
      <c r="A83" s="7" t="s">
        <v>1770</v>
      </c>
      <c r="B83" s="786"/>
      <c r="C83" s="786"/>
      <c r="D83" s="786"/>
      <c r="E83" s="621"/>
    </row>
    <row r="84" spans="1:8" ht="16" x14ac:dyDescent="0.15">
      <c r="A84" s="281" t="s">
        <v>1608</v>
      </c>
      <c r="B84" s="646"/>
      <c r="C84" s="646"/>
      <c r="D84" s="646"/>
      <c r="E84" s="621"/>
    </row>
    <row r="85" spans="1:8" ht="30" customHeight="1" thickBot="1" x14ac:dyDescent="0.2">
      <c r="A85" s="3151" t="s">
        <v>1851</v>
      </c>
      <c r="B85" s="3151"/>
      <c r="C85" s="3151"/>
      <c r="D85" s="3151"/>
      <c r="E85" s="3151"/>
    </row>
    <row r="86" spans="1:8" ht="20" customHeight="1" x14ac:dyDescent="0.15">
      <c r="A86" s="3062" t="s">
        <v>415</v>
      </c>
      <c r="B86" s="555"/>
      <c r="C86" s="767"/>
      <c r="D86" s="3065" t="s">
        <v>4</v>
      </c>
      <c r="E86" s="3084"/>
    </row>
    <row r="87" spans="1:8" ht="20" customHeight="1" thickBot="1" x14ac:dyDescent="0.2">
      <c r="A87" s="3063"/>
      <c r="B87" s="768"/>
      <c r="C87" s="769"/>
      <c r="D87" s="3093"/>
      <c r="E87" s="3098"/>
    </row>
    <row r="88" spans="1:8" ht="20" customHeight="1" x14ac:dyDescent="0.15">
      <c r="A88" s="3063"/>
      <c r="B88" s="556">
        <v>2016</v>
      </c>
      <c r="C88" s="556">
        <v>2017</v>
      </c>
      <c r="D88" s="555" t="s">
        <v>5</v>
      </c>
      <c r="E88" s="555" t="s">
        <v>6</v>
      </c>
    </row>
    <row r="89" spans="1:8" ht="20" customHeight="1" thickBot="1" x14ac:dyDescent="0.2">
      <c r="A89" s="3064"/>
      <c r="B89" s="770"/>
      <c r="C89" s="770"/>
      <c r="D89" s="2127" t="s">
        <v>1849</v>
      </c>
      <c r="E89" s="2127" t="s">
        <v>1849</v>
      </c>
    </row>
    <row r="90" spans="1:8" ht="20" customHeight="1" thickBot="1" x14ac:dyDescent="0.2">
      <c r="A90" s="796"/>
      <c r="B90" s="671"/>
      <c r="C90" s="671"/>
      <c r="D90" s="774"/>
      <c r="E90" s="774"/>
    </row>
    <row r="91" spans="1:8" ht="20" customHeight="1" thickBot="1" x14ac:dyDescent="0.2">
      <c r="A91" s="787" t="s">
        <v>71</v>
      </c>
      <c r="B91" s="790"/>
      <c r="C91" s="790"/>
      <c r="D91" s="791"/>
      <c r="E91" s="792"/>
    </row>
    <row r="92" spans="1:8" ht="20" customHeight="1" x14ac:dyDescent="0.15">
      <c r="A92" s="774" t="s">
        <v>18</v>
      </c>
      <c r="B92" s="775">
        <v>9302915</v>
      </c>
      <c r="C92" s="645">
        <v>9582570.0000000019</v>
      </c>
      <c r="D92" s="775">
        <v>279655.00000000186</v>
      </c>
      <c r="E92" s="776">
        <v>3.0061007759396148</v>
      </c>
    </row>
    <row r="93" spans="1:8" ht="20" customHeight="1" x14ac:dyDescent="0.15">
      <c r="A93" s="774" t="s">
        <v>19</v>
      </c>
      <c r="B93" s="775">
        <v>6961729.9999999991</v>
      </c>
      <c r="C93" s="645">
        <v>7392082.9999999991</v>
      </c>
      <c r="D93" s="775">
        <v>430353</v>
      </c>
      <c r="E93" s="776">
        <v>6.1816962163140659</v>
      </c>
    </row>
    <row r="94" spans="1:8" ht="20" customHeight="1" thickBot="1" x14ac:dyDescent="0.2">
      <c r="A94" s="782" t="s">
        <v>11</v>
      </c>
      <c r="B94" s="783">
        <v>875000.00000000012</v>
      </c>
      <c r="C94" s="645">
        <v>920000</v>
      </c>
      <c r="D94" s="784">
        <v>44999.999999999884</v>
      </c>
      <c r="E94" s="785">
        <v>5.1428571428571388</v>
      </c>
    </row>
    <row r="95" spans="1:8" ht="20" customHeight="1" thickBot="1" x14ac:dyDescent="0.2">
      <c r="A95" s="787" t="s">
        <v>1462</v>
      </c>
      <c r="B95" s="790"/>
      <c r="C95" s="790"/>
      <c r="D95" s="791"/>
      <c r="E95" s="792"/>
    </row>
    <row r="96" spans="1:8" ht="20" customHeight="1" x14ac:dyDescent="0.15">
      <c r="A96" s="774" t="s">
        <v>18</v>
      </c>
      <c r="B96" s="775">
        <v>13213989.999999998</v>
      </c>
      <c r="C96" s="645">
        <v>14049614.999999996</v>
      </c>
      <c r="D96" s="775">
        <v>835624.99999999814</v>
      </c>
      <c r="E96" s="776">
        <v>6.3237901648177228</v>
      </c>
    </row>
    <row r="97" spans="1:9" ht="20" customHeight="1" x14ac:dyDescent="0.15">
      <c r="A97" s="774" t="s">
        <v>19</v>
      </c>
      <c r="B97" s="775">
        <v>6214005</v>
      </c>
      <c r="C97" s="645">
        <v>6657650.0000000009</v>
      </c>
      <c r="D97" s="775">
        <v>443645.00000000093</v>
      </c>
      <c r="E97" s="776">
        <v>7.1394374481513978</v>
      </c>
    </row>
    <row r="98" spans="1:9" ht="20" customHeight="1" thickBot="1" x14ac:dyDescent="0.2">
      <c r="A98" s="782" t="s">
        <v>11</v>
      </c>
      <c r="B98" s="783">
        <v>1180000.0000000002</v>
      </c>
      <c r="C98" s="645">
        <v>1574000.0000000005</v>
      </c>
      <c r="D98" s="784">
        <v>394000.00000000023</v>
      </c>
      <c r="E98" s="785">
        <v>33.389830508474603</v>
      </c>
    </row>
    <row r="99" spans="1:9" ht="20" customHeight="1" thickBot="1" x14ac:dyDescent="0.2">
      <c r="A99" s="787" t="s">
        <v>72</v>
      </c>
      <c r="B99" s="790"/>
      <c r="C99" s="790"/>
      <c r="D99" s="791"/>
      <c r="E99" s="792"/>
    </row>
    <row r="100" spans="1:9" ht="20" customHeight="1" x14ac:dyDescent="0.15">
      <c r="A100" s="774" t="s">
        <v>18</v>
      </c>
      <c r="B100" s="775">
        <v>17666880</v>
      </c>
      <c r="C100" s="645">
        <v>18376589.999999996</v>
      </c>
      <c r="D100" s="775">
        <v>709709.99999999627</v>
      </c>
      <c r="E100" s="776">
        <v>4.017177905776208</v>
      </c>
    </row>
    <row r="101" spans="1:9" ht="20" customHeight="1" x14ac:dyDescent="0.15">
      <c r="A101" s="774" t="s">
        <v>19</v>
      </c>
      <c r="B101" s="775">
        <v>10546295.000000002</v>
      </c>
      <c r="C101" s="645">
        <v>11024294.999999998</v>
      </c>
      <c r="D101" s="775">
        <v>477999.99999999627</v>
      </c>
      <c r="E101" s="776">
        <v>4.5323973964316053</v>
      </c>
    </row>
    <row r="102" spans="1:9" ht="20" customHeight="1" thickBot="1" x14ac:dyDescent="0.2">
      <c r="A102" s="782" t="s">
        <v>11</v>
      </c>
      <c r="B102" s="783">
        <v>1669999.9999999998</v>
      </c>
      <c r="C102" s="645">
        <v>2269000</v>
      </c>
      <c r="D102" s="784">
        <v>599000.00000000023</v>
      </c>
      <c r="E102" s="785">
        <v>35.868263473053929</v>
      </c>
    </row>
    <row r="103" spans="1:9" ht="20" customHeight="1" thickBot="1" x14ac:dyDescent="0.2">
      <c r="A103" s="787" t="s">
        <v>73</v>
      </c>
      <c r="B103" s="790"/>
      <c r="C103" s="790"/>
      <c r="D103" s="791"/>
      <c r="E103" s="792"/>
    </row>
    <row r="104" spans="1:9" ht="20" customHeight="1" x14ac:dyDescent="0.15">
      <c r="A104" s="774" t="s">
        <v>18</v>
      </c>
      <c r="B104" s="775">
        <v>9148597.4999999981</v>
      </c>
      <c r="C104" s="645">
        <v>9535439.9999999981</v>
      </c>
      <c r="D104" s="775">
        <v>386842.5</v>
      </c>
      <c r="E104" s="776">
        <v>4.2284350142193858</v>
      </c>
    </row>
    <row r="105" spans="1:9" ht="20" customHeight="1" x14ac:dyDescent="0.15">
      <c r="A105" s="774" t="s">
        <v>19</v>
      </c>
      <c r="B105" s="775">
        <v>7174460.0000000009</v>
      </c>
      <c r="C105" s="645">
        <v>7595800</v>
      </c>
      <c r="D105" s="775">
        <v>421339.99999999907</v>
      </c>
      <c r="E105" s="776">
        <v>5.8727764877077675</v>
      </c>
    </row>
    <row r="106" spans="1:9" ht="20" customHeight="1" thickBot="1" x14ac:dyDescent="0.2">
      <c r="A106" s="782" t="s">
        <v>11</v>
      </c>
      <c r="B106" s="783">
        <v>2090000.0000000002</v>
      </c>
      <c r="C106" s="645">
        <v>1928999.9999999998</v>
      </c>
      <c r="D106" s="784">
        <v>-161000.00000000047</v>
      </c>
      <c r="E106" s="785">
        <v>-7.7033492822966707</v>
      </c>
      <c r="H106" s="3148" t="s">
        <v>985</v>
      </c>
      <c r="I106" s="3149"/>
    </row>
    <row r="107" spans="1:9" ht="20" customHeight="1" thickBot="1" x14ac:dyDescent="0.2">
      <c r="A107" s="787" t="s">
        <v>74</v>
      </c>
      <c r="B107" s="790"/>
      <c r="C107" s="790"/>
      <c r="D107" s="791"/>
      <c r="E107" s="792"/>
      <c r="H107" s="3149"/>
      <c r="I107" s="3149"/>
    </row>
    <row r="108" spans="1:9" ht="20" customHeight="1" x14ac:dyDescent="0.15">
      <c r="A108" s="774" t="s">
        <v>18</v>
      </c>
      <c r="B108" s="775">
        <v>18859184.999999996</v>
      </c>
      <c r="C108" s="645">
        <v>19709108.793046899</v>
      </c>
      <c r="D108" s="775">
        <v>849923.79304690287</v>
      </c>
      <c r="E108" s="776">
        <v>4.5066835764477844</v>
      </c>
    </row>
    <row r="109" spans="1:9" ht="20" customHeight="1" x14ac:dyDescent="0.15">
      <c r="A109" s="774" t="s">
        <v>19</v>
      </c>
      <c r="B109" s="775">
        <v>10054850.000000002</v>
      </c>
      <c r="C109" s="645">
        <v>10400130</v>
      </c>
      <c r="D109" s="775">
        <v>345279.99999999814</v>
      </c>
      <c r="E109" s="776">
        <v>3.4339647036007364</v>
      </c>
    </row>
    <row r="110" spans="1:9" ht="20" customHeight="1" thickBot="1" x14ac:dyDescent="0.2">
      <c r="A110" s="782" t="s">
        <v>11</v>
      </c>
      <c r="B110" s="783">
        <v>1400000</v>
      </c>
      <c r="C110" s="645">
        <v>1560000</v>
      </c>
      <c r="D110" s="784">
        <v>160000</v>
      </c>
      <c r="E110" s="785">
        <v>11.428571428571431</v>
      </c>
    </row>
    <row r="111" spans="1:9" ht="20" customHeight="1" thickBot="1" x14ac:dyDescent="0.2">
      <c r="A111" s="787" t="s">
        <v>75</v>
      </c>
      <c r="B111" s="790"/>
      <c r="C111" s="790"/>
      <c r="D111" s="791"/>
      <c r="E111" s="792"/>
    </row>
    <row r="112" spans="1:9" ht="20" customHeight="1" x14ac:dyDescent="0.15">
      <c r="A112" s="774" t="s">
        <v>18</v>
      </c>
      <c r="B112" s="775">
        <v>12011400.000000002</v>
      </c>
      <c r="C112" s="645">
        <v>12822556.000000002</v>
      </c>
      <c r="D112" s="775">
        <v>811156</v>
      </c>
      <c r="E112" s="776">
        <v>6.7532177764457089</v>
      </c>
    </row>
    <row r="113" spans="1:5" ht="20" customHeight="1" x14ac:dyDescent="0.15">
      <c r="A113" s="774" t="s">
        <v>19</v>
      </c>
      <c r="B113" s="775">
        <v>6841885</v>
      </c>
      <c r="C113" s="645">
        <v>7215745.9999999981</v>
      </c>
      <c r="D113" s="775">
        <v>373860.99999999814</v>
      </c>
      <c r="E113" s="776">
        <v>5.4642982160617777</v>
      </c>
    </row>
    <row r="114" spans="1:5" ht="20" customHeight="1" thickBot="1" x14ac:dyDescent="0.2">
      <c r="A114" s="782" t="s">
        <v>11</v>
      </c>
      <c r="B114" s="783">
        <v>1640000</v>
      </c>
      <c r="C114" s="645">
        <v>1605999.9999999998</v>
      </c>
      <c r="D114" s="784">
        <v>-34000.000000000233</v>
      </c>
      <c r="E114" s="785">
        <v>-2.0731707317073358</v>
      </c>
    </row>
    <row r="115" spans="1:5" ht="20" customHeight="1" thickBot="1" x14ac:dyDescent="0.2">
      <c r="A115" s="787" t="s">
        <v>76</v>
      </c>
      <c r="B115" s="790"/>
      <c r="C115" s="790"/>
      <c r="D115" s="791"/>
      <c r="E115" s="792"/>
    </row>
    <row r="116" spans="1:5" ht="20" customHeight="1" x14ac:dyDescent="0.15">
      <c r="A116" s="774" t="s">
        <v>18</v>
      </c>
      <c r="B116" s="775">
        <v>8138850.0000000009</v>
      </c>
      <c r="C116" s="645">
        <v>8523639.9999999981</v>
      </c>
      <c r="D116" s="775">
        <v>384789.99999999721</v>
      </c>
      <c r="E116" s="776">
        <v>4.7278178120987207</v>
      </c>
    </row>
    <row r="117" spans="1:5" ht="20" customHeight="1" x14ac:dyDescent="0.15">
      <c r="A117" s="774" t="s">
        <v>19</v>
      </c>
      <c r="B117" s="775">
        <v>6346895.9602076113</v>
      </c>
      <c r="C117" s="645">
        <v>6488560</v>
      </c>
      <c r="D117" s="775">
        <v>141664.03979238868</v>
      </c>
      <c r="E117" s="776">
        <v>2.2320208284579195</v>
      </c>
    </row>
    <row r="118" spans="1:5" ht="20" customHeight="1" thickBot="1" x14ac:dyDescent="0.2">
      <c r="A118" s="782" t="s">
        <v>11</v>
      </c>
      <c r="B118" s="783">
        <v>1270000.0000000002</v>
      </c>
      <c r="C118" s="645">
        <v>1483000.0000000002</v>
      </c>
      <c r="D118" s="784">
        <v>213000</v>
      </c>
      <c r="E118" s="785">
        <v>16.771653543307082</v>
      </c>
    </row>
    <row r="119" spans="1:5" ht="20" customHeight="1" thickBot="1" x14ac:dyDescent="0.2">
      <c r="A119" s="787" t="s">
        <v>77</v>
      </c>
      <c r="B119" s="790"/>
      <c r="C119" s="790"/>
      <c r="D119" s="791"/>
      <c r="E119" s="792"/>
    </row>
    <row r="120" spans="1:5" ht="20" customHeight="1" x14ac:dyDescent="0.15">
      <c r="A120" s="774" t="s">
        <v>18</v>
      </c>
      <c r="B120" s="775">
        <v>20975427.999999996</v>
      </c>
      <c r="C120" s="645">
        <v>22148861.999999996</v>
      </c>
      <c r="D120" s="775">
        <v>1173434</v>
      </c>
      <c r="E120" s="776">
        <v>5.5943268475856485</v>
      </c>
    </row>
    <row r="121" spans="1:5" ht="20" customHeight="1" x14ac:dyDescent="0.15">
      <c r="A121" s="774" t="s">
        <v>19</v>
      </c>
      <c r="B121" s="775">
        <v>11381355.999999998</v>
      </c>
      <c r="C121" s="645">
        <v>11947783.747006312</v>
      </c>
      <c r="D121" s="775">
        <v>566427.74700631388</v>
      </c>
      <c r="E121" s="776">
        <v>4.9768037042889688</v>
      </c>
    </row>
    <row r="122" spans="1:5" ht="20" customHeight="1" thickBot="1" x14ac:dyDescent="0.2">
      <c r="A122" s="782" t="s">
        <v>11</v>
      </c>
      <c r="B122" s="645">
        <v>1539999.9999999998</v>
      </c>
      <c r="C122" s="645">
        <v>1714999.9999999998</v>
      </c>
      <c r="D122" s="775">
        <v>175000</v>
      </c>
      <c r="E122" s="776">
        <v>11.363636363636374</v>
      </c>
    </row>
    <row r="123" spans="1:5" x14ac:dyDescent="0.15">
      <c r="A123" s="7" t="s">
        <v>1770</v>
      </c>
      <c r="B123" s="1386"/>
      <c r="C123" s="1386"/>
      <c r="D123" s="1386"/>
      <c r="E123" s="672"/>
    </row>
    <row r="124" spans="1:5" x14ac:dyDescent="0.15">
      <c r="A124" s="281"/>
      <c r="B124" s="551"/>
      <c r="C124" s="551"/>
      <c r="D124" s="551"/>
      <c r="E124" s="551"/>
    </row>
    <row r="128" spans="1:5" ht="14" thickBot="1" x14ac:dyDescent="0.2"/>
    <row r="129" spans="2:3" ht="31.5" customHeight="1" thickBot="1" x14ac:dyDescent="0.25">
      <c r="B129" s="2462" t="s">
        <v>1156</v>
      </c>
      <c r="C129" s="2463"/>
    </row>
  </sheetData>
  <mergeCells count="15">
    <mergeCell ref="B129:C129"/>
    <mergeCell ref="A46:A49"/>
    <mergeCell ref="D46:E47"/>
    <mergeCell ref="A85:E85"/>
    <mergeCell ref="A86:A89"/>
    <mergeCell ref="D86:E87"/>
    <mergeCell ref="H11:I11"/>
    <mergeCell ref="H51:I51"/>
    <mergeCell ref="H72:I72"/>
    <mergeCell ref="H107:I107"/>
    <mergeCell ref="H106:I106"/>
    <mergeCell ref="A1:E1"/>
    <mergeCell ref="A3:A6"/>
    <mergeCell ref="D3:E4"/>
    <mergeCell ref="A45:E45"/>
  </mergeCells>
  <phoneticPr fontId="13" type="noConversion"/>
  <hyperlinks>
    <hyperlink ref="B129:C129" r:id="rId1" location="ÍNDICE!A1" display="VOLVER AL ÍNDICE" xr:uid="{E8AC324E-92DE-0846-9326-5273054E661E}"/>
    <hyperlink ref="H106:I106" r:id="rId2" location="'TOTAL PERMANENTES'!A1" display="IR A TOTAL PERM2007" xr:uid="{F7EE80F2-1FE1-7144-9037-607F54DBB3FD}"/>
  </hyperlinks>
  <pageMargins left="0.59055118110236227" right="0.59055118110236227" top="0.98425196850393704" bottom="0.78740157480314965" header="0.59055118110236227" footer="0"/>
  <pageSetup scale="85" orientation="portrait" horizontalDpi="4294967293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9FB43-F3F4-DE47-AF4A-4C65175C894A}">
  <dimension ref="A1:P114"/>
  <sheetViews>
    <sheetView zoomScale="75" workbookViewId="0">
      <selection activeCell="H2" sqref="H2"/>
    </sheetView>
  </sheetViews>
  <sheetFormatPr baseColWidth="10" defaultColWidth="11.5" defaultRowHeight="13" x14ac:dyDescent="0.15"/>
  <cols>
    <col min="1" max="1" width="2" customWidth="1"/>
    <col min="2" max="2" width="41.33203125" customWidth="1"/>
    <col min="3" max="3" width="19" bestFit="1" customWidth="1"/>
    <col min="4" max="4" width="17.6640625" customWidth="1"/>
    <col min="5" max="5" width="15.5" customWidth="1"/>
    <col min="6" max="6" width="16.5" customWidth="1"/>
    <col min="7" max="7" width="16" customWidth="1"/>
    <col min="8" max="8" width="12.33203125" customWidth="1"/>
    <col min="9" max="9" width="5.1640625" customWidth="1"/>
    <col min="10" max="10" width="41.83203125" customWidth="1"/>
    <col min="11" max="11" width="17.1640625" customWidth="1"/>
    <col min="12" max="12" width="15" customWidth="1"/>
    <col min="13" max="13" width="14.83203125" customWidth="1"/>
    <col min="14" max="15" width="15.5" customWidth="1"/>
    <col min="16" max="16" width="14.5" customWidth="1"/>
  </cols>
  <sheetData>
    <row r="1" spans="1:16" ht="16" x14ac:dyDescent="0.15">
      <c r="A1" s="766"/>
      <c r="B1" s="3152" t="s">
        <v>1852</v>
      </c>
      <c r="C1" s="3152"/>
      <c r="D1" s="3152"/>
      <c r="E1" s="3152"/>
      <c r="F1" s="3152"/>
      <c r="G1" s="3152"/>
      <c r="H1" s="3152"/>
      <c r="I1" s="551"/>
      <c r="J1" s="3152" t="s">
        <v>1853</v>
      </c>
      <c r="K1" s="3152"/>
      <c r="L1" s="3152"/>
      <c r="M1" s="3152"/>
      <c r="N1" s="3152"/>
      <c r="O1" s="3152"/>
      <c r="P1" s="3152"/>
    </row>
    <row r="2" spans="1:16" ht="17" thickBot="1" x14ac:dyDescent="0.2">
      <c r="A2" s="766"/>
      <c r="B2" s="797"/>
      <c r="C2" s="797"/>
      <c r="D2" s="797"/>
      <c r="E2" s="797"/>
      <c r="F2" s="797"/>
      <c r="G2" s="797"/>
      <c r="H2" s="2129" t="s">
        <v>1561</v>
      </c>
      <c r="I2" s="551"/>
      <c r="J2" s="798"/>
      <c r="K2" s="798"/>
      <c r="L2" s="798"/>
      <c r="M2" s="798"/>
      <c r="N2" s="798"/>
      <c r="O2" s="798"/>
      <c r="P2" s="2129" t="s">
        <v>1561</v>
      </c>
    </row>
    <row r="3" spans="1:16" ht="14.5" customHeight="1" x14ac:dyDescent="0.15">
      <c r="A3" s="766"/>
      <c r="B3" s="3062" t="s">
        <v>415</v>
      </c>
      <c r="C3" s="555" t="s">
        <v>78</v>
      </c>
      <c r="D3" s="3096" t="s">
        <v>79</v>
      </c>
      <c r="E3" s="3084"/>
      <c r="F3" s="3065" t="s">
        <v>80</v>
      </c>
      <c r="G3" s="3069"/>
      <c r="H3" s="3084"/>
      <c r="I3" s="551"/>
      <c r="J3" s="3062" t="s">
        <v>415</v>
      </c>
      <c r="K3" s="555" t="s">
        <v>78</v>
      </c>
      <c r="L3" s="3065" t="s">
        <v>79</v>
      </c>
      <c r="M3" s="3084"/>
      <c r="N3" s="3065" t="s">
        <v>80</v>
      </c>
      <c r="O3" s="3069"/>
      <c r="P3" s="3084"/>
    </row>
    <row r="4" spans="1:16" ht="14.5" customHeight="1" thickBot="1" x14ac:dyDescent="0.2">
      <c r="A4" s="766"/>
      <c r="B4" s="3063"/>
      <c r="C4" s="556" t="s">
        <v>81</v>
      </c>
      <c r="D4" s="3097"/>
      <c r="E4" s="3098"/>
      <c r="F4" s="3085" t="s">
        <v>1562</v>
      </c>
      <c r="G4" s="3086"/>
      <c r="H4" s="3087"/>
      <c r="I4" s="551"/>
      <c r="J4" s="3063"/>
      <c r="K4" s="556" t="s">
        <v>81</v>
      </c>
      <c r="L4" s="3085"/>
      <c r="M4" s="3087"/>
      <c r="N4" s="3085" t="s">
        <v>1562</v>
      </c>
      <c r="O4" s="3086"/>
      <c r="P4" s="3087"/>
    </row>
    <row r="5" spans="1:16" ht="14.5" customHeight="1" x14ac:dyDescent="0.15">
      <c r="A5" s="766"/>
      <c r="B5" s="3063"/>
      <c r="C5" s="556" t="s">
        <v>853</v>
      </c>
      <c r="D5" s="3067" t="s">
        <v>1732</v>
      </c>
      <c r="E5" s="3067" t="s">
        <v>1854</v>
      </c>
      <c r="F5" s="3062">
        <v>2016</v>
      </c>
      <c r="G5" s="3062">
        <v>2017</v>
      </c>
      <c r="H5" s="3062" t="s">
        <v>82</v>
      </c>
      <c r="I5" s="551"/>
      <c r="J5" s="3063"/>
      <c r="K5" s="556" t="s">
        <v>853</v>
      </c>
      <c r="L5" s="3067" t="s">
        <v>1732</v>
      </c>
      <c r="M5" s="3067" t="s">
        <v>1854</v>
      </c>
      <c r="N5" s="3062">
        <v>2016</v>
      </c>
      <c r="O5" s="3062">
        <v>2017</v>
      </c>
      <c r="P5" s="3062" t="s">
        <v>82</v>
      </c>
    </row>
    <row r="6" spans="1:16" ht="14.5" customHeight="1" thickBot="1" x14ac:dyDescent="0.2">
      <c r="A6" s="766"/>
      <c r="B6" s="3064"/>
      <c r="C6" s="2127" t="s">
        <v>1563</v>
      </c>
      <c r="D6" s="3079"/>
      <c r="E6" s="3079"/>
      <c r="F6" s="3064"/>
      <c r="G6" s="3064"/>
      <c r="H6" s="3064"/>
      <c r="I6" s="551"/>
      <c r="J6" s="3064"/>
      <c r="K6" s="2127" t="s">
        <v>1563</v>
      </c>
      <c r="L6" s="3079"/>
      <c r="M6" s="3079"/>
      <c r="N6" s="3064"/>
      <c r="O6" s="3064"/>
      <c r="P6" s="3064"/>
    </row>
    <row r="7" spans="1:16" ht="14.5" customHeight="1" x14ac:dyDescent="0.15">
      <c r="A7" s="766"/>
      <c r="B7" s="799"/>
      <c r="C7" s="571"/>
      <c r="D7" s="800"/>
      <c r="E7" s="800"/>
      <c r="F7" s="800"/>
      <c r="G7" s="800"/>
      <c r="H7" s="800"/>
      <c r="I7" s="551"/>
      <c r="J7" s="799"/>
      <c r="K7" s="571"/>
      <c r="L7" s="800"/>
      <c r="M7" s="800"/>
      <c r="N7" s="800"/>
      <c r="O7" s="800"/>
      <c r="P7" s="800"/>
    </row>
    <row r="8" spans="1:16" ht="14.5" customHeight="1" x14ac:dyDescent="0.15">
      <c r="A8" s="766"/>
      <c r="B8" s="1390" t="s">
        <v>417</v>
      </c>
      <c r="C8" s="777">
        <v>1680780</v>
      </c>
      <c r="D8" s="1391">
        <v>1610.143</v>
      </c>
      <c r="E8" s="1391">
        <v>826.84799999999996</v>
      </c>
      <c r="F8" s="1391">
        <v>2706.2961515399998</v>
      </c>
      <c r="G8" s="1392">
        <v>1389.7495814399999</v>
      </c>
      <c r="H8" s="1391">
        <v>-48.647542485356887</v>
      </c>
      <c r="I8" s="551"/>
      <c r="J8" s="1390" t="s">
        <v>417</v>
      </c>
      <c r="K8" s="777">
        <v>1680780</v>
      </c>
      <c r="L8" s="1391">
        <v>1610.143</v>
      </c>
      <c r="M8" s="1391">
        <v>826.84799999999996</v>
      </c>
      <c r="N8" s="1391">
        <v>2706.2961515399998</v>
      </c>
      <c r="O8" s="1392">
        <v>1389.7495814399999</v>
      </c>
      <c r="P8" s="1391">
        <v>-48.647542485356887</v>
      </c>
    </row>
    <row r="9" spans="1:16" ht="14.5" customHeight="1" x14ac:dyDescent="0.15">
      <c r="A9" s="766"/>
      <c r="B9" s="1390" t="s">
        <v>418</v>
      </c>
      <c r="C9" s="643">
        <v>565848</v>
      </c>
      <c r="D9" s="1391">
        <v>249198.89999999997</v>
      </c>
      <c r="E9" s="1391">
        <v>259917.60000000003</v>
      </c>
      <c r="F9" s="1391">
        <v>141008.69916719999</v>
      </c>
      <c r="G9" s="1392">
        <v>147073.85412480001</v>
      </c>
      <c r="H9" s="1391">
        <v>4.3012629670516276</v>
      </c>
      <c r="I9" s="551"/>
      <c r="J9" s="1390" t="s">
        <v>418</v>
      </c>
      <c r="K9" s="643">
        <v>565848</v>
      </c>
      <c r="L9" s="1391">
        <v>249198.89999999997</v>
      </c>
      <c r="M9" s="1391">
        <v>259917.60000000003</v>
      </c>
      <c r="N9" s="1391">
        <v>141008.69916719999</v>
      </c>
      <c r="O9" s="1392">
        <v>147073.85412480001</v>
      </c>
      <c r="P9" s="1391">
        <v>4.3012629670516276</v>
      </c>
    </row>
    <row r="10" spans="1:16" ht="14.5" customHeight="1" x14ac:dyDescent="0.15">
      <c r="A10" s="766"/>
      <c r="B10" s="1390" t="s">
        <v>1181</v>
      </c>
      <c r="C10" s="643">
        <v>510083</v>
      </c>
      <c r="D10" s="1391">
        <v>57635.8</v>
      </c>
      <c r="E10" s="1391">
        <v>52430.1</v>
      </c>
      <c r="F10" s="1391">
        <v>29399.041771400003</v>
      </c>
      <c r="G10" s="1392">
        <v>26743.7026983</v>
      </c>
      <c r="H10" s="1391">
        <v>-9.0320599349709738</v>
      </c>
      <c r="I10" s="551"/>
      <c r="J10" s="1390" t="s">
        <v>1177</v>
      </c>
      <c r="K10" s="643">
        <v>510083</v>
      </c>
      <c r="L10" s="1391">
        <v>57635.8</v>
      </c>
      <c r="M10" s="1391">
        <v>52430.1</v>
      </c>
      <c r="N10" s="1391">
        <v>29399.041771400003</v>
      </c>
      <c r="O10" s="1392">
        <v>26743.7026983</v>
      </c>
      <c r="P10" s="1391">
        <v>-9.0320599349709738</v>
      </c>
    </row>
    <row r="11" spans="1:16" ht="14.5" customHeight="1" x14ac:dyDescent="0.15">
      <c r="A11" s="766"/>
      <c r="B11" s="1390" t="s">
        <v>1179</v>
      </c>
      <c r="C11" s="643">
        <v>506221</v>
      </c>
      <c r="D11" s="1391">
        <v>24969.4</v>
      </c>
      <c r="E11" s="1391">
        <v>23154.27</v>
      </c>
      <c r="F11" s="1391">
        <v>12640.034637400002</v>
      </c>
      <c r="G11" s="1392">
        <v>11721.17771367</v>
      </c>
      <c r="H11" s="1391">
        <v>-7.2694177673472495</v>
      </c>
      <c r="I11" s="551"/>
      <c r="J11" s="1390" t="s">
        <v>217</v>
      </c>
      <c r="K11" s="643">
        <v>506221</v>
      </c>
      <c r="L11" s="1391">
        <v>24969.4</v>
      </c>
      <c r="M11" s="1391">
        <v>23154.27</v>
      </c>
      <c r="N11" s="1391">
        <v>12640.034637400002</v>
      </c>
      <c r="O11" s="1392">
        <v>11721.17771367</v>
      </c>
      <c r="P11" s="1391">
        <v>-7.2694177673472495</v>
      </c>
    </row>
    <row r="12" spans="1:16" ht="14.5" customHeight="1" x14ac:dyDescent="0.15">
      <c r="A12" s="766"/>
      <c r="B12" s="1390" t="s">
        <v>83</v>
      </c>
      <c r="C12" s="643">
        <v>1170013</v>
      </c>
      <c r="D12" s="1391">
        <v>21063.78</v>
      </c>
      <c r="E12" s="1391">
        <v>19253.809999999998</v>
      </c>
      <c r="F12" s="1391">
        <v>24644.896429140001</v>
      </c>
      <c r="G12" s="1392">
        <v>22527.207999529997</v>
      </c>
      <c r="H12" s="1391">
        <v>-8.5928071789583953</v>
      </c>
      <c r="I12" s="551"/>
      <c r="J12" s="1390" t="s">
        <v>83</v>
      </c>
      <c r="K12" s="643">
        <v>1170013</v>
      </c>
      <c r="L12" s="1391">
        <v>21063.78</v>
      </c>
      <c r="M12" s="1391">
        <v>19253.809999999998</v>
      </c>
      <c r="N12" s="1391">
        <v>24644.896429140001</v>
      </c>
      <c r="O12" s="1392">
        <v>22527.207999529997</v>
      </c>
      <c r="P12" s="1391">
        <v>-8.5928071789583953</v>
      </c>
    </row>
    <row r="13" spans="1:16" ht="14.5" customHeight="1" x14ac:dyDescent="0.15">
      <c r="A13" s="766"/>
      <c r="B13" s="1390" t="s">
        <v>89</v>
      </c>
      <c r="C13" s="643">
        <v>1170013</v>
      </c>
      <c r="D13" s="1391">
        <v>4439.1900000000005</v>
      </c>
      <c r="E13" s="1391">
        <v>4577.2700000000004</v>
      </c>
      <c r="F13" s="1391">
        <v>5193.9100094700007</v>
      </c>
      <c r="G13" s="1392">
        <v>5355.4654045100006</v>
      </c>
      <c r="H13" s="1391">
        <v>3.1104773618610722</v>
      </c>
      <c r="I13" s="551"/>
      <c r="J13" s="1390" t="s">
        <v>89</v>
      </c>
      <c r="K13" s="643">
        <v>1170013</v>
      </c>
      <c r="L13" s="1391">
        <v>4439.1900000000005</v>
      </c>
      <c r="M13" s="1391">
        <v>4577.2700000000004</v>
      </c>
      <c r="N13" s="1391">
        <v>5193.9100094700007</v>
      </c>
      <c r="O13" s="1392">
        <v>5355.4654045100006</v>
      </c>
      <c r="P13" s="1391">
        <v>3.1104773618610722</v>
      </c>
    </row>
    <row r="14" spans="1:16" ht="14.5" customHeight="1" x14ac:dyDescent="0.15">
      <c r="A14" s="766"/>
      <c r="B14" s="1390" t="s">
        <v>436</v>
      </c>
      <c r="C14" s="643">
        <v>445559</v>
      </c>
      <c r="D14" s="1391">
        <v>1545.6</v>
      </c>
      <c r="E14" s="1391">
        <v>1221.8000000000002</v>
      </c>
      <c r="F14" s="1391">
        <v>688.65599039999995</v>
      </c>
      <c r="G14" s="1392">
        <v>544.38398620000009</v>
      </c>
      <c r="H14" s="1391">
        <v>-20.949792960662506</v>
      </c>
      <c r="I14" s="551"/>
      <c r="J14" s="1390" t="s">
        <v>436</v>
      </c>
      <c r="K14" s="643">
        <v>445559</v>
      </c>
      <c r="L14" s="1391">
        <v>1545.6</v>
      </c>
      <c r="M14" s="1391">
        <v>1221.8000000000002</v>
      </c>
      <c r="N14" s="1391">
        <v>688.65599039999995</v>
      </c>
      <c r="O14" s="1392">
        <v>544.38398620000009</v>
      </c>
      <c r="P14" s="1391">
        <v>-20.949792960662506</v>
      </c>
    </row>
    <row r="15" spans="1:16" ht="14.5" customHeight="1" x14ac:dyDescent="0.15">
      <c r="A15" s="766"/>
      <c r="B15" s="1390" t="s">
        <v>438</v>
      </c>
      <c r="C15" s="643">
        <v>4200000</v>
      </c>
      <c r="D15" s="1391">
        <v>4066.65</v>
      </c>
      <c r="E15" s="1391">
        <v>3456.8</v>
      </c>
      <c r="F15" s="1391">
        <v>17079.93</v>
      </c>
      <c r="G15" s="1392">
        <v>14518.56</v>
      </c>
      <c r="H15" s="1391">
        <v>-14.996372935954653</v>
      </c>
      <c r="I15" s="551"/>
      <c r="J15" s="1390" t="s">
        <v>438</v>
      </c>
      <c r="K15" s="643">
        <v>4200000</v>
      </c>
      <c r="L15" s="1391">
        <v>4066.65</v>
      </c>
      <c r="M15" s="1391">
        <v>3456.8</v>
      </c>
      <c r="N15" s="1391">
        <v>17079.93</v>
      </c>
      <c r="O15" s="1392">
        <v>14518.56</v>
      </c>
      <c r="P15" s="1391">
        <v>-14.996372935954653</v>
      </c>
    </row>
    <row r="16" spans="1:16" ht="14.5" customHeight="1" x14ac:dyDescent="0.15">
      <c r="A16" s="766"/>
      <c r="B16" s="1390" t="s">
        <v>437</v>
      </c>
      <c r="C16" s="643">
        <v>829088</v>
      </c>
      <c r="D16" s="1391">
        <v>0</v>
      </c>
      <c r="E16" s="1391">
        <v>0</v>
      </c>
      <c r="F16" s="1391">
        <v>0</v>
      </c>
      <c r="G16" s="1392">
        <v>0</v>
      </c>
      <c r="H16" s="1391" t="e">
        <v>#DIV/0!</v>
      </c>
      <c r="I16" s="551"/>
      <c r="J16" s="1390" t="s">
        <v>437</v>
      </c>
      <c r="K16" s="643">
        <v>829088</v>
      </c>
      <c r="L16" s="1391">
        <v>0</v>
      </c>
      <c r="M16" s="1391">
        <v>0</v>
      </c>
      <c r="N16" s="1391">
        <v>0</v>
      </c>
      <c r="O16" s="1392">
        <v>0</v>
      </c>
      <c r="P16" s="1391" t="e">
        <v>#DIV/0!</v>
      </c>
    </row>
    <row r="17" spans="1:16" ht="14.5" customHeight="1" x14ac:dyDescent="0.15">
      <c r="A17" s="766"/>
      <c r="B17" s="1375" t="s">
        <v>90</v>
      </c>
      <c r="C17" s="1393"/>
      <c r="D17" s="1394">
        <v>364529.46300000005</v>
      </c>
      <c r="E17" s="1394">
        <v>364838.49800000002</v>
      </c>
      <c r="F17" s="1394">
        <v>233361.46415655001</v>
      </c>
      <c r="G17" s="1394">
        <v>229874.10150845002</v>
      </c>
      <c r="H17" s="1394">
        <v>-1.4944038257149828</v>
      </c>
      <c r="I17" s="551"/>
      <c r="J17" s="1375" t="s">
        <v>90</v>
      </c>
      <c r="K17" s="1393"/>
      <c r="L17" s="1394">
        <v>364529.46300000005</v>
      </c>
      <c r="M17" s="1394">
        <v>364838.49800000002</v>
      </c>
      <c r="N17" s="1394">
        <v>233361.46415655001</v>
      </c>
      <c r="O17" s="1394">
        <v>229874.10150845002</v>
      </c>
      <c r="P17" s="1394">
        <v>-1.4944038257149828</v>
      </c>
    </row>
    <row r="18" spans="1:16" ht="14.5" customHeight="1" x14ac:dyDescent="0.15">
      <c r="A18" s="766"/>
      <c r="B18" s="1390" t="s">
        <v>420</v>
      </c>
      <c r="C18" s="643">
        <v>269569</v>
      </c>
      <c r="D18" s="1391">
        <v>9240</v>
      </c>
      <c r="E18" s="1391">
        <v>7937.5</v>
      </c>
      <c r="F18" s="1391">
        <v>2490.81756</v>
      </c>
      <c r="G18" s="1392">
        <v>2139.7039374999999</v>
      </c>
      <c r="H18" s="1391">
        <v>-14.096320346320354</v>
      </c>
      <c r="I18" s="551"/>
      <c r="J18" s="1390" t="s">
        <v>420</v>
      </c>
      <c r="K18" s="643">
        <v>269569</v>
      </c>
      <c r="L18" s="1391">
        <v>9240</v>
      </c>
      <c r="M18" s="1391">
        <v>7937.5</v>
      </c>
      <c r="N18" s="1391">
        <v>2490.81756</v>
      </c>
      <c r="O18" s="1392">
        <v>2139.7039374999999</v>
      </c>
      <c r="P18" s="1391">
        <v>-14.096320346320354</v>
      </c>
    </row>
    <row r="19" spans="1:16" ht="14.5" customHeight="1" x14ac:dyDescent="0.15">
      <c r="A19" s="766"/>
      <c r="B19" s="1390" t="s">
        <v>419</v>
      </c>
      <c r="C19" s="643">
        <v>1497959</v>
      </c>
      <c r="D19" s="1391">
        <v>7522.4</v>
      </c>
      <c r="E19" s="1391">
        <v>5607.65</v>
      </c>
      <c r="F19" s="1391">
        <v>11268.246781600001</v>
      </c>
      <c r="G19" s="1392">
        <v>8400.02978635</v>
      </c>
      <c r="H19" s="1391">
        <v>-25.453977454004047</v>
      </c>
      <c r="I19" s="551"/>
      <c r="J19" s="1390" t="s">
        <v>419</v>
      </c>
      <c r="K19" s="643">
        <v>1497959</v>
      </c>
      <c r="L19" s="1391">
        <v>7522.4</v>
      </c>
      <c r="M19" s="1391">
        <v>5607.65</v>
      </c>
      <c r="N19" s="1391">
        <v>11268.246781600001</v>
      </c>
      <c r="O19" s="1392">
        <v>8400.02978635</v>
      </c>
      <c r="P19" s="1391">
        <v>-25.453977454004047</v>
      </c>
    </row>
    <row r="20" spans="1:16" ht="14.5" customHeight="1" x14ac:dyDescent="0.15">
      <c r="A20" s="766"/>
      <c r="B20" s="1390" t="s">
        <v>424</v>
      </c>
      <c r="C20" s="643">
        <v>667937</v>
      </c>
      <c r="D20" s="1391">
        <v>4381.5</v>
      </c>
      <c r="E20" s="1391">
        <v>4220.99</v>
      </c>
      <c r="F20" s="1391">
        <v>2926.5659654999999</v>
      </c>
      <c r="G20" s="1392">
        <v>2819.3553976299995</v>
      </c>
      <c r="H20" s="1391">
        <v>-3.6633572977290925</v>
      </c>
      <c r="I20" s="551"/>
      <c r="J20" s="1390" t="s">
        <v>424</v>
      </c>
      <c r="K20" s="643">
        <v>667937</v>
      </c>
      <c r="L20" s="1391">
        <v>4381.5</v>
      </c>
      <c r="M20" s="1391">
        <v>4220.99</v>
      </c>
      <c r="N20" s="1391">
        <v>2926.5659654999999</v>
      </c>
      <c r="O20" s="1392">
        <v>2819.3553976299995</v>
      </c>
      <c r="P20" s="1391">
        <v>-3.6633572977290925</v>
      </c>
    </row>
    <row r="21" spans="1:16" ht="14.5" customHeight="1" x14ac:dyDescent="0.15">
      <c r="A21" s="766"/>
      <c r="B21" s="1390" t="s">
        <v>91</v>
      </c>
      <c r="C21" s="643">
        <v>697473</v>
      </c>
      <c r="D21" s="1391">
        <v>6799.3</v>
      </c>
      <c r="E21" s="1391">
        <v>7598.05</v>
      </c>
      <c r="F21" s="1391">
        <v>4742.3281689000005</v>
      </c>
      <c r="G21" s="1392">
        <v>5299.4347276500002</v>
      </c>
      <c r="H21" s="1391">
        <v>11.747532834262358</v>
      </c>
      <c r="I21" s="551"/>
      <c r="J21" s="1390" t="s">
        <v>91</v>
      </c>
      <c r="K21" s="643">
        <v>697473</v>
      </c>
      <c r="L21" s="1391">
        <v>6799.3</v>
      </c>
      <c r="M21" s="1391">
        <v>7598.05</v>
      </c>
      <c r="N21" s="1391">
        <v>4742.3281689000005</v>
      </c>
      <c r="O21" s="1392">
        <v>5299.4347276500002</v>
      </c>
      <c r="P21" s="1391">
        <v>11.747532834262358</v>
      </c>
    </row>
    <row r="22" spans="1:16" ht="14.5" customHeight="1" x14ac:dyDescent="0.15">
      <c r="A22" s="766"/>
      <c r="B22" s="1390" t="s">
        <v>92</v>
      </c>
      <c r="C22" s="643">
        <v>724820</v>
      </c>
      <c r="D22" s="1391">
        <v>1200</v>
      </c>
      <c r="E22" s="1391">
        <v>768.8</v>
      </c>
      <c r="F22" s="1391">
        <v>869.78399999999999</v>
      </c>
      <c r="G22" s="1392">
        <v>557.24161600000002</v>
      </c>
      <c r="H22" s="1391">
        <v>-35.933333333333337</v>
      </c>
      <c r="I22" s="551"/>
      <c r="J22" s="1390" t="s">
        <v>92</v>
      </c>
      <c r="K22" s="643">
        <v>724820</v>
      </c>
      <c r="L22" s="1391">
        <v>1200</v>
      </c>
      <c r="M22" s="1391">
        <v>768.8</v>
      </c>
      <c r="N22" s="1391">
        <v>869.78399999999999</v>
      </c>
      <c r="O22" s="1392">
        <v>557.24161600000002</v>
      </c>
      <c r="P22" s="1391">
        <v>-35.933333333333337</v>
      </c>
    </row>
    <row r="23" spans="1:16" ht="14.5" customHeight="1" x14ac:dyDescent="0.15">
      <c r="A23" s="766"/>
      <c r="B23" s="1390" t="s">
        <v>430</v>
      </c>
      <c r="C23" s="643">
        <v>402500</v>
      </c>
      <c r="D23" s="1391">
        <v>9315</v>
      </c>
      <c r="E23" s="1391">
        <v>10481.4</v>
      </c>
      <c r="F23" s="1391">
        <v>3749.2874999999999</v>
      </c>
      <c r="G23" s="1392">
        <v>4218.7635</v>
      </c>
      <c r="H23" s="1391">
        <v>12.521739130434781</v>
      </c>
      <c r="I23" s="551"/>
      <c r="J23" s="1390" t="s">
        <v>430</v>
      </c>
      <c r="K23" s="643">
        <v>402500</v>
      </c>
      <c r="L23" s="1391">
        <v>9315</v>
      </c>
      <c r="M23" s="1391">
        <v>10481.4</v>
      </c>
      <c r="N23" s="1391">
        <v>3749.2874999999999</v>
      </c>
      <c r="O23" s="1392">
        <v>4218.7635</v>
      </c>
      <c r="P23" s="1391">
        <v>12.521739130434781</v>
      </c>
    </row>
    <row r="24" spans="1:16" ht="14.5" customHeight="1" x14ac:dyDescent="0.15">
      <c r="A24" s="766"/>
      <c r="B24" s="1390" t="s">
        <v>431</v>
      </c>
      <c r="C24" s="643">
        <v>529416</v>
      </c>
      <c r="D24" s="1391">
        <v>214</v>
      </c>
      <c r="E24" s="1391">
        <v>223.9</v>
      </c>
      <c r="F24" s="1391">
        <v>113.295024</v>
      </c>
      <c r="G24" s="1392">
        <v>118.53624240000001</v>
      </c>
      <c r="H24" s="1391">
        <v>4.6261682242990787</v>
      </c>
      <c r="I24" s="551"/>
      <c r="J24" s="1390" t="s">
        <v>431</v>
      </c>
      <c r="K24" s="643">
        <v>529416</v>
      </c>
      <c r="L24" s="1391">
        <v>214</v>
      </c>
      <c r="M24" s="1391">
        <v>223.9</v>
      </c>
      <c r="N24" s="1391">
        <v>113.295024</v>
      </c>
      <c r="O24" s="1392">
        <v>118.53624240000001</v>
      </c>
      <c r="P24" s="1391">
        <v>4.6261682242990787</v>
      </c>
    </row>
    <row r="25" spans="1:16" ht="14.5" customHeight="1" x14ac:dyDescent="0.15">
      <c r="A25" s="766"/>
      <c r="B25" s="1390" t="s">
        <v>93</v>
      </c>
      <c r="C25" s="643">
        <v>226875</v>
      </c>
      <c r="D25" s="1391">
        <v>1208</v>
      </c>
      <c r="E25" s="1391">
        <v>1871.62</v>
      </c>
      <c r="F25" s="1391">
        <v>274.065</v>
      </c>
      <c r="G25" s="1392">
        <v>424.62378749999999</v>
      </c>
      <c r="H25" s="1391">
        <v>54.935430463576154</v>
      </c>
      <c r="I25" s="551"/>
      <c r="J25" s="1390" t="s">
        <v>93</v>
      </c>
      <c r="K25" s="643">
        <v>226875</v>
      </c>
      <c r="L25" s="1391">
        <v>1208</v>
      </c>
      <c r="M25" s="1391">
        <v>1871.62</v>
      </c>
      <c r="N25" s="1391">
        <v>274.065</v>
      </c>
      <c r="O25" s="1392">
        <v>424.62378749999999</v>
      </c>
      <c r="P25" s="1391">
        <v>54.935430463576154</v>
      </c>
    </row>
    <row r="26" spans="1:16" ht="14.5" customHeight="1" x14ac:dyDescent="0.15">
      <c r="A26" s="766"/>
      <c r="B26" s="1390" t="s">
        <v>434</v>
      </c>
      <c r="C26" s="643">
        <v>702692</v>
      </c>
      <c r="D26" s="1391">
        <v>976.25</v>
      </c>
      <c r="E26" s="1391">
        <v>1576</v>
      </c>
      <c r="F26" s="1391">
        <v>686.00306499999999</v>
      </c>
      <c r="G26" s="1392">
        <v>1107.4425920000001</v>
      </c>
      <c r="H26" s="1391">
        <v>61.434058898847667</v>
      </c>
      <c r="I26" s="551"/>
      <c r="J26" s="1390" t="s">
        <v>434</v>
      </c>
      <c r="K26" s="643">
        <v>702692</v>
      </c>
      <c r="L26" s="1391">
        <v>976.25</v>
      </c>
      <c r="M26" s="1391">
        <v>1576</v>
      </c>
      <c r="N26" s="1391">
        <v>686.00306499999999</v>
      </c>
      <c r="O26" s="1392">
        <v>1107.4425920000001</v>
      </c>
      <c r="P26" s="1391">
        <v>61.434058898847667</v>
      </c>
    </row>
    <row r="27" spans="1:16" ht="14.5" customHeight="1" x14ac:dyDescent="0.15">
      <c r="A27" s="766"/>
      <c r="B27" s="1390" t="s">
        <v>435</v>
      </c>
      <c r="C27" s="643">
        <v>365031</v>
      </c>
      <c r="D27" s="1391">
        <v>1851</v>
      </c>
      <c r="E27" s="1391">
        <v>2086.65</v>
      </c>
      <c r="F27" s="1391">
        <v>675.67238099999997</v>
      </c>
      <c r="G27" s="1392">
        <v>761.69193614999995</v>
      </c>
      <c r="H27" s="1391">
        <v>12.730956239870338</v>
      </c>
      <c r="I27" s="551"/>
      <c r="J27" s="1390" t="s">
        <v>435</v>
      </c>
      <c r="K27" s="643">
        <v>365031</v>
      </c>
      <c r="L27" s="1391">
        <v>1851</v>
      </c>
      <c r="M27" s="1391">
        <v>2086.65</v>
      </c>
      <c r="N27" s="1391">
        <v>675.67238099999997</v>
      </c>
      <c r="O27" s="1392">
        <v>761.69193614999995</v>
      </c>
      <c r="P27" s="1391">
        <v>12.730956239870338</v>
      </c>
    </row>
    <row r="28" spans="1:16" ht="14.5" customHeight="1" x14ac:dyDescent="0.15">
      <c r="A28" s="766"/>
      <c r="B28" s="1390" t="s">
        <v>94</v>
      </c>
      <c r="C28" s="643">
        <v>655297</v>
      </c>
      <c r="D28" s="1391">
        <v>17339.5</v>
      </c>
      <c r="E28" s="1391">
        <v>19176.2</v>
      </c>
      <c r="F28" s="1391">
        <v>11362.5223315</v>
      </c>
      <c r="G28" s="1392">
        <v>12566.1063314</v>
      </c>
      <c r="H28" s="1391">
        <v>10.592577640647079</v>
      </c>
      <c r="I28" s="551"/>
      <c r="J28" s="1390" t="s">
        <v>94</v>
      </c>
      <c r="K28" s="643">
        <v>655297</v>
      </c>
      <c r="L28" s="1391">
        <v>17339.5</v>
      </c>
      <c r="M28" s="1391">
        <v>19176.2</v>
      </c>
      <c r="N28" s="1391">
        <v>11362.5223315</v>
      </c>
      <c r="O28" s="1392">
        <v>12566.1063314</v>
      </c>
      <c r="P28" s="1391">
        <v>10.592577640647079</v>
      </c>
    </row>
    <row r="29" spans="1:16" ht="17.25" customHeight="1" x14ac:dyDescent="0.15">
      <c r="A29" s="766"/>
      <c r="B29" s="1375" t="s">
        <v>95</v>
      </c>
      <c r="C29" s="648"/>
      <c r="D29" s="1394">
        <v>60046.95</v>
      </c>
      <c r="E29" s="1394">
        <v>61548.760000000009</v>
      </c>
      <c r="F29" s="1394">
        <v>39158.587777499997</v>
      </c>
      <c r="G29" s="1394">
        <v>38412.929854580005</v>
      </c>
      <c r="H29" s="1394">
        <v>-1.9042002412263628</v>
      </c>
      <c r="I29" s="551"/>
      <c r="J29" s="1375" t="s">
        <v>95</v>
      </c>
      <c r="K29" s="648"/>
      <c r="L29" s="1394">
        <v>60046.95</v>
      </c>
      <c r="M29" s="1394">
        <v>61548.760000000009</v>
      </c>
      <c r="N29" s="1394">
        <v>39158.587777499997</v>
      </c>
      <c r="O29" s="1394">
        <v>38412.929854580005</v>
      </c>
      <c r="P29" s="1394">
        <v>-1.9042002412263628</v>
      </c>
    </row>
    <row r="30" spans="1:16" ht="14.5" customHeight="1" x14ac:dyDescent="0.15">
      <c r="A30" s="766"/>
      <c r="B30" s="1390" t="s">
        <v>1568</v>
      </c>
      <c r="C30" s="643">
        <v>2244245</v>
      </c>
      <c r="D30" s="1391">
        <v>172</v>
      </c>
      <c r="E30" s="1391">
        <v>117.5</v>
      </c>
      <c r="F30" s="1391">
        <v>386.01013999999998</v>
      </c>
      <c r="G30" s="1392">
        <v>263.69878749999998</v>
      </c>
      <c r="H30" s="1391">
        <v>-31.686046511627907</v>
      </c>
      <c r="I30" s="551"/>
      <c r="J30" s="1390" t="s">
        <v>96</v>
      </c>
      <c r="K30" s="643">
        <v>2244245</v>
      </c>
      <c r="L30" s="1391">
        <v>172</v>
      </c>
      <c r="M30" s="1391">
        <v>117.5</v>
      </c>
      <c r="N30" s="1391">
        <v>386.01013999999998</v>
      </c>
      <c r="O30" s="1392">
        <v>263.69878749999998</v>
      </c>
      <c r="P30" s="1391">
        <v>-31.686046511627907</v>
      </c>
    </row>
    <row r="31" spans="1:16" ht="14.5" customHeight="1" x14ac:dyDescent="0.15">
      <c r="A31" s="766"/>
      <c r="B31" s="1390" t="s">
        <v>916</v>
      </c>
      <c r="C31" s="643">
        <v>548918</v>
      </c>
      <c r="D31" s="1391">
        <v>3586</v>
      </c>
      <c r="E31" s="1391">
        <v>3782</v>
      </c>
      <c r="F31" s="1391">
        <v>1968.419948</v>
      </c>
      <c r="G31" s="1392">
        <v>2076.0078760000001</v>
      </c>
      <c r="H31" s="1391">
        <v>5.465699944227552</v>
      </c>
      <c r="I31" s="551"/>
      <c r="J31" s="1390" t="s">
        <v>916</v>
      </c>
      <c r="K31" s="643">
        <v>548918</v>
      </c>
      <c r="L31" s="1391">
        <v>3586</v>
      </c>
      <c r="M31" s="1391">
        <v>3782</v>
      </c>
      <c r="N31" s="1391">
        <v>1968.419948</v>
      </c>
      <c r="O31" s="1392">
        <v>2076.0078760000001</v>
      </c>
      <c r="P31" s="1391">
        <v>5.465699944227552</v>
      </c>
    </row>
    <row r="32" spans="1:16" ht="14.5" customHeight="1" x14ac:dyDescent="0.15">
      <c r="A32" s="766"/>
      <c r="B32" s="1390" t="s">
        <v>1569</v>
      </c>
      <c r="C32" s="643">
        <v>637616</v>
      </c>
      <c r="D32" s="1391">
        <v>2258</v>
      </c>
      <c r="E32" s="1391">
        <v>1302.5</v>
      </c>
      <c r="F32" s="1391">
        <v>1439.736928</v>
      </c>
      <c r="G32" s="1392">
        <v>830.49483999999995</v>
      </c>
      <c r="H32" s="1391">
        <v>-42.316209034543846</v>
      </c>
      <c r="I32" s="551"/>
      <c r="J32" s="1390" t="s">
        <v>97</v>
      </c>
      <c r="K32" s="643">
        <v>637616</v>
      </c>
      <c r="L32" s="1391">
        <v>2258</v>
      </c>
      <c r="M32" s="1391">
        <v>1302.5</v>
      </c>
      <c r="N32" s="1391">
        <v>1439.736928</v>
      </c>
      <c r="O32" s="1392">
        <v>830.49483999999995</v>
      </c>
      <c r="P32" s="1391">
        <v>-42.316209034543846</v>
      </c>
    </row>
    <row r="33" spans="1:16" ht="14.5" customHeight="1" x14ac:dyDescent="0.15">
      <c r="A33" s="766"/>
      <c r="B33" s="1390" t="s">
        <v>918</v>
      </c>
      <c r="C33" s="643">
        <v>317670</v>
      </c>
      <c r="D33" s="1391">
        <v>17971</v>
      </c>
      <c r="E33" s="1391">
        <v>22144.35</v>
      </c>
      <c r="F33" s="1391">
        <v>5708.8475699999999</v>
      </c>
      <c r="G33" s="1392">
        <v>7034.5956644999997</v>
      </c>
      <c r="H33" s="1391">
        <v>23.222692115074281</v>
      </c>
      <c r="I33" s="551"/>
      <c r="J33" s="1390" t="s">
        <v>918</v>
      </c>
      <c r="K33" s="643">
        <v>317670</v>
      </c>
      <c r="L33" s="1391">
        <v>17971</v>
      </c>
      <c r="M33" s="1391">
        <v>22144.35</v>
      </c>
      <c r="N33" s="1391">
        <v>5708.8475699999999</v>
      </c>
      <c r="O33" s="1392">
        <v>7034.5956644999997</v>
      </c>
      <c r="P33" s="1391">
        <v>23.222692115074281</v>
      </c>
    </row>
    <row r="34" spans="1:16" ht="14.5" customHeight="1" x14ac:dyDescent="0.15">
      <c r="A34" s="766"/>
      <c r="B34" s="1390" t="s">
        <v>958</v>
      </c>
      <c r="C34" s="643">
        <v>3300000</v>
      </c>
      <c r="D34" s="1391">
        <v>4158.5612000000001</v>
      </c>
      <c r="E34" s="1391">
        <v>4822.434400000001</v>
      </c>
      <c r="F34" s="1391">
        <v>13723.25196</v>
      </c>
      <c r="G34" s="1392">
        <v>15914.033520000005</v>
      </c>
      <c r="H34" s="1391">
        <v>15.964011783690992</v>
      </c>
      <c r="I34" s="551"/>
      <c r="J34" s="1390" t="s">
        <v>958</v>
      </c>
      <c r="K34" s="643">
        <v>3300000</v>
      </c>
      <c r="L34" s="1391">
        <v>4158.5612000000001</v>
      </c>
      <c r="M34" s="1391">
        <v>4822.434400000001</v>
      </c>
      <c r="N34" s="1391">
        <v>13723.25196</v>
      </c>
      <c r="O34" s="1392">
        <v>15914.033520000005</v>
      </c>
      <c r="P34" s="1391">
        <v>15.964011783690992</v>
      </c>
    </row>
    <row r="35" spans="1:16" ht="14.5" customHeight="1" x14ac:dyDescent="0.15">
      <c r="A35" s="766"/>
      <c r="B35" s="1390" t="s">
        <v>84</v>
      </c>
      <c r="C35" s="643">
        <v>590020</v>
      </c>
      <c r="D35" s="1391">
        <v>43578.96</v>
      </c>
      <c r="E35" s="1391">
        <v>46572.3</v>
      </c>
      <c r="F35" s="1391">
        <v>25712.4579792</v>
      </c>
      <c r="G35" s="1392">
        <v>27478.588446000002</v>
      </c>
      <c r="H35" s="1391">
        <v>6.8687733713700396</v>
      </c>
      <c r="I35" s="551"/>
      <c r="J35" s="1390" t="s">
        <v>84</v>
      </c>
      <c r="K35" s="643">
        <v>590020</v>
      </c>
      <c r="L35" s="1391">
        <v>43578.96</v>
      </c>
      <c r="M35" s="1391">
        <v>46572.3</v>
      </c>
      <c r="N35" s="1391">
        <v>25712.4579792</v>
      </c>
      <c r="O35" s="1392">
        <v>27478.588446000002</v>
      </c>
      <c r="P35" s="1391">
        <v>6.8687733713700396</v>
      </c>
    </row>
    <row r="36" spans="1:16" ht="14.5" customHeight="1" x14ac:dyDescent="0.15">
      <c r="A36" s="766"/>
      <c r="B36" s="1390" t="s">
        <v>1116</v>
      </c>
      <c r="C36" s="643">
        <v>15000</v>
      </c>
      <c r="D36" s="1391">
        <v>80656.55</v>
      </c>
      <c r="E36" s="1391">
        <v>79753.05</v>
      </c>
      <c r="F36" s="1391">
        <v>1209.84825</v>
      </c>
      <c r="G36" s="1392">
        <v>1196.29575</v>
      </c>
      <c r="H36" s="1391">
        <v>-1.1201818079250927</v>
      </c>
      <c r="I36" s="551"/>
      <c r="J36" s="1390" t="s">
        <v>1116</v>
      </c>
      <c r="K36" s="643">
        <v>15000</v>
      </c>
      <c r="L36" s="1391">
        <v>80656.55</v>
      </c>
      <c r="M36" s="1391">
        <v>79753.05</v>
      </c>
      <c r="N36" s="1391">
        <v>1209.84825</v>
      </c>
      <c r="O36" s="1392">
        <v>1196.29575</v>
      </c>
      <c r="P36" s="1391">
        <v>-1.1201818079250927</v>
      </c>
    </row>
    <row r="37" spans="1:16" ht="14.5" customHeight="1" x14ac:dyDescent="0.15">
      <c r="A37" s="766"/>
      <c r="B37" s="1390" t="s">
        <v>99</v>
      </c>
      <c r="C37" s="643">
        <v>500153</v>
      </c>
      <c r="D37" s="1391">
        <v>76672.45</v>
      </c>
      <c r="E37" s="1391">
        <v>78608.450000000012</v>
      </c>
      <c r="F37" s="1391">
        <v>38347.955884850002</v>
      </c>
      <c r="G37" s="1392">
        <v>39316.252092850009</v>
      </c>
      <c r="H37" s="1391">
        <v>2.5250269164478425</v>
      </c>
      <c r="I37" s="551"/>
      <c r="J37" s="1390" t="s">
        <v>99</v>
      </c>
      <c r="K37" s="643">
        <v>500153</v>
      </c>
      <c r="L37" s="1391">
        <v>76672.45</v>
      </c>
      <c r="M37" s="1391">
        <v>78608.450000000012</v>
      </c>
      <c r="N37" s="1391">
        <v>38347.955884850002</v>
      </c>
      <c r="O37" s="1392">
        <v>39316.252092850009</v>
      </c>
      <c r="P37" s="1391">
        <v>2.5250269164478425</v>
      </c>
    </row>
    <row r="38" spans="1:16" ht="14.5" customHeight="1" x14ac:dyDescent="0.15">
      <c r="A38" s="766"/>
      <c r="B38" s="1390" t="s">
        <v>959</v>
      </c>
      <c r="C38" s="643">
        <v>3545104</v>
      </c>
      <c r="D38" s="1391">
        <v>154853.34179999999</v>
      </c>
      <c r="E38" s="1391">
        <v>154499.99000000002</v>
      </c>
      <c r="F38" s="1391">
        <v>548971.20142854715</v>
      </c>
      <c r="G38" s="1392">
        <v>547718.53254896007</v>
      </c>
      <c r="H38" s="1391">
        <v>-0.22818480756865256</v>
      </c>
      <c r="I38" s="551"/>
      <c r="J38" s="1390"/>
      <c r="K38" s="643"/>
      <c r="L38" s="1391"/>
      <c r="M38" s="1353"/>
      <c r="N38" s="1391"/>
      <c r="O38" s="1392"/>
      <c r="P38" s="1391"/>
    </row>
    <row r="39" spans="1:16" ht="14.5" customHeight="1" x14ac:dyDescent="0.15">
      <c r="A39" s="766"/>
      <c r="B39" s="1375" t="s">
        <v>100</v>
      </c>
      <c r="C39" s="1395"/>
      <c r="D39" s="1394">
        <v>383906.86300000001</v>
      </c>
      <c r="E39" s="1396">
        <v>391602.57440000004</v>
      </c>
      <c r="F39" s="1394">
        <v>637467.73008859716</v>
      </c>
      <c r="G39" s="1394">
        <v>641828.49952581013</v>
      </c>
      <c r="H39" s="1394">
        <v>0.6840768922698004</v>
      </c>
      <c r="I39" s="551"/>
      <c r="J39" s="1375" t="s">
        <v>100</v>
      </c>
      <c r="K39" s="1395"/>
      <c r="L39" s="1394">
        <v>229053.52120000002</v>
      </c>
      <c r="M39" s="1396">
        <v>237102.58440000002</v>
      </c>
      <c r="N39" s="1394">
        <v>88496.528660050011</v>
      </c>
      <c r="O39" s="1394">
        <v>94109.966976850003</v>
      </c>
      <c r="P39" s="1394">
        <v>6.3431169581390066</v>
      </c>
    </row>
    <row r="40" spans="1:16" ht="14.5" customHeight="1" x14ac:dyDescent="0.15">
      <c r="A40" s="766"/>
      <c r="B40" s="2174"/>
      <c r="C40" s="2175"/>
      <c r="D40" s="2176"/>
      <c r="E40" s="2177"/>
      <c r="F40" s="2176"/>
      <c r="G40" s="2178"/>
      <c r="H40" s="2176"/>
      <c r="I40" s="2179"/>
      <c r="J40" s="2174"/>
      <c r="K40" s="2175"/>
      <c r="L40" s="2176"/>
      <c r="M40" s="2177"/>
      <c r="N40" s="2176"/>
      <c r="O40" s="2178"/>
      <c r="P40" s="2176"/>
    </row>
    <row r="41" spans="1:16" ht="14.5" customHeight="1" x14ac:dyDescent="0.15">
      <c r="A41" s="766"/>
      <c r="B41" s="1390" t="s">
        <v>964</v>
      </c>
      <c r="C41" s="643">
        <v>529657</v>
      </c>
      <c r="D41" s="1391">
        <v>11585.95</v>
      </c>
      <c r="E41" s="1391">
        <v>17145.099999999999</v>
      </c>
      <c r="F41" s="1391">
        <v>6136.5795191500001</v>
      </c>
      <c r="G41" s="1392">
        <v>9081.0222306999985</v>
      </c>
      <c r="H41" s="1391">
        <v>47.981822811249799</v>
      </c>
      <c r="I41" s="551"/>
      <c r="J41" s="1390" t="s">
        <v>964</v>
      </c>
      <c r="K41" s="643">
        <v>529657</v>
      </c>
      <c r="L41" s="1391">
        <v>11585.95</v>
      </c>
      <c r="M41" s="1391">
        <v>17145.099999999999</v>
      </c>
      <c r="N41" s="1391">
        <v>6136.5795191500001</v>
      </c>
      <c r="O41" s="1392">
        <v>9081.0222306999985</v>
      </c>
      <c r="P41" s="1391">
        <v>47.981822811249799</v>
      </c>
    </row>
    <row r="42" spans="1:16" ht="14.5" customHeight="1" x14ac:dyDescent="0.15">
      <c r="A42" s="766"/>
      <c r="B42" s="1390" t="s">
        <v>965</v>
      </c>
      <c r="C42" s="643">
        <v>493505</v>
      </c>
      <c r="D42" s="1391">
        <v>1554.25</v>
      </c>
      <c r="E42" s="1391">
        <v>1312</v>
      </c>
      <c r="F42" s="1391">
        <v>767.03014625000003</v>
      </c>
      <c r="G42" s="1392">
        <v>647.47856000000002</v>
      </c>
      <c r="H42" s="1391">
        <v>-15.586295640984403</v>
      </c>
      <c r="I42" s="551"/>
      <c r="J42" s="1390" t="s">
        <v>965</v>
      </c>
      <c r="K42" s="643">
        <v>493505</v>
      </c>
      <c r="L42" s="1391">
        <v>1554.25</v>
      </c>
      <c r="M42" s="1391">
        <v>1312</v>
      </c>
      <c r="N42" s="1391">
        <v>767.03014625000003</v>
      </c>
      <c r="O42" s="1392">
        <v>647.47856000000002</v>
      </c>
      <c r="P42" s="1391">
        <v>-15.586295640984403</v>
      </c>
    </row>
    <row r="43" spans="1:16" ht="14.5" customHeight="1" x14ac:dyDescent="0.15">
      <c r="A43" s="766"/>
      <c r="B43" s="1390" t="s">
        <v>966</v>
      </c>
      <c r="C43" s="643">
        <v>296201</v>
      </c>
      <c r="D43" s="1391">
        <v>13042.8</v>
      </c>
      <c r="E43" s="1391">
        <v>13836.699999999999</v>
      </c>
      <c r="F43" s="1391">
        <v>3863.2904027999998</v>
      </c>
      <c r="G43" s="1392">
        <v>4098.4443767000002</v>
      </c>
      <c r="H43" s="1391">
        <v>6.0868831845922813</v>
      </c>
      <c r="I43" s="551"/>
      <c r="J43" s="1390" t="s">
        <v>966</v>
      </c>
      <c r="K43" s="643">
        <v>296201</v>
      </c>
      <c r="L43" s="1391">
        <v>13042.8</v>
      </c>
      <c r="M43" s="1391">
        <v>13836.699999999999</v>
      </c>
      <c r="N43" s="1391">
        <v>3863.2904027999998</v>
      </c>
      <c r="O43" s="1392">
        <v>4098.4443767000002</v>
      </c>
      <c r="P43" s="1391">
        <v>6.0868831845922813</v>
      </c>
    </row>
    <row r="44" spans="1:16" ht="14.5" customHeight="1" x14ac:dyDescent="0.15">
      <c r="A44" s="766"/>
      <c r="B44" s="1390" t="s">
        <v>967</v>
      </c>
      <c r="C44" s="643">
        <v>768641</v>
      </c>
      <c r="D44" s="1391">
        <v>542</v>
      </c>
      <c r="E44" s="1391">
        <v>550.25</v>
      </c>
      <c r="F44" s="1391">
        <v>416.60342200000002</v>
      </c>
      <c r="G44" s="1392">
        <v>422.94471025000001</v>
      </c>
      <c r="H44" s="1391">
        <v>1.5221402214022106</v>
      </c>
      <c r="I44" s="551"/>
      <c r="J44" s="1390" t="s">
        <v>967</v>
      </c>
      <c r="K44" s="643">
        <v>768641</v>
      </c>
      <c r="L44" s="1391">
        <v>542</v>
      </c>
      <c r="M44" s="1391">
        <v>550.25</v>
      </c>
      <c r="N44" s="1391">
        <v>416.60342200000002</v>
      </c>
      <c r="O44" s="1392">
        <v>422.94471025000001</v>
      </c>
      <c r="P44" s="1391">
        <v>1.5221402214022106</v>
      </c>
    </row>
    <row r="45" spans="1:16" ht="14.5" customHeight="1" x14ac:dyDescent="0.15">
      <c r="A45" s="766"/>
      <c r="B45" s="1390" t="s">
        <v>968</v>
      </c>
      <c r="C45" s="643">
        <v>485446</v>
      </c>
      <c r="D45" s="1391">
        <v>8912.7000000000007</v>
      </c>
      <c r="E45" s="1391">
        <v>10544</v>
      </c>
      <c r="F45" s="1391">
        <v>4326.6345642000006</v>
      </c>
      <c r="G45" s="1392">
        <v>5118.5426239999997</v>
      </c>
      <c r="H45" s="1391">
        <v>18.303095582707797</v>
      </c>
      <c r="I45" s="551"/>
      <c r="J45" s="1390" t="s">
        <v>968</v>
      </c>
      <c r="K45" s="643">
        <v>485446</v>
      </c>
      <c r="L45" s="1391">
        <v>8912.7000000000007</v>
      </c>
      <c r="M45" s="1391">
        <v>10544</v>
      </c>
      <c r="N45" s="1391">
        <v>4326.6345642000006</v>
      </c>
      <c r="O45" s="1392">
        <v>5118.5426239999997</v>
      </c>
      <c r="P45" s="1391">
        <v>18.303095582707797</v>
      </c>
    </row>
    <row r="46" spans="1:16" ht="14.5" customHeight="1" x14ac:dyDescent="0.15">
      <c r="A46" s="766"/>
      <c r="B46" s="1390" t="s">
        <v>969</v>
      </c>
      <c r="C46" s="643">
        <v>701044</v>
      </c>
      <c r="D46" s="1391">
        <v>1562.8</v>
      </c>
      <c r="E46" s="1391">
        <v>1266.3999999999999</v>
      </c>
      <c r="F46" s="1391">
        <v>1095.5915632000001</v>
      </c>
      <c r="G46" s="1392">
        <v>887.80212159999985</v>
      </c>
      <c r="H46" s="1391">
        <v>-18.965958535961121</v>
      </c>
      <c r="I46" s="551"/>
      <c r="J46" s="1390" t="s">
        <v>969</v>
      </c>
      <c r="K46" s="643">
        <v>701044</v>
      </c>
      <c r="L46" s="1391">
        <v>1562.8</v>
      </c>
      <c r="M46" s="1391">
        <v>1266.3999999999999</v>
      </c>
      <c r="N46" s="1391">
        <v>1095.5915632000001</v>
      </c>
      <c r="O46" s="1392">
        <v>887.80212159999985</v>
      </c>
      <c r="P46" s="1391">
        <v>-18.965958535961121</v>
      </c>
    </row>
    <row r="47" spans="1:16" ht="14.5" customHeight="1" x14ac:dyDescent="0.15">
      <c r="A47" s="766"/>
      <c r="B47" s="1390" t="s">
        <v>1508</v>
      </c>
      <c r="C47" s="643">
        <v>1500000</v>
      </c>
      <c r="D47" s="1391">
        <v>2157.8000000000002</v>
      </c>
      <c r="E47" s="1391">
        <v>2625.8</v>
      </c>
      <c r="F47" s="1391">
        <v>3236.7000000000003</v>
      </c>
      <c r="G47" s="1392">
        <v>3938.7000000000003</v>
      </c>
      <c r="H47" s="1391">
        <v>21.688757067383435</v>
      </c>
      <c r="I47" s="551"/>
      <c r="J47" s="1390" t="s">
        <v>1508</v>
      </c>
      <c r="K47" s="643">
        <v>1500000</v>
      </c>
      <c r="L47" s="1391">
        <v>2157.8000000000002</v>
      </c>
      <c r="M47" s="1391">
        <v>2625.8</v>
      </c>
      <c r="N47" s="1391">
        <v>3236.7000000000003</v>
      </c>
      <c r="O47" s="1392">
        <v>3938.7000000000003</v>
      </c>
      <c r="P47" s="1391">
        <v>21.688757067383435</v>
      </c>
    </row>
    <row r="48" spans="1:16" ht="14.5" customHeight="1" x14ac:dyDescent="0.15">
      <c r="A48" s="766"/>
      <c r="B48" s="1390" t="s">
        <v>825</v>
      </c>
      <c r="C48" s="643">
        <v>701044</v>
      </c>
      <c r="D48" s="1391">
        <v>209.27500000000001</v>
      </c>
      <c r="E48" s="1391">
        <v>216.97500000000002</v>
      </c>
      <c r="F48" s="1391">
        <v>146.71098309999999</v>
      </c>
      <c r="G48" s="1392">
        <v>152.10902190000002</v>
      </c>
      <c r="H48" s="1391">
        <v>3.6793692509855589</v>
      </c>
      <c r="I48" s="551"/>
      <c r="J48" s="1390" t="s">
        <v>825</v>
      </c>
      <c r="K48" s="643">
        <v>701044</v>
      </c>
      <c r="L48" s="1391">
        <v>209.27500000000001</v>
      </c>
      <c r="M48" s="1391">
        <v>216.97500000000002</v>
      </c>
      <c r="N48" s="1391">
        <v>146.71098309999999</v>
      </c>
      <c r="O48" s="1392">
        <v>152.10902190000002</v>
      </c>
      <c r="P48" s="1391">
        <v>3.6793692509855589</v>
      </c>
    </row>
    <row r="49" spans="1:16" ht="14.5" customHeight="1" x14ac:dyDescent="0.15">
      <c r="A49" s="766"/>
      <c r="B49" s="1390" t="s">
        <v>970</v>
      </c>
      <c r="C49" s="643">
        <v>424248</v>
      </c>
      <c r="D49" s="1391">
        <v>1710.4</v>
      </c>
      <c r="E49" s="1391">
        <v>1777.05</v>
      </c>
      <c r="F49" s="1391">
        <v>725.63377920000005</v>
      </c>
      <c r="G49" s="1392">
        <v>753.90990839999995</v>
      </c>
      <c r="H49" s="1391">
        <v>3.8967492984097163</v>
      </c>
      <c r="I49" s="551"/>
      <c r="J49" s="1390" t="s">
        <v>970</v>
      </c>
      <c r="K49" s="643">
        <v>424248</v>
      </c>
      <c r="L49" s="1391">
        <v>1710.4</v>
      </c>
      <c r="M49" s="1391">
        <v>1777.05</v>
      </c>
      <c r="N49" s="1391">
        <v>725.63377920000005</v>
      </c>
      <c r="O49" s="1392">
        <v>753.90990839999995</v>
      </c>
      <c r="P49" s="1391">
        <v>3.8967492984097163</v>
      </c>
    </row>
    <row r="50" spans="1:16" ht="14.5" customHeight="1" x14ac:dyDescent="0.15">
      <c r="A50" s="766"/>
      <c r="B50" s="1390" t="s">
        <v>971</v>
      </c>
      <c r="C50" s="643">
        <v>948513</v>
      </c>
      <c r="D50" s="1391">
        <v>2556.75</v>
      </c>
      <c r="E50" s="1391">
        <v>3448.15</v>
      </c>
      <c r="F50" s="1391">
        <v>2425.1106127500002</v>
      </c>
      <c r="G50" s="1392">
        <v>3270.6151009500004</v>
      </c>
      <c r="H50" s="1391">
        <v>34.864574166422216</v>
      </c>
      <c r="I50" s="551"/>
      <c r="J50" s="1390" t="s">
        <v>971</v>
      </c>
      <c r="K50" s="643">
        <v>948513</v>
      </c>
      <c r="L50" s="1391">
        <v>2556.75</v>
      </c>
      <c r="M50" s="1391">
        <v>3448.15</v>
      </c>
      <c r="N50" s="1391">
        <v>2425.1106127500002</v>
      </c>
      <c r="O50" s="1392">
        <v>3270.6151009500004</v>
      </c>
      <c r="P50" s="1391">
        <v>34.864574166422216</v>
      </c>
    </row>
    <row r="51" spans="1:16" ht="14.5" customHeight="1" x14ac:dyDescent="0.15">
      <c r="A51" s="766"/>
      <c r="B51" s="1390" t="s">
        <v>972</v>
      </c>
      <c r="C51" s="643">
        <v>1120647</v>
      </c>
      <c r="D51" s="1391">
        <v>25991.9</v>
      </c>
      <c r="E51" s="1391">
        <v>18965.550000000003</v>
      </c>
      <c r="F51" s="1391">
        <v>29127.744759300003</v>
      </c>
      <c r="G51" s="1392">
        <v>21253.686710850001</v>
      </c>
      <c r="H51" s="1391">
        <v>-27.032844847817984</v>
      </c>
      <c r="I51" s="551"/>
      <c r="J51" s="1390" t="s">
        <v>972</v>
      </c>
      <c r="K51" s="643">
        <v>1120647</v>
      </c>
      <c r="L51" s="1391">
        <v>25991.9</v>
      </c>
      <c r="M51" s="1391">
        <v>18965.550000000003</v>
      </c>
      <c r="N51" s="1391">
        <v>29127.744759300003</v>
      </c>
      <c r="O51" s="1392">
        <v>21253.686710850001</v>
      </c>
      <c r="P51" s="1391">
        <v>-27.032844847817984</v>
      </c>
    </row>
    <row r="52" spans="1:16" ht="14.5" customHeight="1" x14ac:dyDescent="0.15">
      <c r="A52" s="766"/>
      <c r="B52" s="1390" t="s">
        <v>973</v>
      </c>
      <c r="C52" s="643">
        <v>1452453</v>
      </c>
      <c r="D52" s="1391">
        <v>13300.895</v>
      </c>
      <c r="E52" s="1391">
        <v>11985.775</v>
      </c>
      <c r="F52" s="1391">
        <v>19318.924845435002</v>
      </c>
      <c r="G52" s="1392">
        <v>17408.774856075001</v>
      </c>
      <c r="H52" s="1391">
        <v>-9.8874549419418827</v>
      </c>
      <c r="I52" s="551"/>
      <c r="J52" s="1390" t="s">
        <v>973</v>
      </c>
      <c r="K52" s="643">
        <v>1452453</v>
      </c>
      <c r="L52" s="1391">
        <v>13300.895</v>
      </c>
      <c r="M52" s="1391">
        <v>11985.775</v>
      </c>
      <c r="N52" s="1391">
        <v>19318.924845435002</v>
      </c>
      <c r="O52" s="1392">
        <v>17408.774856075001</v>
      </c>
      <c r="P52" s="1391">
        <v>-9.8874549419418827</v>
      </c>
    </row>
    <row r="53" spans="1:16" ht="14.5" customHeight="1" x14ac:dyDescent="0.15">
      <c r="A53" s="766"/>
      <c r="B53" s="1390" t="s">
        <v>974</v>
      </c>
      <c r="C53" s="643">
        <v>593328</v>
      </c>
      <c r="D53" s="1391">
        <v>2032.7</v>
      </c>
      <c r="E53" s="1391">
        <v>2161.6999999999998</v>
      </c>
      <c r="F53" s="1391">
        <v>1206.0578256000001</v>
      </c>
      <c r="G53" s="1392">
        <v>1282.5971376</v>
      </c>
      <c r="H53" s="1391">
        <v>6.3462389924730473</v>
      </c>
      <c r="I53" s="551"/>
      <c r="J53" s="1390" t="s">
        <v>974</v>
      </c>
      <c r="K53" s="643">
        <v>593328</v>
      </c>
      <c r="L53" s="1391">
        <v>2032.7</v>
      </c>
      <c r="M53" s="1391">
        <v>2161.6999999999998</v>
      </c>
      <c r="N53" s="1391">
        <v>1206.0578256000001</v>
      </c>
      <c r="O53" s="1392">
        <v>1282.5971376</v>
      </c>
      <c r="P53" s="1391">
        <v>6.3462389924730473</v>
      </c>
    </row>
    <row r="54" spans="1:16" ht="14.5" customHeight="1" x14ac:dyDescent="0.15">
      <c r="A54" s="766"/>
      <c r="B54" s="1390" t="s">
        <v>975</v>
      </c>
      <c r="C54" s="643">
        <v>603258</v>
      </c>
      <c r="D54" s="1391">
        <v>21957.25</v>
      </c>
      <c r="E54" s="1391">
        <v>17469.95</v>
      </c>
      <c r="F54" s="1391">
        <v>13245.886720500001</v>
      </c>
      <c r="G54" s="1392">
        <v>10538.8870971</v>
      </c>
      <c r="H54" s="1391">
        <v>-20.436530075487596</v>
      </c>
      <c r="I54" s="551"/>
      <c r="J54" s="1390" t="s">
        <v>975</v>
      </c>
      <c r="K54" s="643">
        <v>603258</v>
      </c>
      <c r="L54" s="1391">
        <v>21957.25</v>
      </c>
      <c r="M54" s="1391">
        <v>17469.95</v>
      </c>
      <c r="N54" s="1391">
        <v>13245.886720500001</v>
      </c>
      <c r="O54" s="1392">
        <v>10538.8870971</v>
      </c>
      <c r="P54" s="1391">
        <v>-20.436530075487596</v>
      </c>
    </row>
    <row r="55" spans="1:16" ht="14.5" customHeight="1" x14ac:dyDescent="0.15">
      <c r="A55" s="766"/>
      <c r="B55" s="1390" t="s">
        <v>976</v>
      </c>
      <c r="C55" s="643">
        <v>1095532</v>
      </c>
      <c r="D55" s="1391">
        <v>7289.95</v>
      </c>
      <c r="E55" s="1391">
        <v>7446.85</v>
      </c>
      <c r="F55" s="1391">
        <v>7986.3735033999992</v>
      </c>
      <c r="G55" s="1392">
        <v>8158.2624742000007</v>
      </c>
      <c r="H55" s="1391">
        <v>2.1522781363383956</v>
      </c>
      <c r="I55" s="551"/>
      <c r="J55" s="1390" t="s">
        <v>976</v>
      </c>
      <c r="K55" s="643">
        <v>1095532</v>
      </c>
      <c r="L55" s="1391">
        <v>7289.95</v>
      </c>
      <c r="M55" s="1391">
        <v>7446.85</v>
      </c>
      <c r="N55" s="1391">
        <v>7986.3735033999992</v>
      </c>
      <c r="O55" s="1392">
        <v>8158.2624742000007</v>
      </c>
      <c r="P55" s="1391">
        <v>2.1522781363383956</v>
      </c>
    </row>
    <row r="56" spans="1:16" ht="14.5" customHeight="1" x14ac:dyDescent="0.15">
      <c r="A56" s="766"/>
      <c r="B56" s="1390" t="s">
        <v>977</v>
      </c>
      <c r="C56" s="643">
        <v>596860</v>
      </c>
      <c r="D56" s="1391">
        <v>3950</v>
      </c>
      <c r="E56" s="1391">
        <v>3545.75</v>
      </c>
      <c r="F56" s="1391">
        <v>2357.5970000000002</v>
      </c>
      <c r="G56" s="1392">
        <v>2116.3163450000002</v>
      </c>
      <c r="H56" s="1391">
        <v>-10.234177215189874</v>
      </c>
      <c r="I56" s="551"/>
      <c r="J56" s="1390" t="s">
        <v>977</v>
      </c>
      <c r="K56" s="643">
        <v>596860</v>
      </c>
      <c r="L56" s="1391">
        <v>3950</v>
      </c>
      <c r="M56" s="1391">
        <v>3545.75</v>
      </c>
      <c r="N56" s="1391">
        <v>2357.5970000000002</v>
      </c>
      <c r="O56" s="1392">
        <v>2116.3163450000002</v>
      </c>
      <c r="P56" s="1391">
        <v>-10.234177215189874</v>
      </c>
    </row>
    <row r="57" spans="1:16" ht="14.5" customHeight="1" x14ac:dyDescent="0.15">
      <c r="A57" s="766"/>
      <c r="B57" s="1390" t="s">
        <v>978</v>
      </c>
      <c r="C57" s="643">
        <v>749113</v>
      </c>
      <c r="D57" s="1391">
        <v>9240.1</v>
      </c>
      <c r="E57" s="1391">
        <v>8865.2999999999993</v>
      </c>
      <c r="F57" s="1391">
        <v>6921.8790313</v>
      </c>
      <c r="G57" s="1392">
        <v>6641.1114788999994</v>
      </c>
      <c r="H57" s="1391">
        <v>-4.0562331576498281</v>
      </c>
      <c r="I57" s="551"/>
      <c r="J57" s="1390" t="s">
        <v>978</v>
      </c>
      <c r="K57" s="643">
        <v>749113</v>
      </c>
      <c r="L57" s="1391">
        <v>9240.1</v>
      </c>
      <c r="M57" s="1391">
        <v>8865.2999999999993</v>
      </c>
      <c r="N57" s="1391">
        <v>6921.8790313</v>
      </c>
      <c r="O57" s="1392">
        <v>6641.1114788999994</v>
      </c>
      <c r="P57" s="1391">
        <v>-4.0562331576498281</v>
      </c>
    </row>
    <row r="58" spans="1:16" ht="14.5" customHeight="1" x14ac:dyDescent="0.15">
      <c r="A58" s="766"/>
      <c r="B58" s="1390" t="s">
        <v>979</v>
      </c>
      <c r="C58" s="643">
        <v>1533571</v>
      </c>
      <c r="D58" s="1391">
        <v>5718.4</v>
      </c>
      <c r="E58" s="1391">
        <v>5534.3</v>
      </c>
      <c r="F58" s="1391">
        <v>8769.5724063999987</v>
      </c>
      <c r="G58" s="1392">
        <v>8487.241985300001</v>
      </c>
      <c r="H58" s="1391">
        <v>-3.2194320089535324</v>
      </c>
      <c r="I58" s="551"/>
      <c r="J58" s="1390" t="s">
        <v>979</v>
      </c>
      <c r="K58" s="643">
        <v>1533571</v>
      </c>
      <c r="L58" s="1391">
        <v>5718.4</v>
      </c>
      <c r="M58" s="1391">
        <v>5534.3</v>
      </c>
      <c r="N58" s="1391">
        <v>8769.5724063999987</v>
      </c>
      <c r="O58" s="1392">
        <v>8487.241985300001</v>
      </c>
      <c r="P58" s="1391">
        <v>-3.2194320089535324</v>
      </c>
    </row>
    <row r="59" spans="1:16" ht="14.5" customHeight="1" x14ac:dyDescent="0.15">
      <c r="A59" s="766"/>
      <c r="B59" s="1390" t="s">
        <v>101</v>
      </c>
      <c r="C59" s="643">
        <v>709221</v>
      </c>
      <c r="D59" s="1391">
        <v>3231.25</v>
      </c>
      <c r="E59" s="1391">
        <v>3365.55</v>
      </c>
      <c r="F59" s="1391">
        <v>2291.6703562500002</v>
      </c>
      <c r="G59" s="1392">
        <v>2386.9187365500002</v>
      </c>
      <c r="H59" s="1391">
        <v>4.1562862669245533</v>
      </c>
      <c r="I59" s="551"/>
      <c r="J59" s="1390" t="s">
        <v>101</v>
      </c>
      <c r="K59" s="643">
        <v>709221</v>
      </c>
      <c r="L59" s="1391">
        <v>3231.25</v>
      </c>
      <c r="M59" s="1391">
        <v>3365.55</v>
      </c>
      <c r="N59" s="1391">
        <v>2291.6703562500002</v>
      </c>
      <c r="O59" s="1392">
        <v>2386.9187365500002</v>
      </c>
      <c r="P59" s="1391">
        <v>4.1562862669245533</v>
      </c>
    </row>
    <row r="60" spans="1:16" ht="14.5" customHeight="1" x14ac:dyDescent="0.15">
      <c r="A60" s="766"/>
      <c r="B60" s="1390" t="s">
        <v>981</v>
      </c>
      <c r="C60" s="643">
        <v>1372952</v>
      </c>
      <c r="D60" s="1391">
        <v>5286.25</v>
      </c>
      <c r="E60" s="1391">
        <v>5763.45</v>
      </c>
      <c r="F60" s="1391">
        <v>7257.7675099999997</v>
      </c>
      <c r="G60" s="1392">
        <v>7912.9402043999999</v>
      </c>
      <c r="H60" s="1391">
        <v>9.0271931898794122</v>
      </c>
      <c r="I60" s="551"/>
      <c r="J60" s="1390" t="s">
        <v>981</v>
      </c>
      <c r="K60" s="643">
        <v>1372952</v>
      </c>
      <c r="L60" s="1391">
        <v>5286.25</v>
      </c>
      <c r="M60" s="1391">
        <v>5763.45</v>
      </c>
      <c r="N60" s="1391">
        <v>7257.7675099999997</v>
      </c>
      <c r="O60" s="1392">
        <v>7912.9402043999999</v>
      </c>
      <c r="P60" s="1391">
        <v>9.0271931898794122</v>
      </c>
    </row>
    <row r="61" spans="1:16" ht="14.5" customHeight="1" x14ac:dyDescent="0.15">
      <c r="A61" s="766"/>
      <c r="B61" s="1390" t="s">
        <v>1170</v>
      </c>
      <c r="C61" s="643">
        <v>5800000</v>
      </c>
      <c r="D61" s="1391">
        <v>0.375</v>
      </c>
      <c r="E61" s="1391">
        <v>0</v>
      </c>
      <c r="F61" s="1391">
        <v>2.1749999999999998</v>
      </c>
      <c r="G61" s="1392">
        <v>0</v>
      </c>
      <c r="H61" s="1391">
        <v>-100</v>
      </c>
      <c r="I61" s="551"/>
      <c r="J61" s="1390" t="s">
        <v>1170</v>
      </c>
      <c r="K61" s="643">
        <v>5800000</v>
      </c>
      <c r="L61" s="1391">
        <v>0.375</v>
      </c>
      <c r="M61" s="1391">
        <v>0</v>
      </c>
      <c r="N61" s="1391">
        <v>2.1749999999999998</v>
      </c>
      <c r="O61" s="1392">
        <v>0</v>
      </c>
      <c r="P61" s="1391">
        <v>-100</v>
      </c>
    </row>
    <row r="62" spans="1:16" ht="14.5" customHeight="1" thickBot="1" x14ac:dyDescent="0.2">
      <c r="A62" s="766"/>
      <c r="B62" s="1387" t="s">
        <v>102</v>
      </c>
      <c r="C62" s="1388"/>
      <c r="D62" s="1389">
        <v>141833.79500000001</v>
      </c>
      <c r="E62" s="1389">
        <v>137826.6</v>
      </c>
      <c r="F62" s="1389">
        <v>121625.53395083502</v>
      </c>
      <c r="G62" s="1389">
        <v>114558.30568047499</v>
      </c>
      <c r="H62" s="1389">
        <v>-5.8106452163382301</v>
      </c>
      <c r="I62" s="551"/>
      <c r="J62" s="1387" t="s">
        <v>102</v>
      </c>
      <c r="K62" s="1388"/>
      <c r="L62" s="1389">
        <v>141833.79500000001</v>
      </c>
      <c r="M62" s="1389">
        <v>137826.6</v>
      </c>
      <c r="N62" s="1389">
        <v>121625.53395083502</v>
      </c>
      <c r="O62" s="1389">
        <v>114558.30568047499</v>
      </c>
      <c r="P62" s="1389">
        <v>-5.8106452163382301</v>
      </c>
    </row>
    <row r="63" spans="1:16" ht="14.5" customHeight="1" thickBot="1" x14ac:dyDescent="0.2">
      <c r="A63" s="766"/>
      <c r="B63" s="801" t="s">
        <v>1476</v>
      </c>
      <c r="C63" s="802"/>
      <c r="D63" s="804">
        <v>424576.41300000006</v>
      </c>
      <c r="E63" s="803">
        <v>426387.25800000003</v>
      </c>
      <c r="F63" s="803">
        <v>272520.05193404999</v>
      </c>
      <c r="G63" s="803">
        <v>268287.03136303002</v>
      </c>
      <c r="H63" s="804">
        <v>-1.5532877456093956</v>
      </c>
      <c r="I63" s="551"/>
      <c r="J63" s="801" t="s">
        <v>1476</v>
      </c>
      <c r="K63" s="802"/>
      <c r="L63" s="804">
        <v>424576.41300000006</v>
      </c>
      <c r="M63" s="803">
        <v>426387.25800000003</v>
      </c>
      <c r="N63" s="803">
        <v>272520.05193404999</v>
      </c>
      <c r="O63" s="803">
        <v>268287.03136303002</v>
      </c>
      <c r="P63" s="804">
        <v>-1.5532877456093956</v>
      </c>
    </row>
    <row r="64" spans="1:16" ht="14.5" customHeight="1" thickBot="1" x14ac:dyDescent="0.2">
      <c r="A64" s="766"/>
      <c r="B64" s="801" t="s">
        <v>103</v>
      </c>
      <c r="C64" s="802"/>
      <c r="D64" s="804">
        <v>525740.65800000005</v>
      </c>
      <c r="E64" s="803">
        <v>529429.17440000002</v>
      </c>
      <c r="F64" s="803">
        <v>759093.26403943216</v>
      </c>
      <c r="G64" s="803">
        <v>756386.80520628509</v>
      </c>
      <c r="H64" s="804">
        <v>-0.35653838090262013</v>
      </c>
      <c r="I64" s="551"/>
      <c r="J64" s="801" t="s">
        <v>103</v>
      </c>
      <c r="K64" s="802"/>
      <c r="L64" s="804">
        <v>370887.3162</v>
      </c>
      <c r="M64" s="803">
        <v>374929.18440000003</v>
      </c>
      <c r="N64" s="803">
        <v>210122.06261088501</v>
      </c>
      <c r="O64" s="803">
        <v>208668.272657325</v>
      </c>
      <c r="P64" s="804">
        <v>-0.69187877536316478</v>
      </c>
    </row>
    <row r="65" spans="1:16" ht="14.5" customHeight="1" thickBot="1" x14ac:dyDescent="0.2">
      <c r="A65" s="766"/>
      <c r="B65" s="805" t="s">
        <v>1478</v>
      </c>
      <c r="C65" s="802"/>
      <c r="D65" s="804">
        <v>950317.07100000011</v>
      </c>
      <c r="E65" s="804">
        <v>955816.43240000005</v>
      </c>
      <c r="F65" s="806">
        <v>1031613.3159734821</v>
      </c>
      <c r="G65" s="804">
        <v>1024673.8365693151</v>
      </c>
      <c r="H65" s="804">
        <v>-0.67268222469759564</v>
      </c>
      <c r="I65" s="551"/>
      <c r="J65" s="805" t="s">
        <v>1478</v>
      </c>
      <c r="K65" s="802"/>
      <c r="L65" s="804">
        <v>795463.72920000006</v>
      </c>
      <c r="M65" s="804">
        <v>801316.44240000006</v>
      </c>
      <c r="N65" s="806">
        <v>482642.114544935</v>
      </c>
      <c r="O65" s="804">
        <v>476955.30402035499</v>
      </c>
      <c r="P65" s="804">
        <v>-1.1782665360526892</v>
      </c>
    </row>
    <row r="66" spans="1:16" ht="14.5" customHeight="1" x14ac:dyDescent="0.15">
      <c r="A66" s="766"/>
      <c r="B66" s="807" t="s">
        <v>1178</v>
      </c>
      <c r="C66" s="808"/>
      <c r="D66" s="808"/>
      <c r="E66" s="808"/>
      <c r="F66" s="808"/>
      <c r="G66" s="808"/>
      <c r="H66" s="621"/>
      <c r="I66" s="551"/>
      <c r="J66" s="807" t="s">
        <v>1178</v>
      </c>
      <c r="K66" s="808"/>
      <c r="L66" s="808"/>
      <c r="M66" s="809"/>
      <c r="N66" s="809"/>
      <c r="O66" s="809"/>
      <c r="P66" s="621"/>
    </row>
    <row r="67" spans="1:16" ht="14.5" customHeight="1" x14ac:dyDescent="0.15">
      <c r="A67" s="766"/>
      <c r="B67" s="807" t="s">
        <v>1182</v>
      </c>
      <c r="C67" s="808"/>
      <c r="D67" s="808"/>
      <c r="E67" s="808"/>
      <c r="F67" s="1948"/>
      <c r="G67" s="808"/>
      <c r="H67" s="2014"/>
      <c r="I67" s="551"/>
      <c r="J67" s="807" t="s">
        <v>1182</v>
      </c>
      <c r="K67" s="808"/>
      <c r="L67" s="808"/>
      <c r="M67" s="809"/>
      <c r="N67" s="809"/>
      <c r="O67" s="809"/>
      <c r="P67" s="621"/>
    </row>
    <row r="68" spans="1:16" ht="14.5" customHeight="1" x14ac:dyDescent="0.15">
      <c r="A68" s="766"/>
      <c r="B68" s="7" t="s">
        <v>1770</v>
      </c>
      <c r="C68" s="662"/>
      <c r="D68" s="662"/>
      <c r="E68" s="662"/>
      <c r="F68" s="662"/>
      <c r="G68" s="662"/>
      <c r="H68" s="553"/>
      <c r="I68" s="551"/>
      <c r="J68" s="7" t="s">
        <v>1770</v>
      </c>
      <c r="K68" s="553"/>
      <c r="L68" s="553"/>
      <c r="M68" s="553"/>
      <c r="N68" s="553"/>
      <c r="O68" s="553"/>
      <c r="P68" s="553"/>
    </row>
    <row r="69" spans="1:16" ht="14.5" customHeight="1" x14ac:dyDescent="0.15">
      <c r="A69" s="766"/>
      <c r="B69" s="810" t="s">
        <v>645</v>
      </c>
      <c r="C69" s="662"/>
      <c r="D69" s="662"/>
      <c r="E69" s="662"/>
      <c r="F69" s="662"/>
      <c r="G69" s="662"/>
      <c r="H69" s="553"/>
      <c r="I69" s="551"/>
      <c r="J69" s="810" t="s">
        <v>646</v>
      </c>
      <c r="K69" s="553"/>
      <c r="L69" s="553"/>
      <c r="M69" s="553"/>
      <c r="N69" s="553"/>
      <c r="O69" s="553"/>
      <c r="P69" s="553"/>
    </row>
    <row r="70" spans="1:16" ht="14.5" customHeight="1" x14ac:dyDescent="0.15">
      <c r="A70" s="766"/>
      <c r="B70" s="662" t="s">
        <v>1564</v>
      </c>
      <c r="C70" s="662"/>
      <c r="D70" s="662"/>
      <c r="E70" s="662"/>
      <c r="F70" s="662"/>
      <c r="G70" s="662"/>
      <c r="H70" s="553"/>
      <c r="I70" s="551"/>
      <c r="J70" s="662" t="s">
        <v>1564</v>
      </c>
      <c r="K70" s="553"/>
      <c r="L70" s="553"/>
      <c r="M70" s="553"/>
      <c r="N70" s="553"/>
      <c r="O70" s="553"/>
      <c r="P70" s="553"/>
    </row>
    <row r="72" spans="1:16" x14ac:dyDescent="0.15">
      <c r="D72" s="428"/>
      <c r="E72" s="428"/>
      <c r="J72" s="2152"/>
      <c r="K72" s="2152"/>
      <c r="L72" s="2152"/>
      <c r="M72" s="2152"/>
    </row>
    <row r="73" spans="1:16" x14ac:dyDescent="0.15">
      <c r="B73" s="766"/>
      <c r="C73" s="766"/>
      <c r="D73" s="1945"/>
      <c r="E73" s="766"/>
      <c r="F73" s="766"/>
      <c r="G73" s="766"/>
      <c r="J73" s="2152"/>
      <c r="K73" s="2152"/>
      <c r="L73" s="2152"/>
      <c r="M73" s="2152"/>
    </row>
    <row r="74" spans="1:16" ht="16" x14ac:dyDescent="0.2">
      <c r="B74" s="3153" t="s">
        <v>1303</v>
      </c>
      <c r="C74" s="3153"/>
      <c r="D74" s="3153"/>
      <c r="E74" s="3153"/>
      <c r="F74" s="3153"/>
      <c r="G74" s="3153"/>
      <c r="J74" s="2152"/>
      <c r="K74" s="3154"/>
      <c r="L74" s="3154"/>
      <c r="M74" s="2152"/>
    </row>
    <row r="75" spans="1:16" ht="16" x14ac:dyDescent="0.2">
      <c r="B75" s="3153" t="s">
        <v>1855</v>
      </c>
      <c r="C75" s="3153"/>
      <c r="D75" s="3153"/>
      <c r="E75" s="3153"/>
      <c r="F75" s="3153"/>
      <c r="G75" s="3153"/>
      <c r="J75" s="2152"/>
      <c r="K75" s="2152"/>
      <c r="L75" s="2152"/>
      <c r="M75" s="2152"/>
    </row>
    <row r="76" spans="1:16" ht="16" x14ac:dyDescent="0.2">
      <c r="B76" s="811"/>
      <c r="C76" s="811"/>
      <c r="D76" s="811"/>
      <c r="E76" s="811"/>
      <c r="F76" s="766"/>
      <c r="G76" s="766"/>
      <c r="J76" s="2152"/>
      <c r="K76" s="2152"/>
      <c r="L76" s="2152"/>
      <c r="M76" s="2152"/>
    </row>
    <row r="77" spans="1:16" ht="14" thickBot="1" x14ac:dyDescent="0.2">
      <c r="B77" s="766"/>
      <c r="C77" s="766"/>
      <c r="D77" s="766"/>
      <c r="E77" s="812"/>
      <c r="F77" s="766"/>
      <c r="G77" s="2130" t="s">
        <v>1561</v>
      </c>
      <c r="J77" s="2152"/>
      <c r="K77" s="2152"/>
      <c r="L77" s="2152"/>
      <c r="M77" s="2152"/>
    </row>
    <row r="78" spans="1:16" ht="17" x14ac:dyDescent="0.2">
      <c r="B78" s="3155" t="s">
        <v>415</v>
      </c>
      <c r="C78" s="3158" t="s">
        <v>104</v>
      </c>
      <c r="D78" s="3159"/>
      <c r="E78" s="3160"/>
      <c r="F78" s="3161" t="s">
        <v>105</v>
      </c>
      <c r="G78" s="3162"/>
      <c r="J78" s="2152"/>
      <c r="K78" s="2152"/>
      <c r="L78" s="2152"/>
      <c r="M78" s="2152"/>
    </row>
    <row r="79" spans="1:16" ht="18" thickBot="1" x14ac:dyDescent="0.25">
      <c r="B79" s="3156"/>
      <c r="C79" s="3163" t="s">
        <v>1583</v>
      </c>
      <c r="D79" s="3164"/>
      <c r="E79" s="3165"/>
      <c r="F79" s="3166" t="s">
        <v>106</v>
      </c>
      <c r="G79" s="3167"/>
    </row>
    <row r="80" spans="1:16" ht="17" x14ac:dyDescent="0.2">
      <c r="B80" s="3156"/>
      <c r="C80" s="3168">
        <v>2016</v>
      </c>
      <c r="D80" s="3168">
        <v>2017</v>
      </c>
      <c r="E80" s="3155" t="s">
        <v>82</v>
      </c>
      <c r="F80" s="813">
        <v>2016</v>
      </c>
      <c r="G80" s="813">
        <v>2017</v>
      </c>
    </row>
    <row r="81" spans="2:7" ht="18" thickBot="1" x14ac:dyDescent="0.25">
      <c r="B81" s="3157"/>
      <c r="C81" s="3169"/>
      <c r="D81" s="3169"/>
      <c r="E81" s="3157"/>
      <c r="F81" s="814" t="s">
        <v>1229</v>
      </c>
      <c r="G81" s="815" t="s">
        <v>1229</v>
      </c>
    </row>
    <row r="82" spans="2:7" ht="30" customHeight="1" x14ac:dyDescent="0.15">
      <c r="B82" s="816" t="s">
        <v>90</v>
      </c>
      <c r="C82" s="873">
        <v>233361.46415655001</v>
      </c>
      <c r="D82" s="873">
        <v>229874.10150845002</v>
      </c>
      <c r="E82" s="818">
        <v>-1.4944038257149828</v>
      </c>
      <c r="F82" s="819">
        <v>22.621020933249437</v>
      </c>
      <c r="G82" s="819">
        <v>22.433880255797863</v>
      </c>
    </row>
    <row r="83" spans="2:7" ht="30" customHeight="1" x14ac:dyDescent="0.15">
      <c r="B83" s="816" t="s">
        <v>95</v>
      </c>
      <c r="C83" s="875">
        <v>39158.587777499997</v>
      </c>
      <c r="D83" s="875">
        <v>38412.929854580005</v>
      </c>
      <c r="E83" s="818">
        <v>-1.9042002412263628</v>
      </c>
      <c r="F83" s="820">
        <v>3.7958590851018621</v>
      </c>
      <c r="G83" s="820">
        <v>3.7487958103028549</v>
      </c>
    </row>
    <row r="84" spans="2:7" ht="30" customHeight="1" x14ac:dyDescent="0.15">
      <c r="B84" s="816" t="s">
        <v>107</v>
      </c>
      <c r="C84" s="818">
        <v>637467.73008859716</v>
      </c>
      <c r="D84" s="818">
        <v>641828.49952581013</v>
      </c>
      <c r="E84" s="818">
        <v>0.68407689226981461</v>
      </c>
      <c r="F84" s="820">
        <v>61.793282445860115</v>
      </c>
      <c r="G84" s="820">
        <v>62.63734630667453</v>
      </c>
    </row>
    <row r="85" spans="2:7" ht="30" customHeight="1" thickBot="1" x14ac:dyDescent="0.2">
      <c r="B85" s="822" t="s">
        <v>102</v>
      </c>
      <c r="C85" s="818">
        <v>121625.53395083502</v>
      </c>
      <c r="D85" s="1397">
        <v>114558.30568047499</v>
      </c>
      <c r="E85" s="818">
        <v>-5.8106452163382301</v>
      </c>
      <c r="F85" s="820">
        <v>11.789837535788598</v>
      </c>
      <c r="G85" s="820">
        <v>11.179977627224757</v>
      </c>
    </row>
    <row r="86" spans="2:7" ht="30" customHeight="1" thickBot="1" x14ac:dyDescent="0.2">
      <c r="B86" s="823" t="s">
        <v>108</v>
      </c>
      <c r="C86" s="1398">
        <v>272520.05193404999</v>
      </c>
      <c r="D86" s="1398">
        <v>268287.03136303002</v>
      </c>
      <c r="E86" s="824">
        <v>-1.5532877456093956</v>
      </c>
      <c r="F86" s="825">
        <v>26.416880018351293</v>
      </c>
      <c r="G86" s="825">
        <v>26.182676066100719</v>
      </c>
    </row>
    <row r="87" spans="2:7" ht="30" customHeight="1" thickBot="1" x14ac:dyDescent="0.2">
      <c r="B87" s="823" t="s">
        <v>109</v>
      </c>
      <c r="C87" s="1398">
        <v>759093.26403943216</v>
      </c>
      <c r="D87" s="1398">
        <v>756386.80520628509</v>
      </c>
      <c r="E87" s="824">
        <v>-0.35653838090262013</v>
      </c>
      <c r="F87" s="825">
        <v>73.583119981648707</v>
      </c>
      <c r="G87" s="825">
        <v>73.817323933899289</v>
      </c>
    </row>
    <row r="88" spans="2:7" ht="30" customHeight="1" thickBot="1" x14ac:dyDescent="0.2">
      <c r="B88" s="871" t="s">
        <v>110</v>
      </c>
      <c r="C88" s="878">
        <v>1031613.3159734821</v>
      </c>
      <c r="D88" s="2283">
        <v>1024673.8365693151</v>
      </c>
      <c r="E88" s="1399">
        <v>-0.67268222469759564</v>
      </c>
      <c r="F88" s="879">
        <v>100</v>
      </c>
      <c r="G88" s="879">
        <v>100</v>
      </c>
    </row>
    <row r="89" spans="2:7" x14ac:dyDescent="0.15">
      <c r="B89" s="7" t="s">
        <v>1770</v>
      </c>
      <c r="C89" s="827"/>
      <c r="D89" s="827"/>
      <c r="E89" s="827"/>
      <c r="F89" s="766"/>
      <c r="G89" s="766"/>
    </row>
    <row r="90" spans="2:7" x14ac:dyDescent="0.15">
      <c r="B90" s="278"/>
      <c r="C90" s="278"/>
      <c r="D90" s="278"/>
      <c r="E90" s="278"/>
      <c r="F90" s="766"/>
      <c r="G90" s="766"/>
    </row>
    <row r="91" spans="2:7" x14ac:dyDescent="0.15">
      <c r="B91" s="278"/>
      <c r="C91" s="278"/>
      <c r="D91" s="278"/>
      <c r="E91" s="278"/>
      <c r="F91" s="766"/>
      <c r="G91" s="766"/>
    </row>
    <row r="92" spans="2:7" x14ac:dyDescent="0.15">
      <c r="B92" s="766"/>
      <c r="C92" s="766"/>
      <c r="D92" s="766"/>
      <c r="E92" s="766"/>
      <c r="F92" s="766"/>
      <c r="G92" s="766"/>
    </row>
    <row r="93" spans="2:7" ht="16" x14ac:dyDescent="0.2">
      <c r="B93" s="3153"/>
      <c r="C93" s="3153"/>
      <c r="D93" s="3153"/>
      <c r="E93" s="3153"/>
      <c r="F93" s="3153"/>
      <c r="G93" s="3153"/>
    </row>
    <row r="94" spans="2:7" ht="16" x14ac:dyDescent="0.2">
      <c r="B94" s="3153"/>
      <c r="C94" s="3153"/>
      <c r="D94" s="3153"/>
      <c r="E94" s="3153"/>
      <c r="F94" s="3153"/>
      <c r="G94" s="3153"/>
    </row>
    <row r="95" spans="2:7" x14ac:dyDescent="0.15">
      <c r="B95" s="766"/>
      <c r="C95" s="766"/>
      <c r="D95" s="766"/>
      <c r="E95" s="766"/>
      <c r="F95" s="766"/>
      <c r="G95" s="766"/>
    </row>
    <row r="96" spans="2:7" ht="16" x14ac:dyDescent="0.2">
      <c r="B96" s="3153" t="s">
        <v>1304</v>
      </c>
      <c r="C96" s="3153"/>
      <c r="D96" s="3153"/>
      <c r="E96" s="3153"/>
      <c r="F96" s="3153"/>
      <c r="G96" s="3153"/>
    </row>
    <row r="97" spans="2:7" ht="16" x14ac:dyDescent="0.2">
      <c r="B97" s="3153" t="s">
        <v>1856</v>
      </c>
      <c r="C97" s="3153"/>
      <c r="D97" s="3153"/>
      <c r="E97" s="3153"/>
      <c r="F97" s="3153"/>
      <c r="G97" s="3153"/>
    </row>
    <row r="98" spans="2:7" ht="16" x14ac:dyDescent="0.2">
      <c r="B98" s="811"/>
      <c r="C98" s="811"/>
      <c r="D98" s="811"/>
      <c r="E98" s="811"/>
      <c r="F98" s="766"/>
      <c r="G98" s="766"/>
    </row>
    <row r="99" spans="2:7" ht="14" thickBot="1" x14ac:dyDescent="0.2">
      <c r="B99" s="766"/>
      <c r="C99" s="766"/>
      <c r="D99" s="766"/>
      <c r="E99" s="812"/>
      <c r="F99" s="766"/>
      <c r="G99" s="2130" t="s">
        <v>1561</v>
      </c>
    </row>
    <row r="100" spans="2:7" ht="17" x14ac:dyDescent="0.2">
      <c r="B100" s="3155" t="s">
        <v>415</v>
      </c>
      <c r="C100" s="3158" t="s">
        <v>104</v>
      </c>
      <c r="D100" s="3159"/>
      <c r="E100" s="3160"/>
      <c r="F100" s="3161" t="s">
        <v>105</v>
      </c>
      <c r="G100" s="3162"/>
    </row>
    <row r="101" spans="2:7" ht="18" thickBot="1" x14ac:dyDescent="0.25">
      <c r="B101" s="3156"/>
      <c r="C101" s="3163" t="s">
        <v>1583</v>
      </c>
      <c r="D101" s="3164"/>
      <c r="E101" s="3165"/>
      <c r="F101" s="3166" t="s">
        <v>106</v>
      </c>
      <c r="G101" s="3167"/>
    </row>
    <row r="102" spans="2:7" ht="17" x14ac:dyDescent="0.2">
      <c r="B102" s="3156"/>
      <c r="C102" s="3168">
        <v>2016</v>
      </c>
      <c r="D102" s="3168">
        <v>2017</v>
      </c>
      <c r="E102" s="3155" t="s">
        <v>82</v>
      </c>
      <c r="F102" s="813">
        <v>2016</v>
      </c>
      <c r="G102" s="813">
        <v>2017</v>
      </c>
    </row>
    <row r="103" spans="2:7" ht="18" thickBot="1" x14ac:dyDescent="0.25">
      <c r="B103" s="3157"/>
      <c r="C103" s="3169"/>
      <c r="D103" s="3169"/>
      <c r="E103" s="3157"/>
      <c r="F103" s="814" t="s">
        <v>1229</v>
      </c>
      <c r="G103" s="815" t="s">
        <v>1229</v>
      </c>
    </row>
    <row r="104" spans="2:7" ht="30" customHeight="1" x14ac:dyDescent="0.15">
      <c r="B104" s="816" t="s">
        <v>90</v>
      </c>
      <c r="C104" s="1401">
        <v>233361.46415655001</v>
      </c>
      <c r="D104" s="1401">
        <v>229874.10150845002</v>
      </c>
      <c r="E104" s="818">
        <v>-1.4944038257149828</v>
      </c>
      <c r="F104" s="819">
        <v>48.350829139014884</v>
      </c>
      <c r="G104" s="819">
        <v>48.196151624857428</v>
      </c>
    </row>
    <row r="105" spans="2:7" ht="30" customHeight="1" x14ac:dyDescent="0.15">
      <c r="B105" s="816" t="s">
        <v>95</v>
      </c>
      <c r="C105" s="818">
        <v>39158.587777499997</v>
      </c>
      <c r="D105" s="818">
        <v>38412.929854580005</v>
      </c>
      <c r="E105" s="818">
        <v>-1.9042002412263628</v>
      </c>
      <c r="F105" s="820">
        <v>8.113379789582007</v>
      </c>
      <c r="G105" s="820">
        <v>8.053779784141085</v>
      </c>
    </row>
    <row r="106" spans="2:7" ht="30" customHeight="1" x14ac:dyDescent="0.15">
      <c r="B106" s="816" t="s">
        <v>107</v>
      </c>
      <c r="C106" s="818">
        <v>88496.528660050011</v>
      </c>
      <c r="D106" s="818">
        <v>94109.966976850003</v>
      </c>
      <c r="E106" s="818">
        <v>6.343116958139035</v>
      </c>
      <c r="F106" s="820">
        <v>18.33584886049367</v>
      </c>
      <c r="G106" s="820">
        <v>19.731401702335123</v>
      </c>
    </row>
    <row r="107" spans="2:7" ht="30" customHeight="1" thickBot="1" x14ac:dyDescent="0.2">
      <c r="B107" s="822" t="s">
        <v>102</v>
      </c>
      <c r="C107" s="875">
        <v>121625.53395083502</v>
      </c>
      <c r="D107" s="875">
        <v>114558.30568047499</v>
      </c>
      <c r="E107" s="818">
        <v>-5.8106452163382301</v>
      </c>
      <c r="F107" s="820">
        <v>25.199942210909452</v>
      </c>
      <c r="G107" s="820">
        <v>24.018666888666363</v>
      </c>
    </row>
    <row r="108" spans="2:7" ht="30" customHeight="1" thickBot="1" x14ac:dyDescent="0.2">
      <c r="B108" s="823" t="s">
        <v>108</v>
      </c>
      <c r="C108" s="1398">
        <v>272520.05193404999</v>
      </c>
      <c r="D108" s="1398">
        <v>268287.03136303002</v>
      </c>
      <c r="E108" s="824">
        <v>-1.5532877456093956</v>
      </c>
      <c r="F108" s="825">
        <v>56.464208928596882</v>
      </c>
      <c r="G108" s="825">
        <v>56.249931408998521</v>
      </c>
    </row>
    <row r="109" spans="2:7" ht="30" customHeight="1" thickBot="1" x14ac:dyDescent="0.2">
      <c r="B109" s="823" t="s">
        <v>109</v>
      </c>
      <c r="C109" s="1398">
        <v>210122.06261088501</v>
      </c>
      <c r="D109" s="1398">
        <v>208668.272657325</v>
      </c>
      <c r="E109" s="824">
        <v>-0.69187877536316478</v>
      </c>
      <c r="F109" s="825">
        <v>43.535791071403118</v>
      </c>
      <c r="G109" s="825">
        <v>43.750068591001494</v>
      </c>
    </row>
    <row r="110" spans="2:7" ht="30" customHeight="1" thickBot="1" x14ac:dyDescent="0.2">
      <c r="B110" s="871" t="s">
        <v>110</v>
      </c>
      <c r="C110" s="878">
        <v>482642.114544935</v>
      </c>
      <c r="D110" s="878">
        <v>476955.30402035499</v>
      </c>
      <c r="E110" s="1399">
        <v>-1.178266536052675</v>
      </c>
      <c r="F110" s="1400">
        <v>100</v>
      </c>
      <c r="G110" s="1400">
        <v>100</v>
      </c>
    </row>
    <row r="111" spans="2:7" x14ac:dyDescent="0.15">
      <c r="B111" s="7" t="s">
        <v>1770</v>
      </c>
      <c r="C111" s="827"/>
      <c r="D111" s="827"/>
      <c r="E111" s="827"/>
      <c r="F111" s="766"/>
      <c r="G111" s="766"/>
    </row>
    <row r="112" spans="2:7" x14ac:dyDescent="0.15">
      <c r="B112" s="278"/>
      <c r="C112" s="278"/>
      <c r="D112" s="278"/>
      <c r="E112" s="278"/>
      <c r="F112" s="766"/>
      <c r="G112" s="766"/>
    </row>
    <row r="113" spans="2:7" x14ac:dyDescent="0.15">
      <c r="B113" s="828"/>
      <c r="C113" s="766"/>
      <c r="D113" s="766"/>
      <c r="E113" s="766"/>
      <c r="F113" s="766"/>
      <c r="G113" s="766"/>
    </row>
    <row r="114" spans="2:7" x14ac:dyDescent="0.15">
      <c r="B114" s="766"/>
      <c r="C114" s="766"/>
      <c r="D114" s="766"/>
      <c r="E114" s="766"/>
      <c r="F114" s="766"/>
      <c r="G114" s="766"/>
    </row>
  </sheetData>
  <mergeCells count="43">
    <mergeCell ref="C100:E100"/>
    <mergeCell ref="F100:G100"/>
    <mergeCell ref="C101:E101"/>
    <mergeCell ref="F101:G101"/>
    <mergeCell ref="D80:D81"/>
    <mergeCell ref="C102:C103"/>
    <mergeCell ref="D102:D103"/>
    <mergeCell ref="E102:E103"/>
    <mergeCell ref="E80:E81"/>
    <mergeCell ref="B93:G93"/>
    <mergeCell ref="B94:G94"/>
    <mergeCell ref="B96:G96"/>
    <mergeCell ref="B97:G97"/>
    <mergeCell ref="B100:B103"/>
    <mergeCell ref="B1:H1"/>
    <mergeCell ref="B74:G74"/>
    <mergeCell ref="K74:L74"/>
    <mergeCell ref="B75:G75"/>
    <mergeCell ref="B78:B81"/>
    <mergeCell ref="C78:E78"/>
    <mergeCell ref="F78:G78"/>
    <mergeCell ref="C79:E79"/>
    <mergeCell ref="F79:G79"/>
    <mergeCell ref="C80:C81"/>
    <mergeCell ref="P5:P6"/>
    <mergeCell ref="H5:H6"/>
    <mergeCell ref="L5:L6"/>
    <mergeCell ref="M5:M6"/>
    <mergeCell ref="N5:N6"/>
    <mergeCell ref="D5:D6"/>
    <mergeCell ref="E5:E6"/>
    <mergeCell ref="F5:F6"/>
    <mergeCell ref="G5:G6"/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</mergeCells>
  <phoneticPr fontId="13" type="noConversion"/>
  <pageMargins left="0.59055118110236227" right="0.39370078740157483" top="0.98425196850393704" bottom="0.39370078740157483" header="0.59055118110236227" footer="0"/>
  <pageSetup scale="7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840F-FD96-0440-A617-102D3247DCE9}">
  <dimension ref="A1:M45"/>
  <sheetViews>
    <sheetView zoomScale="70" workbookViewId="0"/>
  </sheetViews>
  <sheetFormatPr baseColWidth="10" defaultColWidth="11.5" defaultRowHeight="13" x14ac:dyDescent="0.15"/>
  <cols>
    <col min="1" max="1" width="48.5" customWidth="1"/>
    <col min="3" max="3" width="6.5" customWidth="1"/>
    <col min="4" max="4" width="17.83203125" customWidth="1"/>
    <col min="6" max="6" width="7.5" customWidth="1"/>
    <col min="7" max="7" width="18.83203125" customWidth="1"/>
    <col min="12" max="12" width="7.6640625" customWidth="1"/>
    <col min="13" max="13" width="19.1640625" customWidth="1"/>
  </cols>
  <sheetData>
    <row r="1" spans="1:13" x14ac:dyDescent="0.15">
      <c r="A1" s="551"/>
      <c r="B1" s="551"/>
      <c r="C1" s="551"/>
      <c r="D1" s="551"/>
      <c r="E1" s="551"/>
      <c r="F1" s="551"/>
      <c r="G1" s="282"/>
      <c r="H1" s="551"/>
      <c r="I1" s="551"/>
      <c r="J1" s="551"/>
      <c r="K1" s="551"/>
      <c r="L1" s="551"/>
      <c r="M1" s="551"/>
    </row>
    <row r="2" spans="1:13" ht="18" x14ac:dyDescent="0.15">
      <c r="A2" s="3131" t="s">
        <v>1857</v>
      </c>
      <c r="B2" s="3131"/>
      <c r="C2" s="3131"/>
      <c r="D2" s="3131"/>
      <c r="E2" s="3131"/>
      <c r="F2" s="3131"/>
      <c r="G2" s="3131"/>
      <c r="H2" s="3131"/>
      <c r="I2" s="3131"/>
      <c r="J2" s="3131"/>
      <c r="K2" s="3131"/>
      <c r="L2" s="3131"/>
      <c r="M2" s="3131"/>
    </row>
    <row r="3" spans="1:13" ht="17" thickBot="1" x14ac:dyDescent="0.2">
      <c r="A3" s="553"/>
      <c r="B3" s="553"/>
      <c r="C3" s="553"/>
      <c r="D3" s="553"/>
      <c r="E3" s="553"/>
      <c r="F3" s="553"/>
      <c r="G3" s="554"/>
      <c r="H3" s="553"/>
      <c r="I3" s="553"/>
      <c r="J3" s="553"/>
      <c r="K3" s="553"/>
      <c r="L3" s="553"/>
      <c r="M3" s="553"/>
    </row>
    <row r="4" spans="1:13" ht="19" thickBot="1" x14ac:dyDescent="0.2">
      <c r="A4" s="829"/>
      <c r="B4" s="3176"/>
      <c r="C4" s="3177"/>
      <c r="D4" s="3178"/>
      <c r="E4" s="830"/>
      <c r="F4" s="830"/>
      <c r="G4" s="831"/>
      <c r="H4" s="3179" t="s">
        <v>1373</v>
      </c>
      <c r="I4" s="3180"/>
      <c r="J4" s="3180"/>
      <c r="K4" s="3180"/>
      <c r="L4" s="3180"/>
      <c r="M4" s="3181"/>
    </row>
    <row r="5" spans="1:13" ht="18" x14ac:dyDescent="0.15">
      <c r="A5" s="832" t="s">
        <v>111</v>
      </c>
      <c r="B5" s="3182" t="s">
        <v>1372</v>
      </c>
      <c r="C5" s="3183"/>
      <c r="D5" s="3184"/>
      <c r="E5" s="3185" t="s">
        <v>1372</v>
      </c>
      <c r="F5" s="3183"/>
      <c r="G5" s="3186"/>
      <c r="H5" s="3187" t="s">
        <v>1375</v>
      </c>
      <c r="I5" s="3188"/>
      <c r="J5" s="3189"/>
      <c r="K5" s="3187" t="s">
        <v>1376</v>
      </c>
      <c r="L5" s="3188"/>
      <c r="M5" s="3189"/>
    </row>
    <row r="6" spans="1:13" ht="18" x14ac:dyDescent="0.15">
      <c r="A6" s="743"/>
      <c r="B6" s="833"/>
      <c r="C6" s="834"/>
      <c r="D6" s="835"/>
      <c r="E6" s="836"/>
      <c r="F6" s="834"/>
      <c r="G6" s="837"/>
      <c r="H6" s="3173" t="s">
        <v>440</v>
      </c>
      <c r="I6" s="3174"/>
      <c r="J6" s="3175"/>
      <c r="K6" s="3173" t="s">
        <v>440</v>
      </c>
      <c r="L6" s="3174"/>
      <c r="M6" s="3175"/>
    </row>
    <row r="7" spans="1:13" ht="19" thickBot="1" x14ac:dyDescent="0.2">
      <c r="A7" s="757"/>
      <c r="B7" s="3190">
        <v>2016</v>
      </c>
      <c r="C7" s="3191"/>
      <c r="D7" s="3192"/>
      <c r="E7" s="3193">
        <v>2017</v>
      </c>
      <c r="F7" s="3191"/>
      <c r="G7" s="3194"/>
      <c r="H7" s="3170" t="s">
        <v>1785</v>
      </c>
      <c r="I7" s="3171"/>
      <c r="J7" s="3172"/>
      <c r="K7" s="3170" t="s">
        <v>1785</v>
      </c>
      <c r="L7" s="3171"/>
      <c r="M7" s="3172"/>
    </row>
    <row r="8" spans="1:13" ht="18" x14ac:dyDescent="0.15">
      <c r="A8" s="838"/>
      <c r="B8" s="839"/>
      <c r="C8" s="840"/>
      <c r="D8" s="841"/>
      <c r="E8" s="840"/>
      <c r="F8" s="840"/>
      <c r="G8" s="842"/>
      <c r="H8" s="840"/>
      <c r="I8" s="840"/>
      <c r="J8" s="843"/>
      <c r="K8" s="680"/>
      <c r="L8" s="683"/>
      <c r="M8" s="700"/>
    </row>
    <row r="9" spans="1:13" ht="18" x14ac:dyDescent="0.15">
      <c r="A9" s="1406" t="s">
        <v>112</v>
      </c>
      <c r="B9" s="1407"/>
      <c r="C9" s="1408"/>
      <c r="D9" s="1409"/>
      <c r="E9" s="1410"/>
      <c r="F9" s="1408"/>
      <c r="G9" s="1411"/>
      <c r="H9" s="1408"/>
      <c r="I9" s="706"/>
      <c r="J9" s="1412"/>
      <c r="K9" s="724"/>
      <c r="L9" s="728"/>
      <c r="M9" s="1413"/>
    </row>
    <row r="10" spans="1:13" ht="18" x14ac:dyDescent="0.15">
      <c r="A10" s="844" t="s">
        <v>113</v>
      </c>
      <c r="B10" s="724"/>
      <c r="C10" s="728"/>
      <c r="D10" s="1414"/>
      <c r="E10" s="1415"/>
      <c r="F10" s="728"/>
      <c r="G10" s="1416"/>
      <c r="H10" s="706"/>
      <c r="I10" s="706"/>
      <c r="J10" s="1412"/>
      <c r="K10" s="724"/>
      <c r="L10" s="728"/>
      <c r="M10" s="1413"/>
    </row>
    <row r="11" spans="1:13" ht="18" x14ac:dyDescent="0.15">
      <c r="A11" s="701" t="s">
        <v>114</v>
      </c>
      <c r="B11" s="724"/>
      <c r="C11" s="728"/>
      <c r="D11" s="1409">
        <v>35346.665999999997</v>
      </c>
      <c r="E11" s="1415"/>
      <c r="F11" s="728"/>
      <c r="G11" s="1411">
        <v>37527.304000000004</v>
      </c>
      <c r="H11" s="706"/>
      <c r="I11" s="706"/>
      <c r="J11" s="1417">
        <v>6.1692890639247508</v>
      </c>
      <c r="K11" s="724"/>
      <c r="L11" s="728"/>
      <c r="M11" s="1413">
        <v>2180.6380000000063</v>
      </c>
    </row>
    <row r="12" spans="1:13" ht="18" x14ac:dyDescent="0.15">
      <c r="A12" s="701" t="s">
        <v>115</v>
      </c>
      <c r="B12" s="724"/>
      <c r="C12" s="728"/>
      <c r="D12" s="1414">
        <v>84553965.5</v>
      </c>
      <c r="E12" s="1415"/>
      <c r="F12" s="728"/>
      <c r="G12" s="1411">
        <v>95466480</v>
      </c>
      <c r="H12" s="706"/>
      <c r="I12" s="706"/>
      <c r="J12" s="1417">
        <v>12.905976006530409</v>
      </c>
      <c r="K12" s="724"/>
      <c r="L12" s="728"/>
      <c r="M12" s="1413">
        <v>10912514.5</v>
      </c>
    </row>
    <row r="13" spans="1:13" ht="18" x14ac:dyDescent="0.15">
      <c r="A13" s="844"/>
      <c r="B13" s="1407"/>
      <c r="C13" s="1408"/>
      <c r="D13" s="1414"/>
      <c r="E13" s="1415"/>
      <c r="F13" s="728"/>
      <c r="G13" s="1416"/>
      <c r="H13" s="1408"/>
      <c r="I13" s="1408"/>
      <c r="J13" s="1418"/>
      <c r="K13" s="724"/>
      <c r="L13" s="728"/>
      <c r="M13" s="1413"/>
    </row>
    <row r="14" spans="1:13" ht="18" x14ac:dyDescent="0.15">
      <c r="A14" s="844" t="s">
        <v>1309</v>
      </c>
      <c r="B14" s="1407"/>
      <c r="C14" s="1408"/>
      <c r="D14" s="1414"/>
      <c r="E14" s="1415"/>
      <c r="F14" s="728"/>
      <c r="G14" s="1416"/>
      <c r="H14" s="1408"/>
      <c r="I14" s="706"/>
      <c r="J14" s="1412"/>
      <c r="K14" s="724"/>
      <c r="L14" s="728"/>
      <c r="M14" s="1413"/>
    </row>
    <row r="15" spans="1:13" ht="18" x14ac:dyDescent="0.15">
      <c r="A15" s="701" t="s">
        <v>116</v>
      </c>
      <c r="B15" s="724"/>
      <c r="C15" s="728"/>
      <c r="D15" s="1409">
        <v>3893.672</v>
      </c>
      <c r="E15" s="1415"/>
      <c r="F15" s="728"/>
      <c r="G15" s="1411">
        <v>4001.931</v>
      </c>
      <c r="H15" s="706"/>
      <c r="I15" s="706"/>
      <c r="J15" s="1412">
        <v>2.7803831447538414</v>
      </c>
      <c r="K15" s="724"/>
      <c r="L15" s="728"/>
      <c r="M15" s="1413">
        <v>108.25900000000001</v>
      </c>
    </row>
    <row r="16" spans="1:13" ht="18" x14ac:dyDescent="0.15">
      <c r="A16" s="701"/>
      <c r="B16" s="724"/>
      <c r="C16" s="728"/>
      <c r="D16" s="1414"/>
      <c r="E16" s="1415"/>
      <c r="F16" s="728"/>
      <c r="G16" s="1416"/>
      <c r="H16" s="706"/>
      <c r="I16" s="706"/>
      <c r="J16" s="1412"/>
      <c r="K16" s="724"/>
      <c r="L16" s="728"/>
      <c r="M16" s="1413"/>
    </row>
    <row r="17" spans="1:13" ht="18" x14ac:dyDescent="0.15">
      <c r="A17" s="701"/>
      <c r="B17" s="724"/>
      <c r="C17" s="728"/>
      <c r="D17" s="1414"/>
      <c r="E17" s="1415"/>
      <c r="F17" s="728"/>
      <c r="G17" s="1416"/>
      <c r="H17" s="706"/>
      <c r="I17" s="706"/>
      <c r="J17" s="1417"/>
      <c r="K17" s="724"/>
      <c r="L17" s="728"/>
      <c r="M17" s="1419"/>
    </row>
    <row r="18" spans="1:13" ht="18" x14ac:dyDescent="0.15">
      <c r="A18" s="844" t="s">
        <v>117</v>
      </c>
      <c r="B18" s="724"/>
      <c r="C18" s="728"/>
      <c r="D18" s="1414"/>
      <c r="E18" s="1415"/>
      <c r="F18" s="728"/>
      <c r="G18" s="1416"/>
      <c r="H18" s="706"/>
      <c r="I18" s="706"/>
      <c r="J18" s="1412"/>
      <c r="K18" s="724"/>
      <c r="L18" s="728"/>
      <c r="M18" s="1413"/>
    </row>
    <row r="19" spans="1:13" ht="18" x14ac:dyDescent="0.15">
      <c r="A19" s="701" t="s">
        <v>118</v>
      </c>
      <c r="B19" s="724"/>
      <c r="C19" s="728"/>
      <c r="D19" s="1409">
        <v>8498.1352499999994</v>
      </c>
      <c r="E19" s="1415"/>
      <c r="F19" s="728"/>
      <c r="G19" s="1411">
        <v>9148.8018599999996</v>
      </c>
      <c r="H19" s="706"/>
      <c r="I19" s="706"/>
      <c r="J19" s="1417">
        <v>7.6565810128757334</v>
      </c>
      <c r="K19" s="724"/>
      <c r="L19" s="728"/>
      <c r="M19" s="1413">
        <v>650.66661000000022</v>
      </c>
    </row>
    <row r="20" spans="1:13" ht="18" x14ac:dyDescent="0.15">
      <c r="A20" s="701" t="s">
        <v>119</v>
      </c>
      <c r="B20" s="724"/>
      <c r="C20" s="728"/>
      <c r="D20" s="1414">
        <v>396983900</v>
      </c>
      <c r="E20" s="1415"/>
      <c r="F20" s="728"/>
      <c r="G20" s="1416">
        <v>448403800</v>
      </c>
      <c r="H20" s="706"/>
      <c r="I20" s="706"/>
      <c r="J20" s="1417">
        <v>12.952641152449758</v>
      </c>
      <c r="K20" s="724"/>
      <c r="L20" s="728"/>
      <c r="M20" s="1413">
        <v>51419900</v>
      </c>
    </row>
    <row r="21" spans="1:13" ht="18" x14ac:dyDescent="0.15">
      <c r="A21" s="701"/>
      <c r="B21" s="724"/>
      <c r="C21" s="728"/>
      <c r="D21" s="1414"/>
      <c r="E21" s="1415"/>
      <c r="F21" s="728"/>
      <c r="G21" s="1416"/>
      <c r="H21" s="706"/>
      <c r="I21" s="706"/>
      <c r="J21" s="1412"/>
      <c r="K21" s="724"/>
      <c r="L21" s="728"/>
      <c r="M21" s="1413"/>
    </row>
    <row r="22" spans="1:13" ht="18" x14ac:dyDescent="0.15">
      <c r="A22" s="701"/>
      <c r="B22" s="724"/>
      <c r="C22" s="728"/>
      <c r="D22" s="1414"/>
      <c r="E22" s="1415"/>
      <c r="F22" s="728"/>
      <c r="G22" s="1416"/>
      <c r="H22" s="706"/>
      <c r="I22" s="706"/>
      <c r="J22" s="1417"/>
      <c r="K22" s="724"/>
      <c r="L22" s="728"/>
      <c r="M22" s="1419"/>
    </row>
    <row r="23" spans="1:13" ht="18" x14ac:dyDescent="0.15">
      <c r="A23" s="844" t="s">
        <v>1344</v>
      </c>
      <c r="B23" s="1407"/>
      <c r="C23" s="1408"/>
      <c r="D23" s="1414"/>
      <c r="E23" s="1415"/>
      <c r="F23" s="728"/>
      <c r="G23" s="1416"/>
      <c r="H23" s="1408"/>
      <c r="I23" s="1408"/>
      <c r="J23" s="1418"/>
      <c r="K23" s="724"/>
      <c r="L23" s="728"/>
      <c r="M23" s="1413"/>
    </row>
    <row r="24" spans="1:13" ht="18" x14ac:dyDescent="0.15">
      <c r="A24" s="701" t="s">
        <v>120</v>
      </c>
      <c r="B24" s="724"/>
      <c r="C24" s="728"/>
      <c r="D24" s="1409">
        <v>377.96499999999997</v>
      </c>
      <c r="E24" s="1415"/>
      <c r="F24" s="728"/>
      <c r="G24" s="1416">
        <v>353.03750000000002</v>
      </c>
      <c r="H24" s="706"/>
      <c r="I24" s="706"/>
      <c r="J24" s="1412">
        <v>-6.5951873850753344</v>
      </c>
      <c r="K24" s="724"/>
      <c r="L24" s="728"/>
      <c r="M24" s="1380">
        <v>-24.927499999999952</v>
      </c>
    </row>
    <row r="25" spans="1:13" ht="18" x14ac:dyDescent="0.15">
      <c r="A25" s="701"/>
      <c r="B25" s="724"/>
      <c r="C25" s="728"/>
      <c r="D25" s="1420"/>
      <c r="E25" s="1415"/>
      <c r="F25" s="728"/>
      <c r="G25" s="1421"/>
      <c r="H25" s="706"/>
      <c r="I25" s="706"/>
      <c r="J25" s="1412"/>
      <c r="K25" s="724"/>
      <c r="L25" s="728"/>
      <c r="M25" s="1413"/>
    </row>
    <row r="26" spans="1:13" ht="18" x14ac:dyDescent="0.15">
      <c r="A26" s="844"/>
      <c r="B26" s="724"/>
      <c r="C26" s="728"/>
      <c r="D26" s="1414"/>
      <c r="E26" s="1415"/>
      <c r="F26" s="728"/>
      <c r="G26" s="1416"/>
      <c r="H26" s="706"/>
      <c r="I26" s="706"/>
      <c r="J26" s="1412"/>
      <c r="K26" s="724"/>
      <c r="L26" s="728"/>
      <c r="M26" s="1413"/>
    </row>
    <row r="27" spans="1:13" ht="18" x14ac:dyDescent="0.15">
      <c r="A27" s="1406" t="s">
        <v>121</v>
      </c>
      <c r="B27" s="724"/>
      <c r="C27" s="728"/>
      <c r="D27" s="1414"/>
      <c r="E27" s="1415"/>
      <c r="F27" s="728"/>
      <c r="G27" s="1416"/>
      <c r="H27" s="706"/>
      <c r="I27" s="706"/>
      <c r="J27" s="1412"/>
      <c r="K27" s="724"/>
      <c r="L27" s="728"/>
      <c r="M27" s="1413"/>
    </row>
    <row r="28" spans="1:13" ht="18" x14ac:dyDescent="0.15">
      <c r="A28" s="1422" t="s">
        <v>122</v>
      </c>
      <c r="B28" s="724"/>
      <c r="C28" s="728"/>
      <c r="D28" s="1414"/>
      <c r="E28" s="1415"/>
      <c r="F28" s="728"/>
      <c r="G28" s="1416"/>
      <c r="H28" s="706"/>
      <c r="I28" s="706"/>
      <c r="J28" s="1412"/>
      <c r="K28" s="724"/>
      <c r="L28" s="728"/>
      <c r="M28" s="1413"/>
    </row>
    <row r="29" spans="1:13" ht="18" x14ac:dyDescent="0.15">
      <c r="A29" s="1422"/>
      <c r="B29" s="724"/>
      <c r="C29" s="728"/>
      <c r="D29" s="1414"/>
      <c r="E29" s="1415"/>
      <c r="F29" s="728"/>
      <c r="G29" s="1416"/>
      <c r="H29" s="706"/>
      <c r="I29" s="706"/>
      <c r="J29" s="1412"/>
      <c r="K29" s="724"/>
      <c r="L29" s="728"/>
      <c r="M29" s="1413"/>
    </row>
    <row r="30" spans="1:13" ht="18" x14ac:dyDescent="0.15">
      <c r="A30" s="701" t="s">
        <v>1141</v>
      </c>
      <c r="B30" s="724"/>
      <c r="C30" s="728"/>
      <c r="D30" s="1409">
        <v>35635.476000000002</v>
      </c>
      <c r="E30" s="1415"/>
      <c r="F30" s="728"/>
      <c r="G30" s="1411">
        <v>41265.392999999996</v>
      </c>
      <c r="H30" s="706"/>
      <c r="I30" s="706"/>
      <c r="J30" s="1412">
        <v>15.798629994447083</v>
      </c>
      <c r="K30" s="724"/>
      <c r="L30" s="728"/>
      <c r="M30" s="1380">
        <v>5629.916999999994</v>
      </c>
    </row>
    <row r="31" spans="1:13" ht="18" x14ac:dyDescent="0.15">
      <c r="A31" s="701" t="s">
        <v>1358</v>
      </c>
      <c r="B31" s="724"/>
      <c r="C31" s="728"/>
      <c r="D31" s="1409">
        <v>2402.2469999999998</v>
      </c>
      <c r="E31" s="1415"/>
      <c r="F31" s="728"/>
      <c r="G31" s="1411">
        <v>2522.3167640000001</v>
      </c>
      <c r="H31" s="706"/>
      <c r="I31" s="706"/>
      <c r="J31" s="1412">
        <v>4.9982272430770109</v>
      </c>
      <c r="K31" s="724"/>
      <c r="L31" s="728"/>
      <c r="M31" s="1380">
        <v>120.0697640000003</v>
      </c>
    </row>
    <row r="32" spans="1:13" ht="18" x14ac:dyDescent="0.15">
      <c r="A32" s="701" t="s">
        <v>1359</v>
      </c>
      <c r="B32" s="724"/>
      <c r="C32" s="728"/>
      <c r="D32" s="1409">
        <v>47.664999999999999</v>
      </c>
      <c r="E32" s="1415"/>
      <c r="F32" s="728"/>
      <c r="G32" s="1411">
        <v>527.9463199999999</v>
      </c>
      <c r="H32" s="706"/>
      <c r="I32" s="706"/>
      <c r="J32" s="1412">
        <v>1007.6184202244831</v>
      </c>
      <c r="K32" s="724"/>
      <c r="L32" s="728"/>
      <c r="M32" s="1380">
        <v>480.28131999999988</v>
      </c>
    </row>
    <row r="33" spans="1:13" ht="18" x14ac:dyDescent="0.15">
      <c r="A33" s="701" t="s">
        <v>1360</v>
      </c>
      <c r="B33" s="724"/>
      <c r="C33" s="728"/>
      <c r="D33" s="1409">
        <v>176.35900000000001</v>
      </c>
      <c r="E33" s="1415"/>
      <c r="F33" s="728"/>
      <c r="G33" s="1411">
        <v>344.62540000000001</v>
      </c>
      <c r="H33" s="706"/>
      <c r="I33" s="706"/>
      <c r="J33" s="1412">
        <v>95.411291740143696</v>
      </c>
      <c r="K33" s="724"/>
      <c r="L33" s="728"/>
      <c r="M33" s="1380">
        <v>168.2664</v>
      </c>
    </row>
    <row r="34" spans="1:13" ht="18" x14ac:dyDescent="0.15">
      <c r="A34" s="701" t="s">
        <v>654</v>
      </c>
      <c r="B34" s="724"/>
      <c r="C34" s="728"/>
      <c r="D34" s="1409">
        <v>121.574</v>
      </c>
      <c r="E34" s="1415"/>
      <c r="F34" s="728"/>
      <c r="G34" s="1411">
        <v>438.77345000000003</v>
      </c>
      <c r="H34" s="706"/>
      <c r="I34" s="706"/>
      <c r="J34" s="1412">
        <v>260.91059766068406</v>
      </c>
      <c r="K34" s="724"/>
      <c r="L34" s="728"/>
      <c r="M34" s="1380">
        <v>317.19945000000001</v>
      </c>
    </row>
    <row r="35" spans="1:13" ht="18" x14ac:dyDescent="0.15">
      <c r="A35" s="701" t="s">
        <v>1886</v>
      </c>
      <c r="B35" s="724"/>
      <c r="C35" s="728"/>
      <c r="D35" s="1409">
        <v>164.75</v>
      </c>
      <c r="E35" s="1415"/>
      <c r="F35" s="728"/>
      <c r="G35" s="1411">
        <v>1211.3970800000002</v>
      </c>
      <c r="H35" s="706"/>
      <c r="I35" s="706"/>
      <c r="J35" s="1412">
        <v>635.2941305007588</v>
      </c>
      <c r="K35" s="724"/>
      <c r="L35" s="728"/>
      <c r="M35" s="1380">
        <v>1046.6470800000002</v>
      </c>
    </row>
    <row r="36" spans="1:13" ht="18" x14ac:dyDescent="0.15">
      <c r="A36" s="850" t="s">
        <v>123</v>
      </c>
      <c r="B36" s="851"/>
      <c r="C36" s="752"/>
      <c r="D36" s="1982">
        <v>38548.071000000004</v>
      </c>
      <c r="E36" s="1405"/>
      <c r="F36" s="752"/>
      <c r="G36" s="1377">
        <v>46310.452014000002</v>
      </c>
      <c r="H36" s="852"/>
      <c r="I36" s="852"/>
      <c r="J36" s="1817">
        <v>20.136885744555144</v>
      </c>
      <c r="K36" s="851"/>
      <c r="L36" s="752"/>
      <c r="M36" s="1377">
        <v>7762.3810139999987</v>
      </c>
    </row>
    <row r="37" spans="1:13" ht="18" x14ac:dyDescent="0.15">
      <c r="A37" s="1805" t="s">
        <v>271</v>
      </c>
      <c r="B37" s="845"/>
      <c r="C37" s="723"/>
      <c r="D37" s="846"/>
      <c r="E37" s="847"/>
      <c r="F37" s="723"/>
      <c r="G37" s="848"/>
      <c r="H37" s="697"/>
      <c r="I37" s="697"/>
      <c r="J37" s="849"/>
      <c r="K37" s="845"/>
      <c r="L37" s="723"/>
      <c r="M37" s="1808"/>
    </row>
    <row r="38" spans="1:13" ht="18" x14ac:dyDescent="0.15">
      <c r="A38" s="850" t="s">
        <v>124</v>
      </c>
      <c r="B38" s="851"/>
      <c r="C38" s="752"/>
      <c r="D38" s="1982">
        <v>86286.544250000006</v>
      </c>
      <c r="E38" s="1405"/>
      <c r="F38" s="752"/>
      <c r="G38" s="753">
        <v>96988.488874000002</v>
      </c>
      <c r="H38" s="852"/>
      <c r="I38" s="852"/>
      <c r="J38" s="853">
        <v>12.402796655053194</v>
      </c>
      <c r="K38" s="851"/>
      <c r="L38" s="752"/>
      <c r="M38" s="1377">
        <v>10701.944623999996</v>
      </c>
    </row>
    <row r="39" spans="1:13" ht="18" x14ac:dyDescent="0.15">
      <c r="A39" s="850" t="s">
        <v>125</v>
      </c>
      <c r="B39" s="851"/>
      <c r="C39" s="752"/>
      <c r="D39" s="1983">
        <v>377.96499999999997</v>
      </c>
      <c r="E39" s="752"/>
      <c r="F39" s="752"/>
      <c r="G39" s="753">
        <v>353.03750000000002</v>
      </c>
      <c r="H39" s="852"/>
      <c r="I39" s="852"/>
      <c r="J39" s="853">
        <v>-6.5951873850753344</v>
      </c>
      <c r="K39" s="851"/>
      <c r="L39" s="752"/>
      <c r="M39" s="1377">
        <v>-24.927499999999952</v>
      </c>
    </row>
    <row r="40" spans="1:13" ht="18" x14ac:dyDescent="0.15">
      <c r="A40" s="850" t="s">
        <v>126</v>
      </c>
      <c r="B40" s="851"/>
      <c r="C40" s="752"/>
      <c r="D40" s="753">
        <v>84553965.5</v>
      </c>
      <c r="E40" s="752"/>
      <c r="F40" s="752"/>
      <c r="G40" s="753">
        <v>95466480</v>
      </c>
      <c r="H40" s="852"/>
      <c r="I40" s="852"/>
      <c r="J40" s="853">
        <v>12.905976006530409</v>
      </c>
      <c r="K40" s="851"/>
      <c r="L40" s="752"/>
      <c r="M40" s="1377">
        <v>10912514.5</v>
      </c>
    </row>
    <row r="41" spans="1:13" ht="19" thickBot="1" x14ac:dyDescent="0.2">
      <c r="A41" s="854" t="s">
        <v>127</v>
      </c>
      <c r="B41" s="855"/>
      <c r="C41" s="856"/>
      <c r="D41" s="760">
        <v>396983900</v>
      </c>
      <c r="E41" s="856"/>
      <c r="F41" s="856"/>
      <c r="G41" s="760">
        <v>448403800</v>
      </c>
      <c r="H41" s="857"/>
      <c r="I41" s="857"/>
      <c r="J41" s="858">
        <v>12.952641152449758</v>
      </c>
      <c r="K41" s="855"/>
      <c r="L41" s="856"/>
      <c r="M41" s="1809">
        <v>51419900</v>
      </c>
    </row>
    <row r="42" spans="1:13" ht="16" x14ac:dyDescent="0.15">
      <c r="A42" s="7" t="s">
        <v>1770</v>
      </c>
      <c r="B42" s="614"/>
      <c r="C42" s="614"/>
      <c r="D42" s="614"/>
      <c r="E42" s="614"/>
      <c r="F42" s="614"/>
      <c r="G42" s="554"/>
      <c r="H42" s="553"/>
      <c r="I42" s="553"/>
      <c r="J42" s="553"/>
      <c r="K42" s="553"/>
      <c r="L42" s="553"/>
      <c r="M42" s="553"/>
    </row>
    <row r="43" spans="1:13" ht="16" x14ac:dyDescent="0.15">
      <c r="A43" s="618"/>
      <c r="B43" s="551"/>
      <c r="C43" s="551"/>
      <c r="D43" s="551"/>
      <c r="E43" s="551"/>
      <c r="F43" s="553"/>
      <c r="G43" s="554"/>
      <c r="H43" s="553"/>
      <c r="I43" s="553"/>
      <c r="J43" s="553"/>
      <c r="K43" s="553"/>
      <c r="L43" s="553"/>
      <c r="M43" s="553"/>
    </row>
    <row r="45" spans="1:13" ht="18" x14ac:dyDescent="0.2">
      <c r="D45" s="2404"/>
    </row>
  </sheetData>
  <mergeCells count="13">
    <mergeCell ref="K5:M5"/>
    <mergeCell ref="B7:D7"/>
    <mergeCell ref="E7:G7"/>
    <mergeCell ref="H7:J7"/>
    <mergeCell ref="K7:M7"/>
    <mergeCell ref="H6:J6"/>
    <mergeCell ref="K6:M6"/>
    <mergeCell ref="A2:M2"/>
    <mergeCell ref="B4:D4"/>
    <mergeCell ref="H4:M4"/>
    <mergeCell ref="B5:D5"/>
    <mergeCell ref="E5:G5"/>
    <mergeCell ref="H5:J5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6705-F9AD-CB41-BB4A-5F40AE6DF257}">
  <dimension ref="A1:I81"/>
  <sheetViews>
    <sheetView zoomScale="75" workbookViewId="0">
      <selection activeCell="A28" sqref="A28"/>
    </sheetView>
  </sheetViews>
  <sheetFormatPr baseColWidth="10" defaultColWidth="11.5" defaultRowHeight="13" x14ac:dyDescent="0.15"/>
  <cols>
    <col min="1" max="1" width="5.6640625" customWidth="1"/>
    <col min="2" max="2" width="46.5" customWidth="1"/>
    <col min="3" max="3" width="20" customWidth="1"/>
    <col min="4" max="4" width="22.1640625" customWidth="1"/>
    <col min="5" max="5" width="23.6640625" customWidth="1"/>
    <col min="6" max="6" width="21" customWidth="1"/>
    <col min="7" max="7" width="18.83203125" customWidth="1"/>
    <col min="8" max="8" width="16.5" customWidth="1"/>
  </cols>
  <sheetData>
    <row r="1" spans="1:9" ht="16" x14ac:dyDescent="0.15">
      <c r="A1" s="766"/>
      <c r="B1" s="3061" t="s">
        <v>331</v>
      </c>
      <c r="C1" s="3061"/>
      <c r="D1" s="3061"/>
      <c r="E1" s="3061"/>
      <c r="F1" s="3061"/>
      <c r="G1" s="3061"/>
      <c r="H1" s="3061"/>
      <c r="I1" s="551"/>
    </row>
    <row r="2" spans="1:9" ht="16" x14ac:dyDescent="0.15">
      <c r="A2" s="766"/>
      <c r="B2" s="3061" t="s">
        <v>129</v>
      </c>
      <c r="C2" s="3061"/>
      <c r="D2" s="3061"/>
      <c r="E2" s="3061"/>
      <c r="F2" s="3061"/>
      <c r="G2" s="3061"/>
      <c r="H2" s="3061"/>
      <c r="I2" s="551"/>
    </row>
    <row r="3" spans="1:9" x14ac:dyDescent="0.15">
      <c r="A3" s="766"/>
      <c r="B3" s="551"/>
      <c r="C3" s="551"/>
      <c r="D3" s="551"/>
      <c r="E3" s="551"/>
      <c r="F3" s="551"/>
      <c r="G3" s="551"/>
      <c r="H3" s="551"/>
      <c r="I3" s="551"/>
    </row>
    <row r="4" spans="1:9" ht="16.5" customHeight="1" x14ac:dyDescent="0.15">
      <c r="A4" s="766"/>
      <c r="B4" s="551"/>
      <c r="C4" s="551"/>
      <c r="D4" s="551"/>
      <c r="E4" s="551"/>
      <c r="F4" s="551"/>
      <c r="G4" s="551"/>
      <c r="H4" s="2135" t="s">
        <v>1566</v>
      </c>
      <c r="I4" s="551"/>
    </row>
    <row r="5" spans="1:9" ht="17" thickBot="1" x14ac:dyDescent="0.2">
      <c r="A5" s="766"/>
      <c r="B5" s="3195" t="s">
        <v>1858</v>
      </c>
      <c r="C5" s="3195"/>
      <c r="D5" s="3195"/>
      <c r="E5" s="3195"/>
      <c r="F5" s="3195"/>
      <c r="G5" s="3195"/>
      <c r="H5" s="3195"/>
      <c r="I5" s="551"/>
    </row>
    <row r="6" spans="1:9" ht="16" x14ac:dyDescent="0.15">
      <c r="A6" s="766"/>
      <c r="B6" s="3062" t="s">
        <v>111</v>
      </c>
      <c r="C6" s="555" t="s">
        <v>78</v>
      </c>
      <c r="D6" s="3096" t="s">
        <v>130</v>
      </c>
      <c r="E6" s="3084"/>
      <c r="F6" s="3065" t="s">
        <v>80</v>
      </c>
      <c r="G6" s="3069"/>
      <c r="H6" s="3084"/>
      <c r="I6" s="551"/>
    </row>
    <row r="7" spans="1:9" ht="17" thickBot="1" x14ac:dyDescent="0.2">
      <c r="A7" s="766"/>
      <c r="B7" s="3063"/>
      <c r="C7" s="556" t="s">
        <v>81</v>
      </c>
      <c r="D7" s="3097"/>
      <c r="E7" s="3098"/>
      <c r="F7" s="3085" t="s">
        <v>1565</v>
      </c>
      <c r="G7" s="3086"/>
      <c r="H7" s="3087"/>
      <c r="I7" s="551"/>
    </row>
    <row r="8" spans="1:9" ht="16" x14ac:dyDescent="0.15">
      <c r="A8" s="766"/>
      <c r="B8" s="3063"/>
      <c r="C8" s="556" t="s">
        <v>853</v>
      </c>
      <c r="D8" s="3067" t="s">
        <v>1732</v>
      </c>
      <c r="E8" s="3067" t="s">
        <v>1854</v>
      </c>
      <c r="F8" s="3062">
        <v>2016</v>
      </c>
      <c r="G8" s="3062">
        <v>2017</v>
      </c>
      <c r="H8" s="3062" t="s">
        <v>82</v>
      </c>
      <c r="I8" s="551"/>
    </row>
    <row r="9" spans="1:9" ht="17" thickBot="1" x14ac:dyDescent="0.2">
      <c r="A9" s="766"/>
      <c r="B9" s="3064"/>
      <c r="C9" s="2127" t="s">
        <v>1563</v>
      </c>
      <c r="D9" s="3079"/>
      <c r="E9" s="3079"/>
      <c r="F9" s="3064"/>
      <c r="G9" s="3064"/>
      <c r="H9" s="3064"/>
      <c r="I9" s="551"/>
    </row>
    <row r="10" spans="1:9" ht="18" x14ac:dyDescent="0.15">
      <c r="A10" s="766"/>
      <c r="B10" s="1426" t="s">
        <v>112</v>
      </c>
      <c r="C10" s="1427"/>
      <c r="D10" s="1427"/>
      <c r="E10" s="1428"/>
      <c r="F10" s="859"/>
      <c r="G10" s="860"/>
      <c r="H10" s="859"/>
      <c r="I10" s="551"/>
    </row>
    <row r="11" spans="1:9" ht="18" x14ac:dyDescent="0.15">
      <c r="A11" s="766"/>
      <c r="B11" s="844" t="s">
        <v>113</v>
      </c>
      <c r="C11" s="643"/>
      <c r="D11" s="777"/>
      <c r="E11" s="643"/>
      <c r="F11" s="1391"/>
      <c r="G11" s="1392"/>
      <c r="H11" s="1391"/>
      <c r="I11" s="551"/>
    </row>
    <row r="12" spans="1:9" ht="18" x14ac:dyDescent="0.15">
      <c r="A12" s="766"/>
      <c r="B12" s="701" t="s">
        <v>114</v>
      </c>
      <c r="C12" s="728">
        <v>2850000</v>
      </c>
      <c r="D12" s="1429">
        <v>35346.665999999997</v>
      </c>
      <c r="E12" s="1416">
        <v>37527.304000000004</v>
      </c>
      <c r="F12" s="818">
        <v>100737.9981</v>
      </c>
      <c r="G12" s="1990">
        <v>106952.81640000001</v>
      </c>
      <c r="H12" s="818">
        <v>6.1692890639247366</v>
      </c>
      <c r="I12" s="551"/>
    </row>
    <row r="13" spans="1:9" ht="18" x14ac:dyDescent="0.15">
      <c r="A13" s="766"/>
      <c r="B13" s="701" t="s">
        <v>115</v>
      </c>
      <c r="C13" s="728">
        <v>535</v>
      </c>
      <c r="D13" s="1429">
        <v>84553965.5</v>
      </c>
      <c r="E13" s="1416">
        <v>95466480</v>
      </c>
      <c r="F13" s="818">
        <v>45236.371542499997</v>
      </c>
      <c r="G13" s="1990">
        <v>51074.566800000001</v>
      </c>
      <c r="H13" s="818">
        <v>12.905976006530409</v>
      </c>
      <c r="I13" s="551"/>
    </row>
    <row r="14" spans="1:9" ht="18" x14ac:dyDescent="0.15">
      <c r="A14" s="766"/>
      <c r="B14" s="750" t="s">
        <v>440</v>
      </c>
      <c r="C14" s="861"/>
      <c r="D14" s="862"/>
      <c r="E14" s="863"/>
      <c r="F14" s="864">
        <v>145974.36964250001</v>
      </c>
      <c r="G14" s="865">
        <v>158027.38320000001</v>
      </c>
      <c r="H14" s="864">
        <v>8.2569382467747943</v>
      </c>
      <c r="I14" s="551"/>
    </row>
    <row r="15" spans="1:9" ht="18" x14ac:dyDescent="0.15">
      <c r="A15" s="766"/>
      <c r="B15" s="844"/>
      <c r="C15" s="728"/>
      <c r="D15" s="1429"/>
      <c r="E15" s="1416"/>
      <c r="F15" s="1391"/>
      <c r="G15" s="1392"/>
      <c r="H15" s="1391"/>
      <c r="I15" s="551"/>
    </row>
    <row r="16" spans="1:9" ht="18" x14ac:dyDescent="0.15">
      <c r="A16" s="766"/>
      <c r="B16" s="844" t="s">
        <v>1309</v>
      </c>
      <c r="C16" s="728"/>
      <c r="D16" s="1429"/>
      <c r="E16" s="1416"/>
      <c r="F16" s="1391"/>
      <c r="G16" s="1392"/>
      <c r="H16" s="1391"/>
      <c r="I16" s="551"/>
    </row>
    <row r="17" spans="1:9" ht="18" x14ac:dyDescent="0.15">
      <c r="A17" s="766"/>
      <c r="B17" s="701" t="s">
        <v>116</v>
      </c>
      <c r="C17" s="728">
        <v>4000000</v>
      </c>
      <c r="D17" s="1429">
        <v>3893.672</v>
      </c>
      <c r="E17" s="1416">
        <v>4001.931</v>
      </c>
      <c r="F17" s="818">
        <v>15574.688</v>
      </c>
      <c r="G17" s="1990">
        <v>16007.724</v>
      </c>
      <c r="H17" s="818">
        <v>2.7803831447538414</v>
      </c>
      <c r="I17" s="551"/>
    </row>
    <row r="18" spans="1:9" ht="18" x14ac:dyDescent="0.15">
      <c r="A18" s="766"/>
      <c r="B18" s="750" t="s">
        <v>440</v>
      </c>
      <c r="C18" s="861"/>
      <c r="D18" s="862"/>
      <c r="E18" s="863"/>
      <c r="F18" s="864">
        <v>15574.688</v>
      </c>
      <c r="G18" s="865">
        <v>16007.724</v>
      </c>
      <c r="H18" s="864">
        <v>2.7803831447538414</v>
      </c>
      <c r="I18" s="551"/>
    </row>
    <row r="19" spans="1:9" ht="18" x14ac:dyDescent="0.15">
      <c r="A19" s="766"/>
      <c r="B19" s="701"/>
      <c r="C19" s="728"/>
      <c r="D19" s="1429"/>
      <c r="E19" s="1416"/>
      <c r="F19" s="1391"/>
      <c r="G19" s="1392"/>
      <c r="H19" s="1391"/>
      <c r="I19" s="551"/>
    </row>
    <row r="20" spans="1:9" ht="18" x14ac:dyDescent="0.15">
      <c r="A20" s="766"/>
      <c r="B20" s="844" t="s">
        <v>117</v>
      </c>
      <c r="C20" s="728"/>
      <c r="D20" s="1429"/>
      <c r="E20" s="1416"/>
      <c r="F20" s="1391"/>
      <c r="G20" s="1392"/>
      <c r="H20" s="1391"/>
      <c r="I20" s="551"/>
    </row>
    <row r="21" spans="1:9" ht="18" x14ac:dyDescent="0.15">
      <c r="A21" s="766"/>
      <c r="B21" s="701" t="s">
        <v>118</v>
      </c>
      <c r="C21" s="728">
        <v>4050000</v>
      </c>
      <c r="D21" s="1429">
        <v>8498.1352499999994</v>
      </c>
      <c r="E21" s="1416">
        <v>9148.8018599999996</v>
      </c>
      <c r="F21" s="818">
        <v>34417.4477625</v>
      </c>
      <c r="G21" s="1990">
        <v>37052.647533000003</v>
      </c>
      <c r="H21" s="818">
        <v>7.6565810128757477</v>
      </c>
      <c r="I21" s="551"/>
    </row>
    <row r="22" spans="1:9" ht="18" x14ac:dyDescent="0.15">
      <c r="A22" s="766"/>
      <c r="B22" s="701" t="s">
        <v>119</v>
      </c>
      <c r="C22" s="728">
        <v>162</v>
      </c>
      <c r="D22" s="1429">
        <v>396983900</v>
      </c>
      <c r="E22" s="1416">
        <v>448403800</v>
      </c>
      <c r="F22" s="818">
        <v>64311.391799999998</v>
      </c>
      <c r="G22" s="1990">
        <v>72641.415599999993</v>
      </c>
      <c r="H22" s="818">
        <v>12.952641152449758</v>
      </c>
      <c r="I22" s="551"/>
    </row>
    <row r="23" spans="1:9" ht="18" x14ac:dyDescent="0.15">
      <c r="A23" s="766"/>
      <c r="B23" s="750" t="s">
        <v>440</v>
      </c>
      <c r="C23" s="861"/>
      <c r="D23" s="862"/>
      <c r="E23" s="863"/>
      <c r="F23" s="864">
        <v>98728.839562499998</v>
      </c>
      <c r="G23" s="865">
        <v>109694.06313299999</v>
      </c>
      <c r="H23" s="864">
        <v>11.106403781398129</v>
      </c>
      <c r="I23" s="551"/>
    </row>
    <row r="24" spans="1:9" ht="18" x14ac:dyDescent="0.15">
      <c r="A24" s="766"/>
      <c r="B24" s="701"/>
      <c r="C24" s="728"/>
      <c r="D24" s="1429"/>
      <c r="E24" s="1416"/>
      <c r="F24" s="1391"/>
      <c r="G24" s="1392"/>
      <c r="H24" s="1391"/>
      <c r="I24" s="551"/>
    </row>
    <row r="25" spans="1:9" ht="18" x14ac:dyDescent="0.15">
      <c r="A25" s="766"/>
      <c r="B25" s="844" t="s">
        <v>1344</v>
      </c>
      <c r="C25" s="728"/>
      <c r="D25" s="1429"/>
      <c r="E25" s="1416"/>
      <c r="F25" s="1391"/>
      <c r="G25" s="1392"/>
      <c r="H25" s="1391"/>
      <c r="I25" s="551"/>
    </row>
    <row r="26" spans="1:9" ht="18" x14ac:dyDescent="0.15">
      <c r="A26" s="766"/>
      <c r="B26" s="701" t="s">
        <v>120</v>
      </c>
      <c r="C26" s="728">
        <v>5500000</v>
      </c>
      <c r="D26" s="1429">
        <v>377.96499999999997</v>
      </c>
      <c r="E26" s="1416">
        <v>353.03750000000002</v>
      </c>
      <c r="F26" s="818">
        <v>2078.8074999999999</v>
      </c>
      <c r="G26" s="1990">
        <v>1941.7062500000002</v>
      </c>
      <c r="H26" s="818">
        <v>-6.5951873850753202</v>
      </c>
      <c r="I26" s="551"/>
    </row>
    <row r="27" spans="1:9" ht="18" x14ac:dyDescent="0.15">
      <c r="A27" s="766"/>
      <c r="B27" s="750" t="s">
        <v>440</v>
      </c>
      <c r="C27" s="752"/>
      <c r="D27" s="864"/>
      <c r="E27" s="866"/>
      <c r="F27" s="864">
        <v>2078.8074999999999</v>
      </c>
      <c r="G27" s="865">
        <v>1941.7062500000002</v>
      </c>
      <c r="H27" s="864">
        <v>-6.5951873850753202</v>
      </c>
      <c r="I27" s="551"/>
    </row>
    <row r="28" spans="1:9" ht="18" x14ac:dyDescent="0.15">
      <c r="A28" s="766"/>
      <c r="B28" s="844"/>
      <c r="C28" s="1430"/>
      <c r="D28" s="1431"/>
      <c r="E28" s="1432"/>
      <c r="F28" s="1431"/>
      <c r="G28" s="1433"/>
      <c r="H28" s="1431"/>
      <c r="I28" s="551"/>
    </row>
    <row r="29" spans="1:9" ht="18" x14ac:dyDescent="0.15">
      <c r="A29" s="766"/>
      <c r="B29" s="750" t="s">
        <v>131</v>
      </c>
      <c r="C29" s="752"/>
      <c r="D29" s="864"/>
      <c r="E29" s="866"/>
      <c r="F29" s="864">
        <v>262356.70470499998</v>
      </c>
      <c r="G29" s="864">
        <v>285670.876583</v>
      </c>
      <c r="H29" s="864">
        <v>8.8864402776422367</v>
      </c>
      <c r="I29" s="551"/>
    </row>
    <row r="30" spans="1:9" ht="18" x14ac:dyDescent="0.15">
      <c r="A30" s="766"/>
      <c r="B30" s="844"/>
      <c r="C30" s="728"/>
      <c r="D30" s="1429"/>
      <c r="E30" s="1416"/>
      <c r="F30" s="1391"/>
      <c r="G30" s="1392"/>
      <c r="H30" s="1391"/>
      <c r="I30" s="551"/>
    </row>
    <row r="31" spans="1:9" ht="18" x14ac:dyDescent="0.15">
      <c r="A31" s="766"/>
      <c r="B31" s="1406" t="s">
        <v>121</v>
      </c>
      <c r="C31" s="728"/>
      <c r="D31" s="1429"/>
      <c r="E31" s="1416"/>
      <c r="F31" s="1391"/>
      <c r="G31" s="1392"/>
      <c r="H31" s="1391"/>
      <c r="I31" s="551"/>
    </row>
    <row r="32" spans="1:9" ht="18" x14ac:dyDescent="0.15">
      <c r="A32" s="766"/>
      <c r="B32" s="701" t="s">
        <v>1526</v>
      </c>
      <c r="C32" s="728">
        <v>4150000</v>
      </c>
      <c r="D32" s="2065">
        <v>35635.476000000002</v>
      </c>
      <c r="E32" s="1411">
        <v>41265.392999999996</v>
      </c>
      <c r="F32" s="818">
        <v>147887.2254</v>
      </c>
      <c r="G32" s="1990">
        <v>171251.38094999999</v>
      </c>
      <c r="H32" s="818">
        <v>15.798629994447097</v>
      </c>
      <c r="I32" s="551"/>
    </row>
    <row r="33" spans="1:9" ht="18" x14ac:dyDescent="0.15">
      <c r="A33" s="766"/>
      <c r="B33" s="701" t="s">
        <v>132</v>
      </c>
      <c r="C33" s="728">
        <v>3800000</v>
      </c>
      <c r="D33" s="2065">
        <v>2402.2469999999998</v>
      </c>
      <c r="E33" s="1411">
        <v>2522.3167640000001</v>
      </c>
      <c r="F33" s="818">
        <v>9128.5385999999999</v>
      </c>
      <c r="G33" s="1990">
        <v>9584.8037032000011</v>
      </c>
      <c r="H33" s="818">
        <v>4.9982272430770109</v>
      </c>
      <c r="I33" s="551"/>
    </row>
    <row r="34" spans="1:9" ht="18" x14ac:dyDescent="0.15">
      <c r="A34" s="766"/>
      <c r="B34" s="701" t="s">
        <v>133</v>
      </c>
      <c r="C34" s="728">
        <v>3800000</v>
      </c>
      <c r="D34" s="2065">
        <v>47.664999999999999</v>
      </c>
      <c r="E34" s="1411">
        <v>527.9463199999999</v>
      </c>
      <c r="F34" s="818">
        <v>181.12700000000001</v>
      </c>
      <c r="G34" s="1990">
        <v>2006.1960159999994</v>
      </c>
      <c r="H34" s="818">
        <v>1007.6184202244829</v>
      </c>
      <c r="I34" s="551"/>
    </row>
    <row r="35" spans="1:9" ht="18" x14ac:dyDescent="0.15">
      <c r="A35" s="766"/>
      <c r="B35" s="701" t="s">
        <v>134</v>
      </c>
      <c r="C35" s="728">
        <v>4500000</v>
      </c>
      <c r="D35" s="2065">
        <v>176.35900000000001</v>
      </c>
      <c r="E35" s="1411">
        <v>344.62540000000001</v>
      </c>
      <c r="F35" s="818">
        <v>793.6155</v>
      </c>
      <c r="G35" s="1990">
        <v>1550.8143</v>
      </c>
      <c r="H35" s="818">
        <v>95.411291740143668</v>
      </c>
      <c r="I35" s="551"/>
    </row>
    <row r="36" spans="1:9" ht="18" x14ac:dyDescent="0.15">
      <c r="A36" s="766"/>
      <c r="B36" s="701" t="s">
        <v>1887</v>
      </c>
      <c r="C36" s="728">
        <v>3100000</v>
      </c>
      <c r="D36" s="2065">
        <v>121.574</v>
      </c>
      <c r="E36" s="1411">
        <v>438.77345000000003</v>
      </c>
      <c r="F36" s="818">
        <v>376.87939999999998</v>
      </c>
      <c r="G36" s="1990">
        <v>1360.1976950000001</v>
      </c>
      <c r="H36" s="818">
        <v>260.91059766068406</v>
      </c>
      <c r="I36" s="551"/>
    </row>
    <row r="37" spans="1:9" ht="18" x14ac:dyDescent="0.15">
      <c r="A37" s="766"/>
      <c r="B37" s="701" t="s">
        <v>1888</v>
      </c>
      <c r="C37" s="728">
        <v>3850000</v>
      </c>
      <c r="D37" s="2065">
        <v>164.75</v>
      </c>
      <c r="E37" s="1411">
        <v>1211.3970800000002</v>
      </c>
      <c r="F37" s="818">
        <v>634.28750000000002</v>
      </c>
      <c r="G37" s="1990">
        <v>4663.8787580000007</v>
      </c>
      <c r="H37" s="818">
        <v>635.2941305007588</v>
      </c>
      <c r="I37" s="551"/>
    </row>
    <row r="38" spans="1:9" ht="18" x14ac:dyDescent="0.15">
      <c r="A38" s="766"/>
      <c r="B38" s="750" t="s">
        <v>135</v>
      </c>
      <c r="C38" s="648"/>
      <c r="D38" s="2405">
        <v>38548.071000000004</v>
      </c>
      <c r="E38" s="1377">
        <v>46310.452014000002</v>
      </c>
      <c r="F38" s="864">
        <v>159001.67340000003</v>
      </c>
      <c r="G38" s="865">
        <v>190417.27142220002</v>
      </c>
      <c r="H38" s="864">
        <v>19.758029805867423</v>
      </c>
      <c r="I38" s="551"/>
    </row>
    <row r="39" spans="1:9" ht="17" thickBot="1" x14ac:dyDescent="0.2">
      <c r="A39" s="766"/>
      <c r="B39" s="1806" t="s">
        <v>271</v>
      </c>
      <c r="C39" s="1423"/>
      <c r="D39" s="867"/>
      <c r="E39" s="867"/>
      <c r="F39" s="868"/>
      <c r="G39" s="868"/>
      <c r="H39" s="868"/>
      <c r="I39" s="551"/>
    </row>
    <row r="40" spans="1:9" ht="19" thickBot="1" x14ac:dyDescent="0.2">
      <c r="A40" s="766"/>
      <c r="B40" s="869" t="s">
        <v>136</v>
      </c>
      <c r="C40" s="1424"/>
      <c r="D40" s="2387">
        <v>86286.544250000006</v>
      </c>
      <c r="E40" s="1991">
        <v>96988.488874000002</v>
      </c>
      <c r="F40" s="1991">
        <v>309731.80726249987</v>
      </c>
      <c r="G40" s="1991">
        <v>350430.4593552</v>
      </c>
      <c r="H40" s="1992">
        <v>13.139965330783014</v>
      </c>
      <c r="I40" s="551"/>
    </row>
    <row r="41" spans="1:9" ht="19" thickBot="1" x14ac:dyDescent="0.2">
      <c r="A41" s="766"/>
      <c r="B41" s="735" t="s">
        <v>125</v>
      </c>
      <c r="C41" s="1425"/>
      <c r="D41" s="2388">
        <v>377.96499999999997</v>
      </c>
      <c r="E41" s="1993">
        <v>353.03750000000002</v>
      </c>
      <c r="F41" s="1994">
        <v>2078.8074999999999</v>
      </c>
      <c r="G41" s="1994">
        <v>1941.7062500000002</v>
      </c>
      <c r="H41" s="1994">
        <v>-6.5951873850753202</v>
      </c>
      <c r="I41" s="551"/>
    </row>
    <row r="42" spans="1:9" ht="19" thickBot="1" x14ac:dyDescent="0.2">
      <c r="A42" s="766"/>
      <c r="B42" s="735" t="s">
        <v>126</v>
      </c>
      <c r="C42" s="802"/>
      <c r="D42" s="1993">
        <v>84553965.5</v>
      </c>
      <c r="E42" s="1993">
        <v>95466480</v>
      </c>
      <c r="F42" s="1993">
        <v>45236.371542499997</v>
      </c>
      <c r="G42" s="1993">
        <v>51074.566800000001</v>
      </c>
      <c r="H42" s="1994">
        <v>12.905976006530409</v>
      </c>
      <c r="I42" s="551"/>
    </row>
    <row r="43" spans="1:9" ht="19" thickBot="1" x14ac:dyDescent="0.2">
      <c r="A43" s="766"/>
      <c r="B43" s="870" t="s">
        <v>127</v>
      </c>
      <c r="C43" s="802"/>
      <c r="D43" s="1993">
        <v>396983900</v>
      </c>
      <c r="E43" s="1993">
        <v>448403800</v>
      </c>
      <c r="F43" s="1993">
        <v>64311.391799999998</v>
      </c>
      <c r="G43" s="1993">
        <v>72641.415599999993</v>
      </c>
      <c r="H43" s="1994">
        <v>12.952641152449758</v>
      </c>
      <c r="I43" s="551"/>
    </row>
    <row r="44" spans="1:9" ht="19" thickBot="1" x14ac:dyDescent="0.2">
      <c r="A44" s="766"/>
      <c r="B44" s="871" t="s">
        <v>137</v>
      </c>
      <c r="C44" s="802"/>
      <c r="D44" s="802"/>
      <c r="E44" s="802"/>
      <c r="F44" s="1803">
        <v>421358.37810499984</v>
      </c>
      <c r="G44" s="1803">
        <v>476088.14800520003</v>
      </c>
      <c r="H44" s="1803">
        <v>12.988888495902145</v>
      </c>
      <c r="I44" s="551"/>
    </row>
    <row r="45" spans="1:9" ht="16" x14ac:dyDescent="0.15">
      <c r="A45" s="766"/>
      <c r="B45" s="7" t="s">
        <v>1770</v>
      </c>
      <c r="C45" s="614"/>
      <c r="D45" s="614"/>
      <c r="E45" s="614"/>
      <c r="F45" s="553"/>
      <c r="G45" s="553"/>
      <c r="H45" s="553"/>
      <c r="I45" s="551"/>
    </row>
    <row r="46" spans="1:9" ht="16" x14ac:dyDescent="0.15">
      <c r="A46" s="766"/>
      <c r="B46" s="618" t="s">
        <v>128</v>
      </c>
      <c r="C46" s="551"/>
      <c r="D46" s="551"/>
      <c r="E46" s="551"/>
      <c r="F46" s="553"/>
      <c r="G46" s="553"/>
      <c r="I46" s="551"/>
    </row>
    <row r="57" spans="2:9" x14ac:dyDescent="0.15">
      <c r="D57" s="766"/>
      <c r="E57" s="766"/>
      <c r="F57" s="766"/>
      <c r="G57" s="766"/>
      <c r="H57" s="766"/>
      <c r="I57" s="766"/>
    </row>
    <row r="58" spans="2:9" ht="16" x14ac:dyDescent="0.2">
      <c r="D58" s="3153"/>
      <c r="E58" s="3153"/>
      <c r="F58" s="3153"/>
      <c r="G58" s="3153"/>
      <c r="H58" s="3153"/>
      <c r="I58" s="3153"/>
    </row>
    <row r="59" spans="2:9" ht="16" x14ac:dyDescent="0.2">
      <c r="D59" s="3153"/>
      <c r="E59" s="3153"/>
      <c r="F59" s="3153"/>
      <c r="G59" s="3153"/>
      <c r="H59" s="3153"/>
      <c r="I59" s="3153"/>
    </row>
    <row r="60" spans="2:9" x14ac:dyDescent="0.15">
      <c r="D60" s="766"/>
      <c r="E60" s="766"/>
      <c r="F60" s="766"/>
      <c r="G60" s="766"/>
      <c r="H60" s="766"/>
      <c r="I60" s="766"/>
    </row>
    <row r="61" spans="2:9" ht="16" x14ac:dyDescent="0.2">
      <c r="B61" s="3153" t="s">
        <v>828</v>
      </c>
      <c r="C61" s="3153"/>
      <c r="D61" s="3153"/>
      <c r="E61" s="3153"/>
      <c r="F61" s="3153"/>
      <c r="G61" s="3153"/>
    </row>
    <row r="62" spans="2:9" ht="16" x14ac:dyDescent="0.2">
      <c r="B62" s="3153" t="s">
        <v>1861</v>
      </c>
      <c r="C62" s="3153"/>
      <c r="D62" s="3153"/>
      <c r="E62" s="3153"/>
      <c r="F62" s="3153"/>
      <c r="G62" s="3153"/>
    </row>
    <row r="63" spans="2:9" ht="16" x14ac:dyDescent="0.2">
      <c r="B63" s="811"/>
      <c r="C63" s="811"/>
      <c r="D63" s="811"/>
      <c r="E63" s="811"/>
      <c r="F63" s="766"/>
      <c r="G63" s="766"/>
    </row>
    <row r="64" spans="2:9" ht="14" thickBot="1" x14ac:dyDescent="0.2">
      <c r="B64" s="766"/>
      <c r="C64" s="766"/>
      <c r="D64" s="766"/>
      <c r="E64" s="812"/>
      <c r="F64" s="766"/>
      <c r="G64" s="2131" t="s">
        <v>1566</v>
      </c>
    </row>
    <row r="65" spans="2:7" ht="17" x14ac:dyDescent="0.2">
      <c r="B65" s="3155" t="s">
        <v>111</v>
      </c>
      <c r="C65" s="3158" t="s">
        <v>104</v>
      </c>
      <c r="D65" s="3159"/>
      <c r="E65" s="3160"/>
      <c r="F65" s="3161" t="s">
        <v>105</v>
      </c>
      <c r="G65" s="3162"/>
    </row>
    <row r="66" spans="2:7" ht="18" thickBot="1" x14ac:dyDescent="0.25">
      <c r="B66" s="3156"/>
      <c r="C66" s="3163" t="s">
        <v>1582</v>
      </c>
      <c r="D66" s="3164"/>
      <c r="E66" s="3165"/>
      <c r="F66" s="3166" t="s">
        <v>106</v>
      </c>
      <c r="G66" s="3167"/>
    </row>
    <row r="67" spans="2:7" ht="17" x14ac:dyDescent="0.2">
      <c r="B67" s="3156"/>
      <c r="C67" s="997">
        <v>2016</v>
      </c>
      <c r="D67" s="997">
        <v>2017</v>
      </c>
      <c r="E67" s="997" t="s">
        <v>82</v>
      </c>
      <c r="F67" s="813">
        <v>2016</v>
      </c>
      <c r="G67" s="813">
        <v>2017</v>
      </c>
    </row>
    <row r="68" spans="2:7" ht="18" thickBot="1" x14ac:dyDescent="0.25">
      <c r="B68" s="3157"/>
      <c r="C68" s="998"/>
      <c r="D68" s="998"/>
      <c r="E68" s="998"/>
      <c r="F68" s="815" t="s">
        <v>1229</v>
      </c>
      <c r="G68" s="815" t="s">
        <v>1229</v>
      </c>
    </row>
    <row r="69" spans="2:7" ht="18" x14ac:dyDescent="0.15">
      <c r="B69" s="872" t="s">
        <v>138</v>
      </c>
      <c r="C69" s="873">
        <v>145974.36964250001</v>
      </c>
      <c r="D69" s="873">
        <v>158027.38320000001</v>
      </c>
      <c r="E69" s="873">
        <v>8.2569382467748085</v>
      </c>
      <c r="F69" s="1435">
        <v>55.639656629563554</v>
      </c>
      <c r="G69" s="1439">
        <v>55.317988690417337</v>
      </c>
    </row>
    <row r="70" spans="2:7" ht="18" x14ac:dyDescent="0.15">
      <c r="B70" s="816" t="s">
        <v>139</v>
      </c>
      <c r="C70" s="818">
        <v>15574.688</v>
      </c>
      <c r="D70" s="818">
        <v>16007.724</v>
      </c>
      <c r="E70" s="818">
        <v>2.7803831447538414</v>
      </c>
      <c r="F70" s="1436">
        <v>5.9364551088993682</v>
      </c>
      <c r="G70" s="820">
        <v>5.6035547590547079</v>
      </c>
    </row>
    <row r="71" spans="2:7" ht="18" x14ac:dyDescent="0.15">
      <c r="B71" s="816" t="s">
        <v>140</v>
      </c>
      <c r="C71" s="818">
        <v>98728.839562499998</v>
      </c>
      <c r="D71" s="818">
        <v>109694.06313299999</v>
      </c>
      <c r="E71" s="818">
        <v>11.106403781398129</v>
      </c>
      <c r="F71" s="1436">
        <v>37.631529056409292</v>
      </c>
      <c r="G71" s="820">
        <v>38.39875609480584</v>
      </c>
    </row>
    <row r="72" spans="2:7" ht="18" x14ac:dyDescent="0.15">
      <c r="B72" s="816" t="s">
        <v>141</v>
      </c>
      <c r="C72" s="818">
        <v>2078.8074999999999</v>
      </c>
      <c r="D72" s="818">
        <v>1941.7062500000002</v>
      </c>
      <c r="E72" s="818">
        <v>-6.5951873850753344</v>
      </c>
      <c r="F72" s="1437">
        <v>0.79235920512778957</v>
      </c>
      <c r="G72" s="1440">
        <v>0.67970045572211102</v>
      </c>
    </row>
    <row r="73" spans="2:7" ht="19" thickBot="1" x14ac:dyDescent="0.2">
      <c r="B73" s="874" t="s">
        <v>121</v>
      </c>
      <c r="C73" s="875">
        <v>159001.67340000003</v>
      </c>
      <c r="D73" s="875">
        <v>190417.27142220002</v>
      </c>
      <c r="E73" s="875">
        <v>19.758029805867423</v>
      </c>
      <c r="F73" s="1438">
        <v>100</v>
      </c>
      <c r="G73" s="1441">
        <v>100</v>
      </c>
    </row>
    <row r="74" spans="2:7" ht="21" thickBot="1" x14ac:dyDescent="0.2">
      <c r="B74" s="876" t="s">
        <v>131</v>
      </c>
      <c r="C74" s="1434">
        <v>262356.70470499998</v>
      </c>
      <c r="D74" s="877">
        <v>285670.876583</v>
      </c>
      <c r="E74" s="878">
        <v>8.8864402776422224</v>
      </c>
      <c r="F74" s="879">
        <v>100.00000000000001</v>
      </c>
      <c r="G74" s="879">
        <v>100</v>
      </c>
    </row>
    <row r="75" spans="2:7" ht="21" thickBot="1" x14ac:dyDescent="0.2">
      <c r="B75" s="876" t="s">
        <v>123</v>
      </c>
      <c r="C75" s="1434">
        <v>159001.67340000003</v>
      </c>
      <c r="D75" s="877">
        <v>190417.27142220002</v>
      </c>
      <c r="E75" s="878">
        <v>19.758029805867423</v>
      </c>
      <c r="F75" s="879">
        <v>100</v>
      </c>
      <c r="G75" s="879">
        <v>100</v>
      </c>
    </row>
    <row r="76" spans="2:7" ht="21" thickBot="1" x14ac:dyDescent="0.2">
      <c r="B76" s="876" t="s">
        <v>142</v>
      </c>
      <c r="C76" s="878">
        <v>421358.37810500001</v>
      </c>
      <c r="D76" s="880">
        <v>476088.14800520003</v>
      </c>
      <c r="E76" s="878">
        <v>12.988888495902103</v>
      </c>
      <c r="F76" s="879"/>
      <c r="G76" s="879"/>
    </row>
    <row r="77" spans="2:7" ht="16" x14ac:dyDescent="0.15">
      <c r="B77" s="7" t="s">
        <v>1770</v>
      </c>
      <c r="C77" s="614"/>
      <c r="D77" s="827"/>
      <c r="E77" s="827"/>
      <c r="F77" s="766"/>
      <c r="G77" s="766"/>
    </row>
    <row r="78" spans="2:7" x14ac:dyDescent="0.15">
      <c r="B78" s="618" t="s">
        <v>128</v>
      </c>
      <c r="C78" s="278"/>
      <c r="D78" s="278"/>
      <c r="E78" s="278"/>
      <c r="F78" s="766"/>
      <c r="G78" s="766"/>
    </row>
    <row r="79" spans="2:7" x14ac:dyDescent="0.15">
      <c r="B79" s="828"/>
      <c r="C79" s="766"/>
      <c r="D79" s="766"/>
      <c r="E79" s="766"/>
      <c r="F79" s="766"/>
      <c r="G79" s="766"/>
    </row>
    <row r="80" spans="2:7" ht="14" x14ac:dyDescent="0.15">
      <c r="B80" s="662" t="s">
        <v>1567</v>
      </c>
      <c r="C80" s="766"/>
      <c r="D80" s="766"/>
      <c r="E80" s="766"/>
      <c r="F80" s="766"/>
      <c r="G80" s="766"/>
    </row>
    <row r="81" spans="4:9" x14ac:dyDescent="0.15">
      <c r="D81" s="766"/>
      <c r="E81" s="766"/>
      <c r="F81" s="766"/>
      <c r="G81" s="766"/>
      <c r="H81" s="766"/>
      <c r="I81" s="766"/>
    </row>
  </sheetData>
  <mergeCells count="21">
    <mergeCell ref="F65:G65"/>
    <mergeCell ref="F66:G66"/>
    <mergeCell ref="C65:E65"/>
    <mergeCell ref="C66:E66"/>
    <mergeCell ref="B65:B68"/>
    <mergeCell ref="F7:H7"/>
    <mergeCell ref="D8:D9"/>
    <mergeCell ref="E8:E9"/>
    <mergeCell ref="B61:G61"/>
    <mergeCell ref="D59:I59"/>
    <mergeCell ref="B62:G62"/>
    <mergeCell ref="G8:G9"/>
    <mergeCell ref="H8:H9"/>
    <mergeCell ref="D58:I58"/>
    <mergeCell ref="F8:F9"/>
    <mergeCell ref="B1:H1"/>
    <mergeCell ref="B2:H2"/>
    <mergeCell ref="B5:H5"/>
    <mergeCell ref="B6:B9"/>
    <mergeCell ref="D6:E7"/>
    <mergeCell ref="F6:H6"/>
  </mergeCells>
  <phoneticPr fontId="13" type="noConversion"/>
  <pageMargins left="0.59055118110236227" right="0.39370078740157483" top="0.39370078740157483" bottom="0.39370078740157483" header="0" footer="0"/>
  <pageSetup scale="70" orientation="landscape" horizontalDpi="429496729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EBA0-A40F-4C43-9C08-74C2C4F95769}">
  <dimension ref="A1:F40"/>
  <sheetViews>
    <sheetView zoomScale="75" workbookViewId="0"/>
  </sheetViews>
  <sheetFormatPr baseColWidth="10" defaultColWidth="11.5" defaultRowHeight="13" x14ac:dyDescent="0.15"/>
  <cols>
    <col min="1" max="1" width="32.83203125" customWidth="1"/>
    <col min="2" max="2" width="17.83203125" customWidth="1"/>
    <col min="3" max="3" width="17.6640625" customWidth="1"/>
    <col min="4" max="4" width="15.5" customWidth="1"/>
    <col min="5" max="5" width="18" customWidth="1"/>
    <col min="6" max="6" width="18.5" customWidth="1"/>
  </cols>
  <sheetData>
    <row r="1" spans="1:6" x14ac:dyDescent="0.15">
      <c r="A1" s="766"/>
      <c r="B1" s="766"/>
      <c r="C1" s="766"/>
      <c r="D1" s="766"/>
      <c r="E1" s="766"/>
      <c r="F1" s="766"/>
    </row>
    <row r="2" spans="1:6" ht="16" x14ac:dyDescent="0.2">
      <c r="A2" s="3196"/>
      <c r="B2" s="3196"/>
      <c r="C2" s="3196"/>
      <c r="D2" s="3196"/>
      <c r="E2" s="3196"/>
      <c r="F2" s="3196"/>
    </row>
    <row r="3" spans="1:6" ht="16" x14ac:dyDescent="0.2">
      <c r="A3" s="3196"/>
      <c r="B3" s="3196"/>
      <c r="C3" s="3196"/>
      <c r="D3" s="3196"/>
      <c r="E3" s="3196"/>
      <c r="F3" s="3196"/>
    </row>
    <row r="4" spans="1:6" x14ac:dyDescent="0.15">
      <c r="A4" s="766"/>
      <c r="B4" s="766"/>
      <c r="C4" s="766"/>
      <c r="D4" s="766"/>
      <c r="E4" s="766"/>
      <c r="F4" s="766"/>
    </row>
    <row r="5" spans="1:6" ht="16" x14ac:dyDescent="0.2">
      <c r="A5" s="3153" t="s">
        <v>150</v>
      </c>
      <c r="B5" s="3153"/>
      <c r="C5" s="3153"/>
      <c r="D5" s="3153"/>
      <c r="E5" s="3153"/>
      <c r="F5" s="3153"/>
    </row>
    <row r="6" spans="1:6" ht="16" x14ac:dyDescent="0.2">
      <c r="A6" s="3196" t="s">
        <v>1859</v>
      </c>
      <c r="B6" s="3196"/>
      <c r="C6" s="3196"/>
      <c r="D6" s="3196"/>
      <c r="E6" s="3196"/>
      <c r="F6" s="3196"/>
    </row>
    <row r="7" spans="1:6" ht="14" thickBot="1" x14ac:dyDescent="0.2">
      <c r="A7" s="766"/>
      <c r="B7" s="766"/>
      <c r="C7" s="766"/>
      <c r="D7" s="812"/>
      <c r="E7" s="766"/>
      <c r="F7" s="2132" t="s">
        <v>1566</v>
      </c>
    </row>
    <row r="8" spans="1:6" ht="17" x14ac:dyDescent="0.2">
      <c r="A8" s="3155" t="s">
        <v>196</v>
      </c>
      <c r="B8" s="3158" t="s">
        <v>104</v>
      </c>
      <c r="C8" s="3159"/>
      <c r="D8" s="3160"/>
      <c r="E8" s="3161" t="s">
        <v>105</v>
      </c>
      <c r="F8" s="3162"/>
    </row>
    <row r="9" spans="1:6" ht="18" thickBot="1" x14ac:dyDescent="0.25">
      <c r="A9" s="3156"/>
      <c r="B9" s="3163" t="s">
        <v>1584</v>
      </c>
      <c r="C9" s="3164"/>
      <c r="D9" s="3165"/>
      <c r="E9" s="3166" t="s">
        <v>106</v>
      </c>
      <c r="F9" s="3167"/>
    </row>
    <row r="10" spans="1:6" ht="17" x14ac:dyDescent="0.2">
      <c r="A10" s="3156"/>
      <c r="B10" s="3155">
        <v>2016</v>
      </c>
      <c r="C10" s="3155">
        <v>2017</v>
      </c>
      <c r="D10" s="3155" t="s">
        <v>82</v>
      </c>
      <c r="E10" s="813">
        <v>2016</v>
      </c>
      <c r="F10" s="813">
        <v>2017</v>
      </c>
    </row>
    <row r="11" spans="1:6" ht="18" thickBot="1" x14ac:dyDescent="0.25">
      <c r="A11" s="3157"/>
      <c r="B11" s="3157"/>
      <c r="C11" s="3157"/>
      <c r="D11" s="3157"/>
      <c r="E11" s="815" t="s">
        <v>1229</v>
      </c>
      <c r="F11" s="815" t="s">
        <v>1229</v>
      </c>
    </row>
    <row r="12" spans="1:6" ht="30" customHeight="1" x14ac:dyDescent="0.15">
      <c r="A12" s="881" t="s">
        <v>199</v>
      </c>
      <c r="B12" s="817">
        <v>1031613.3159734821</v>
      </c>
      <c r="C12" s="817">
        <v>1024673.8365693151</v>
      </c>
      <c r="D12" s="818">
        <v>-0.67268222469759564</v>
      </c>
      <c r="E12" s="882">
        <v>71.000234910134438</v>
      </c>
      <c r="F12" s="882">
        <v>68.276905138946674</v>
      </c>
    </row>
    <row r="13" spans="1:6" ht="30" customHeight="1" x14ac:dyDescent="0.15">
      <c r="A13" s="883" t="s">
        <v>131</v>
      </c>
      <c r="B13" s="821">
        <v>262356.70470499998</v>
      </c>
      <c r="C13" s="821">
        <v>285670.876583</v>
      </c>
      <c r="D13" s="818">
        <v>8.8864402776422224</v>
      </c>
      <c r="E13" s="820">
        <v>18.056559929847392</v>
      </c>
      <c r="F13" s="820">
        <v>19.03505549309282</v>
      </c>
    </row>
    <row r="14" spans="1:6" ht="30" customHeight="1" thickBot="1" x14ac:dyDescent="0.2">
      <c r="A14" s="883" t="s">
        <v>123</v>
      </c>
      <c r="B14" s="821">
        <v>159001.67340000003</v>
      </c>
      <c r="C14" s="821">
        <v>190417.27142220002</v>
      </c>
      <c r="D14" s="818">
        <v>19.758029805867423</v>
      </c>
      <c r="E14" s="819">
        <v>10.943205160018183</v>
      </c>
      <c r="F14" s="819">
        <v>12.688039367960519</v>
      </c>
    </row>
    <row r="15" spans="1:6" ht="37" thickBot="1" x14ac:dyDescent="0.2">
      <c r="A15" s="1006" t="s">
        <v>330</v>
      </c>
      <c r="B15" s="826">
        <v>1452971.694078482</v>
      </c>
      <c r="C15" s="826">
        <v>1500761.9845745149</v>
      </c>
      <c r="D15" s="884">
        <v>3.2891411918621714</v>
      </c>
      <c r="E15" s="885">
        <v>100.00000000000001</v>
      </c>
      <c r="F15" s="885">
        <v>100.00000000000001</v>
      </c>
    </row>
    <row r="16" spans="1:6" ht="16" x14ac:dyDescent="0.15">
      <c r="A16" s="7" t="s">
        <v>1770</v>
      </c>
      <c r="B16" s="614"/>
      <c r="C16" s="827"/>
      <c r="D16" s="827"/>
      <c r="E16" s="766"/>
      <c r="F16" s="766"/>
    </row>
    <row r="17" spans="1:6" x14ac:dyDescent="0.15">
      <c r="A17" s="278" t="s">
        <v>200</v>
      </c>
      <c r="B17" s="278"/>
      <c r="C17" s="278"/>
      <c r="D17" s="278"/>
      <c r="E17" s="766"/>
      <c r="F17" s="766"/>
    </row>
    <row r="18" spans="1:6" ht="14" x14ac:dyDescent="0.15">
      <c r="A18" s="662" t="s">
        <v>1567</v>
      </c>
      <c r="B18" s="766"/>
      <c r="C18" s="766"/>
      <c r="D18" s="766"/>
      <c r="E18" s="766"/>
      <c r="F18" s="766"/>
    </row>
    <row r="19" spans="1:6" x14ac:dyDescent="0.15">
      <c r="A19" s="766"/>
      <c r="B19" s="766"/>
      <c r="C19" s="766"/>
      <c r="D19" s="766"/>
      <c r="E19" s="766"/>
      <c r="F19" s="766"/>
    </row>
    <row r="20" spans="1:6" x14ac:dyDescent="0.15">
      <c r="A20" s="766"/>
      <c r="B20" s="766"/>
      <c r="C20" s="766"/>
      <c r="D20" s="766"/>
      <c r="E20" s="766"/>
      <c r="F20" s="766"/>
    </row>
    <row r="21" spans="1:6" x14ac:dyDescent="0.15">
      <c r="A21" s="766"/>
      <c r="B21" s="766"/>
      <c r="C21" s="766"/>
      <c r="D21" s="766"/>
      <c r="E21" s="766"/>
      <c r="F21" s="766"/>
    </row>
    <row r="22" spans="1:6" ht="16" x14ac:dyDescent="0.2">
      <c r="A22" s="3196"/>
      <c r="B22" s="3196"/>
      <c r="C22" s="3196"/>
      <c r="D22" s="3196"/>
      <c r="E22" s="3196"/>
      <c r="F22" s="3196"/>
    </row>
    <row r="23" spans="1:6" ht="16" x14ac:dyDescent="0.2">
      <c r="A23" s="3196"/>
      <c r="B23" s="3196"/>
      <c r="C23" s="3196"/>
      <c r="D23" s="3196"/>
      <c r="E23" s="3196"/>
      <c r="F23" s="3196"/>
    </row>
    <row r="24" spans="1:6" x14ac:dyDescent="0.15">
      <c r="A24" s="766"/>
      <c r="B24" s="766"/>
      <c r="C24" s="766"/>
      <c r="D24" s="766"/>
      <c r="E24" s="766"/>
      <c r="F24" s="766"/>
    </row>
    <row r="25" spans="1:6" ht="16" x14ac:dyDescent="0.2">
      <c r="A25" s="3153" t="s">
        <v>1155</v>
      </c>
      <c r="B25" s="3153"/>
      <c r="C25" s="3153"/>
      <c r="D25" s="3153"/>
      <c r="E25" s="3153"/>
      <c r="F25" s="3153"/>
    </row>
    <row r="26" spans="1:6" ht="16" x14ac:dyDescent="0.2">
      <c r="A26" s="3196" t="s">
        <v>1860</v>
      </c>
      <c r="B26" s="3196"/>
      <c r="C26" s="3196"/>
      <c r="D26" s="3196"/>
      <c r="E26" s="3196"/>
      <c r="F26" s="3196"/>
    </row>
    <row r="27" spans="1:6" ht="14" thickBot="1" x14ac:dyDescent="0.2">
      <c r="A27" s="766"/>
      <c r="B27" s="766"/>
      <c r="C27" s="766"/>
      <c r="E27" s="766"/>
      <c r="F27" s="2132" t="s">
        <v>1566</v>
      </c>
    </row>
    <row r="28" spans="1:6" ht="17" x14ac:dyDescent="0.2">
      <c r="A28" s="3155" t="s">
        <v>415</v>
      </c>
      <c r="B28" s="3158" t="s">
        <v>104</v>
      </c>
      <c r="C28" s="3159"/>
      <c r="D28" s="3160"/>
      <c r="E28" s="3161" t="s">
        <v>105</v>
      </c>
      <c r="F28" s="3162"/>
    </row>
    <row r="29" spans="1:6" ht="18" thickBot="1" x14ac:dyDescent="0.25">
      <c r="A29" s="3156"/>
      <c r="B29" s="3163" t="s">
        <v>1584</v>
      </c>
      <c r="C29" s="3164"/>
      <c r="D29" s="3165"/>
      <c r="E29" s="3166" t="s">
        <v>106</v>
      </c>
      <c r="F29" s="3167"/>
    </row>
    <row r="30" spans="1:6" ht="17" x14ac:dyDescent="0.2">
      <c r="A30" s="3156"/>
      <c r="B30" s="3155">
        <v>2016</v>
      </c>
      <c r="C30" s="3155">
        <v>2017</v>
      </c>
      <c r="D30" s="3155" t="s">
        <v>82</v>
      </c>
      <c r="E30" s="813">
        <v>2016</v>
      </c>
      <c r="F30" s="813">
        <v>2017</v>
      </c>
    </row>
    <row r="31" spans="1:6" ht="18" thickBot="1" x14ac:dyDescent="0.25">
      <c r="A31" s="3157"/>
      <c r="B31" s="3157"/>
      <c r="C31" s="3157"/>
      <c r="D31" s="3157"/>
      <c r="E31" s="815" t="s">
        <v>1229</v>
      </c>
      <c r="F31" s="815" t="s">
        <v>1229</v>
      </c>
    </row>
    <row r="32" spans="1:6" ht="30" customHeight="1" x14ac:dyDescent="0.15">
      <c r="A32" s="881" t="s">
        <v>199</v>
      </c>
      <c r="B32" s="817">
        <v>482642.114544935</v>
      </c>
      <c r="C32" s="817">
        <v>476955.30402035499</v>
      </c>
      <c r="D32" s="818">
        <v>-1.178266536052675</v>
      </c>
      <c r="E32" s="882">
        <v>53.389585345263001</v>
      </c>
      <c r="F32" s="882">
        <v>50.045494044018241</v>
      </c>
    </row>
    <row r="33" spans="1:6" ht="30" customHeight="1" x14ac:dyDescent="0.15">
      <c r="A33" s="883" t="s">
        <v>131</v>
      </c>
      <c r="B33" s="821">
        <v>262356.70470499998</v>
      </c>
      <c r="C33" s="821">
        <v>285670.876583</v>
      </c>
      <c r="D33" s="818">
        <v>8.8864402776422224</v>
      </c>
      <c r="E33" s="820">
        <v>29.021743554137085</v>
      </c>
      <c r="F33" s="820">
        <v>29.974590977551777</v>
      </c>
    </row>
    <row r="34" spans="1:6" ht="30" customHeight="1" thickBot="1" x14ac:dyDescent="0.2">
      <c r="A34" s="883" t="s">
        <v>123</v>
      </c>
      <c r="B34" s="821">
        <v>159001.67340000003</v>
      </c>
      <c r="C34" s="821">
        <v>190417.27142220002</v>
      </c>
      <c r="D34" s="818">
        <v>19.758029805867423</v>
      </c>
      <c r="E34" s="819">
        <v>17.588671100599921</v>
      </c>
      <c r="F34" s="819">
        <v>19.979914978429981</v>
      </c>
    </row>
    <row r="35" spans="1:6" ht="37" thickBot="1" x14ac:dyDescent="0.2">
      <c r="A35" s="1006" t="s">
        <v>330</v>
      </c>
      <c r="B35" s="826">
        <v>904000.49264993495</v>
      </c>
      <c r="C35" s="826">
        <v>953043.45202555496</v>
      </c>
      <c r="D35" s="884">
        <v>5.425103169120888</v>
      </c>
      <c r="E35" s="885">
        <v>100.00000000000001</v>
      </c>
      <c r="F35" s="885">
        <v>100</v>
      </c>
    </row>
    <row r="36" spans="1:6" ht="16" x14ac:dyDescent="0.15">
      <c r="A36" s="7" t="s">
        <v>1770</v>
      </c>
      <c r="B36" s="614"/>
      <c r="C36" s="827"/>
      <c r="D36" s="827"/>
      <c r="E36" s="766"/>
      <c r="F36" s="766"/>
    </row>
    <row r="37" spans="1:6" x14ac:dyDescent="0.15">
      <c r="A37" s="278" t="s">
        <v>200</v>
      </c>
      <c r="B37" s="278"/>
      <c r="C37" s="278"/>
      <c r="D37" s="278"/>
      <c r="E37" s="766"/>
      <c r="F37" s="766"/>
    </row>
    <row r="38" spans="1:6" ht="14" x14ac:dyDescent="0.15">
      <c r="A38" s="662" t="s">
        <v>1567</v>
      </c>
      <c r="B38" s="766"/>
      <c r="C38" s="766"/>
      <c r="D38" s="766"/>
      <c r="E38" s="766"/>
      <c r="F38" s="766"/>
    </row>
    <row r="39" spans="1:6" x14ac:dyDescent="0.15">
      <c r="A39" s="766"/>
      <c r="B39" s="766"/>
      <c r="C39" s="766"/>
      <c r="D39" s="766"/>
      <c r="E39" s="766"/>
      <c r="F39" s="766"/>
    </row>
    <row r="40" spans="1:6" x14ac:dyDescent="0.15">
      <c r="A40" s="766"/>
      <c r="B40" s="766"/>
      <c r="C40" s="766"/>
      <c r="D40" s="766"/>
      <c r="E40" s="766"/>
      <c r="F40" s="766"/>
    </row>
  </sheetData>
  <mergeCells count="24">
    <mergeCell ref="A28:A31"/>
    <mergeCell ref="B28:D28"/>
    <mergeCell ref="E28:F28"/>
    <mergeCell ref="B29:D29"/>
    <mergeCell ref="E29:F29"/>
    <mergeCell ref="B30:B31"/>
    <mergeCell ref="C30:C31"/>
    <mergeCell ref="D30:D31"/>
    <mergeCell ref="E8:F8"/>
    <mergeCell ref="B9:D9"/>
    <mergeCell ref="E9:F9"/>
    <mergeCell ref="B10:B11"/>
    <mergeCell ref="C10:C11"/>
    <mergeCell ref="D10:D11"/>
    <mergeCell ref="A22:F22"/>
    <mergeCell ref="A25:F25"/>
    <mergeCell ref="A26:F26"/>
    <mergeCell ref="A2:F2"/>
    <mergeCell ref="A3:F3"/>
    <mergeCell ref="A5:F5"/>
    <mergeCell ref="A6:F6"/>
    <mergeCell ref="A23:F23"/>
    <mergeCell ref="A8:A11"/>
    <mergeCell ref="B8:D8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DE1B-01FC-7F41-8C5F-E4EB40F84F02}">
  <dimension ref="A1:F40"/>
  <sheetViews>
    <sheetView workbookViewId="0"/>
  </sheetViews>
  <sheetFormatPr baseColWidth="10" defaultColWidth="11.5" defaultRowHeight="13" x14ac:dyDescent="0.15"/>
  <cols>
    <col min="1" max="1" width="2.5" customWidth="1"/>
    <col min="2" max="2" width="27.33203125" customWidth="1"/>
    <col min="3" max="3" width="19.5" bestFit="1" customWidth="1"/>
    <col min="4" max="4" width="25.5" bestFit="1" customWidth="1"/>
    <col min="5" max="5" width="19.5" bestFit="1" customWidth="1"/>
  </cols>
  <sheetData>
    <row r="1" spans="1:6" x14ac:dyDescent="0.15">
      <c r="A1" s="766"/>
      <c r="B1" s="766"/>
      <c r="C1" s="766"/>
      <c r="D1" s="766"/>
      <c r="E1" s="766"/>
      <c r="F1" s="766"/>
    </row>
    <row r="2" spans="1:6" x14ac:dyDescent="0.15">
      <c r="A2" s="766"/>
      <c r="B2" s="3197" t="s">
        <v>201</v>
      </c>
      <c r="C2" s="3197"/>
      <c r="D2" s="3197"/>
      <c r="E2" s="3197"/>
      <c r="F2" s="766"/>
    </row>
    <row r="3" spans="1:6" x14ac:dyDescent="0.15">
      <c r="A3" s="766"/>
      <c r="B3" s="3198" t="s">
        <v>1560</v>
      </c>
      <c r="C3" s="3197"/>
      <c r="D3" s="3197"/>
      <c r="E3" s="3197"/>
      <c r="F3" s="766"/>
    </row>
    <row r="4" spans="1:6" x14ac:dyDescent="0.15">
      <c r="A4" s="766"/>
      <c r="B4" s="766"/>
      <c r="C4" s="766"/>
      <c r="D4" s="766"/>
      <c r="E4" s="766"/>
      <c r="F4" s="766"/>
    </row>
    <row r="5" spans="1:6" ht="14" thickBot="1" x14ac:dyDescent="0.2">
      <c r="A5" s="766"/>
      <c r="B5" s="766"/>
      <c r="C5" s="766"/>
      <c r="D5" s="766"/>
      <c r="E5" s="812" t="s">
        <v>1547</v>
      </c>
      <c r="F5" s="766"/>
    </row>
    <row r="6" spans="1:6" ht="19" thickBot="1" x14ac:dyDescent="0.25">
      <c r="A6" s="766"/>
      <c r="B6" s="886" t="s">
        <v>203</v>
      </c>
      <c r="C6" s="886" t="s">
        <v>204</v>
      </c>
      <c r="D6" s="886" t="s">
        <v>203</v>
      </c>
      <c r="E6" s="886" t="s">
        <v>204</v>
      </c>
      <c r="F6" s="766"/>
    </row>
    <row r="7" spans="1:6" ht="18" x14ac:dyDescent="0.2">
      <c r="A7" s="766"/>
      <c r="B7" s="887" t="s">
        <v>915</v>
      </c>
      <c r="C7" s="888">
        <v>2244245</v>
      </c>
      <c r="D7" s="2133" t="s">
        <v>431</v>
      </c>
      <c r="E7" s="2134">
        <v>529416</v>
      </c>
      <c r="F7" s="766"/>
    </row>
    <row r="8" spans="1:6" ht="18" x14ac:dyDescent="0.2">
      <c r="A8" s="766"/>
      <c r="B8" s="887" t="s">
        <v>964</v>
      </c>
      <c r="C8" s="888">
        <v>529657</v>
      </c>
      <c r="D8" s="887" t="s">
        <v>977</v>
      </c>
      <c r="E8" s="888">
        <v>596860</v>
      </c>
      <c r="F8" s="766"/>
    </row>
    <row r="9" spans="1:6" ht="18" x14ac:dyDescent="0.2">
      <c r="A9" s="766"/>
      <c r="B9" s="887" t="s">
        <v>420</v>
      </c>
      <c r="C9" s="888">
        <v>269569</v>
      </c>
      <c r="D9" s="887" t="s">
        <v>286</v>
      </c>
      <c r="E9" s="888">
        <v>226875</v>
      </c>
      <c r="F9" s="766"/>
    </row>
    <row r="10" spans="1:6" ht="18" x14ac:dyDescent="0.2">
      <c r="A10" s="766"/>
      <c r="B10" s="887" t="s">
        <v>417</v>
      </c>
      <c r="C10" s="888">
        <v>1680780</v>
      </c>
      <c r="D10" s="887" t="s">
        <v>434</v>
      </c>
      <c r="E10" s="888">
        <v>702692</v>
      </c>
      <c r="F10" s="766"/>
    </row>
    <row r="11" spans="1:6" ht="18" x14ac:dyDescent="0.2">
      <c r="A11" s="766"/>
      <c r="B11" s="887" t="s">
        <v>916</v>
      </c>
      <c r="C11" s="888">
        <v>548918</v>
      </c>
      <c r="D11" s="887" t="s">
        <v>978</v>
      </c>
      <c r="E11" s="888">
        <v>749113</v>
      </c>
      <c r="F11" s="766"/>
    </row>
    <row r="12" spans="1:6" ht="18" x14ac:dyDescent="0.2">
      <c r="A12" s="766"/>
      <c r="B12" s="887" t="s">
        <v>418</v>
      </c>
      <c r="C12" s="888">
        <v>565848</v>
      </c>
      <c r="D12" s="887" t="s">
        <v>979</v>
      </c>
      <c r="E12" s="888">
        <v>1533571</v>
      </c>
      <c r="F12" s="766"/>
    </row>
    <row r="13" spans="1:6" ht="18" x14ac:dyDescent="0.2">
      <c r="A13" s="766"/>
      <c r="B13" s="887" t="s">
        <v>419</v>
      </c>
      <c r="C13" s="888">
        <v>1497959</v>
      </c>
      <c r="D13" s="887" t="s">
        <v>219</v>
      </c>
      <c r="E13" s="888">
        <v>500153</v>
      </c>
      <c r="F13" s="766"/>
    </row>
    <row r="14" spans="1:6" ht="18" x14ac:dyDescent="0.2">
      <c r="A14" s="766"/>
      <c r="B14" s="887" t="s">
        <v>965</v>
      </c>
      <c r="C14" s="888">
        <v>493505</v>
      </c>
      <c r="D14" s="887" t="s">
        <v>435</v>
      </c>
      <c r="E14" s="888">
        <v>365031</v>
      </c>
      <c r="F14" s="766"/>
    </row>
    <row r="15" spans="1:6" ht="18" x14ac:dyDescent="0.2">
      <c r="A15" s="766"/>
      <c r="B15" s="887" t="s">
        <v>966</v>
      </c>
      <c r="C15" s="888">
        <v>296201</v>
      </c>
      <c r="D15" s="887" t="s">
        <v>436</v>
      </c>
      <c r="E15" s="888">
        <v>445559</v>
      </c>
      <c r="F15" s="766"/>
    </row>
    <row r="16" spans="1:6" ht="18" x14ac:dyDescent="0.2">
      <c r="A16" s="766"/>
      <c r="B16" s="887" t="s">
        <v>958</v>
      </c>
      <c r="C16" s="888">
        <v>3300000</v>
      </c>
      <c r="D16" s="887" t="s">
        <v>437</v>
      </c>
      <c r="E16" s="888">
        <v>829088</v>
      </c>
      <c r="F16" s="766"/>
    </row>
    <row r="17" spans="1:6" ht="18" x14ac:dyDescent="0.2">
      <c r="A17" s="766"/>
      <c r="B17" s="887" t="s">
        <v>289</v>
      </c>
      <c r="C17" s="888">
        <v>3545104</v>
      </c>
      <c r="D17" s="887" t="s">
        <v>438</v>
      </c>
      <c r="E17" s="888">
        <v>4200000</v>
      </c>
      <c r="F17" s="766"/>
    </row>
    <row r="18" spans="1:6" ht="18" x14ac:dyDescent="0.2">
      <c r="A18" s="766"/>
      <c r="B18" s="887" t="s">
        <v>1549</v>
      </c>
      <c r="C18" s="888">
        <v>3960000</v>
      </c>
      <c r="D18" s="887" t="s">
        <v>292</v>
      </c>
      <c r="E18" s="888">
        <v>709221</v>
      </c>
      <c r="F18" s="766"/>
    </row>
    <row r="19" spans="1:6" ht="18" x14ac:dyDescent="0.2">
      <c r="A19" s="766"/>
      <c r="B19" s="887" t="s">
        <v>635</v>
      </c>
      <c r="C19" s="888">
        <v>590020</v>
      </c>
      <c r="D19" s="887" t="s">
        <v>94</v>
      </c>
      <c r="E19" s="888">
        <v>655297</v>
      </c>
      <c r="F19" s="766"/>
    </row>
    <row r="20" spans="1:6" ht="18" x14ac:dyDescent="0.2">
      <c r="A20" s="766"/>
      <c r="B20" s="887" t="s">
        <v>92</v>
      </c>
      <c r="C20" s="888">
        <v>724820</v>
      </c>
      <c r="D20" s="887" t="s">
        <v>981</v>
      </c>
      <c r="E20" s="888">
        <v>1372952</v>
      </c>
      <c r="F20" s="766"/>
    </row>
    <row r="21" spans="1:6" ht="18" x14ac:dyDescent="0.2">
      <c r="A21" s="766"/>
      <c r="B21" s="887" t="s">
        <v>917</v>
      </c>
      <c r="C21" s="888">
        <v>637616</v>
      </c>
      <c r="D21" s="887" t="s">
        <v>918</v>
      </c>
      <c r="E21" s="888">
        <v>317670</v>
      </c>
      <c r="F21" s="766"/>
    </row>
    <row r="22" spans="1:6" ht="18" x14ac:dyDescent="0.2">
      <c r="A22" s="766"/>
      <c r="B22" s="887" t="s">
        <v>969</v>
      </c>
      <c r="C22" s="888">
        <v>701044</v>
      </c>
      <c r="D22" s="887" t="s">
        <v>1550</v>
      </c>
      <c r="E22" s="888">
        <v>2850000</v>
      </c>
      <c r="F22" s="766"/>
    </row>
    <row r="23" spans="1:6" ht="18" x14ac:dyDescent="0.2">
      <c r="A23" s="766"/>
      <c r="B23" s="887" t="s">
        <v>968</v>
      </c>
      <c r="C23" s="888">
        <v>485446</v>
      </c>
      <c r="D23" s="887" t="s">
        <v>1551</v>
      </c>
      <c r="E23" s="888">
        <v>535000</v>
      </c>
      <c r="F23" s="766"/>
    </row>
    <row r="24" spans="1:6" ht="18" x14ac:dyDescent="0.2">
      <c r="A24" s="766"/>
      <c r="B24" s="887" t="s">
        <v>967</v>
      </c>
      <c r="C24" s="888">
        <v>768641</v>
      </c>
      <c r="D24" s="887" t="s">
        <v>1552</v>
      </c>
      <c r="E24" s="888">
        <v>4000000</v>
      </c>
      <c r="F24" s="766"/>
    </row>
    <row r="25" spans="1:6" ht="18" x14ac:dyDescent="0.2">
      <c r="A25" s="766"/>
      <c r="B25" s="887" t="s">
        <v>206</v>
      </c>
      <c r="C25" s="888">
        <v>1170013</v>
      </c>
      <c r="D25" s="887" t="s">
        <v>1553</v>
      </c>
      <c r="E25" s="888">
        <v>4050000</v>
      </c>
      <c r="F25" s="766"/>
    </row>
    <row r="26" spans="1:6" ht="18" x14ac:dyDescent="0.2">
      <c r="A26" s="766"/>
      <c r="B26" s="887" t="s">
        <v>972</v>
      </c>
      <c r="C26" s="888">
        <v>1120647</v>
      </c>
      <c r="D26" s="887" t="s">
        <v>1554</v>
      </c>
      <c r="E26" s="888">
        <v>2592000</v>
      </c>
      <c r="F26" s="766"/>
    </row>
    <row r="27" spans="1:6" ht="18" x14ac:dyDescent="0.2">
      <c r="A27" s="766"/>
      <c r="B27" s="887" t="s">
        <v>971</v>
      </c>
      <c r="C27" s="888">
        <v>948513</v>
      </c>
      <c r="D27" s="887" t="s">
        <v>1346</v>
      </c>
      <c r="E27" s="888">
        <v>5500000</v>
      </c>
      <c r="F27" s="766"/>
    </row>
    <row r="28" spans="1:6" ht="18" x14ac:dyDescent="0.2">
      <c r="A28" s="766"/>
      <c r="B28" s="887" t="s">
        <v>970</v>
      </c>
      <c r="C28" s="888">
        <v>424248</v>
      </c>
      <c r="D28" s="887" t="s">
        <v>1555</v>
      </c>
      <c r="E28" s="888">
        <v>4150000</v>
      </c>
      <c r="F28" s="766"/>
    </row>
    <row r="29" spans="1:6" ht="18" x14ac:dyDescent="0.2">
      <c r="A29" s="766"/>
      <c r="B29" s="887" t="s">
        <v>424</v>
      </c>
      <c r="C29" s="888">
        <v>667937</v>
      </c>
      <c r="D29" s="887" t="s">
        <v>215</v>
      </c>
      <c r="E29" s="888">
        <v>3800000</v>
      </c>
      <c r="F29" s="766"/>
    </row>
    <row r="30" spans="1:6" ht="18" x14ac:dyDescent="0.2">
      <c r="A30" s="766"/>
      <c r="B30" s="887" t="s">
        <v>1559</v>
      </c>
      <c r="C30" s="888">
        <v>697473</v>
      </c>
      <c r="D30" s="887" t="s">
        <v>214</v>
      </c>
      <c r="E30" s="888">
        <v>3800000</v>
      </c>
      <c r="F30" s="766"/>
    </row>
    <row r="31" spans="1:6" ht="18" x14ac:dyDescent="0.2">
      <c r="A31" s="766"/>
      <c r="B31" s="887" t="s">
        <v>973</v>
      </c>
      <c r="C31" s="888">
        <v>1452453</v>
      </c>
      <c r="D31" s="887" t="s">
        <v>216</v>
      </c>
      <c r="E31" s="888">
        <v>4500000</v>
      </c>
      <c r="F31" s="766"/>
    </row>
    <row r="32" spans="1:6" ht="18" x14ac:dyDescent="0.2">
      <c r="A32" s="766"/>
      <c r="B32" s="887" t="s">
        <v>207</v>
      </c>
      <c r="C32" s="888">
        <v>510086</v>
      </c>
      <c r="D32" s="887" t="s">
        <v>1556</v>
      </c>
      <c r="E32" s="888">
        <v>3100000</v>
      </c>
      <c r="F32" s="766"/>
    </row>
    <row r="33" spans="1:6" ht="18" x14ac:dyDescent="0.2">
      <c r="A33" s="766"/>
      <c r="B33" s="887" t="s">
        <v>217</v>
      </c>
      <c r="C33" s="888">
        <v>506221</v>
      </c>
      <c r="D33" s="887" t="s">
        <v>1557</v>
      </c>
      <c r="E33" s="888">
        <v>3850000</v>
      </c>
      <c r="F33" s="766"/>
    </row>
    <row r="34" spans="1:6" ht="18" x14ac:dyDescent="0.2">
      <c r="A34" s="766"/>
      <c r="B34" s="887" t="s">
        <v>974</v>
      </c>
      <c r="C34" s="888">
        <v>593328</v>
      </c>
      <c r="D34" s="887" t="s">
        <v>1558</v>
      </c>
      <c r="E34" s="888">
        <v>3850000</v>
      </c>
      <c r="F34" s="766"/>
    </row>
    <row r="35" spans="1:6" ht="18" x14ac:dyDescent="0.2">
      <c r="A35" s="766"/>
      <c r="B35" s="887" t="s">
        <v>975</v>
      </c>
      <c r="C35" s="888">
        <v>603258</v>
      </c>
      <c r="D35" s="887"/>
      <c r="E35" s="888"/>
      <c r="F35" s="766"/>
    </row>
    <row r="36" spans="1:6" ht="18" x14ac:dyDescent="0.2">
      <c r="A36" s="766"/>
      <c r="B36" s="887" t="s">
        <v>430</v>
      </c>
      <c r="C36" s="888">
        <v>402500</v>
      </c>
      <c r="D36" s="887"/>
      <c r="E36" s="888"/>
      <c r="F36" s="766"/>
    </row>
    <row r="37" spans="1:6" ht="19" thickBot="1" x14ac:dyDescent="0.25">
      <c r="A37" s="766"/>
      <c r="B37" s="889" t="s">
        <v>976</v>
      </c>
      <c r="C37" s="890">
        <v>1095532</v>
      </c>
      <c r="D37" s="889"/>
      <c r="E37" s="890"/>
      <c r="F37" s="766"/>
    </row>
    <row r="38" spans="1:6" ht="16" x14ac:dyDescent="0.2">
      <c r="A38" s="766"/>
      <c r="B38" s="2128" t="s">
        <v>1545</v>
      </c>
      <c r="C38" s="891"/>
      <c r="D38" s="891"/>
      <c r="E38" s="891"/>
      <c r="F38" s="766"/>
    </row>
    <row r="39" spans="1:6" ht="16" x14ac:dyDescent="0.2">
      <c r="A39" s="766"/>
      <c r="B39" s="2128" t="s">
        <v>1546</v>
      </c>
      <c r="C39" s="766"/>
      <c r="D39" s="766"/>
      <c r="E39" s="766"/>
      <c r="F39" s="766"/>
    </row>
    <row r="40" spans="1:6" x14ac:dyDescent="0.15">
      <c r="B40" s="766" t="s">
        <v>1548</v>
      </c>
    </row>
  </sheetData>
  <mergeCells count="2">
    <mergeCell ref="B2:E2"/>
    <mergeCell ref="B3:E3"/>
  </mergeCells>
  <phoneticPr fontId="13" type="noConversion"/>
  <pageMargins left="0.78740157480314965" right="0.78740157480314965" top="0.98425196850393704" bottom="0.98425196850393704" header="0" footer="0"/>
  <pageSetup scale="90" orientation="portrait" horizontalDpi="429496729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BAA8-D022-4A44-8C23-97CA0E995730}">
  <sheetPr>
    <tabColor rgb="FFC00000"/>
  </sheetPr>
  <dimension ref="A10:H10"/>
  <sheetViews>
    <sheetView workbookViewId="0">
      <selection activeCell="G21" sqref="G21"/>
    </sheetView>
  </sheetViews>
  <sheetFormatPr baseColWidth="10" defaultColWidth="11.5" defaultRowHeight="13" x14ac:dyDescent="0.15"/>
  <cols>
    <col min="5" max="5" width="10.83203125" customWidth="1"/>
  </cols>
  <sheetData>
    <row r="10" spans="1:8" ht="33" x14ac:dyDescent="0.35">
      <c r="A10" s="3199" t="s">
        <v>1959</v>
      </c>
      <c r="B10" s="3199"/>
      <c r="C10" s="3199"/>
      <c r="D10" s="3199"/>
      <c r="E10" s="3199"/>
      <c r="F10" s="3199"/>
      <c r="G10" s="3199"/>
      <c r="H10" s="3199"/>
    </row>
  </sheetData>
  <mergeCells count="1">
    <mergeCell ref="A10:H10"/>
  </mergeCells>
  <phoneticPr fontId="13" type="noConversion"/>
  <pageMargins left="0.75" right="0.75" top="1" bottom="1" header="0" footer="0"/>
  <pageSetup orientation="portrait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C6C6-C026-5145-A474-7DE2D02AA211}">
  <dimension ref="A1:H64"/>
  <sheetViews>
    <sheetView workbookViewId="0">
      <selection sqref="A1:H1"/>
    </sheetView>
  </sheetViews>
  <sheetFormatPr baseColWidth="10" defaultColWidth="11.5" defaultRowHeight="13" x14ac:dyDescent="0.15"/>
  <cols>
    <col min="1" max="1" width="22.5" customWidth="1"/>
    <col min="2" max="2" width="9.83203125" customWidth="1"/>
    <col min="3" max="3" width="9.5" customWidth="1"/>
    <col min="5" max="5" width="17.5" bestFit="1" customWidth="1"/>
    <col min="6" max="6" width="12.6640625" customWidth="1"/>
    <col min="7" max="8" width="11.6640625" bestFit="1" customWidth="1"/>
  </cols>
  <sheetData>
    <row r="1" spans="1:8" ht="18" x14ac:dyDescent="0.2">
      <c r="A1" s="2774" t="s">
        <v>220</v>
      </c>
      <c r="B1" s="2774"/>
      <c r="C1" s="2774"/>
      <c r="D1" s="2774"/>
      <c r="E1" s="2774"/>
      <c r="F1" s="2774"/>
      <c r="G1" s="2774"/>
      <c r="H1" s="2774"/>
    </row>
    <row r="2" spans="1:8" ht="19" thickBot="1" x14ac:dyDescent="0.25">
      <c r="A2" s="2774" t="s">
        <v>1862</v>
      </c>
      <c r="B2" s="2774"/>
      <c r="C2" s="2774"/>
      <c r="D2" s="2774"/>
      <c r="E2" s="2774"/>
      <c r="F2" s="2774"/>
      <c r="G2" s="2774"/>
      <c r="H2" s="2774"/>
    </row>
    <row r="3" spans="1:8" ht="15" thickTop="1" thickBot="1" x14ac:dyDescent="0.2">
      <c r="A3" s="893"/>
      <c r="B3" s="2783" t="s">
        <v>221</v>
      </c>
      <c r="C3" s="2783"/>
      <c r="D3" s="2781" t="s">
        <v>222</v>
      </c>
      <c r="E3" s="2782"/>
      <c r="F3" s="3200" t="s">
        <v>223</v>
      </c>
      <c r="G3" s="3201"/>
      <c r="H3" s="1510" t="s">
        <v>440</v>
      </c>
    </row>
    <row r="4" spans="1:8" x14ac:dyDescent="0.15">
      <c r="A4" s="895"/>
      <c r="B4" s="896" t="s">
        <v>224</v>
      </c>
      <c r="C4" s="897" t="s">
        <v>225</v>
      </c>
      <c r="D4" s="898" t="s">
        <v>1210</v>
      </c>
      <c r="E4" s="899" t="s">
        <v>1210</v>
      </c>
      <c r="F4" s="900"/>
      <c r="G4" s="900"/>
      <c r="H4" s="1511" t="s">
        <v>242</v>
      </c>
    </row>
    <row r="5" spans="1:8" ht="15" thickBot="1" x14ac:dyDescent="0.2">
      <c r="A5" s="901" t="s">
        <v>415</v>
      </c>
      <c r="B5" s="902" t="s">
        <v>227</v>
      </c>
      <c r="C5" s="903" t="s">
        <v>852</v>
      </c>
      <c r="D5" s="904" t="s">
        <v>228</v>
      </c>
      <c r="E5" s="905" t="s">
        <v>241</v>
      </c>
      <c r="F5" s="906" t="s">
        <v>228</v>
      </c>
      <c r="G5" s="907" t="s">
        <v>229</v>
      </c>
      <c r="H5" s="1514" t="s">
        <v>243</v>
      </c>
    </row>
    <row r="6" spans="1:8" x14ac:dyDescent="0.15">
      <c r="A6" s="908"/>
      <c r="B6" s="909"/>
      <c r="C6" s="473"/>
      <c r="D6" s="472"/>
      <c r="E6" s="434"/>
      <c r="F6" s="389"/>
      <c r="G6" s="389"/>
      <c r="H6" s="1512"/>
    </row>
    <row r="7" spans="1:8" x14ac:dyDescent="0.15">
      <c r="A7" s="938" t="s">
        <v>230</v>
      </c>
      <c r="B7" s="1515"/>
      <c r="C7" s="1516"/>
      <c r="D7" s="1517"/>
      <c r="E7" s="1518"/>
      <c r="F7" s="939">
        <v>0</v>
      </c>
      <c r="G7" s="939">
        <v>187617.3</v>
      </c>
      <c r="H7" s="1520">
        <v>187617.3</v>
      </c>
    </row>
    <row r="8" spans="1:8" x14ac:dyDescent="0.15">
      <c r="A8" s="933" t="s">
        <v>231</v>
      </c>
      <c r="B8" s="393">
        <v>64</v>
      </c>
      <c r="C8" s="1521"/>
      <c r="D8" s="1522"/>
      <c r="E8" s="1523">
        <v>58</v>
      </c>
      <c r="F8" s="934"/>
      <c r="G8" s="934">
        <v>3712</v>
      </c>
      <c r="H8" s="1525">
        <v>3712</v>
      </c>
    </row>
    <row r="9" spans="1:8" x14ac:dyDescent="0.15">
      <c r="A9" s="933" t="s">
        <v>1413</v>
      </c>
      <c r="B9" s="393">
        <v>132</v>
      </c>
      <c r="C9" s="1521"/>
      <c r="D9" s="1522"/>
      <c r="E9" s="1523">
        <v>179.9</v>
      </c>
      <c r="F9" s="934"/>
      <c r="G9" s="934">
        <v>23746.799999999999</v>
      </c>
      <c r="H9" s="1525">
        <v>23746.799999999999</v>
      </c>
    </row>
    <row r="10" spans="1:8" x14ac:dyDescent="0.15">
      <c r="A10" s="933" t="s">
        <v>15</v>
      </c>
      <c r="B10" s="393">
        <v>45</v>
      </c>
      <c r="C10" s="1521"/>
      <c r="D10" s="1522"/>
      <c r="E10" s="1523">
        <v>460.5</v>
      </c>
      <c r="F10" s="934"/>
      <c r="G10" s="934">
        <v>20722.5</v>
      </c>
      <c r="H10" s="1525">
        <v>20722.5</v>
      </c>
    </row>
    <row r="11" spans="1:8" x14ac:dyDescent="0.15">
      <c r="A11" s="933" t="s">
        <v>16</v>
      </c>
      <c r="B11" s="393">
        <v>44</v>
      </c>
      <c r="C11" s="1521"/>
      <c r="D11" s="1522"/>
      <c r="E11" s="1523">
        <v>3169</v>
      </c>
      <c r="F11" s="934"/>
      <c r="G11" s="934">
        <v>139436</v>
      </c>
      <c r="H11" s="1525">
        <v>139436</v>
      </c>
    </row>
    <row r="12" spans="1:8" x14ac:dyDescent="0.15">
      <c r="A12" s="938" t="s">
        <v>202</v>
      </c>
      <c r="B12" s="1515"/>
      <c r="C12" s="1516"/>
      <c r="D12" s="1517"/>
      <c r="E12" s="1526"/>
      <c r="F12" s="939">
        <v>0</v>
      </c>
      <c r="G12" s="939">
        <v>4235687.0500000007</v>
      </c>
      <c r="H12" s="1520">
        <v>4235687.0500000007</v>
      </c>
    </row>
    <row r="13" spans="1:8" x14ac:dyDescent="0.15">
      <c r="A13" s="933" t="s">
        <v>1395</v>
      </c>
      <c r="B13" s="393">
        <v>38</v>
      </c>
      <c r="C13" s="1521"/>
      <c r="D13" s="1522"/>
      <c r="E13" s="1527">
        <v>581.5</v>
      </c>
      <c r="F13" s="1528"/>
      <c r="G13" s="934">
        <v>22097</v>
      </c>
      <c r="H13" s="1525">
        <v>22097</v>
      </c>
    </row>
    <row r="14" spans="1:8" x14ac:dyDescent="0.15">
      <c r="A14" s="933" t="s">
        <v>1377</v>
      </c>
      <c r="B14" s="393">
        <v>75</v>
      </c>
      <c r="C14" s="1521"/>
      <c r="D14" s="1522"/>
      <c r="E14" s="1527">
        <v>297.8</v>
      </c>
      <c r="F14" s="1528"/>
      <c r="G14" s="934">
        <v>22335</v>
      </c>
      <c r="H14" s="1525">
        <v>22335</v>
      </c>
    </row>
    <row r="15" spans="1:8" x14ac:dyDescent="0.15">
      <c r="A15" s="933" t="s">
        <v>1382</v>
      </c>
      <c r="B15" s="393">
        <v>39</v>
      </c>
      <c r="C15" s="1521"/>
      <c r="D15" s="1522"/>
      <c r="E15" s="1527">
        <v>36879</v>
      </c>
      <c r="F15" s="1528"/>
      <c r="G15" s="934">
        <v>1438281</v>
      </c>
      <c r="H15" s="1525">
        <v>1438281</v>
      </c>
    </row>
    <row r="16" spans="1:8" x14ac:dyDescent="0.15">
      <c r="A16" s="933" t="s">
        <v>1396</v>
      </c>
      <c r="B16" s="393">
        <v>90</v>
      </c>
      <c r="C16" s="1521"/>
      <c r="D16" s="1522"/>
      <c r="E16" s="1527">
        <v>1142.6999999999998</v>
      </c>
      <c r="F16" s="1528"/>
      <c r="G16" s="934">
        <v>102842.99999999999</v>
      </c>
      <c r="H16" s="1525">
        <v>102842.99999999999</v>
      </c>
    </row>
    <row r="17" spans="1:8" x14ac:dyDescent="0.15">
      <c r="A17" s="933" t="s">
        <v>1399</v>
      </c>
      <c r="B17" s="1529">
        <v>100</v>
      </c>
      <c r="C17" s="1521"/>
      <c r="D17" s="1522"/>
      <c r="E17" s="1527">
        <v>85</v>
      </c>
      <c r="F17" s="1528"/>
      <c r="G17" s="934">
        <v>8500</v>
      </c>
      <c r="H17" s="1525">
        <v>8500</v>
      </c>
    </row>
    <row r="18" spans="1:8" x14ac:dyDescent="0.15">
      <c r="A18" s="933" t="s">
        <v>232</v>
      </c>
      <c r="B18" s="393">
        <v>67</v>
      </c>
      <c r="C18" s="1521"/>
      <c r="D18" s="1522"/>
      <c r="E18" s="1527">
        <v>14856.7</v>
      </c>
      <c r="F18" s="1528"/>
      <c r="G18" s="934">
        <v>995398.9</v>
      </c>
      <c r="H18" s="1525">
        <v>995398.9</v>
      </c>
    </row>
    <row r="19" spans="1:8" x14ac:dyDescent="0.15">
      <c r="A19" s="933" t="s">
        <v>1385</v>
      </c>
      <c r="B19" s="393">
        <v>41</v>
      </c>
      <c r="C19" s="1521"/>
      <c r="D19" s="1522"/>
      <c r="E19" s="1527">
        <v>6958.2</v>
      </c>
      <c r="F19" s="1528"/>
      <c r="G19" s="934">
        <v>285286.2</v>
      </c>
      <c r="H19" s="1525">
        <v>285286.2</v>
      </c>
    </row>
    <row r="20" spans="1:8" x14ac:dyDescent="0.15">
      <c r="A20" s="933" t="s">
        <v>1397</v>
      </c>
      <c r="B20" s="393">
        <v>72</v>
      </c>
      <c r="C20" s="1521"/>
      <c r="D20" s="1522"/>
      <c r="E20" s="1527">
        <v>757.1</v>
      </c>
      <c r="F20" s="1528"/>
      <c r="G20" s="934">
        <v>54511.200000000004</v>
      </c>
      <c r="H20" s="1525">
        <v>54511.200000000004</v>
      </c>
    </row>
    <row r="21" spans="1:8" x14ac:dyDescent="0.15">
      <c r="A21" s="933" t="s">
        <v>233</v>
      </c>
      <c r="B21" s="393">
        <v>20</v>
      </c>
      <c r="C21" s="1521"/>
      <c r="D21" s="1522"/>
      <c r="E21" s="1527">
        <v>12489.7</v>
      </c>
      <c r="F21" s="1528"/>
      <c r="G21" s="934">
        <v>249794</v>
      </c>
      <c r="H21" s="1525">
        <v>249794</v>
      </c>
    </row>
    <row r="22" spans="1:8" x14ac:dyDescent="0.15">
      <c r="A22" s="933" t="s">
        <v>234</v>
      </c>
      <c r="B22" s="393">
        <v>25</v>
      </c>
      <c r="C22" s="1521"/>
      <c r="D22" s="1522"/>
      <c r="E22" s="1527">
        <v>15252.4</v>
      </c>
      <c r="F22" s="1528"/>
      <c r="G22" s="934">
        <v>381310</v>
      </c>
      <c r="H22" s="1525">
        <v>381310</v>
      </c>
    </row>
    <row r="23" spans="1:8" x14ac:dyDescent="0.15">
      <c r="A23" s="2172" t="s">
        <v>1674</v>
      </c>
      <c r="B23" s="393">
        <v>110.5</v>
      </c>
      <c r="C23" s="1521"/>
      <c r="D23" s="1522"/>
      <c r="E23" s="1527">
        <v>577</v>
      </c>
      <c r="F23" s="1528"/>
      <c r="G23" s="934">
        <v>63758.5</v>
      </c>
      <c r="H23" s="1525">
        <v>63758.5</v>
      </c>
    </row>
    <row r="24" spans="1:8" x14ac:dyDescent="0.15">
      <c r="A24" s="933" t="s">
        <v>1405</v>
      </c>
      <c r="B24" s="393">
        <v>57</v>
      </c>
      <c r="C24" s="1521"/>
      <c r="D24" s="1522"/>
      <c r="E24" s="1527">
        <v>133.75</v>
      </c>
      <c r="F24" s="1528"/>
      <c r="G24" s="934">
        <v>7623.75</v>
      </c>
      <c r="H24" s="1525">
        <v>7623.75</v>
      </c>
    </row>
    <row r="25" spans="1:8" x14ac:dyDescent="0.15">
      <c r="A25" s="933" t="s">
        <v>1386</v>
      </c>
      <c r="B25" s="393">
        <v>10.5</v>
      </c>
      <c r="C25" s="1521"/>
      <c r="D25" s="1522"/>
      <c r="E25" s="1527">
        <v>282</v>
      </c>
      <c r="F25" s="1528"/>
      <c r="G25" s="934">
        <v>2961</v>
      </c>
      <c r="H25" s="1525">
        <v>2961</v>
      </c>
    </row>
    <row r="26" spans="1:8" x14ac:dyDescent="0.15">
      <c r="A26" s="933" t="s">
        <v>1387</v>
      </c>
      <c r="B26" s="1529">
        <v>12</v>
      </c>
      <c r="C26" s="1521"/>
      <c r="D26" s="1522"/>
      <c r="E26" s="1527">
        <v>0</v>
      </c>
      <c r="F26" s="1528"/>
      <c r="G26" s="934">
        <v>0</v>
      </c>
      <c r="H26" s="1525">
        <v>0</v>
      </c>
    </row>
    <row r="27" spans="1:8" x14ac:dyDescent="0.15">
      <c r="A27" s="933" t="s">
        <v>12</v>
      </c>
      <c r="B27" s="393">
        <v>228.5</v>
      </c>
      <c r="C27" s="1521"/>
      <c r="D27" s="1522"/>
      <c r="E27" s="1527">
        <v>1486</v>
      </c>
      <c r="F27" s="1528"/>
      <c r="G27" s="934">
        <v>339551</v>
      </c>
      <c r="H27" s="1525">
        <v>339551</v>
      </c>
    </row>
    <row r="28" spans="1:8" x14ac:dyDescent="0.15">
      <c r="A28" s="933" t="s">
        <v>1406</v>
      </c>
      <c r="B28" s="393">
        <v>205</v>
      </c>
      <c r="C28" s="1521"/>
      <c r="D28" s="1522"/>
      <c r="E28" s="1527">
        <v>1275.3</v>
      </c>
      <c r="F28" s="1528"/>
      <c r="G28" s="934">
        <v>261436.5</v>
      </c>
      <c r="H28" s="1525">
        <v>261436.5</v>
      </c>
    </row>
    <row r="29" spans="1:8" x14ac:dyDescent="0.15">
      <c r="A29" s="938" t="s">
        <v>235</v>
      </c>
      <c r="B29" s="1515"/>
      <c r="C29" s="1516"/>
      <c r="D29" s="1517"/>
      <c r="E29" s="1526"/>
      <c r="F29" s="939">
        <v>6102943.3999999994</v>
      </c>
      <c r="G29" s="939">
        <v>27869208.299999997</v>
      </c>
      <c r="H29" s="1520">
        <v>33972151.699999996</v>
      </c>
    </row>
    <row r="30" spans="1:8" x14ac:dyDescent="0.15">
      <c r="A30" s="933" t="s">
        <v>17</v>
      </c>
      <c r="B30" s="393">
        <v>193</v>
      </c>
      <c r="C30" s="459">
        <v>100</v>
      </c>
      <c r="D30" s="1988">
        <v>391</v>
      </c>
      <c r="E30" s="1527">
        <v>7057.35</v>
      </c>
      <c r="F30" s="1528">
        <v>75463</v>
      </c>
      <c r="G30" s="1528">
        <v>705735</v>
      </c>
      <c r="H30" s="1525">
        <v>781198</v>
      </c>
    </row>
    <row r="31" spans="1:8" x14ac:dyDescent="0.15">
      <c r="A31" s="933" t="s">
        <v>65</v>
      </c>
      <c r="B31" s="1529">
        <v>150</v>
      </c>
      <c r="C31" s="1521">
        <v>200</v>
      </c>
      <c r="D31" s="1988">
        <v>31760.199999999997</v>
      </c>
      <c r="E31" s="1527">
        <v>118566.99999999999</v>
      </c>
      <c r="F31" s="1528">
        <v>4764030</v>
      </c>
      <c r="G31" s="1528">
        <v>23713399.999999996</v>
      </c>
      <c r="H31" s="1525">
        <v>28477429.999999996</v>
      </c>
    </row>
    <row r="32" spans="1:8" x14ac:dyDescent="0.15">
      <c r="A32" s="933" t="s">
        <v>20</v>
      </c>
      <c r="B32" s="393">
        <v>115</v>
      </c>
      <c r="C32" s="459">
        <v>247</v>
      </c>
      <c r="D32" s="1988">
        <v>7682.3</v>
      </c>
      <c r="E32" s="1527">
        <v>6134.8499999999995</v>
      </c>
      <c r="F32" s="1528">
        <v>883464.5</v>
      </c>
      <c r="G32" s="1528">
        <v>1515307.95</v>
      </c>
      <c r="H32" s="1525">
        <v>2398772.4500000002</v>
      </c>
    </row>
    <row r="33" spans="1:8" x14ac:dyDescent="0.15">
      <c r="A33" s="933" t="s">
        <v>236</v>
      </c>
      <c r="B33" s="393">
        <v>29</v>
      </c>
      <c r="C33" s="459">
        <v>25</v>
      </c>
      <c r="D33" s="1988">
        <v>2703.4</v>
      </c>
      <c r="E33" s="1527">
        <v>22323.5</v>
      </c>
      <c r="F33" s="1528">
        <v>78398.600000000006</v>
      </c>
      <c r="G33" s="1528">
        <v>558087.5</v>
      </c>
      <c r="H33" s="1525">
        <v>636486.1</v>
      </c>
    </row>
    <row r="34" spans="1:8" x14ac:dyDescent="0.15">
      <c r="A34" s="933" t="s">
        <v>237</v>
      </c>
      <c r="B34" s="393">
        <v>82</v>
      </c>
      <c r="C34" s="459">
        <v>24</v>
      </c>
      <c r="D34" s="1988">
        <v>402.4</v>
      </c>
      <c r="E34" s="1527">
        <v>1984.5499999999997</v>
      </c>
      <c r="F34" s="1528">
        <v>32996.799999999996</v>
      </c>
      <c r="G34" s="1528">
        <v>47629.2</v>
      </c>
      <c r="H34" s="1525">
        <v>80626</v>
      </c>
    </row>
    <row r="35" spans="1:8" x14ac:dyDescent="0.15">
      <c r="A35" s="933" t="s">
        <v>1457</v>
      </c>
      <c r="B35" s="393">
        <v>99</v>
      </c>
      <c r="C35" s="459">
        <v>76</v>
      </c>
      <c r="D35" s="1988">
        <v>507.7</v>
      </c>
      <c r="E35" s="1527">
        <v>2309.4</v>
      </c>
      <c r="F35" s="1528">
        <v>50262.299999999996</v>
      </c>
      <c r="G35" s="1528">
        <v>175514.4</v>
      </c>
      <c r="H35" s="1525">
        <v>225776.69999999998</v>
      </c>
    </row>
    <row r="36" spans="1:8" x14ac:dyDescent="0.15">
      <c r="A36" s="933" t="s">
        <v>1458</v>
      </c>
      <c r="B36" s="1529">
        <v>100</v>
      </c>
      <c r="C36" s="1521">
        <v>100</v>
      </c>
      <c r="D36" s="1988">
        <v>12.6</v>
      </c>
      <c r="E36" s="1527">
        <v>99.050000000000011</v>
      </c>
      <c r="F36" s="1528">
        <v>1260</v>
      </c>
      <c r="G36" s="1528">
        <v>9905.0000000000018</v>
      </c>
      <c r="H36" s="1525">
        <v>11165.000000000002</v>
      </c>
    </row>
    <row r="37" spans="1:8" x14ac:dyDescent="0.15">
      <c r="A37" s="933" t="s">
        <v>1461</v>
      </c>
      <c r="B37" s="393">
        <v>103</v>
      </c>
      <c r="C37" s="459">
        <v>76</v>
      </c>
      <c r="D37" s="1988">
        <v>234.5</v>
      </c>
      <c r="E37" s="1527">
        <v>1441.25</v>
      </c>
      <c r="F37" s="1528">
        <v>24153.5</v>
      </c>
      <c r="G37" s="1528">
        <v>109535</v>
      </c>
      <c r="H37" s="1525">
        <v>133688.5</v>
      </c>
    </row>
    <row r="38" spans="1:8" x14ac:dyDescent="0.15">
      <c r="A38" s="933" t="s">
        <v>238</v>
      </c>
      <c r="B38" s="393">
        <v>170</v>
      </c>
      <c r="C38" s="459">
        <v>141</v>
      </c>
      <c r="D38" s="1988">
        <v>53.1</v>
      </c>
      <c r="E38" s="1527">
        <v>183.8</v>
      </c>
      <c r="F38" s="1528">
        <v>9027</v>
      </c>
      <c r="G38" s="1528">
        <v>25915.800000000003</v>
      </c>
      <c r="H38" s="1525">
        <v>34942.800000000003</v>
      </c>
    </row>
    <row r="39" spans="1:8" x14ac:dyDescent="0.15">
      <c r="A39" s="933" t="s">
        <v>1460</v>
      </c>
      <c r="B39" s="1529">
        <v>100</v>
      </c>
      <c r="C39" s="1521">
        <v>100</v>
      </c>
      <c r="D39" s="1988">
        <v>12</v>
      </c>
      <c r="E39" s="1527">
        <v>100</v>
      </c>
      <c r="F39" s="1528">
        <v>1200</v>
      </c>
      <c r="G39" s="1528">
        <v>10000</v>
      </c>
      <c r="H39" s="1525">
        <v>11200</v>
      </c>
    </row>
    <row r="40" spans="1:8" x14ac:dyDescent="0.15">
      <c r="A40" s="933" t="s">
        <v>1464</v>
      </c>
      <c r="B40" s="393">
        <v>101</v>
      </c>
      <c r="C40" s="459">
        <v>130</v>
      </c>
      <c r="D40" s="1988">
        <v>260.2</v>
      </c>
      <c r="E40" s="1527">
        <v>1481.2</v>
      </c>
      <c r="F40" s="1528">
        <v>26280.199999999997</v>
      </c>
      <c r="G40" s="1528">
        <v>192556</v>
      </c>
      <c r="H40" s="1525">
        <v>218836.2</v>
      </c>
    </row>
    <row r="41" spans="1:8" x14ac:dyDescent="0.15">
      <c r="A41" s="933" t="s">
        <v>1465</v>
      </c>
      <c r="B41" s="393">
        <v>104.5</v>
      </c>
      <c r="C41" s="459">
        <v>119</v>
      </c>
      <c r="D41" s="1988">
        <v>275.39999999999998</v>
      </c>
      <c r="E41" s="1527">
        <v>1978.15</v>
      </c>
      <c r="F41" s="1528">
        <v>28779.3</v>
      </c>
      <c r="G41" s="1528">
        <v>235399.85</v>
      </c>
      <c r="H41" s="1525">
        <v>264179.15000000002</v>
      </c>
    </row>
    <row r="42" spans="1:8" x14ac:dyDescent="0.15">
      <c r="A42" s="933" t="s">
        <v>1467</v>
      </c>
      <c r="B42" s="393">
        <v>56</v>
      </c>
      <c r="C42" s="459">
        <v>81</v>
      </c>
      <c r="D42" s="1988">
        <v>32</v>
      </c>
      <c r="E42" s="1527">
        <v>224.2</v>
      </c>
      <c r="F42" s="1528">
        <v>1792</v>
      </c>
      <c r="G42" s="1528">
        <v>18160.2</v>
      </c>
      <c r="H42" s="1525">
        <v>19952.2</v>
      </c>
    </row>
    <row r="43" spans="1:8" x14ac:dyDescent="0.15">
      <c r="A43" s="933" t="s">
        <v>1468</v>
      </c>
      <c r="B43" s="393">
        <v>123</v>
      </c>
      <c r="C43" s="459">
        <v>114</v>
      </c>
      <c r="D43" s="1988">
        <v>237.3</v>
      </c>
      <c r="E43" s="1527">
        <v>1287.2</v>
      </c>
      <c r="F43" s="1528">
        <v>29187.9</v>
      </c>
      <c r="G43" s="1528">
        <v>146740.80000000002</v>
      </c>
      <c r="H43" s="1525">
        <v>175928.7</v>
      </c>
    </row>
    <row r="44" spans="1:8" x14ac:dyDescent="0.15">
      <c r="A44" s="933" t="s">
        <v>1469</v>
      </c>
      <c r="B44" s="393">
        <v>115</v>
      </c>
      <c r="C44" s="459">
        <v>103</v>
      </c>
      <c r="D44" s="1988">
        <v>141.6</v>
      </c>
      <c r="E44" s="1527">
        <v>1283.2</v>
      </c>
      <c r="F44" s="1528">
        <v>16284</v>
      </c>
      <c r="G44" s="1528">
        <v>132169.60000000001</v>
      </c>
      <c r="H44" s="1525">
        <v>148453.6</v>
      </c>
    </row>
    <row r="45" spans="1:8" x14ac:dyDescent="0.15">
      <c r="A45" s="933" t="s">
        <v>1470</v>
      </c>
      <c r="B45" s="1529">
        <v>90</v>
      </c>
      <c r="C45" s="1521">
        <v>90</v>
      </c>
      <c r="D45" s="1988">
        <v>80.5</v>
      </c>
      <c r="E45" s="1527">
        <v>279.75</v>
      </c>
      <c r="F45" s="1528">
        <v>7245</v>
      </c>
      <c r="G45" s="1528">
        <v>25177.5</v>
      </c>
      <c r="H45" s="1525">
        <v>32422.5</v>
      </c>
    </row>
    <row r="46" spans="1:8" x14ac:dyDescent="0.15">
      <c r="A46" s="933" t="s">
        <v>1471</v>
      </c>
      <c r="B46" s="393">
        <v>93</v>
      </c>
      <c r="C46" s="459">
        <v>63</v>
      </c>
      <c r="D46" s="1988">
        <v>73.7</v>
      </c>
      <c r="E46" s="1527">
        <v>590.19999999999993</v>
      </c>
      <c r="F46" s="1528">
        <v>6854.1</v>
      </c>
      <c r="G46" s="1528">
        <v>37182.6</v>
      </c>
      <c r="H46" s="1525">
        <v>44036.7</v>
      </c>
    </row>
    <row r="47" spans="1:8" x14ac:dyDescent="0.15">
      <c r="A47" s="933" t="s">
        <v>1472</v>
      </c>
      <c r="B47" s="393">
        <v>132</v>
      </c>
      <c r="C47" s="1521">
        <v>100</v>
      </c>
      <c r="D47" s="1988">
        <v>142</v>
      </c>
      <c r="E47" s="1527">
        <v>730.7</v>
      </c>
      <c r="F47" s="1528">
        <v>18744</v>
      </c>
      <c r="G47" s="1528">
        <v>73070</v>
      </c>
      <c r="H47" s="1525">
        <v>91814</v>
      </c>
    </row>
    <row r="48" spans="1:8" x14ac:dyDescent="0.15">
      <c r="A48" s="933" t="s">
        <v>239</v>
      </c>
      <c r="B48" s="393">
        <v>118</v>
      </c>
      <c r="C48" s="459">
        <v>83</v>
      </c>
      <c r="D48" s="1988">
        <v>62.4</v>
      </c>
      <c r="E48" s="1527">
        <v>603.30000000000007</v>
      </c>
      <c r="F48" s="1528">
        <v>7363.2</v>
      </c>
      <c r="G48" s="1528">
        <v>50073.900000000009</v>
      </c>
      <c r="H48" s="1525">
        <v>57437.100000000006</v>
      </c>
    </row>
    <row r="49" spans="1:8" ht="14" thickBot="1" x14ac:dyDescent="0.2">
      <c r="A49" s="908" t="s">
        <v>1474</v>
      </c>
      <c r="B49" s="390">
        <v>194</v>
      </c>
      <c r="C49" s="1506">
        <v>160</v>
      </c>
      <c r="D49" s="1989">
        <v>207</v>
      </c>
      <c r="E49" s="915">
        <v>547.79999999999995</v>
      </c>
      <c r="F49" s="916">
        <v>40158</v>
      </c>
      <c r="G49" s="916">
        <v>87648</v>
      </c>
      <c r="H49" s="1513">
        <v>127806</v>
      </c>
    </row>
    <row r="50" spans="1:8" x14ac:dyDescent="0.15">
      <c r="A50" s="917" t="s">
        <v>240</v>
      </c>
      <c r="B50" s="377"/>
      <c r="C50" s="918"/>
      <c r="D50" s="919"/>
      <c r="E50" s="920"/>
      <c r="F50" s="1507"/>
      <c r="G50" s="1507"/>
      <c r="H50" s="1791"/>
    </row>
    <row r="51" spans="1:8" ht="14" thickBot="1" x14ac:dyDescent="0.2">
      <c r="A51" s="922" t="s">
        <v>226</v>
      </c>
      <c r="B51" s="923"/>
      <c r="C51" s="924"/>
      <c r="D51" s="925"/>
      <c r="E51" s="926"/>
      <c r="F51" s="1508">
        <v>6102943.3999999994</v>
      </c>
      <c r="G51" s="1508">
        <v>32292512.649999999</v>
      </c>
      <c r="H51" s="1509">
        <v>38395456.049999997</v>
      </c>
    </row>
    <row r="52" spans="1:8" ht="16" thickTop="1" x14ac:dyDescent="0.15">
      <c r="A52" s="7" t="s">
        <v>1770</v>
      </c>
      <c r="B52" s="927"/>
      <c r="C52" s="927"/>
      <c r="D52" s="927"/>
      <c r="E52" s="927"/>
      <c r="F52" s="927"/>
    </row>
    <row r="53" spans="1:8" x14ac:dyDescent="0.15">
      <c r="A53" s="379" t="s">
        <v>1863</v>
      </c>
    </row>
    <row r="54" spans="1:8" x14ac:dyDescent="0.15">
      <c r="A54" s="379" t="s">
        <v>269</v>
      </c>
    </row>
    <row r="55" spans="1:8" x14ac:dyDescent="0.15">
      <c r="A55" s="379" t="s">
        <v>270</v>
      </c>
    </row>
    <row r="56" spans="1:8" ht="14" thickBot="1" x14ac:dyDescent="0.2"/>
    <row r="57" spans="1:8" ht="15" thickTop="1" thickBot="1" x14ac:dyDescent="0.2">
      <c r="A57" s="3210" t="s">
        <v>271</v>
      </c>
      <c r="B57" s="3211"/>
      <c r="C57" s="3211"/>
      <c r="D57" s="3211"/>
      <c r="E57" s="3211"/>
      <c r="F57" s="2782"/>
      <c r="G57" s="2781" t="s">
        <v>831</v>
      </c>
      <c r="H57" s="3212"/>
    </row>
    <row r="58" spans="1:8" x14ac:dyDescent="0.15">
      <c r="A58" s="928" t="s">
        <v>272</v>
      </c>
      <c r="B58" s="17"/>
      <c r="C58" s="17"/>
      <c r="D58" s="17"/>
      <c r="E58" s="17"/>
      <c r="F58" s="430"/>
      <c r="G58" s="3213">
        <v>187617.3</v>
      </c>
      <c r="H58" s="3214"/>
    </row>
    <row r="59" spans="1:8" x14ac:dyDescent="0.15">
      <c r="A59" s="420" t="s">
        <v>273</v>
      </c>
      <c r="B59" s="21"/>
      <c r="C59" s="21"/>
      <c r="D59" s="21"/>
      <c r="E59" s="21"/>
      <c r="F59" s="434"/>
      <c r="G59" s="3202">
        <v>4235687.0500000007</v>
      </c>
      <c r="H59" s="3203"/>
    </row>
    <row r="60" spans="1:8" x14ac:dyDescent="0.15">
      <c r="A60" s="420" t="s">
        <v>274</v>
      </c>
      <c r="B60" s="21"/>
      <c r="C60" s="21"/>
      <c r="D60" s="21"/>
      <c r="E60" s="21"/>
      <c r="F60" s="434"/>
      <c r="G60" s="3202">
        <v>33972151.699999996</v>
      </c>
      <c r="H60" s="3203"/>
    </row>
    <row r="61" spans="1:8" x14ac:dyDescent="0.15">
      <c r="A61" s="420" t="s">
        <v>275</v>
      </c>
      <c r="B61" s="21"/>
      <c r="C61" s="21"/>
      <c r="D61" s="21"/>
      <c r="E61" s="21"/>
      <c r="F61" s="434"/>
      <c r="G61" s="3204">
        <v>6102943.3999999994</v>
      </c>
      <c r="H61" s="3205"/>
    </row>
    <row r="62" spans="1:8" ht="14" thickBot="1" x14ac:dyDescent="0.2">
      <c r="A62" s="420" t="s">
        <v>276</v>
      </c>
      <c r="B62" s="21"/>
      <c r="C62" s="21"/>
      <c r="D62" s="21"/>
      <c r="E62" s="21"/>
      <c r="F62" s="434"/>
      <c r="G62" s="3206">
        <v>27869208.299999997</v>
      </c>
      <c r="H62" s="3207"/>
    </row>
    <row r="63" spans="1:8" ht="14" thickBot="1" x14ac:dyDescent="0.2">
      <c r="A63" s="2080" t="s">
        <v>1864</v>
      </c>
      <c r="B63" s="1530"/>
      <c r="C63" s="1530"/>
      <c r="D63" s="1530"/>
      <c r="E63" s="1530"/>
      <c r="F63" s="1531"/>
      <c r="G63" s="3208">
        <v>38395456.049999997</v>
      </c>
      <c r="H63" s="3209"/>
    </row>
    <row r="64" spans="1:8" ht="14" thickTop="1" x14ac:dyDescent="0.15">
      <c r="A64" s="1646"/>
    </row>
  </sheetData>
  <mergeCells count="13">
    <mergeCell ref="G61:H61"/>
    <mergeCell ref="G62:H62"/>
    <mergeCell ref="G63:H63"/>
    <mergeCell ref="A57:F57"/>
    <mergeCell ref="G57:H57"/>
    <mergeCell ref="G58:H58"/>
    <mergeCell ref="G59:H59"/>
    <mergeCell ref="A1:H1"/>
    <mergeCell ref="A2:H2"/>
    <mergeCell ref="B3:C3"/>
    <mergeCell ref="D3:E3"/>
    <mergeCell ref="F3:G3"/>
    <mergeCell ref="G60:H60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59CB-C293-4F44-AC2A-3373198C21D2}">
  <dimension ref="A2:AE47"/>
  <sheetViews>
    <sheetView zoomScale="90" zoomScaleNormal="90" workbookViewId="0">
      <selection activeCell="B12" sqref="B12"/>
    </sheetView>
  </sheetViews>
  <sheetFormatPr baseColWidth="10" defaultColWidth="11.5" defaultRowHeight="13" x14ac:dyDescent="0.15"/>
  <cols>
    <col min="1" max="1" width="24.83203125" customWidth="1"/>
    <col min="2" max="3" width="11.33203125" customWidth="1"/>
    <col min="5" max="5" width="9.1640625" bestFit="1" customWidth="1"/>
    <col min="6" max="6" width="13.1640625" customWidth="1"/>
    <col min="7" max="7" width="14.5" customWidth="1"/>
    <col min="8" max="8" width="3" bestFit="1" customWidth="1"/>
    <col min="9" max="9" width="3.5" bestFit="1" customWidth="1"/>
    <col min="10" max="10" width="3" bestFit="1" customWidth="1"/>
    <col min="11" max="12" width="11.33203125" customWidth="1"/>
    <col min="13" max="13" width="10.5" bestFit="1" customWidth="1"/>
    <col min="14" max="14" width="9.1640625" bestFit="1" customWidth="1"/>
    <col min="15" max="15" width="14.5" customWidth="1"/>
    <col min="16" max="16" width="13.6640625" customWidth="1"/>
    <col min="17" max="18" width="12.83203125" customWidth="1"/>
    <col min="19" max="19" width="10.5" bestFit="1" customWidth="1"/>
    <col min="20" max="20" width="9.5" bestFit="1" customWidth="1"/>
    <col min="21" max="21" width="9.1640625" bestFit="1" customWidth="1"/>
    <col min="22" max="22" width="12.5" customWidth="1"/>
    <col min="23" max="23" width="14.6640625" customWidth="1"/>
  </cols>
  <sheetData>
    <row r="2" spans="1:28" ht="14" x14ac:dyDescent="0.15">
      <c r="A2" s="29"/>
      <c r="B2" s="30"/>
      <c r="C2" s="30"/>
      <c r="D2" s="29"/>
      <c r="E2" s="30"/>
      <c r="F2" s="30"/>
      <c r="G2" s="30"/>
      <c r="H2" s="30"/>
      <c r="I2" s="30"/>
      <c r="J2" s="30"/>
      <c r="K2" s="30"/>
      <c r="L2" s="30"/>
      <c r="M2" s="29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8" ht="26" x14ac:dyDescent="0.4">
      <c r="A3" s="2445" t="s">
        <v>331</v>
      </c>
      <c r="B3" s="2445"/>
      <c r="C3" s="2445"/>
      <c r="D3" s="2445"/>
      <c r="E3" s="2445"/>
      <c r="F3" s="2445"/>
      <c r="G3" s="2445"/>
      <c r="H3" s="2445"/>
      <c r="I3" s="2445"/>
      <c r="J3" s="2445"/>
      <c r="K3" s="2445"/>
      <c r="L3" s="2445"/>
      <c r="M3" s="2445"/>
      <c r="N3" s="2445"/>
      <c r="O3" s="2445"/>
      <c r="P3" s="2445"/>
      <c r="Q3" s="2445"/>
      <c r="R3" s="2445"/>
      <c r="S3" s="2445"/>
      <c r="T3" s="2445"/>
      <c r="U3" s="2445"/>
      <c r="V3" s="2445"/>
      <c r="W3" s="2445"/>
    </row>
    <row r="4" spans="1:28" ht="18" x14ac:dyDescent="0.2">
      <c r="A4" s="2446" t="s">
        <v>414</v>
      </c>
      <c r="B4" s="2446"/>
      <c r="C4" s="2446"/>
      <c r="D4" s="2446"/>
      <c r="E4" s="2446"/>
      <c r="F4" s="2446"/>
      <c r="G4" s="2446"/>
      <c r="H4" s="2446"/>
      <c r="I4" s="2446"/>
      <c r="J4" s="2446"/>
      <c r="K4" s="2446"/>
      <c r="L4" s="2446"/>
      <c r="M4" s="2446"/>
      <c r="N4" s="2446"/>
      <c r="O4" s="2446"/>
      <c r="P4" s="2446"/>
      <c r="Q4" s="2446"/>
      <c r="R4" s="2446"/>
      <c r="S4" s="2446"/>
      <c r="T4" s="2446"/>
      <c r="U4" s="2446"/>
      <c r="V4" s="2446"/>
      <c r="W4" s="2446"/>
    </row>
    <row r="5" spans="1:28" ht="14" x14ac:dyDescent="0.15">
      <c r="A5" s="2447" t="s">
        <v>1771</v>
      </c>
      <c r="B5" s="2447"/>
      <c r="C5" s="2447"/>
      <c r="D5" s="2447"/>
      <c r="E5" s="2447"/>
      <c r="F5" s="2447"/>
      <c r="G5" s="2447"/>
      <c r="H5" s="2447"/>
      <c r="I5" s="2447"/>
      <c r="J5" s="2447"/>
      <c r="K5" s="2447"/>
      <c r="L5" s="2447"/>
      <c r="M5" s="2447"/>
      <c r="N5" s="2447"/>
      <c r="O5" s="2447"/>
      <c r="P5" s="2447"/>
      <c r="Q5" s="2447"/>
      <c r="R5" s="2447"/>
      <c r="S5" s="2447"/>
      <c r="T5" s="2447"/>
      <c r="U5" s="2447"/>
      <c r="V5" s="2447"/>
      <c r="W5" s="2447"/>
    </row>
    <row r="6" spans="1:28" ht="15" thickBo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2078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8" ht="13" customHeight="1" thickBot="1" x14ac:dyDescent="0.2">
      <c r="A7" s="2448" t="s">
        <v>415</v>
      </c>
      <c r="B7" s="2451" t="s">
        <v>1768</v>
      </c>
      <c r="C7" s="2452"/>
      <c r="D7" s="2452"/>
      <c r="E7" s="2452"/>
      <c r="F7" s="2452"/>
      <c r="G7" s="2452"/>
      <c r="H7" s="2452"/>
      <c r="I7" s="2452"/>
      <c r="J7" s="2452"/>
      <c r="K7" s="2453" t="s">
        <v>1769</v>
      </c>
      <c r="L7" s="2454"/>
      <c r="M7" s="2454"/>
      <c r="N7" s="2454"/>
      <c r="O7" s="2454"/>
      <c r="P7" s="2454"/>
      <c r="Q7" s="2455" t="s">
        <v>1772</v>
      </c>
      <c r="R7" s="2456"/>
      <c r="S7" s="2456"/>
      <c r="T7" s="2456"/>
      <c r="U7" s="2456"/>
      <c r="V7" s="2456"/>
      <c r="W7" s="2457"/>
    </row>
    <row r="8" spans="1:28" ht="13" customHeight="1" x14ac:dyDescent="0.15">
      <c r="A8" s="2449"/>
      <c r="B8" s="2458" t="s">
        <v>335</v>
      </c>
      <c r="C8" s="2459"/>
      <c r="D8" s="1157"/>
      <c r="E8" s="1158"/>
      <c r="F8" s="1157"/>
      <c r="G8" s="1157"/>
      <c r="H8" s="2460" t="s">
        <v>337</v>
      </c>
      <c r="I8" s="2461"/>
      <c r="J8" s="2461"/>
      <c r="K8" s="2466" t="s">
        <v>335</v>
      </c>
      <c r="L8" s="2467"/>
      <c r="M8" s="1163" t="s">
        <v>338</v>
      </c>
      <c r="N8" s="1164" t="s">
        <v>339</v>
      </c>
      <c r="O8" s="1165"/>
      <c r="P8" s="1166"/>
      <c r="Q8" s="2468" t="s">
        <v>335</v>
      </c>
      <c r="R8" s="2469"/>
      <c r="S8" s="1175" t="s">
        <v>338</v>
      </c>
      <c r="T8" s="1175"/>
      <c r="U8" s="1175" t="s">
        <v>336</v>
      </c>
      <c r="V8" s="1176"/>
      <c r="W8" s="2200"/>
    </row>
    <row r="9" spans="1:28" ht="13" customHeight="1" x14ac:dyDescent="0.15">
      <c r="A9" s="2449"/>
      <c r="B9" s="1157" t="s">
        <v>340</v>
      </c>
      <c r="C9" s="1157" t="s">
        <v>341</v>
      </c>
      <c r="D9" s="1157" t="s">
        <v>338</v>
      </c>
      <c r="E9" s="1158" t="s">
        <v>339</v>
      </c>
      <c r="F9" s="1157" t="s">
        <v>343</v>
      </c>
      <c r="G9" s="1157" t="s">
        <v>344</v>
      </c>
      <c r="H9" s="2470" t="s">
        <v>339</v>
      </c>
      <c r="I9" s="2471"/>
      <c r="J9" s="2471"/>
      <c r="K9" s="1167" t="s">
        <v>340</v>
      </c>
      <c r="L9" s="1163" t="s">
        <v>341</v>
      </c>
      <c r="M9" s="1163" t="s">
        <v>345</v>
      </c>
      <c r="N9" s="1163"/>
      <c r="O9" s="1168" t="s">
        <v>343</v>
      </c>
      <c r="P9" s="1169" t="s">
        <v>344</v>
      </c>
      <c r="Q9" s="1177" t="s">
        <v>340</v>
      </c>
      <c r="R9" s="1175" t="s">
        <v>341</v>
      </c>
      <c r="S9" s="1175" t="s">
        <v>345</v>
      </c>
      <c r="T9" s="1175" t="s">
        <v>339</v>
      </c>
      <c r="U9" s="1175" t="s">
        <v>346</v>
      </c>
      <c r="V9" s="1175" t="s">
        <v>343</v>
      </c>
      <c r="W9" s="2201" t="s">
        <v>344</v>
      </c>
    </row>
    <row r="10" spans="1:28" ht="13" customHeight="1" x14ac:dyDescent="0.15">
      <c r="A10" s="2449"/>
      <c r="B10" s="1157"/>
      <c r="C10" s="1157"/>
      <c r="D10" s="1157"/>
      <c r="E10" s="1158"/>
      <c r="F10" s="1157" t="s">
        <v>348</v>
      </c>
      <c r="G10" s="1157" t="s">
        <v>347</v>
      </c>
      <c r="H10" s="2464" t="s">
        <v>349</v>
      </c>
      <c r="I10" s="2465"/>
      <c r="J10" s="2465"/>
      <c r="K10" s="1167"/>
      <c r="L10" s="1163"/>
      <c r="M10" s="1163"/>
      <c r="N10" s="1163" t="s">
        <v>416</v>
      </c>
      <c r="O10" s="1168" t="s">
        <v>348</v>
      </c>
      <c r="P10" s="1169" t="s">
        <v>347</v>
      </c>
      <c r="Q10" s="1177"/>
      <c r="R10" s="1175"/>
      <c r="S10" s="1175"/>
      <c r="T10" s="1175"/>
      <c r="U10" s="1175" t="s">
        <v>347</v>
      </c>
      <c r="V10" s="1175" t="s">
        <v>348</v>
      </c>
      <c r="W10" s="2201" t="s">
        <v>347</v>
      </c>
    </row>
    <row r="11" spans="1:28" ht="13" customHeight="1" thickBot="1" x14ac:dyDescent="0.2">
      <c r="A11" s="2450"/>
      <c r="B11" s="1159" t="s">
        <v>351</v>
      </c>
      <c r="C11" s="1159" t="s">
        <v>351</v>
      </c>
      <c r="D11" s="1159" t="s">
        <v>352</v>
      </c>
      <c r="E11" s="1160" t="s">
        <v>416</v>
      </c>
      <c r="F11" s="1159" t="s">
        <v>353</v>
      </c>
      <c r="G11" s="1159" t="s">
        <v>354</v>
      </c>
      <c r="H11" s="1161" t="s">
        <v>355</v>
      </c>
      <c r="I11" s="1161" t="s">
        <v>356</v>
      </c>
      <c r="J11" s="1162" t="s">
        <v>357</v>
      </c>
      <c r="K11" s="1170" t="s">
        <v>351</v>
      </c>
      <c r="L11" s="1171" t="s">
        <v>351</v>
      </c>
      <c r="M11" s="1171" t="s">
        <v>352</v>
      </c>
      <c r="N11" s="1172"/>
      <c r="O11" s="1173" t="s">
        <v>353</v>
      </c>
      <c r="P11" s="1174" t="s">
        <v>354</v>
      </c>
      <c r="Q11" s="1178" t="s">
        <v>351</v>
      </c>
      <c r="R11" s="1179" t="s">
        <v>351</v>
      </c>
      <c r="S11" s="1179" t="s">
        <v>352</v>
      </c>
      <c r="T11" s="1175" t="s">
        <v>416</v>
      </c>
      <c r="U11" s="1180"/>
      <c r="V11" s="1181" t="s">
        <v>353</v>
      </c>
      <c r="W11" s="2202" t="s">
        <v>354</v>
      </c>
    </row>
    <row r="12" spans="1:28" ht="35" customHeight="1" x14ac:dyDescent="0.15">
      <c r="A12" s="2027" t="s">
        <v>417</v>
      </c>
      <c r="B12" s="2028">
        <v>297.8</v>
      </c>
      <c r="C12" s="2028">
        <v>297.8</v>
      </c>
      <c r="D12" s="2028">
        <v>826.84799999999996</v>
      </c>
      <c r="E12" s="2029">
        <v>2.7765211551376758</v>
      </c>
      <c r="F12" s="2030">
        <v>2938500.0000000005</v>
      </c>
      <c r="G12" s="2030">
        <v>7463177.2578912023</v>
      </c>
      <c r="H12" s="2028"/>
      <c r="I12" s="2028"/>
      <c r="J12" s="2031"/>
      <c r="K12" s="2032">
        <v>0</v>
      </c>
      <c r="L12" s="2028">
        <v>0</v>
      </c>
      <c r="M12" s="2028">
        <v>0</v>
      </c>
      <c r="N12" s="2029" t="e">
        <v>#DIV/0!</v>
      </c>
      <c r="O12" s="1693" t="e">
        <v>#DIV/0!</v>
      </c>
      <c r="P12" s="1693" t="e">
        <v>#DIV/0!</v>
      </c>
      <c r="Q12" s="1088">
        <v>297.8</v>
      </c>
      <c r="R12" s="1089">
        <v>297.8</v>
      </c>
      <c r="S12" s="1089">
        <v>826.84799999999996</v>
      </c>
      <c r="T12" s="1794">
        <v>2.7765211551376758</v>
      </c>
      <c r="U12" s="1087" t="s">
        <v>986</v>
      </c>
      <c r="V12" s="33">
        <v>2938500.0000000005</v>
      </c>
      <c r="W12" s="2203">
        <v>7463177.2578912023</v>
      </c>
    </row>
    <row r="13" spans="1:28" ht="35" customHeight="1" x14ac:dyDescent="0.15">
      <c r="A13" s="1096" t="s">
        <v>418</v>
      </c>
      <c r="B13" s="1097">
        <v>18690</v>
      </c>
      <c r="C13" s="1097">
        <v>19305</v>
      </c>
      <c r="D13" s="1097">
        <v>135506.30000000002</v>
      </c>
      <c r="E13" s="1579">
        <v>7.0192333592333602</v>
      </c>
      <c r="F13" s="1694">
        <v>1019425.9999999997</v>
      </c>
      <c r="G13" s="1694">
        <v>7549975.3834978342</v>
      </c>
      <c r="H13" s="1098"/>
      <c r="I13" s="1098"/>
      <c r="J13" s="1099"/>
      <c r="K13" s="1105">
        <v>18189</v>
      </c>
      <c r="L13" s="1097">
        <v>17422</v>
      </c>
      <c r="M13" s="1097">
        <v>124411.3</v>
      </c>
      <c r="N13" s="1579">
        <v>7.1410458041556657</v>
      </c>
      <c r="O13" s="1694">
        <v>890199.99999999977</v>
      </c>
      <c r="P13" s="1694">
        <v>7549975.3834978342</v>
      </c>
      <c r="Q13" s="1100">
        <v>36879</v>
      </c>
      <c r="R13" s="1101">
        <v>36727</v>
      </c>
      <c r="S13" s="1101">
        <v>259917.60000000003</v>
      </c>
      <c r="T13" s="1795">
        <v>7.0770169085414008</v>
      </c>
      <c r="U13" s="1097" t="s">
        <v>988</v>
      </c>
      <c r="V13" s="1102">
        <v>954812.99999999977</v>
      </c>
      <c r="W13" s="2204">
        <v>7549975.3834978342</v>
      </c>
    </row>
    <row r="14" spans="1:28" ht="35" customHeight="1" thickBot="1" x14ac:dyDescent="0.2">
      <c r="A14" s="1096" t="s">
        <v>419</v>
      </c>
      <c r="B14" s="1097">
        <v>563.79999999999995</v>
      </c>
      <c r="C14" s="1097">
        <v>531</v>
      </c>
      <c r="D14" s="1097">
        <v>2751.35</v>
      </c>
      <c r="E14" s="1579">
        <v>5.1814500941619581</v>
      </c>
      <c r="F14" s="1694">
        <v>2664000.0000000005</v>
      </c>
      <c r="G14" s="1694">
        <v>10130136</v>
      </c>
      <c r="H14" s="1098"/>
      <c r="I14" s="1098"/>
      <c r="J14" s="1099"/>
      <c r="K14" s="1105">
        <v>578.9</v>
      </c>
      <c r="L14" s="1097">
        <v>553.79999999999995</v>
      </c>
      <c r="M14" s="1097">
        <v>2856.3</v>
      </c>
      <c r="N14" s="1579">
        <v>5.1576381365113768</v>
      </c>
      <c r="O14" s="1694">
        <v>2194000</v>
      </c>
      <c r="P14" s="1694">
        <v>10130136</v>
      </c>
      <c r="Q14" s="1100">
        <v>1142.6999999999998</v>
      </c>
      <c r="R14" s="1101">
        <v>1084.8</v>
      </c>
      <c r="S14" s="1101">
        <v>5607.65</v>
      </c>
      <c r="T14" s="1795">
        <v>5.1692938790560472</v>
      </c>
      <c r="U14" s="1097" t="s">
        <v>989</v>
      </c>
      <c r="V14" s="1102">
        <v>2429000</v>
      </c>
      <c r="W14" s="2204">
        <v>10130136</v>
      </c>
    </row>
    <row r="15" spans="1:28" ht="35" customHeight="1" thickBot="1" x14ac:dyDescent="0.25">
      <c r="A15" s="1096" t="s">
        <v>420</v>
      </c>
      <c r="B15" s="1097">
        <v>317</v>
      </c>
      <c r="C15" s="1097">
        <v>300.5</v>
      </c>
      <c r="D15" s="1097">
        <v>4184.5</v>
      </c>
      <c r="E15" s="1579">
        <v>13.92512479201331</v>
      </c>
      <c r="F15" s="1694">
        <v>762000</v>
      </c>
      <c r="G15" s="1694">
        <v>4515674.5601436254</v>
      </c>
      <c r="H15" s="1098"/>
      <c r="I15" s="1098"/>
      <c r="J15" s="1099"/>
      <c r="K15" s="1105">
        <v>264.5</v>
      </c>
      <c r="L15" s="1097">
        <v>256.5</v>
      </c>
      <c r="M15" s="1097">
        <v>3753</v>
      </c>
      <c r="N15" s="1579">
        <v>14.631578947368421</v>
      </c>
      <c r="O15" s="1694">
        <v>896000.00000000012</v>
      </c>
      <c r="P15" s="1694">
        <v>4515674.5601436263</v>
      </c>
      <c r="Q15" s="1100">
        <v>581.5</v>
      </c>
      <c r="R15" s="1101">
        <v>557</v>
      </c>
      <c r="S15" s="1101">
        <v>7937.5</v>
      </c>
      <c r="T15" s="1795">
        <v>14.250448833034111</v>
      </c>
      <c r="U15" s="1097" t="s">
        <v>992</v>
      </c>
      <c r="V15" s="1102">
        <v>829000</v>
      </c>
      <c r="W15" s="2204">
        <v>4515674.5601436254</v>
      </c>
      <c r="AA15" s="2462" t="s">
        <v>1156</v>
      </c>
      <c r="AB15" s="2463"/>
    </row>
    <row r="16" spans="1:28" ht="35" customHeight="1" x14ac:dyDescent="0.15">
      <c r="A16" s="1096" t="s">
        <v>421</v>
      </c>
      <c r="B16" s="1097">
        <v>39.6</v>
      </c>
      <c r="C16" s="1097">
        <v>39.6</v>
      </c>
      <c r="D16" s="1097">
        <v>343.4</v>
      </c>
      <c r="E16" s="1579">
        <v>8.6717171717171713</v>
      </c>
      <c r="F16" s="1694">
        <v>1930000.0000000002</v>
      </c>
      <c r="G16" s="1694">
        <v>7615000</v>
      </c>
      <c r="H16" s="1098"/>
      <c r="I16" s="1098"/>
      <c r="J16" s="1099"/>
      <c r="K16" s="1105">
        <v>45.4</v>
      </c>
      <c r="L16" s="1097">
        <v>45.4</v>
      </c>
      <c r="M16" s="1097">
        <v>425.4</v>
      </c>
      <c r="N16" s="1579">
        <v>9.3700440528634363</v>
      </c>
      <c r="O16" s="1694">
        <v>1088000.0000000002</v>
      </c>
      <c r="P16" s="1694">
        <v>7615000</v>
      </c>
      <c r="Q16" s="1100">
        <v>85</v>
      </c>
      <c r="R16" s="1101">
        <v>85</v>
      </c>
      <c r="S16" s="1101">
        <v>768.8</v>
      </c>
      <c r="T16" s="1795">
        <v>9.0447058823529414</v>
      </c>
      <c r="U16" s="1097" t="s">
        <v>990</v>
      </c>
      <c r="V16" s="1102">
        <v>1509000.0000000002</v>
      </c>
      <c r="W16" s="2204">
        <v>7615000</v>
      </c>
    </row>
    <row r="17" spans="1:31" ht="35" customHeight="1" x14ac:dyDescent="0.15">
      <c r="A17" s="1096" t="s">
        <v>422</v>
      </c>
      <c r="B17" s="1097">
        <v>7590</v>
      </c>
      <c r="C17" s="1097">
        <v>7460</v>
      </c>
      <c r="D17" s="1097">
        <v>9737.1</v>
      </c>
      <c r="E17" s="1579">
        <v>1.3052412868632708</v>
      </c>
      <c r="F17" s="1694">
        <v>3067000</v>
      </c>
      <c r="G17" s="1694">
        <v>7777644.418271115</v>
      </c>
      <c r="H17" s="1098"/>
      <c r="I17" s="1098"/>
      <c r="J17" s="1099"/>
      <c r="K17" s="1105">
        <v>7266.7</v>
      </c>
      <c r="L17" s="1097">
        <v>7077.7</v>
      </c>
      <c r="M17" s="1097">
        <v>9516.7099999999991</v>
      </c>
      <c r="N17" s="1579">
        <v>1.3446048857679753</v>
      </c>
      <c r="O17" s="1694">
        <v>3010000.0000000005</v>
      </c>
      <c r="P17" s="1694">
        <v>7777644.4182711178</v>
      </c>
      <c r="Q17" s="1100">
        <v>14856.7</v>
      </c>
      <c r="R17" s="1101">
        <v>14537.7</v>
      </c>
      <c r="S17" s="1101">
        <v>19253.809999999998</v>
      </c>
      <c r="T17" s="1795">
        <v>1.3244055111881519</v>
      </c>
      <c r="U17" s="1097" t="s">
        <v>991</v>
      </c>
      <c r="V17" s="1102">
        <v>3038500</v>
      </c>
      <c r="W17" s="2204">
        <v>7777644.4182711169</v>
      </c>
      <c r="Y17" s="15"/>
    </row>
    <row r="18" spans="1:31" ht="35" customHeight="1" x14ac:dyDescent="0.15">
      <c r="A18" s="1096" t="s">
        <v>423</v>
      </c>
      <c r="B18" s="1097">
        <v>3601.1</v>
      </c>
      <c r="C18" s="1097">
        <v>3544.6</v>
      </c>
      <c r="D18" s="1097">
        <v>2335.67</v>
      </c>
      <c r="E18" s="1579">
        <v>0.65893753879140105</v>
      </c>
      <c r="F18" s="1694">
        <v>2905000</v>
      </c>
      <c r="G18" s="1694">
        <v>2246160</v>
      </c>
      <c r="H18" s="1098"/>
      <c r="I18" s="1098"/>
      <c r="J18" s="1099"/>
      <c r="K18" s="1105">
        <v>3357.1</v>
      </c>
      <c r="L18" s="1097">
        <v>3267.1</v>
      </c>
      <c r="M18" s="1097">
        <v>2241.6</v>
      </c>
      <c r="N18" s="1579">
        <v>0.68611306663401794</v>
      </c>
      <c r="O18" s="1694">
        <v>2833999.9999999995</v>
      </c>
      <c r="P18" s="1694">
        <v>2246160.0000000005</v>
      </c>
      <c r="Q18" s="1100">
        <v>6958.2</v>
      </c>
      <c r="R18" s="1101">
        <v>6811.7</v>
      </c>
      <c r="S18" s="1101">
        <v>4577.2700000000004</v>
      </c>
      <c r="T18" s="1795">
        <v>0.67197175448126023</v>
      </c>
      <c r="U18" s="1097" t="s">
        <v>991</v>
      </c>
      <c r="V18" s="1102">
        <v>2869500</v>
      </c>
      <c r="W18" s="2204">
        <v>2246160</v>
      </c>
    </row>
    <row r="19" spans="1:31" ht="35" customHeight="1" x14ac:dyDescent="0.15">
      <c r="A19" s="1096" t="s">
        <v>424</v>
      </c>
      <c r="B19" s="1097">
        <v>364.3</v>
      </c>
      <c r="C19" s="1097">
        <v>331.7</v>
      </c>
      <c r="D19" s="1097">
        <v>1988.44</v>
      </c>
      <c r="E19" s="1579">
        <v>5.994694000602955</v>
      </c>
      <c r="F19" s="1694">
        <v>1307999.9999999995</v>
      </c>
      <c r="G19" s="1694">
        <v>9743464.7413258106</v>
      </c>
      <c r="H19" s="1098"/>
      <c r="I19" s="1098"/>
      <c r="J19" s="1099"/>
      <c r="K19" s="1105">
        <v>392.8</v>
      </c>
      <c r="L19" s="1097">
        <v>377.3</v>
      </c>
      <c r="M19" s="1097">
        <v>2232.5500000000002</v>
      </c>
      <c r="N19" s="1579">
        <v>5.9171746620726218</v>
      </c>
      <c r="O19" s="1694">
        <v>1393000</v>
      </c>
      <c r="P19" s="1694">
        <v>9743464.7413258087</v>
      </c>
      <c r="Q19" s="1100">
        <v>757.1</v>
      </c>
      <c r="R19" s="1101">
        <v>709</v>
      </c>
      <c r="S19" s="1101">
        <v>4220.99</v>
      </c>
      <c r="T19" s="1795">
        <v>5.9534414668547244</v>
      </c>
      <c r="U19" s="1097" t="s">
        <v>989</v>
      </c>
      <c r="V19" s="1102">
        <v>1350499.9999999998</v>
      </c>
      <c r="W19" s="2204">
        <v>9743464.7413258106</v>
      </c>
    </row>
    <row r="20" spans="1:31" ht="35" customHeight="1" x14ac:dyDescent="0.15">
      <c r="A20" s="1096" t="s">
        <v>425</v>
      </c>
      <c r="B20" s="1097">
        <v>1008.3</v>
      </c>
      <c r="C20" s="1097">
        <v>956.2</v>
      </c>
      <c r="D20" s="1097">
        <v>4436.8500000000004</v>
      </c>
      <c r="E20" s="1579">
        <v>4.6400857561179674</v>
      </c>
      <c r="F20" s="1694">
        <v>899999.99999999977</v>
      </c>
      <c r="G20" s="1694">
        <v>3821999.9999999986</v>
      </c>
      <c r="H20" s="1098"/>
      <c r="I20" s="1098"/>
      <c r="J20" s="1099"/>
      <c r="K20" s="1105">
        <v>720.6</v>
      </c>
      <c r="L20" s="1097">
        <v>694.1</v>
      </c>
      <c r="M20" s="1097">
        <v>3161.2</v>
      </c>
      <c r="N20" s="1579">
        <v>4.5543869759400657</v>
      </c>
      <c r="O20" s="1694">
        <v>900000.00000000023</v>
      </c>
      <c r="P20" s="1694">
        <v>3821999.9999999986</v>
      </c>
      <c r="Q20" s="1100">
        <v>1728.9</v>
      </c>
      <c r="R20" s="1101">
        <v>1650.3000000000002</v>
      </c>
      <c r="S20" s="1101">
        <v>7598.05</v>
      </c>
      <c r="T20" s="1795">
        <v>4.604041689389808</v>
      </c>
      <c r="U20" s="1097" t="s">
        <v>989</v>
      </c>
      <c r="V20" s="1102">
        <v>900000</v>
      </c>
      <c r="W20" s="2204">
        <v>3821999.9999999986</v>
      </c>
    </row>
    <row r="21" spans="1:31" ht="35" customHeight="1" x14ac:dyDescent="0.15">
      <c r="A21" s="1096" t="s">
        <v>426</v>
      </c>
      <c r="B21" s="1097">
        <v>1766</v>
      </c>
      <c r="C21" s="1097">
        <v>1712</v>
      </c>
      <c r="D21" s="1097">
        <v>7589.9</v>
      </c>
      <c r="E21" s="1579">
        <v>4.4333528037383179</v>
      </c>
      <c r="F21" s="1694">
        <v>837500</v>
      </c>
      <c r="G21" s="1694">
        <v>3935400.3555603977</v>
      </c>
      <c r="H21" s="1098"/>
      <c r="I21" s="1098"/>
      <c r="J21" s="1099"/>
      <c r="K21" s="1105">
        <v>1538</v>
      </c>
      <c r="L21" s="1097">
        <v>1486</v>
      </c>
      <c r="M21" s="1097">
        <v>6162.7000000000007</v>
      </c>
      <c r="N21" s="1579">
        <v>4.1471736204576048</v>
      </c>
      <c r="O21" s="1694">
        <v>733750</v>
      </c>
      <c r="P21" s="1694">
        <v>3935400.3555603968</v>
      </c>
      <c r="Q21" s="1100">
        <v>3304</v>
      </c>
      <c r="R21" s="1101">
        <v>3198</v>
      </c>
      <c r="S21" s="1101">
        <v>13752.6</v>
      </c>
      <c r="T21" s="1795">
        <v>4.3003752345215762</v>
      </c>
      <c r="U21" s="1097" t="s">
        <v>991</v>
      </c>
      <c r="V21" s="1102">
        <v>785625</v>
      </c>
      <c r="W21" s="2204">
        <v>3935400.3555603973</v>
      </c>
      <c r="X21" s="15"/>
      <c r="Y21" s="15"/>
      <c r="Z21" s="15"/>
      <c r="AA21" s="15"/>
      <c r="AB21" s="1820"/>
      <c r="AC21" s="15"/>
      <c r="AD21" s="15"/>
      <c r="AE21" s="15"/>
    </row>
    <row r="22" spans="1:31" ht="35" customHeight="1" x14ac:dyDescent="0.15">
      <c r="A22" s="1096" t="s">
        <v>427</v>
      </c>
      <c r="B22" s="1097">
        <v>4893.7</v>
      </c>
      <c r="C22" s="1097">
        <v>4703.7</v>
      </c>
      <c r="D22" s="1097">
        <v>20325.8</v>
      </c>
      <c r="E22" s="1579">
        <v>4.3212364734145456</v>
      </c>
      <c r="F22" s="1694">
        <v>711667.00000000012</v>
      </c>
      <c r="G22" s="1694">
        <v>3935400.3555603968</v>
      </c>
      <c r="H22" s="1098"/>
      <c r="I22" s="1098"/>
      <c r="J22" s="1099"/>
      <c r="K22" s="1105">
        <v>4292</v>
      </c>
      <c r="L22" s="1097">
        <v>4214</v>
      </c>
      <c r="M22" s="1097">
        <v>18351.7</v>
      </c>
      <c r="N22" s="1579">
        <v>4.3549359278595157</v>
      </c>
      <c r="O22" s="1694">
        <v>859999.99999999988</v>
      </c>
      <c r="P22" s="1694">
        <v>3935400.3555603973</v>
      </c>
      <c r="Q22" s="1100">
        <v>9185.7000000000007</v>
      </c>
      <c r="R22" s="1101">
        <v>8917.7000000000007</v>
      </c>
      <c r="S22" s="1101">
        <v>38677.5</v>
      </c>
      <c r="T22" s="1795">
        <v>4.3371609271448914</v>
      </c>
      <c r="U22" s="1097" t="s">
        <v>991</v>
      </c>
      <c r="V22" s="1102">
        <v>785833.5</v>
      </c>
      <c r="W22" s="2204">
        <v>3935400.3555603968</v>
      </c>
      <c r="Y22" s="15"/>
      <c r="Z22" s="15"/>
      <c r="AA22" s="15"/>
      <c r="AB22" s="1820"/>
      <c r="AC22" s="15"/>
      <c r="AD22" s="15"/>
    </row>
    <row r="23" spans="1:31" ht="35" customHeight="1" x14ac:dyDescent="0.15">
      <c r="A23" s="1096" t="s">
        <v>428</v>
      </c>
      <c r="B23" s="1097">
        <v>1794.9</v>
      </c>
      <c r="C23" s="1097">
        <v>1739.9</v>
      </c>
      <c r="D23" s="1097">
        <v>2509.42</v>
      </c>
      <c r="E23" s="1579">
        <v>1.4422782918558537</v>
      </c>
      <c r="F23" s="1694">
        <v>837499.99999999977</v>
      </c>
      <c r="G23" s="1694">
        <v>1807787.4480206796</v>
      </c>
      <c r="H23" s="1098"/>
      <c r="I23" s="1098"/>
      <c r="J23" s="1099"/>
      <c r="K23" s="1105">
        <v>2078</v>
      </c>
      <c r="L23" s="1097">
        <v>2045</v>
      </c>
      <c r="M23" s="1097">
        <v>3307.5</v>
      </c>
      <c r="N23" s="1579">
        <v>1.6173594132029341</v>
      </c>
      <c r="O23" s="1694">
        <v>733749.99999999988</v>
      </c>
      <c r="P23" s="1694">
        <v>1807787.4480206792</v>
      </c>
      <c r="Q23" s="1100">
        <v>3872.9</v>
      </c>
      <c r="R23" s="1101">
        <v>3784.9</v>
      </c>
      <c r="S23" s="1103">
        <v>5816.92</v>
      </c>
      <c r="T23" s="1795">
        <v>1.5368754788765886</v>
      </c>
      <c r="U23" s="1097" t="s">
        <v>991</v>
      </c>
      <c r="V23" s="1102">
        <v>785624.99999999977</v>
      </c>
      <c r="W23" s="2204">
        <v>1807787.4480206794</v>
      </c>
    </row>
    <row r="24" spans="1:31" ht="35" customHeight="1" x14ac:dyDescent="0.15">
      <c r="A24" s="1096" t="s">
        <v>429</v>
      </c>
      <c r="B24" s="1097">
        <v>5954.5</v>
      </c>
      <c r="C24" s="1097">
        <v>5854.5</v>
      </c>
      <c r="D24" s="1097">
        <v>8857.65</v>
      </c>
      <c r="E24" s="1579">
        <v>1.5129643863694593</v>
      </c>
      <c r="F24" s="1694">
        <v>711667.00000000023</v>
      </c>
      <c r="G24" s="1694">
        <v>1807787.4480206796</v>
      </c>
      <c r="H24" s="1098"/>
      <c r="I24" s="1098"/>
      <c r="J24" s="1099"/>
      <c r="K24" s="1105">
        <v>5425</v>
      </c>
      <c r="L24" s="1097">
        <v>5365</v>
      </c>
      <c r="M24" s="1097">
        <v>8479.7000000000007</v>
      </c>
      <c r="N24" s="1579">
        <v>1.5805591798695249</v>
      </c>
      <c r="O24" s="1694">
        <v>859999.99999999977</v>
      </c>
      <c r="P24" s="1694">
        <v>1807787.4480206794</v>
      </c>
      <c r="Q24" s="1100">
        <v>11379.5</v>
      </c>
      <c r="R24" s="1101">
        <v>11219.5</v>
      </c>
      <c r="S24" s="1101">
        <v>17337.349999999999</v>
      </c>
      <c r="T24" s="1795">
        <v>1.5452872231382859</v>
      </c>
      <c r="U24" s="1097" t="s">
        <v>991</v>
      </c>
      <c r="V24" s="1102">
        <v>785833.5</v>
      </c>
      <c r="W24" s="2204">
        <v>1807787.4480206794</v>
      </c>
      <c r="Y24" s="15"/>
      <c r="Z24" s="15"/>
      <c r="AA24" s="15"/>
      <c r="AB24" s="1820"/>
      <c r="AC24" s="15"/>
      <c r="AD24" s="15"/>
    </row>
    <row r="25" spans="1:31" ht="35" customHeight="1" x14ac:dyDescent="0.15">
      <c r="A25" s="1096" t="s">
        <v>430</v>
      </c>
      <c r="B25" s="1097">
        <v>284</v>
      </c>
      <c r="C25" s="1097">
        <v>280</v>
      </c>
      <c r="D25" s="1097">
        <v>5106</v>
      </c>
      <c r="E25" s="1579">
        <v>18.235714285714284</v>
      </c>
      <c r="F25" s="1694">
        <v>1568000.0000000005</v>
      </c>
      <c r="G25" s="1694">
        <v>15662505.000000002</v>
      </c>
      <c r="H25" s="1098"/>
      <c r="I25" s="1098"/>
      <c r="J25" s="1099"/>
      <c r="K25" s="1105">
        <v>293</v>
      </c>
      <c r="L25" s="1097">
        <v>290</v>
      </c>
      <c r="M25" s="1097">
        <v>5375.4</v>
      </c>
      <c r="N25" s="1579">
        <v>18.535862068965518</v>
      </c>
      <c r="O25" s="1694">
        <v>1472000.0000000005</v>
      </c>
      <c r="P25" s="1694">
        <v>15662504.999999998</v>
      </c>
      <c r="Q25" s="1100">
        <v>577</v>
      </c>
      <c r="R25" s="1101">
        <v>570</v>
      </c>
      <c r="S25" s="1101">
        <v>10481.4</v>
      </c>
      <c r="T25" s="1795">
        <v>18.388421052631578</v>
      </c>
      <c r="U25" s="1097" t="s">
        <v>992</v>
      </c>
      <c r="V25" s="1102">
        <v>1520000.0000000005</v>
      </c>
      <c r="W25" s="2204">
        <v>15662505</v>
      </c>
      <c r="Y25" s="15"/>
      <c r="Z25" s="15"/>
      <c r="AA25" s="15"/>
      <c r="AB25" s="1820"/>
      <c r="AC25" s="15"/>
      <c r="AD25" s="15"/>
    </row>
    <row r="26" spans="1:31" ht="35" customHeight="1" x14ac:dyDescent="0.15">
      <c r="A26" s="1096" t="s">
        <v>431</v>
      </c>
      <c r="B26" s="1097">
        <v>20.100000000000001</v>
      </c>
      <c r="C26" s="1097">
        <v>19.600000000000001</v>
      </c>
      <c r="D26" s="1097">
        <v>97.9</v>
      </c>
      <c r="E26" s="1579">
        <v>4.9948979591836737</v>
      </c>
      <c r="F26" s="1694">
        <v>429000.00000000006</v>
      </c>
      <c r="G26" s="1694">
        <v>3848000</v>
      </c>
      <c r="H26" s="1098"/>
      <c r="I26" s="1098"/>
      <c r="J26" s="1099"/>
      <c r="K26" s="1105">
        <v>24</v>
      </c>
      <c r="L26" s="1097">
        <v>22</v>
      </c>
      <c r="M26" s="1097">
        <v>126</v>
      </c>
      <c r="N26" s="1579">
        <v>5.7272727272727275</v>
      </c>
      <c r="O26" s="1694">
        <v>655000</v>
      </c>
      <c r="P26" s="1694">
        <v>3848000</v>
      </c>
      <c r="Q26" s="1100">
        <v>44.1</v>
      </c>
      <c r="R26" s="1101">
        <v>41.6</v>
      </c>
      <c r="S26" s="1101">
        <v>223.9</v>
      </c>
      <c r="T26" s="1795">
        <v>5.3822115384615383</v>
      </c>
      <c r="U26" s="1097" t="s">
        <v>1538</v>
      </c>
      <c r="V26" s="1102">
        <v>542000</v>
      </c>
      <c r="W26" s="2204">
        <v>3848000</v>
      </c>
    </row>
    <row r="27" spans="1:31" ht="35" customHeight="1" x14ac:dyDescent="0.15">
      <c r="A27" s="1096" t="s">
        <v>432</v>
      </c>
      <c r="B27" s="1097">
        <v>81</v>
      </c>
      <c r="C27" s="1097">
        <v>77.099999999999994</v>
      </c>
      <c r="D27" s="1097">
        <v>758.12</v>
      </c>
      <c r="E27" s="1579">
        <v>9.8329442282749682</v>
      </c>
      <c r="F27" s="1694">
        <v>793000</v>
      </c>
      <c r="G27" s="1694">
        <v>5025000</v>
      </c>
      <c r="H27" s="1098"/>
      <c r="I27" s="1098"/>
      <c r="J27" s="1099"/>
      <c r="K27" s="1105">
        <v>101</v>
      </c>
      <c r="L27" s="1097">
        <v>98</v>
      </c>
      <c r="M27" s="1097">
        <v>1113.5</v>
      </c>
      <c r="N27" s="1579">
        <v>11.362244897959183</v>
      </c>
      <c r="O27" s="1694">
        <v>1052000</v>
      </c>
      <c r="P27" s="1694">
        <v>5025000</v>
      </c>
      <c r="Q27" s="1100">
        <v>182</v>
      </c>
      <c r="R27" s="1101">
        <v>175.1</v>
      </c>
      <c r="S27" s="1101">
        <v>1871.62</v>
      </c>
      <c r="T27" s="1795">
        <v>10.688863506567674</v>
      </c>
      <c r="U27" s="1097" t="s">
        <v>992</v>
      </c>
      <c r="V27" s="1102">
        <v>922500</v>
      </c>
      <c r="W27" s="2204">
        <v>10050000</v>
      </c>
    </row>
    <row r="28" spans="1:31" ht="35" customHeight="1" x14ac:dyDescent="0.15">
      <c r="A28" s="1096" t="s">
        <v>433</v>
      </c>
      <c r="B28" s="1097">
        <v>0</v>
      </c>
      <c r="C28" s="1097">
        <v>0</v>
      </c>
      <c r="D28" s="1097">
        <v>0</v>
      </c>
      <c r="E28" s="1579" t="e">
        <v>#DIV/0!</v>
      </c>
      <c r="F28" s="1694" t="e">
        <v>#DIV/0!</v>
      </c>
      <c r="G28" s="1694" t="e">
        <v>#DIV/0!</v>
      </c>
      <c r="H28" s="1098"/>
      <c r="I28" s="1098"/>
      <c r="J28" s="1099"/>
      <c r="K28" s="1105">
        <v>0</v>
      </c>
      <c r="L28" s="1097">
        <v>0</v>
      </c>
      <c r="M28" s="1097">
        <v>0</v>
      </c>
      <c r="N28" s="1579" t="e">
        <v>#DIV/0!</v>
      </c>
      <c r="O28" s="1694" t="e">
        <v>#DIV/0!</v>
      </c>
      <c r="P28" s="1694" t="e">
        <v>#DIV/0!</v>
      </c>
      <c r="Q28" s="1100">
        <v>0</v>
      </c>
      <c r="R28" s="1101">
        <v>0</v>
      </c>
      <c r="S28" s="1101">
        <v>0</v>
      </c>
      <c r="T28" s="1795" t="e">
        <v>#DIV/0!</v>
      </c>
      <c r="U28" s="1097">
        <v>0</v>
      </c>
      <c r="V28" s="1102" t="e">
        <v>#DIV/0!</v>
      </c>
      <c r="W28" s="2205" t="e">
        <v>#DIV/0!</v>
      </c>
    </row>
    <row r="29" spans="1:31" ht="35" customHeight="1" x14ac:dyDescent="0.15">
      <c r="A29" s="1096" t="s">
        <v>434</v>
      </c>
      <c r="B29" s="1097">
        <v>111.5</v>
      </c>
      <c r="C29" s="1097">
        <v>104.5</v>
      </c>
      <c r="D29" s="1097">
        <v>887</v>
      </c>
      <c r="E29" s="1579">
        <v>8.4880382775119614</v>
      </c>
      <c r="F29" s="1694">
        <v>1345000</v>
      </c>
      <c r="G29" s="1694">
        <v>6694999.9999999991</v>
      </c>
      <c r="H29" s="1098"/>
      <c r="I29" s="1098"/>
      <c r="J29" s="1099"/>
      <c r="K29" s="1105">
        <v>110</v>
      </c>
      <c r="L29" s="1097">
        <v>98.5</v>
      </c>
      <c r="M29" s="1097">
        <v>689</v>
      </c>
      <c r="N29" s="1579">
        <v>6.9949238578680202</v>
      </c>
      <c r="O29" s="1694">
        <v>1162000</v>
      </c>
      <c r="P29" s="1694">
        <v>6695000</v>
      </c>
      <c r="Q29" s="1100">
        <v>221.5</v>
      </c>
      <c r="R29" s="1101">
        <v>203</v>
      </c>
      <c r="S29" s="1101">
        <v>1576</v>
      </c>
      <c r="T29" s="1795">
        <v>7.7635467980295569</v>
      </c>
      <c r="U29" s="1097" t="s">
        <v>992</v>
      </c>
      <c r="V29" s="1102">
        <v>1253500</v>
      </c>
      <c r="W29" s="2204">
        <v>6695000</v>
      </c>
    </row>
    <row r="30" spans="1:31" ht="35" customHeight="1" x14ac:dyDescent="0.15">
      <c r="A30" s="1096" t="s">
        <v>435</v>
      </c>
      <c r="B30" s="1097">
        <v>56.5</v>
      </c>
      <c r="C30" s="1097">
        <v>53.5</v>
      </c>
      <c r="D30" s="1097">
        <v>808.5</v>
      </c>
      <c r="E30" s="1579">
        <v>15.11214953271028</v>
      </c>
      <c r="F30" s="1694">
        <v>595000</v>
      </c>
      <c r="G30" s="1694">
        <v>5445621.7021276616</v>
      </c>
      <c r="H30" s="1098"/>
      <c r="I30" s="1098"/>
      <c r="J30" s="1099"/>
      <c r="K30" s="1105">
        <v>77.25</v>
      </c>
      <c r="L30" s="1097">
        <v>75.75</v>
      </c>
      <c r="M30" s="1097">
        <v>1278.1500000000001</v>
      </c>
      <c r="N30" s="1579">
        <v>16.873267326732673</v>
      </c>
      <c r="O30" s="1694">
        <v>652000</v>
      </c>
      <c r="P30" s="1694">
        <v>5445621.7021276597</v>
      </c>
      <c r="Q30" s="1100">
        <v>133.75</v>
      </c>
      <c r="R30" s="1101">
        <v>129.25</v>
      </c>
      <c r="S30" s="1101">
        <v>2086.65</v>
      </c>
      <c r="T30" s="1795">
        <v>16.144294003868474</v>
      </c>
      <c r="U30" s="1097" t="s">
        <v>992</v>
      </c>
      <c r="V30" s="1102">
        <v>623500</v>
      </c>
      <c r="W30" s="2204">
        <v>5445621.7021276606</v>
      </c>
    </row>
    <row r="31" spans="1:31" ht="35" customHeight="1" x14ac:dyDescent="0.15">
      <c r="A31" s="1096" t="s">
        <v>436</v>
      </c>
      <c r="B31" s="1097">
        <v>148</v>
      </c>
      <c r="C31" s="1097">
        <v>148</v>
      </c>
      <c r="D31" s="1097">
        <v>621.6</v>
      </c>
      <c r="E31" s="1579">
        <v>4.2</v>
      </c>
      <c r="F31" s="1694">
        <v>655830.00000000012</v>
      </c>
      <c r="G31" s="1694">
        <v>3066767.7337201806</v>
      </c>
      <c r="H31" s="1098"/>
      <c r="I31" s="1098"/>
      <c r="J31" s="1099"/>
      <c r="K31" s="1105">
        <v>134</v>
      </c>
      <c r="L31" s="1097">
        <v>134</v>
      </c>
      <c r="M31" s="1097">
        <v>600.20000000000005</v>
      </c>
      <c r="N31" s="1579">
        <v>4.4791044776119406</v>
      </c>
      <c r="O31" s="1694">
        <v>571299.99999999988</v>
      </c>
      <c r="P31" s="1694">
        <v>3066767.7337201806</v>
      </c>
      <c r="Q31" s="1100">
        <v>282</v>
      </c>
      <c r="R31" s="1101">
        <v>282</v>
      </c>
      <c r="S31" s="1101">
        <v>1221.8000000000002</v>
      </c>
      <c r="T31" s="1795">
        <v>4.3326241134751777</v>
      </c>
      <c r="U31" s="1097" t="s">
        <v>991</v>
      </c>
      <c r="V31" s="1102">
        <v>613565</v>
      </c>
      <c r="W31" s="2204">
        <v>3066767.7337201806</v>
      </c>
    </row>
    <row r="32" spans="1:31" ht="35" customHeight="1" x14ac:dyDescent="0.15">
      <c r="A32" s="1096" t="s">
        <v>437</v>
      </c>
      <c r="B32" s="1097">
        <v>0</v>
      </c>
      <c r="C32" s="1097">
        <v>0</v>
      </c>
      <c r="D32" s="1097">
        <v>0</v>
      </c>
      <c r="E32" s="1579" t="e">
        <v>#DIV/0!</v>
      </c>
      <c r="F32" s="1694">
        <v>0</v>
      </c>
      <c r="G32" s="1694" t="e">
        <v>#DIV/0!</v>
      </c>
      <c r="H32" s="1098"/>
      <c r="I32" s="1098"/>
      <c r="J32" s="1099"/>
      <c r="K32" s="1105">
        <v>0</v>
      </c>
      <c r="L32" s="1097">
        <v>0</v>
      </c>
      <c r="M32" s="1097">
        <v>0</v>
      </c>
      <c r="N32" s="1579" t="e">
        <v>#DIV/0!</v>
      </c>
      <c r="O32" s="1694">
        <v>0</v>
      </c>
      <c r="P32" s="1694" t="e">
        <v>#DIV/0!</v>
      </c>
      <c r="Q32" s="1100">
        <v>0</v>
      </c>
      <c r="R32" s="1101">
        <v>0</v>
      </c>
      <c r="S32" s="1101">
        <v>0</v>
      </c>
      <c r="T32" s="1795" t="e">
        <v>#DIV/0!</v>
      </c>
      <c r="U32" s="1097" t="s">
        <v>1570</v>
      </c>
      <c r="V32" s="1102">
        <v>0</v>
      </c>
      <c r="W32" s="2204" t="e">
        <v>#DIV/0!</v>
      </c>
    </row>
    <row r="33" spans="1:23" ht="35" customHeight="1" x14ac:dyDescent="0.15">
      <c r="A33" s="1104" t="s">
        <v>438</v>
      </c>
      <c r="B33" s="1097">
        <v>856</v>
      </c>
      <c r="C33" s="1097">
        <v>856</v>
      </c>
      <c r="D33" s="1097">
        <v>2006.2</v>
      </c>
      <c r="E33" s="1579">
        <v>2.3436915887850467</v>
      </c>
      <c r="F33" s="1694">
        <v>6299999.9999999991</v>
      </c>
      <c r="G33" s="1694">
        <v>16896849.327052493</v>
      </c>
      <c r="H33" s="1098"/>
      <c r="I33" s="1098"/>
      <c r="J33" s="1099"/>
      <c r="K33" s="1105">
        <v>630</v>
      </c>
      <c r="L33" s="1097">
        <v>630</v>
      </c>
      <c r="M33" s="1097">
        <v>1450.6000000000001</v>
      </c>
      <c r="N33" s="1579">
        <v>2.3025396825396829</v>
      </c>
      <c r="O33" s="1694">
        <v>6299999.9999999991</v>
      </c>
      <c r="P33" s="1694">
        <v>16896849.327052489</v>
      </c>
      <c r="Q33" s="1100">
        <v>1486</v>
      </c>
      <c r="R33" s="1101">
        <v>1486</v>
      </c>
      <c r="S33" s="1101">
        <v>3456.8</v>
      </c>
      <c r="T33" s="1795">
        <v>2.3262449528936746</v>
      </c>
      <c r="U33" s="1097" t="s">
        <v>993</v>
      </c>
      <c r="V33" s="1102">
        <v>6299999.9999999991</v>
      </c>
      <c r="W33" s="2204">
        <v>16896849.327052489</v>
      </c>
    </row>
    <row r="34" spans="1:23" ht="35" customHeight="1" x14ac:dyDescent="0.15">
      <c r="A34" s="1104" t="s">
        <v>1300</v>
      </c>
      <c r="B34" s="1097">
        <v>0</v>
      </c>
      <c r="C34" s="1097">
        <v>0</v>
      </c>
      <c r="D34" s="1097">
        <v>0</v>
      </c>
      <c r="E34" s="1097" t="e">
        <v>#DIV/0!</v>
      </c>
      <c r="F34" s="1097" t="s">
        <v>993</v>
      </c>
      <c r="G34" s="1097" t="e">
        <v>#DIV/0!</v>
      </c>
      <c r="H34" s="1098"/>
      <c r="I34" s="1098"/>
      <c r="J34" s="1099"/>
      <c r="K34" s="1961">
        <v>0</v>
      </c>
      <c r="L34" s="1097">
        <v>0</v>
      </c>
      <c r="M34" s="1097">
        <v>0</v>
      </c>
      <c r="N34" s="1097" t="e">
        <v>#DIV/0!</v>
      </c>
      <c r="O34" s="1097" t="e">
        <v>#DIV/0!</v>
      </c>
      <c r="P34" s="1962" t="e">
        <v>#DIV/0!</v>
      </c>
      <c r="Q34" s="1100">
        <v>0</v>
      </c>
      <c r="R34" s="1101">
        <v>0</v>
      </c>
      <c r="S34" s="1101">
        <v>0</v>
      </c>
      <c r="T34" s="1795" t="e">
        <v>#DIV/0!</v>
      </c>
      <c r="U34" s="1097" t="s">
        <v>993</v>
      </c>
      <c r="V34" s="1102" t="e">
        <v>#DIV/0!</v>
      </c>
      <c r="W34" s="2204" t="e">
        <v>#DIV/0!</v>
      </c>
    </row>
    <row r="35" spans="1:23" ht="35" customHeight="1" thickBot="1" x14ac:dyDescent="0.2">
      <c r="A35" s="1090" t="s">
        <v>439</v>
      </c>
      <c r="B35" s="2023">
        <v>652.29999999999995</v>
      </c>
      <c r="C35" s="2023">
        <v>628.09999999999991</v>
      </c>
      <c r="D35" s="2023">
        <v>9755.7000000000007</v>
      </c>
      <c r="E35" s="2024">
        <v>15.532080878840953</v>
      </c>
      <c r="F35" s="2025">
        <v>1424999.9999999995</v>
      </c>
      <c r="G35" s="2025">
        <v>20135862.281096376</v>
      </c>
      <c r="H35" s="1091"/>
      <c r="I35" s="1091"/>
      <c r="J35" s="1092"/>
      <c r="K35" s="2026">
        <v>623</v>
      </c>
      <c r="L35" s="2023">
        <v>607</v>
      </c>
      <c r="M35" s="2023">
        <v>9420.5</v>
      </c>
      <c r="N35" s="2024">
        <v>15.519769357495882</v>
      </c>
      <c r="O35" s="1798">
        <v>1071000.0000000002</v>
      </c>
      <c r="P35" s="1798">
        <v>20135862.281096373</v>
      </c>
      <c r="Q35" s="1799">
        <v>1275.3</v>
      </c>
      <c r="R35" s="1093">
        <v>1235.0999999999999</v>
      </c>
      <c r="S35" s="1094">
        <v>19176.2</v>
      </c>
      <c r="T35" s="1796">
        <v>15.526030280948913</v>
      </c>
      <c r="U35" s="1106" t="s">
        <v>989</v>
      </c>
      <c r="V35" s="1095">
        <v>1248000</v>
      </c>
      <c r="W35" s="2206">
        <v>20135862.281096376</v>
      </c>
    </row>
    <row r="36" spans="1:23" ht="35" customHeight="1" thickBot="1" x14ac:dyDescent="0.2">
      <c r="A36" s="34" t="s">
        <v>440</v>
      </c>
      <c r="B36" s="35">
        <v>49090.399999999994</v>
      </c>
      <c r="C36" s="35">
        <v>48943.299999999988</v>
      </c>
      <c r="D36" s="36">
        <v>221434.24800000005</v>
      </c>
      <c r="E36" s="37"/>
      <c r="F36" s="37"/>
      <c r="G36" s="37"/>
      <c r="H36" s="37"/>
      <c r="I36" s="37"/>
      <c r="J36" s="37"/>
      <c r="K36" s="38">
        <v>46140.25</v>
      </c>
      <c r="L36" s="39">
        <v>44759.149999999994</v>
      </c>
      <c r="M36" s="40">
        <v>204953.01000000004</v>
      </c>
      <c r="N36" s="41"/>
      <c r="O36" s="41"/>
      <c r="P36" s="41"/>
      <c r="Q36" s="1797">
        <v>95230.65</v>
      </c>
      <c r="R36" s="39">
        <v>93702.450000000012</v>
      </c>
      <c r="S36" s="39">
        <v>426387.25800000003</v>
      </c>
      <c r="T36" s="41"/>
      <c r="U36" s="41"/>
      <c r="V36" s="41"/>
      <c r="W36" s="41"/>
    </row>
    <row r="37" spans="1:23" ht="14" x14ac:dyDescent="0.15">
      <c r="A37" s="7" t="s">
        <v>1770</v>
      </c>
      <c r="B37" s="8"/>
      <c r="C37" s="8"/>
      <c r="D37" s="8"/>
      <c r="E37" s="9"/>
      <c r="F37" s="10"/>
      <c r="G37" s="11"/>
      <c r="H37" s="8"/>
      <c r="I37" s="30"/>
      <c r="J37" s="30"/>
      <c r="K37" s="30"/>
      <c r="L37" s="30"/>
      <c r="M37" s="29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4" x14ac:dyDescent="0.15">
      <c r="A38" s="42" t="s">
        <v>1734</v>
      </c>
      <c r="B38" s="30"/>
      <c r="C38" s="30"/>
      <c r="D38" s="29"/>
      <c r="E38" s="30"/>
      <c r="F38" s="30"/>
      <c r="G38" s="30"/>
      <c r="H38" s="30"/>
      <c r="I38" s="30"/>
      <c r="J38" s="30"/>
      <c r="K38" s="30"/>
      <c r="L38" s="30"/>
      <c r="M38" s="29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4" x14ac:dyDescent="0.15">
      <c r="A39" s="43"/>
      <c r="B39" s="30"/>
      <c r="C39" s="30"/>
      <c r="D39" s="29"/>
      <c r="E39" s="30"/>
      <c r="F39" s="30"/>
      <c r="G39" s="30"/>
      <c r="H39" s="30"/>
      <c r="I39" s="30"/>
      <c r="J39" s="30"/>
      <c r="K39" s="1949"/>
      <c r="L39" s="30"/>
      <c r="M39" s="29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4" x14ac:dyDescent="0.15">
      <c r="A40" s="1793"/>
      <c r="B40" s="30"/>
      <c r="C40" s="30"/>
      <c r="D40" s="29"/>
      <c r="E40" s="30"/>
      <c r="F40" s="30"/>
      <c r="G40" s="30"/>
      <c r="H40" s="30"/>
      <c r="I40" s="30"/>
      <c r="J40" s="30"/>
      <c r="K40" s="30"/>
      <c r="L40" s="1949"/>
      <c r="M40" s="29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14" x14ac:dyDescent="0.15">
      <c r="A41" s="1793"/>
      <c r="B41" s="45"/>
      <c r="C41" s="45"/>
      <c r="D41" s="44"/>
      <c r="E41" s="45"/>
      <c r="F41" s="45"/>
      <c r="G41" s="45"/>
      <c r="H41" s="45"/>
      <c r="I41" s="45"/>
      <c r="J41" s="45"/>
      <c r="K41" s="45"/>
      <c r="L41" s="45"/>
      <c r="M41" s="44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4" x14ac:dyDescent="0.15">
      <c r="A42" s="44"/>
      <c r="B42" s="45"/>
      <c r="C42" s="45"/>
      <c r="D42" s="44"/>
      <c r="E42" s="45"/>
      <c r="F42" s="45"/>
      <c r="G42" s="45"/>
      <c r="H42" s="45"/>
      <c r="I42" s="45"/>
      <c r="J42" s="45"/>
      <c r="K42" s="45"/>
      <c r="L42" s="45"/>
      <c r="M42" s="44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4" x14ac:dyDescent="0.15">
      <c r="A43" s="47"/>
      <c r="B43" s="15"/>
      <c r="C43" s="15"/>
      <c r="D43" s="15"/>
      <c r="K43" s="15"/>
      <c r="L43" s="15"/>
      <c r="M43" s="15"/>
      <c r="O43" s="15"/>
      <c r="P43" s="15"/>
      <c r="Q43" s="15"/>
    </row>
    <row r="44" spans="1:23" ht="14" x14ac:dyDescent="0.15">
      <c r="A44" s="47"/>
      <c r="D44" s="47"/>
      <c r="M44" s="47"/>
    </row>
    <row r="45" spans="1:23" ht="14" x14ac:dyDescent="0.15">
      <c r="A45" s="47"/>
      <c r="D45" s="47"/>
      <c r="M45" s="47"/>
    </row>
    <row r="47" spans="1:23" x14ac:dyDescent="0.15">
      <c r="B47" s="15"/>
      <c r="C47" s="15"/>
      <c r="D47" s="15"/>
      <c r="K47" s="15"/>
      <c r="L47" s="15"/>
      <c r="M47" s="15"/>
      <c r="O47" s="15"/>
      <c r="P47" s="15"/>
      <c r="Q47" s="15"/>
    </row>
  </sheetData>
  <sheetProtection insertHyperlinks="0"/>
  <mergeCells count="14">
    <mergeCell ref="AA15:AB15"/>
    <mergeCell ref="H10:J10"/>
    <mergeCell ref="K8:L8"/>
    <mergeCell ref="Q8:R8"/>
    <mergeCell ref="H9:J9"/>
    <mergeCell ref="A3:W3"/>
    <mergeCell ref="A4:W4"/>
    <mergeCell ref="A5:W5"/>
    <mergeCell ref="A7:A11"/>
    <mergeCell ref="B7:J7"/>
    <mergeCell ref="K7:P7"/>
    <mergeCell ref="Q7:W7"/>
    <mergeCell ref="B8:C8"/>
    <mergeCell ref="H8:J8"/>
  </mergeCells>
  <phoneticPr fontId="13" type="noConversion"/>
  <hyperlinks>
    <hyperlink ref="AA15:AB15" r:id="rId1" location="ÍNDICE!A1" display="VOLVER AL ÍNDICE" xr:uid="{274A6801-BE34-B645-987E-3A297AC316EF}"/>
  </hyperlinks>
  <pageMargins left="0.39370078740157483" right="0.19685039370078741" top="0.59055118110236227" bottom="0.39370078740157483" header="0" footer="0"/>
  <pageSetup scale="50" orientation="landscape" horizontalDpi="4294967295"/>
  <headerFooter alignWithMargins="0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>
              <from>
                <xdr:col>6</xdr:col>
                <xdr:colOff>317500</xdr:colOff>
                <xdr:row>0</xdr:row>
                <xdr:rowOff>139700</xdr:rowOff>
              </from>
              <to>
                <xdr:col>7</xdr:col>
                <xdr:colOff>0</xdr:colOff>
                <xdr:row>3</xdr:row>
                <xdr:rowOff>177800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3F05-CBC1-2D4E-BA3A-43BF4A90948A}">
  <dimension ref="A1:E145"/>
  <sheetViews>
    <sheetView workbookViewId="0">
      <selection activeCell="D24" sqref="D24:D25"/>
    </sheetView>
  </sheetViews>
  <sheetFormatPr baseColWidth="10" defaultColWidth="11.5" defaultRowHeight="13" x14ac:dyDescent="0.15"/>
  <cols>
    <col min="1" max="1" width="35.6640625" customWidth="1"/>
    <col min="2" max="2" width="17.5" customWidth="1"/>
    <col min="3" max="3" width="15.33203125" customWidth="1"/>
    <col min="4" max="4" width="22.6640625" customWidth="1"/>
    <col min="5" max="5" width="20.1640625" customWidth="1"/>
  </cols>
  <sheetData>
    <row r="1" spans="1:5" ht="16.5" customHeight="1" x14ac:dyDescent="0.2">
      <c r="A1" s="3215" t="s">
        <v>1302</v>
      </c>
      <c r="B1" s="3215"/>
      <c r="C1" s="3215"/>
      <c r="D1" s="3215"/>
      <c r="E1" s="3215"/>
    </row>
    <row r="2" spans="1:5" ht="16.5" customHeight="1" x14ac:dyDescent="0.2">
      <c r="A2" s="3215" t="s">
        <v>1862</v>
      </c>
      <c r="B2" s="3215"/>
      <c r="C2" s="3215"/>
      <c r="D2" s="3215"/>
      <c r="E2" s="3215"/>
    </row>
    <row r="3" spans="1:5" ht="14.25" customHeight="1" thickBot="1" x14ac:dyDescent="0.25">
      <c r="A3" s="892"/>
      <c r="B3" s="892"/>
      <c r="C3" s="892"/>
      <c r="D3" s="892"/>
      <c r="E3" s="2021" t="s">
        <v>1865</v>
      </c>
    </row>
    <row r="4" spans="1:5" ht="12.5" customHeight="1" thickTop="1" x14ac:dyDescent="0.15">
      <c r="A4" s="893"/>
      <c r="B4" s="894" t="s">
        <v>277</v>
      </c>
      <c r="C4" s="894" t="s">
        <v>278</v>
      </c>
      <c r="D4" s="894" t="s">
        <v>279</v>
      </c>
      <c r="E4" s="929" t="s">
        <v>280</v>
      </c>
    </row>
    <row r="5" spans="1:5" ht="12.5" customHeight="1" thickBot="1" x14ac:dyDescent="0.2">
      <c r="A5" s="901" t="s">
        <v>415</v>
      </c>
      <c r="B5" s="930" t="s">
        <v>352</v>
      </c>
      <c r="C5" s="930" t="s">
        <v>281</v>
      </c>
      <c r="D5" s="930" t="s">
        <v>282</v>
      </c>
      <c r="E5" s="931" t="s">
        <v>282</v>
      </c>
    </row>
    <row r="6" spans="1:5" ht="8.25" customHeight="1" x14ac:dyDescent="0.15">
      <c r="A6" s="908"/>
      <c r="B6" s="389"/>
      <c r="C6" s="389"/>
      <c r="D6" s="389"/>
      <c r="E6" s="910"/>
    </row>
    <row r="7" spans="1:5" ht="12.5" customHeight="1" x14ac:dyDescent="0.15">
      <c r="A7" s="932" t="s">
        <v>283</v>
      </c>
      <c r="B7" s="389"/>
      <c r="C7" s="389"/>
      <c r="D7" s="389"/>
      <c r="E7" s="910"/>
    </row>
    <row r="8" spans="1:5" ht="12.5" customHeight="1" x14ac:dyDescent="0.15">
      <c r="A8" s="933" t="s">
        <v>417</v>
      </c>
      <c r="B8" s="934">
        <v>826.84799999999996</v>
      </c>
      <c r="C8" s="934">
        <v>2938500.0000000005</v>
      </c>
      <c r="D8" s="934">
        <v>2429.6928480000006</v>
      </c>
      <c r="E8" s="910"/>
    </row>
    <row r="9" spans="1:5" ht="12.5" customHeight="1" x14ac:dyDescent="0.15">
      <c r="A9" s="933" t="s">
        <v>418</v>
      </c>
      <c r="B9" s="934">
        <v>259917.60000000003</v>
      </c>
      <c r="C9" s="934">
        <v>954812.99999999977</v>
      </c>
      <c r="D9" s="934">
        <v>248172.70340879998</v>
      </c>
      <c r="E9" s="910"/>
    </row>
    <row r="10" spans="1:5" ht="12.5" customHeight="1" x14ac:dyDescent="0.15">
      <c r="A10" s="933" t="s">
        <v>284</v>
      </c>
      <c r="B10" s="934">
        <v>75584.37</v>
      </c>
      <c r="C10" s="934">
        <v>785729.25</v>
      </c>
      <c r="D10" s="934">
        <v>59388.850351822497</v>
      </c>
      <c r="E10" s="910"/>
    </row>
    <row r="11" spans="1:5" ht="12.5" customHeight="1" x14ac:dyDescent="0.15">
      <c r="A11" s="933" t="s">
        <v>206</v>
      </c>
      <c r="B11" s="934">
        <v>23831.079999999998</v>
      </c>
      <c r="C11" s="934">
        <v>2954000</v>
      </c>
      <c r="D11" s="934">
        <v>70397.010320000001</v>
      </c>
      <c r="E11" s="910"/>
    </row>
    <row r="12" spans="1:5" ht="12.5" customHeight="1" x14ac:dyDescent="0.15">
      <c r="A12" s="933" t="s">
        <v>436</v>
      </c>
      <c r="B12" s="934">
        <v>1221.8000000000002</v>
      </c>
      <c r="C12" s="934">
        <v>613565</v>
      </c>
      <c r="D12" s="934">
        <v>749.65371700000014</v>
      </c>
      <c r="E12" s="910"/>
    </row>
    <row r="13" spans="1:5" ht="12.5" customHeight="1" x14ac:dyDescent="0.15">
      <c r="A13" s="935" t="s">
        <v>438</v>
      </c>
      <c r="B13" s="934">
        <v>3456.8</v>
      </c>
      <c r="C13" s="934">
        <v>6299999.9999999991</v>
      </c>
      <c r="D13" s="936">
        <v>21777.839999999997</v>
      </c>
      <c r="E13" s="910"/>
    </row>
    <row r="14" spans="1:5" ht="12.5" customHeight="1" x14ac:dyDescent="0.15">
      <c r="A14" s="2136" t="s">
        <v>437</v>
      </c>
      <c r="B14" s="934">
        <v>0</v>
      </c>
      <c r="C14" s="934">
        <v>0</v>
      </c>
      <c r="D14" s="936">
        <v>0</v>
      </c>
      <c r="E14" s="910"/>
    </row>
    <row r="15" spans="1:5" ht="12.5" customHeight="1" x14ac:dyDescent="0.15">
      <c r="A15" s="938" t="s">
        <v>285</v>
      </c>
      <c r="B15" s="939">
        <v>364838.49800000002</v>
      </c>
      <c r="C15" s="471"/>
      <c r="D15" s="939">
        <v>402915.75064562249</v>
      </c>
      <c r="E15" s="940"/>
    </row>
    <row r="16" spans="1:5" ht="12.5" customHeight="1" x14ac:dyDescent="0.15">
      <c r="A16" s="2137" t="s">
        <v>244</v>
      </c>
      <c r="B16" s="1533"/>
      <c r="C16" s="1534"/>
      <c r="D16" s="1533"/>
      <c r="E16" s="1532"/>
    </row>
    <row r="17" spans="1:5" ht="12.5" customHeight="1" x14ac:dyDescent="0.15">
      <c r="A17" s="941" t="s">
        <v>419</v>
      </c>
      <c r="B17" s="934">
        <v>5607.65</v>
      </c>
      <c r="C17" s="934">
        <v>2429000</v>
      </c>
      <c r="D17" s="942">
        <v>13620.98185</v>
      </c>
      <c r="E17" s="910"/>
    </row>
    <row r="18" spans="1:5" ht="12.5" customHeight="1" x14ac:dyDescent="0.15">
      <c r="A18" s="941" t="s">
        <v>420</v>
      </c>
      <c r="B18" s="934">
        <v>7937.5</v>
      </c>
      <c r="C18" s="934">
        <v>829000</v>
      </c>
      <c r="D18" s="942">
        <v>6580.1875</v>
      </c>
      <c r="E18" s="910"/>
    </row>
    <row r="19" spans="1:5" ht="12.5" customHeight="1" x14ac:dyDescent="0.15">
      <c r="A19" s="933" t="s">
        <v>92</v>
      </c>
      <c r="B19" s="934">
        <v>768.8</v>
      </c>
      <c r="C19" s="934">
        <v>1509000.0000000002</v>
      </c>
      <c r="D19" s="934">
        <v>1160.1192000000001</v>
      </c>
      <c r="E19" s="910"/>
    </row>
    <row r="20" spans="1:5" ht="12.5" customHeight="1" x14ac:dyDescent="0.15">
      <c r="A20" s="933" t="s">
        <v>424</v>
      </c>
      <c r="B20" s="934">
        <v>4220.99</v>
      </c>
      <c r="C20" s="934">
        <v>1350499.9999999998</v>
      </c>
      <c r="D20" s="934">
        <v>5700.4469949999993</v>
      </c>
      <c r="E20" s="910"/>
    </row>
    <row r="21" spans="1:5" ht="12.5" customHeight="1" x14ac:dyDescent="0.15">
      <c r="A21" s="933" t="s">
        <v>425</v>
      </c>
      <c r="B21" s="934">
        <v>7598.05</v>
      </c>
      <c r="C21" s="934">
        <v>900000</v>
      </c>
      <c r="D21" s="934">
        <v>6838.2449999999999</v>
      </c>
      <c r="E21" s="910"/>
    </row>
    <row r="22" spans="1:5" ht="12.5" customHeight="1" x14ac:dyDescent="0.15">
      <c r="A22" s="933" t="s">
        <v>430</v>
      </c>
      <c r="B22" s="934">
        <v>10481.4</v>
      </c>
      <c r="C22" s="934">
        <v>1520000.0000000005</v>
      </c>
      <c r="D22" s="934">
        <v>15931.728000000005</v>
      </c>
      <c r="E22" s="910"/>
    </row>
    <row r="23" spans="1:5" ht="12.5" customHeight="1" x14ac:dyDescent="0.15">
      <c r="A23" s="933" t="s">
        <v>431</v>
      </c>
      <c r="B23" s="934">
        <v>223.9</v>
      </c>
      <c r="C23" s="934">
        <v>542000</v>
      </c>
      <c r="D23" s="934">
        <v>121.35380000000001</v>
      </c>
      <c r="E23" s="910"/>
    </row>
    <row r="24" spans="1:5" ht="12.5" customHeight="1" x14ac:dyDescent="0.15">
      <c r="A24" s="933" t="s">
        <v>286</v>
      </c>
      <c r="B24" s="934">
        <v>1871.62</v>
      </c>
      <c r="C24" s="934">
        <v>922500</v>
      </c>
      <c r="D24" s="934">
        <v>1726.56945</v>
      </c>
      <c r="E24" s="910"/>
    </row>
    <row r="25" spans="1:5" ht="12.5" customHeight="1" x14ac:dyDescent="0.15">
      <c r="A25" s="933" t="s">
        <v>434</v>
      </c>
      <c r="B25" s="934">
        <v>1576</v>
      </c>
      <c r="C25" s="934">
        <v>1253500</v>
      </c>
      <c r="D25" s="934">
        <v>1975.5160000000001</v>
      </c>
      <c r="E25" s="910"/>
    </row>
    <row r="26" spans="1:5" ht="12.5" customHeight="1" x14ac:dyDescent="0.15">
      <c r="A26" s="933" t="s">
        <v>435</v>
      </c>
      <c r="B26" s="934">
        <v>2086.65</v>
      </c>
      <c r="C26" s="934">
        <v>623500</v>
      </c>
      <c r="D26" s="934">
        <v>1301.0262749999999</v>
      </c>
      <c r="E26" s="910"/>
    </row>
    <row r="27" spans="1:5" ht="12.5" customHeight="1" thickBot="1" x14ac:dyDescent="0.2">
      <c r="A27" s="908" t="s">
        <v>94</v>
      </c>
      <c r="B27" s="934">
        <v>19176.2</v>
      </c>
      <c r="C27" s="934">
        <v>1248000</v>
      </c>
      <c r="D27" s="913">
        <v>23931.8976</v>
      </c>
      <c r="E27" s="910"/>
    </row>
    <row r="28" spans="1:5" ht="12.5" customHeight="1" thickBot="1" x14ac:dyDescent="0.2">
      <c r="A28" s="943" t="s">
        <v>287</v>
      </c>
      <c r="B28" s="944">
        <v>61548.760000000009</v>
      </c>
      <c r="C28" s="945"/>
      <c r="D28" s="944">
        <v>78888.071670000005</v>
      </c>
      <c r="E28" s="946"/>
    </row>
    <row r="29" spans="1:5" ht="12.5" customHeight="1" thickBot="1" x14ac:dyDescent="0.2">
      <c r="A29" s="943" t="s">
        <v>108</v>
      </c>
      <c r="B29" s="944">
        <v>426387.25800000003</v>
      </c>
      <c r="C29" s="947"/>
      <c r="D29" s="947"/>
      <c r="E29" s="948">
        <v>481803.82231562247</v>
      </c>
    </row>
    <row r="30" spans="1:5" ht="12.5" customHeight="1" x14ac:dyDescent="0.15">
      <c r="A30" s="2138" t="s">
        <v>230</v>
      </c>
      <c r="B30" s="389"/>
      <c r="C30" s="389"/>
      <c r="D30" s="389"/>
      <c r="E30" s="910"/>
    </row>
    <row r="31" spans="1:5" ht="12.5" customHeight="1" x14ac:dyDescent="0.15">
      <c r="A31" s="933" t="s">
        <v>915</v>
      </c>
      <c r="B31" s="934">
        <v>117.5</v>
      </c>
      <c r="C31" s="934">
        <v>3400000</v>
      </c>
      <c r="D31" s="934">
        <v>399.5</v>
      </c>
      <c r="E31" s="910"/>
    </row>
    <row r="32" spans="1:5" ht="12.5" customHeight="1" x14ac:dyDescent="0.15">
      <c r="A32" s="933" t="s">
        <v>916</v>
      </c>
      <c r="B32" s="934">
        <v>3782</v>
      </c>
      <c r="C32" s="934">
        <v>1050000</v>
      </c>
      <c r="D32" s="934">
        <v>3971.1</v>
      </c>
      <c r="E32" s="910"/>
    </row>
    <row r="33" spans="1:5" ht="12.5" customHeight="1" x14ac:dyDescent="0.15">
      <c r="A33" s="933" t="s">
        <v>917</v>
      </c>
      <c r="B33" s="934">
        <v>1302.5</v>
      </c>
      <c r="C33" s="934">
        <v>1306999.9999999998</v>
      </c>
      <c r="D33" s="934">
        <v>1702.3674999999998</v>
      </c>
      <c r="E33" s="910"/>
    </row>
    <row r="34" spans="1:5" ht="12.5" customHeight="1" thickBot="1" x14ac:dyDescent="0.2">
      <c r="A34" s="908" t="s">
        <v>918</v>
      </c>
      <c r="B34" s="934">
        <v>22144.35</v>
      </c>
      <c r="C34" s="934">
        <v>761000.00000000023</v>
      </c>
      <c r="D34" s="913">
        <v>16851.850350000004</v>
      </c>
      <c r="E34" s="910"/>
    </row>
    <row r="35" spans="1:5" ht="12.5" customHeight="1" thickBot="1" x14ac:dyDescent="0.2">
      <c r="A35" s="943" t="s">
        <v>288</v>
      </c>
      <c r="B35" s="944">
        <v>27346.35</v>
      </c>
      <c r="C35" s="949"/>
      <c r="D35" s="944">
        <v>22924.817850000007</v>
      </c>
      <c r="E35" s="948">
        <v>22924.817850000007</v>
      </c>
    </row>
    <row r="36" spans="1:5" ht="12.5" customHeight="1" x14ac:dyDescent="0.15">
      <c r="A36" s="2138" t="s">
        <v>245</v>
      </c>
      <c r="B36" s="389"/>
      <c r="C36" s="389"/>
      <c r="D36" s="389"/>
      <c r="E36" s="910"/>
    </row>
    <row r="37" spans="1:5" ht="12.5" customHeight="1" x14ac:dyDescent="0.15">
      <c r="A37" s="933" t="s">
        <v>958</v>
      </c>
      <c r="B37" s="934">
        <v>4822.434400000001</v>
      </c>
      <c r="C37" s="934">
        <v>5989000</v>
      </c>
      <c r="D37" s="934">
        <v>28881.559621600005</v>
      </c>
      <c r="E37" s="910"/>
    </row>
    <row r="38" spans="1:5" ht="12.5" customHeight="1" x14ac:dyDescent="0.15">
      <c r="A38" s="933" t="s">
        <v>289</v>
      </c>
      <c r="B38" s="934">
        <v>70424.99000000002</v>
      </c>
      <c r="C38" s="934">
        <v>6545199.9999999981</v>
      </c>
      <c r="D38" s="934">
        <v>460945.64454800001</v>
      </c>
      <c r="E38" s="910"/>
    </row>
    <row r="39" spans="1:5" ht="12.5" customHeight="1" x14ac:dyDescent="0.15">
      <c r="A39" s="933" t="s">
        <v>70</v>
      </c>
      <c r="B39" s="934">
        <v>84075</v>
      </c>
      <c r="C39" s="934">
        <v>7445199.9999999981</v>
      </c>
      <c r="D39" s="934">
        <v>625955.18999999983</v>
      </c>
      <c r="E39" s="910"/>
    </row>
    <row r="40" spans="1:5" ht="12.5" customHeight="1" x14ac:dyDescent="0.15">
      <c r="A40" s="2172" t="s">
        <v>1738</v>
      </c>
      <c r="B40" s="934"/>
      <c r="C40" s="934"/>
      <c r="D40" s="934">
        <v>0</v>
      </c>
      <c r="E40" s="910"/>
    </row>
    <row r="41" spans="1:5" ht="12.5" customHeight="1" x14ac:dyDescent="0.15">
      <c r="A41" s="933" t="s">
        <v>205</v>
      </c>
      <c r="B41" s="934">
        <v>46572.3</v>
      </c>
      <c r="C41" s="934">
        <v>2200000</v>
      </c>
      <c r="D41" s="934">
        <v>102459.06</v>
      </c>
      <c r="E41" s="910"/>
    </row>
    <row r="42" spans="1:5" ht="12.5" customHeight="1" x14ac:dyDescent="0.15">
      <c r="A42" s="933" t="s">
        <v>88</v>
      </c>
      <c r="B42" s="934">
        <v>79753.05</v>
      </c>
      <c r="C42" s="934">
        <v>93000</v>
      </c>
      <c r="D42" s="934">
        <v>7417.0336500000003</v>
      </c>
      <c r="E42" s="910"/>
    </row>
    <row r="43" spans="1:5" ht="12.5" customHeight="1" x14ac:dyDescent="0.15">
      <c r="A43" s="908" t="s">
        <v>219</v>
      </c>
      <c r="B43" s="934">
        <v>78608.450000000012</v>
      </c>
      <c r="C43" s="934">
        <v>650000</v>
      </c>
      <c r="D43" s="913">
        <v>51095.492500000008</v>
      </c>
      <c r="E43" s="910"/>
    </row>
    <row r="44" spans="1:5" ht="12.5" customHeight="1" x14ac:dyDescent="0.15">
      <c r="A44" s="938" t="s">
        <v>291</v>
      </c>
      <c r="B44" s="939">
        <v>364256.22440000001</v>
      </c>
      <c r="C44" s="950"/>
      <c r="D44" s="939">
        <v>1276753.9803195999</v>
      </c>
      <c r="E44" s="940"/>
    </row>
    <row r="45" spans="1:5" ht="12.5" customHeight="1" x14ac:dyDescent="0.15">
      <c r="A45" s="2139" t="s">
        <v>963</v>
      </c>
      <c r="B45" s="912"/>
      <c r="C45" s="912"/>
      <c r="D45" s="913"/>
      <c r="E45" s="910"/>
    </row>
    <row r="46" spans="1:5" ht="12.5" customHeight="1" x14ac:dyDescent="0.15">
      <c r="A46" s="933" t="s">
        <v>964</v>
      </c>
      <c r="B46" s="934">
        <v>17145.099999999999</v>
      </c>
      <c r="C46" s="934">
        <v>2788000</v>
      </c>
      <c r="D46" s="934">
        <v>47800.538799999995</v>
      </c>
      <c r="E46" s="910"/>
    </row>
    <row r="47" spans="1:5" ht="12.5" customHeight="1" x14ac:dyDescent="0.15">
      <c r="A47" s="933" t="s">
        <v>965</v>
      </c>
      <c r="B47" s="934">
        <v>1312</v>
      </c>
      <c r="C47" s="934">
        <v>1467999.9999999998</v>
      </c>
      <c r="D47" s="934">
        <v>1926.0159999999998</v>
      </c>
      <c r="E47" s="910"/>
    </row>
    <row r="48" spans="1:5" ht="12.5" customHeight="1" x14ac:dyDescent="0.15">
      <c r="A48" s="933" t="s">
        <v>966</v>
      </c>
      <c r="B48" s="934">
        <v>13836.699999999999</v>
      </c>
      <c r="C48" s="934">
        <v>983999.99999999988</v>
      </c>
      <c r="D48" s="934">
        <v>13615.312799999998</v>
      </c>
      <c r="E48" s="910"/>
    </row>
    <row r="49" spans="1:5" ht="12.5" customHeight="1" x14ac:dyDescent="0.15">
      <c r="A49" s="933" t="s">
        <v>968</v>
      </c>
      <c r="B49" s="934">
        <v>10544</v>
      </c>
      <c r="C49" s="934">
        <v>920000</v>
      </c>
      <c r="D49" s="934">
        <v>9700.48</v>
      </c>
      <c r="E49" s="910"/>
    </row>
    <row r="50" spans="1:5" ht="12.5" customHeight="1" x14ac:dyDescent="0.15">
      <c r="A50" s="933" t="s">
        <v>969</v>
      </c>
      <c r="B50" s="934">
        <v>1266.3999999999999</v>
      </c>
      <c r="C50" s="934">
        <v>1574000.0000000005</v>
      </c>
      <c r="D50" s="934">
        <v>1993.3136000000004</v>
      </c>
      <c r="E50" s="910"/>
    </row>
    <row r="51" spans="1:5" ht="12.5" customHeight="1" x14ac:dyDescent="0.15">
      <c r="A51" s="2172" t="s">
        <v>1508</v>
      </c>
      <c r="B51" s="934">
        <v>2625.8</v>
      </c>
      <c r="C51" s="934">
        <v>5240999.9999999991</v>
      </c>
      <c r="D51" s="934">
        <v>13761.817799999999</v>
      </c>
      <c r="E51" s="910"/>
    </row>
    <row r="52" spans="1:5" ht="12.5" customHeight="1" x14ac:dyDescent="0.15">
      <c r="A52" s="933" t="s">
        <v>825</v>
      </c>
      <c r="B52" s="934">
        <v>216.97500000000002</v>
      </c>
      <c r="C52" s="934">
        <v>1500000</v>
      </c>
      <c r="D52" s="934">
        <v>325.46250000000003</v>
      </c>
      <c r="E52" s="910"/>
    </row>
    <row r="53" spans="1:5" ht="12.5" customHeight="1" x14ac:dyDescent="0.15">
      <c r="A53" s="933" t="s">
        <v>967</v>
      </c>
      <c r="B53" s="934">
        <v>550.25</v>
      </c>
      <c r="C53" s="934">
        <v>1231999.9999999998</v>
      </c>
      <c r="D53" s="934">
        <v>677.9079999999999</v>
      </c>
      <c r="E53" s="910"/>
    </row>
    <row r="54" spans="1:5" ht="12.5" customHeight="1" x14ac:dyDescent="0.15">
      <c r="A54" s="933" t="s">
        <v>972</v>
      </c>
      <c r="B54" s="934">
        <v>18965.550000000003</v>
      </c>
      <c r="C54" s="934">
        <v>2269000</v>
      </c>
      <c r="D54" s="934">
        <v>43032.832950000011</v>
      </c>
      <c r="E54" s="910"/>
    </row>
    <row r="55" spans="1:5" ht="12.5" customHeight="1" x14ac:dyDescent="0.15">
      <c r="A55" s="933" t="s">
        <v>971</v>
      </c>
      <c r="B55" s="934">
        <v>3448.15</v>
      </c>
      <c r="C55" s="934">
        <v>1837999.9999999998</v>
      </c>
      <c r="D55" s="934">
        <v>6337.6996999999992</v>
      </c>
      <c r="E55" s="910"/>
    </row>
    <row r="56" spans="1:5" ht="12.5" customHeight="1" x14ac:dyDescent="0.15">
      <c r="A56" s="933" t="s">
        <v>1017</v>
      </c>
      <c r="B56" s="934">
        <v>919.75</v>
      </c>
      <c r="C56" s="934">
        <v>799999.99999999988</v>
      </c>
      <c r="D56" s="934">
        <v>735.79999999999984</v>
      </c>
      <c r="E56" s="910"/>
    </row>
    <row r="57" spans="1:5" ht="12.5" customHeight="1" x14ac:dyDescent="0.15">
      <c r="A57" s="933" t="s">
        <v>1018</v>
      </c>
      <c r="B57" s="934">
        <v>857.3</v>
      </c>
      <c r="C57" s="934">
        <v>1472000</v>
      </c>
      <c r="D57" s="934">
        <v>1261.9456</v>
      </c>
      <c r="E57" s="910"/>
    </row>
    <row r="58" spans="1:5" ht="12.5" customHeight="1" x14ac:dyDescent="0.15">
      <c r="A58" s="933" t="s">
        <v>973</v>
      </c>
      <c r="B58" s="934">
        <v>11985.775</v>
      </c>
      <c r="C58" s="934">
        <v>1928999.9999999998</v>
      </c>
      <c r="D58" s="934">
        <v>23120.559974999996</v>
      </c>
      <c r="E58" s="910"/>
    </row>
    <row r="59" spans="1:5" ht="12.5" customHeight="1" x14ac:dyDescent="0.15">
      <c r="A59" s="933" t="s">
        <v>974</v>
      </c>
      <c r="B59" s="934">
        <v>2161.6999999999998</v>
      </c>
      <c r="C59" s="934">
        <v>1225000</v>
      </c>
      <c r="D59" s="934">
        <v>2648.0825</v>
      </c>
      <c r="E59" s="910"/>
    </row>
    <row r="60" spans="1:5" ht="12.5" customHeight="1" x14ac:dyDescent="0.15">
      <c r="A60" s="933" t="s">
        <v>975</v>
      </c>
      <c r="B60" s="934">
        <v>17469.95</v>
      </c>
      <c r="C60" s="934">
        <v>1560000</v>
      </c>
      <c r="D60" s="934">
        <v>27253.121999999999</v>
      </c>
      <c r="E60" s="910"/>
    </row>
    <row r="61" spans="1:5" ht="12.5" customHeight="1" x14ac:dyDescent="0.15">
      <c r="A61" s="933" t="s">
        <v>976</v>
      </c>
      <c r="B61" s="934">
        <v>7446.85</v>
      </c>
      <c r="C61" s="934">
        <v>1605999.9999999998</v>
      </c>
      <c r="D61" s="934">
        <v>11959.641099999999</v>
      </c>
      <c r="E61" s="910"/>
    </row>
    <row r="62" spans="1:5" ht="12.5" customHeight="1" x14ac:dyDescent="0.15">
      <c r="A62" s="933" t="s">
        <v>977</v>
      </c>
      <c r="B62" s="934">
        <v>3545.75</v>
      </c>
      <c r="C62" s="934">
        <v>1234000</v>
      </c>
      <c r="D62" s="934">
        <v>4375.4555</v>
      </c>
      <c r="E62" s="910"/>
    </row>
    <row r="63" spans="1:5" ht="12.5" customHeight="1" x14ac:dyDescent="0.15">
      <c r="A63" s="933" t="s">
        <v>978</v>
      </c>
      <c r="B63" s="934">
        <v>8865.2999999999993</v>
      </c>
      <c r="C63" s="934">
        <v>973000</v>
      </c>
      <c r="D63" s="934">
        <v>8625.9369000000006</v>
      </c>
      <c r="E63" s="910"/>
    </row>
    <row r="64" spans="1:5" ht="12.5" customHeight="1" x14ac:dyDescent="0.15">
      <c r="A64" s="933" t="s">
        <v>979</v>
      </c>
      <c r="B64" s="934">
        <v>5534.3</v>
      </c>
      <c r="C64" s="934">
        <v>4200000</v>
      </c>
      <c r="D64" s="934">
        <v>23244.06</v>
      </c>
      <c r="E64" s="910"/>
    </row>
    <row r="65" spans="1:5" ht="12.5" customHeight="1" x14ac:dyDescent="0.15">
      <c r="A65" s="933" t="s">
        <v>292</v>
      </c>
      <c r="B65" s="934">
        <v>3365.55</v>
      </c>
      <c r="C65" s="934">
        <v>1483000.0000000002</v>
      </c>
      <c r="D65" s="934">
        <v>4991.1106500000005</v>
      </c>
      <c r="E65" s="910"/>
    </row>
    <row r="66" spans="1:5" ht="12.5" customHeight="1" x14ac:dyDescent="0.15">
      <c r="A66" s="908" t="s">
        <v>981</v>
      </c>
      <c r="B66" s="936">
        <v>5763.45</v>
      </c>
      <c r="C66" s="936">
        <v>1714999.9999999998</v>
      </c>
      <c r="D66" s="913">
        <v>9884.3167499999981</v>
      </c>
      <c r="E66" s="910"/>
    </row>
    <row r="67" spans="1:5" ht="12.5" customHeight="1" x14ac:dyDescent="0.15">
      <c r="A67" s="933" t="s">
        <v>1171</v>
      </c>
      <c r="B67" s="936">
        <v>0</v>
      </c>
      <c r="C67" s="936">
        <v>0</v>
      </c>
      <c r="D67" s="913">
        <v>0</v>
      </c>
      <c r="E67" s="910"/>
    </row>
    <row r="68" spans="1:5" ht="12.5" customHeight="1" thickBot="1" x14ac:dyDescent="0.2">
      <c r="A68" s="951" t="s">
        <v>293</v>
      </c>
      <c r="B68" s="952">
        <v>137826.6</v>
      </c>
      <c r="C68" s="953"/>
      <c r="D68" s="952">
        <v>257271.41312499996</v>
      </c>
      <c r="E68" s="946"/>
    </row>
    <row r="69" spans="1:5" ht="12.5" customHeight="1" thickBot="1" x14ac:dyDescent="0.2">
      <c r="A69" s="943" t="s">
        <v>294</v>
      </c>
      <c r="B69" s="944">
        <v>502082.82440000004</v>
      </c>
      <c r="C69" s="945"/>
      <c r="D69" s="945"/>
      <c r="E69" s="948">
        <v>1534025.3934445998</v>
      </c>
    </row>
    <row r="70" spans="1:5" ht="5.25" customHeight="1" thickBot="1" x14ac:dyDescent="0.2">
      <c r="A70" s="908"/>
      <c r="B70" s="389"/>
      <c r="C70" s="389"/>
      <c r="D70" s="389"/>
      <c r="E70" s="914"/>
    </row>
    <row r="71" spans="1:5" ht="20" customHeight="1" thickBot="1" x14ac:dyDescent="0.2">
      <c r="A71" s="477" t="s">
        <v>199</v>
      </c>
      <c r="B71" s="954">
        <v>955816.43240000005</v>
      </c>
      <c r="C71" s="955"/>
      <c r="D71" s="955"/>
      <c r="E71" s="956">
        <v>2038754.0336102224</v>
      </c>
    </row>
    <row r="72" spans="1:5" ht="12" customHeight="1" thickTop="1" x14ac:dyDescent="0.15">
      <c r="A72" s="7" t="s">
        <v>1770</v>
      </c>
      <c r="B72" s="927"/>
      <c r="C72" s="927"/>
      <c r="D72" s="927"/>
      <c r="E72" s="927"/>
    </row>
    <row r="73" spans="1:5" ht="12" customHeight="1" x14ac:dyDescent="0.15">
      <c r="A73" s="379" t="s">
        <v>295</v>
      </c>
    </row>
    <row r="74" spans="1:5" ht="12" customHeight="1" x14ac:dyDescent="0.15">
      <c r="A74" s="379" t="s">
        <v>1891</v>
      </c>
    </row>
    <row r="75" spans="1:5" ht="12" customHeight="1" x14ac:dyDescent="0.15">
      <c r="A75" s="379"/>
    </row>
    <row r="76" spans="1:5" ht="18" x14ac:dyDescent="0.2">
      <c r="A76" s="2774" t="s">
        <v>1301</v>
      </c>
      <c r="B76" s="2774"/>
      <c r="C76" s="2774"/>
      <c r="D76" s="2774"/>
      <c r="E76" s="2774"/>
    </row>
    <row r="77" spans="1:5" ht="18" x14ac:dyDescent="0.2">
      <c r="A77" s="2774" t="s">
        <v>1862</v>
      </c>
      <c r="B77" s="2774"/>
      <c r="C77" s="2774"/>
      <c r="D77" s="2774"/>
      <c r="E77" s="2774"/>
    </row>
    <row r="78" spans="1:5" ht="19" thickBot="1" x14ac:dyDescent="0.25">
      <c r="A78" s="892"/>
      <c r="B78" s="892"/>
      <c r="C78" s="892"/>
      <c r="D78" s="892"/>
      <c r="E78" s="2021" t="s">
        <v>1865</v>
      </c>
    </row>
    <row r="79" spans="1:5" ht="14" thickTop="1" x14ac:dyDescent="0.15">
      <c r="A79" s="893"/>
      <c r="B79" s="894" t="s">
        <v>277</v>
      </c>
      <c r="C79" s="894" t="s">
        <v>278</v>
      </c>
      <c r="D79" s="894" t="s">
        <v>279</v>
      </c>
      <c r="E79" s="929" t="s">
        <v>280</v>
      </c>
    </row>
    <row r="80" spans="1:5" ht="14" thickBot="1" x14ac:dyDescent="0.2">
      <c r="A80" s="901" t="s">
        <v>415</v>
      </c>
      <c r="B80" s="930" t="s">
        <v>352</v>
      </c>
      <c r="C80" s="930" t="s">
        <v>281</v>
      </c>
      <c r="D80" s="930" t="s">
        <v>282</v>
      </c>
      <c r="E80" s="931" t="s">
        <v>282</v>
      </c>
    </row>
    <row r="81" spans="1:5" x14ac:dyDescent="0.15">
      <c r="A81" s="908"/>
      <c r="B81" s="389"/>
      <c r="C81" s="389"/>
      <c r="D81" s="389"/>
      <c r="E81" s="910"/>
    </row>
    <row r="82" spans="1:5" x14ac:dyDescent="0.15">
      <c r="A82" s="932" t="s">
        <v>283</v>
      </c>
      <c r="B82" s="389"/>
      <c r="C82" s="389"/>
      <c r="D82" s="389"/>
      <c r="E82" s="910"/>
    </row>
    <row r="83" spans="1:5" x14ac:dyDescent="0.15">
      <c r="A83" s="933" t="s">
        <v>417</v>
      </c>
      <c r="B83" s="934">
        <v>826.84799999999996</v>
      </c>
      <c r="C83" s="934">
        <v>2938500.0000000005</v>
      </c>
      <c r="D83" s="934">
        <v>2429.6928480000006</v>
      </c>
      <c r="E83" s="910"/>
    </row>
    <row r="84" spans="1:5" x14ac:dyDescent="0.15">
      <c r="A84" s="933" t="s">
        <v>418</v>
      </c>
      <c r="B84" s="934">
        <v>259917.60000000003</v>
      </c>
      <c r="C84" s="934">
        <v>954812.99999999977</v>
      </c>
      <c r="D84" s="934">
        <v>248172.70340879998</v>
      </c>
      <c r="E84" s="910"/>
    </row>
    <row r="85" spans="1:5" x14ac:dyDescent="0.15">
      <c r="A85" s="933" t="s">
        <v>284</v>
      </c>
      <c r="B85" s="934">
        <v>75584.37</v>
      </c>
      <c r="C85" s="934">
        <v>785729.25</v>
      </c>
      <c r="D85" s="934">
        <v>59388.850351822497</v>
      </c>
      <c r="E85" s="910"/>
    </row>
    <row r="86" spans="1:5" x14ac:dyDescent="0.15">
      <c r="A86" s="933" t="s">
        <v>206</v>
      </c>
      <c r="B86" s="934">
        <v>23831.079999999998</v>
      </c>
      <c r="C86" s="934">
        <v>2954000</v>
      </c>
      <c r="D86" s="934">
        <v>70397.010320000001</v>
      </c>
      <c r="E86" s="910"/>
    </row>
    <row r="87" spans="1:5" x14ac:dyDescent="0.15">
      <c r="A87" s="933" t="s">
        <v>436</v>
      </c>
      <c r="B87" s="934">
        <v>1221.8000000000002</v>
      </c>
      <c r="C87" s="934">
        <v>613565</v>
      </c>
      <c r="D87" s="934">
        <v>749.65371700000014</v>
      </c>
      <c r="E87" s="910"/>
    </row>
    <row r="88" spans="1:5" x14ac:dyDescent="0.15">
      <c r="A88" s="935" t="s">
        <v>438</v>
      </c>
      <c r="B88" s="934">
        <v>3456.8</v>
      </c>
      <c r="C88" s="934">
        <v>6299999.9999999991</v>
      </c>
      <c r="D88" s="936">
        <v>21777.839999999997</v>
      </c>
      <c r="E88" s="910"/>
    </row>
    <row r="89" spans="1:5" x14ac:dyDescent="0.15">
      <c r="A89" s="2136" t="s">
        <v>437</v>
      </c>
      <c r="B89" s="934">
        <v>0</v>
      </c>
      <c r="C89" s="934">
        <v>0</v>
      </c>
      <c r="D89" s="936">
        <v>0</v>
      </c>
      <c r="E89" s="910"/>
    </row>
    <row r="90" spans="1:5" x14ac:dyDescent="0.15">
      <c r="A90" s="938" t="s">
        <v>285</v>
      </c>
      <c r="B90" s="939">
        <v>364838.49800000002</v>
      </c>
      <c r="C90" s="471"/>
      <c r="D90" s="939">
        <v>402915.75064562249</v>
      </c>
      <c r="E90" s="940"/>
    </row>
    <row r="91" spans="1:5" x14ac:dyDescent="0.15">
      <c r="A91" s="2137" t="s">
        <v>244</v>
      </c>
      <c r="B91" s="1533"/>
      <c r="C91" s="1534"/>
      <c r="D91" s="1533"/>
      <c r="E91" s="1532"/>
    </row>
    <row r="92" spans="1:5" x14ac:dyDescent="0.15">
      <c r="A92" s="941" t="s">
        <v>419</v>
      </c>
      <c r="B92" s="934">
        <v>5607.65</v>
      </c>
      <c r="C92" s="934">
        <v>2429000</v>
      </c>
      <c r="D92" s="942">
        <v>13620.98185</v>
      </c>
      <c r="E92" s="910"/>
    </row>
    <row r="93" spans="1:5" x14ac:dyDescent="0.15">
      <c r="A93" s="941" t="s">
        <v>420</v>
      </c>
      <c r="B93" s="934">
        <v>7937.5</v>
      </c>
      <c r="C93" s="934">
        <v>829000</v>
      </c>
      <c r="D93" s="942">
        <v>6580.1875</v>
      </c>
      <c r="E93" s="910"/>
    </row>
    <row r="94" spans="1:5" x14ac:dyDescent="0.15">
      <c r="A94" s="933" t="s">
        <v>92</v>
      </c>
      <c r="B94" s="934">
        <v>768.8</v>
      </c>
      <c r="C94" s="934">
        <v>1509000.0000000002</v>
      </c>
      <c r="D94" s="934">
        <v>1160.1192000000001</v>
      </c>
      <c r="E94" s="910"/>
    </row>
    <row r="95" spans="1:5" x14ac:dyDescent="0.15">
      <c r="A95" s="933" t="s">
        <v>424</v>
      </c>
      <c r="B95" s="934">
        <v>4220.99</v>
      </c>
      <c r="C95" s="934">
        <v>1350499.9999999998</v>
      </c>
      <c r="D95" s="934">
        <v>5700.4469949999993</v>
      </c>
      <c r="E95" s="910"/>
    </row>
    <row r="96" spans="1:5" x14ac:dyDescent="0.15">
      <c r="A96" s="933" t="s">
        <v>425</v>
      </c>
      <c r="B96" s="934">
        <v>7598.05</v>
      </c>
      <c r="C96" s="934">
        <v>900000</v>
      </c>
      <c r="D96" s="934">
        <v>6838.2449999999999</v>
      </c>
      <c r="E96" s="910"/>
    </row>
    <row r="97" spans="1:5" x14ac:dyDescent="0.15">
      <c r="A97" s="933" t="s">
        <v>430</v>
      </c>
      <c r="B97" s="934">
        <v>10481.4</v>
      </c>
      <c r="C97" s="934">
        <v>1520000.0000000005</v>
      </c>
      <c r="D97" s="934">
        <v>15931.728000000005</v>
      </c>
      <c r="E97" s="910"/>
    </row>
    <row r="98" spans="1:5" x14ac:dyDescent="0.15">
      <c r="A98" s="933" t="s">
        <v>431</v>
      </c>
      <c r="B98" s="934">
        <v>223.9</v>
      </c>
      <c r="C98" s="934">
        <v>542000</v>
      </c>
      <c r="D98" s="934">
        <v>121.35380000000001</v>
      </c>
      <c r="E98" s="910"/>
    </row>
    <row r="99" spans="1:5" x14ac:dyDescent="0.15">
      <c r="A99" s="933" t="s">
        <v>286</v>
      </c>
      <c r="B99" s="934">
        <v>1871.62</v>
      </c>
      <c r="C99" s="934">
        <v>922500</v>
      </c>
      <c r="D99" s="934">
        <v>1726.56945</v>
      </c>
      <c r="E99" s="910"/>
    </row>
    <row r="100" spans="1:5" x14ac:dyDescent="0.15">
      <c r="A100" s="933" t="s">
        <v>434</v>
      </c>
      <c r="B100" s="934">
        <v>1576</v>
      </c>
      <c r="C100" s="934">
        <v>1253500</v>
      </c>
      <c r="D100" s="934">
        <v>1975.5160000000001</v>
      </c>
      <c r="E100" s="910"/>
    </row>
    <row r="101" spans="1:5" x14ac:dyDescent="0.15">
      <c r="A101" s="933" t="s">
        <v>435</v>
      </c>
      <c r="B101" s="934">
        <v>2086.65</v>
      </c>
      <c r="C101" s="934">
        <v>623500</v>
      </c>
      <c r="D101" s="934">
        <v>1301.0262749999999</v>
      </c>
      <c r="E101" s="910"/>
    </row>
    <row r="102" spans="1:5" ht="14" thickBot="1" x14ac:dyDescent="0.2">
      <c r="A102" s="908" t="s">
        <v>94</v>
      </c>
      <c r="B102" s="934">
        <v>19176.2</v>
      </c>
      <c r="C102" s="934">
        <v>1248000</v>
      </c>
      <c r="D102" s="913">
        <v>23931.8976</v>
      </c>
      <c r="E102" s="910"/>
    </row>
    <row r="103" spans="1:5" ht="14" thickBot="1" x14ac:dyDescent="0.2">
      <c r="A103" s="943" t="s">
        <v>287</v>
      </c>
      <c r="B103" s="944">
        <v>61548.760000000009</v>
      </c>
      <c r="C103" s="945"/>
      <c r="D103" s="944">
        <v>78888.071670000005</v>
      </c>
      <c r="E103" s="946"/>
    </row>
    <row r="104" spans="1:5" ht="14" thickBot="1" x14ac:dyDescent="0.2">
      <c r="A104" s="943" t="s">
        <v>108</v>
      </c>
      <c r="B104" s="944">
        <v>426387.25800000003</v>
      </c>
      <c r="C104" s="947"/>
      <c r="D104" s="947"/>
      <c r="E104" s="948">
        <v>481803.82231562247</v>
      </c>
    </row>
    <row r="105" spans="1:5" x14ac:dyDescent="0.15">
      <c r="A105" s="2138" t="s">
        <v>230</v>
      </c>
      <c r="B105" s="389"/>
      <c r="C105" s="389"/>
      <c r="D105" s="389"/>
      <c r="E105" s="910"/>
    </row>
    <row r="106" spans="1:5" x14ac:dyDescent="0.15">
      <c r="A106" s="933" t="s">
        <v>915</v>
      </c>
      <c r="B106" s="934">
        <v>117.5</v>
      </c>
      <c r="C106" s="934">
        <v>3400000</v>
      </c>
      <c r="D106" s="934">
        <v>399.5</v>
      </c>
      <c r="E106" s="910"/>
    </row>
    <row r="107" spans="1:5" x14ac:dyDescent="0.15">
      <c r="A107" s="933" t="s">
        <v>916</v>
      </c>
      <c r="B107" s="934">
        <v>3782</v>
      </c>
      <c r="C107" s="934">
        <v>1050000</v>
      </c>
      <c r="D107" s="934">
        <v>3971.1</v>
      </c>
      <c r="E107" s="910"/>
    </row>
    <row r="108" spans="1:5" x14ac:dyDescent="0.15">
      <c r="A108" s="933" t="s">
        <v>917</v>
      </c>
      <c r="B108" s="934">
        <v>1302.5</v>
      </c>
      <c r="C108" s="934">
        <v>1306999.9999999998</v>
      </c>
      <c r="D108" s="934">
        <v>1702.3674999999998</v>
      </c>
      <c r="E108" s="910"/>
    </row>
    <row r="109" spans="1:5" ht="14" thickBot="1" x14ac:dyDescent="0.2">
      <c r="A109" s="908" t="s">
        <v>918</v>
      </c>
      <c r="B109" s="934">
        <v>22144.35</v>
      </c>
      <c r="C109" s="934">
        <v>761000.00000000023</v>
      </c>
      <c r="D109" s="913">
        <v>16851.850350000004</v>
      </c>
      <c r="E109" s="910"/>
    </row>
    <row r="110" spans="1:5" ht="14" thickBot="1" x14ac:dyDescent="0.2">
      <c r="A110" s="943" t="s">
        <v>288</v>
      </c>
      <c r="B110" s="944">
        <v>27346.35</v>
      </c>
      <c r="C110" s="949"/>
      <c r="D110" s="944">
        <v>22924.817850000007</v>
      </c>
      <c r="E110" s="948">
        <v>22924.817850000007</v>
      </c>
    </row>
    <row r="111" spans="1:5" x14ac:dyDescent="0.15">
      <c r="A111" s="2138" t="s">
        <v>245</v>
      </c>
      <c r="B111" s="389"/>
      <c r="C111" s="389"/>
      <c r="D111" s="389"/>
      <c r="E111" s="910"/>
    </row>
    <row r="112" spans="1:5" x14ac:dyDescent="0.15">
      <c r="A112" s="933" t="s">
        <v>958</v>
      </c>
      <c r="B112" s="934">
        <v>4822.434400000001</v>
      </c>
      <c r="C112" s="934">
        <v>5989000</v>
      </c>
      <c r="D112" s="934">
        <v>28881.559621600005</v>
      </c>
      <c r="E112" s="910"/>
    </row>
    <row r="113" spans="1:5" x14ac:dyDescent="0.15">
      <c r="A113" s="933" t="s">
        <v>290</v>
      </c>
      <c r="B113" s="934">
        <v>46572.3</v>
      </c>
      <c r="C113" s="934">
        <v>2200000</v>
      </c>
      <c r="D113" s="934">
        <v>102459.06</v>
      </c>
      <c r="E113" s="910"/>
    </row>
    <row r="114" spans="1:5" x14ac:dyDescent="0.15">
      <c r="A114" s="933" t="s">
        <v>88</v>
      </c>
      <c r="B114" s="934">
        <v>79753.05</v>
      </c>
      <c r="C114" s="934">
        <v>93000</v>
      </c>
      <c r="D114" s="934">
        <v>7417.0336500000003</v>
      </c>
      <c r="E114" s="910"/>
    </row>
    <row r="115" spans="1:5" x14ac:dyDescent="0.15">
      <c r="A115" s="908" t="s">
        <v>219</v>
      </c>
      <c r="B115" s="934">
        <v>78608.450000000012</v>
      </c>
      <c r="C115" s="934">
        <v>650000</v>
      </c>
      <c r="D115" s="913">
        <v>51095.492500000008</v>
      </c>
      <c r="E115" s="910"/>
    </row>
    <row r="116" spans="1:5" x14ac:dyDescent="0.15">
      <c r="A116" s="938" t="s">
        <v>291</v>
      </c>
      <c r="B116" s="939">
        <v>209756.23440000002</v>
      </c>
      <c r="C116" s="950"/>
      <c r="D116" s="939">
        <v>189853.14577160001</v>
      </c>
      <c r="E116" s="940"/>
    </row>
    <row r="117" spans="1:5" x14ac:dyDescent="0.15">
      <c r="A117" s="2139" t="s">
        <v>963</v>
      </c>
      <c r="B117" s="912"/>
      <c r="C117" s="912"/>
      <c r="D117" s="913"/>
      <c r="E117" s="910"/>
    </row>
    <row r="118" spans="1:5" x14ac:dyDescent="0.15">
      <c r="A118" s="933" t="s">
        <v>964</v>
      </c>
      <c r="B118" s="934">
        <v>17145.099999999999</v>
      </c>
      <c r="C118" s="934">
        <v>2788000</v>
      </c>
      <c r="D118" s="934">
        <v>47800.538799999995</v>
      </c>
      <c r="E118" s="910"/>
    </row>
    <row r="119" spans="1:5" x14ac:dyDescent="0.15">
      <c r="A119" s="933" t="s">
        <v>965</v>
      </c>
      <c r="B119" s="934">
        <v>1312</v>
      </c>
      <c r="C119" s="934">
        <v>1467999.9999999998</v>
      </c>
      <c r="D119" s="934">
        <v>1926.0159999999998</v>
      </c>
      <c r="E119" s="910"/>
    </row>
    <row r="120" spans="1:5" x14ac:dyDescent="0.15">
      <c r="A120" s="933" t="s">
        <v>966</v>
      </c>
      <c r="B120" s="934">
        <v>13836.699999999999</v>
      </c>
      <c r="C120" s="934">
        <v>983999.99999999988</v>
      </c>
      <c r="D120" s="934">
        <v>13615.312799999998</v>
      </c>
      <c r="E120" s="910"/>
    </row>
    <row r="121" spans="1:5" x14ac:dyDescent="0.15">
      <c r="A121" s="933" t="s">
        <v>968</v>
      </c>
      <c r="B121" s="934">
        <v>10544</v>
      </c>
      <c r="C121" s="934">
        <v>920000</v>
      </c>
      <c r="D121" s="934">
        <v>9700.48</v>
      </c>
      <c r="E121" s="910"/>
    </row>
    <row r="122" spans="1:5" x14ac:dyDescent="0.15">
      <c r="A122" s="933" t="s">
        <v>969</v>
      </c>
      <c r="B122" s="934">
        <v>1266.3999999999999</v>
      </c>
      <c r="C122" s="934">
        <v>1574000.0000000005</v>
      </c>
      <c r="D122" s="934">
        <v>1993.3136000000004</v>
      </c>
      <c r="E122" s="910"/>
    </row>
    <row r="123" spans="1:5" x14ac:dyDescent="0.15">
      <c r="A123" s="2172" t="s">
        <v>1508</v>
      </c>
      <c r="B123" s="934">
        <v>2625.8</v>
      </c>
      <c r="C123" s="934">
        <v>5240999.9999999991</v>
      </c>
      <c r="D123" s="934">
        <v>13761.817799999999</v>
      </c>
      <c r="E123" s="910"/>
    </row>
    <row r="124" spans="1:5" x14ac:dyDescent="0.15">
      <c r="A124" s="933" t="s">
        <v>825</v>
      </c>
      <c r="B124" s="934">
        <v>216.97500000000002</v>
      </c>
      <c r="C124" s="934">
        <v>1500000</v>
      </c>
      <c r="D124" s="934">
        <v>325.46250000000003</v>
      </c>
      <c r="E124" s="910"/>
    </row>
    <row r="125" spans="1:5" x14ac:dyDescent="0.15">
      <c r="A125" s="933" t="s">
        <v>967</v>
      </c>
      <c r="B125" s="934">
        <v>550.25</v>
      </c>
      <c r="C125" s="934">
        <v>1231999.9999999998</v>
      </c>
      <c r="D125" s="934">
        <v>677.9079999999999</v>
      </c>
      <c r="E125" s="910"/>
    </row>
    <row r="126" spans="1:5" x14ac:dyDescent="0.15">
      <c r="A126" s="933" t="s">
        <v>972</v>
      </c>
      <c r="B126" s="934">
        <v>18965.550000000003</v>
      </c>
      <c r="C126" s="934">
        <v>2269000</v>
      </c>
      <c r="D126" s="934">
        <v>43032.832950000011</v>
      </c>
      <c r="E126" s="910"/>
    </row>
    <row r="127" spans="1:5" x14ac:dyDescent="0.15">
      <c r="A127" s="933" t="s">
        <v>971</v>
      </c>
      <c r="B127" s="934">
        <v>3448.15</v>
      </c>
      <c r="C127" s="934">
        <v>1837999.9999999998</v>
      </c>
      <c r="D127" s="934">
        <v>6337.6996999999992</v>
      </c>
      <c r="E127" s="910"/>
    </row>
    <row r="128" spans="1:5" x14ac:dyDescent="0.15">
      <c r="A128" s="933" t="s">
        <v>1017</v>
      </c>
      <c r="B128" s="934">
        <v>919.75</v>
      </c>
      <c r="C128" s="934">
        <v>799999.99999999988</v>
      </c>
      <c r="D128" s="934">
        <v>735.79999999999984</v>
      </c>
      <c r="E128" s="910"/>
    </row>
    <row r="129" spans="1:5" x14ac:dyDescent="0.15">
      <c r="A129" s="933" t="s">
        <v>1018</v>
      </c>
      <c r="B129" s="934">
        <v>857.3</v>
      </c>
      <c r="C129" s="934">
        <v>1472000</v>
      </c>
      <c r="D129" s="934">
        <v>1261.9456</v>
      </c>
      <c r="E129" s="910"/>
    </row>
    <row r="130" spans="1:5" x14ac:dyDescent="0.15">
      <c r="A130" s="933" t="s">
        <v>973</v>
      </c>
      <c r="B130" s="934">
        <v>11985.775</v>
      </c>
      <c r="C130" s="934">
        <v>1928999.9999999998</v>
      </c>
      <c r="D130" s="934">
        <v>23120.559974999996</v>
      </c>
      <c r="E130" s="910"/>
    </row>
    <row r="131" spans="1:5" x14ac:dyDescent="0.15">
      <c r="A131" s="933" t="s">
        <v>974</v>
      </c>
      <c r="B131" s="934">
        <v>2161.6999999999998</v>
      </c>
      <c r="C131" s="934">
        <v>1225000</v>
      </c>
      <c r="D131" s="934">
        <v>2648.0825</v>
      </c>
      <c r="E131" s="910"/>
    </row>
    <row r="132" spans="1:5" x14ac:dyDescent="0.15">
      <c r="A132" s="933" t="s">
        <v>975</v>
      </c>
      <c r="B132" s="934">
        <v>17469.95</v>
      </c>
      <c r="C132" s="934">
        <v>1560000</v>
      </c>
      <c r="D132" s="934">
        <v>27253.121999999999</v>
      </c>
      <c r="E132" s="910"/>
    </row>
    <row r="133" spans="1:5" x14ac:dyDescent="0.15">
      <c r="A133" s="933" t="s">
        <v>976</v>
      </c>
      <c r="B133" s="934">
        <v>7446.85</v>
      </c>
      <c r="C133" s="934">
        <v>1605999.9999999998</v>
      </c>
      <c r="D133" s="934">
        <v>11959.641099999999</v>
      </c>
      <c r="E133" s="910"/>
    </row>
    <row r="134" spans="1:5" x14ac:dyDescent="0.15">
      <c r="A134" s="933" t="s">
        <v>977</v>
      </c>
      <c r="B134" s="934">
        <v>3545.75</v>
      </c>
      <c r="C134" s="934">
        <v>1234000</v>
      </c>
      <c r="D134" s="934">
        <v>4375.4555</v>
      </c>
      <c r="E134" s="910"/>
    </row>
    <row r="135" spans="1:5" x14ac:dyDescent="0.15">
      <c r="A135" s="933" t="s">
        <v>978</v>
      </c>
      <c r="B135" s="934">
        <v>8865.2999999999993</v>
      </c>
      <c r="C135" s="934">
        <v>973000</v>
      </c>
      <c r="D135" s="934">
        <v>8625.9369000000006</v>
      </c>
      <c r="E135" s="910"/>
    </row>
    <row r="136" spans="1:5" x14ac:dyDescent="0.15">
      <c r="A136" s="933" t="s">
        <v>979</v>
      </c>
      <c r="B136" s="934">
        <v>5534.3</v>
      </c>
      <c r="C136" s="934">
        <v>4200000</v>
      </c>
      <c r="D136" s="934">
        <v>23244.06</v>
      </c>
      <c r="E136" s="910"/>
    </row>
    <row r="137" spans="1:5" x14ac:dyDescent="0.15">
      <c r="A137" s="933" t="s">
        <v>292</v>
      </c>
      <c r="B137" s="934">
        <v>3365.55</v>
      </c>
      <c r="C137" s="934">
        <v>1483000.0000000002</v>
      </c>
      <c r="D137" s="934">
        <v>4991.1106500000005</v>
      </c>
      <c r="E137" s="910"/>
    </row>
    <row r="138" spans="1:5" x14ac:dyDescent="0.15">
      <c r="A138" s="933" t="s">
        <v>981</v>
      </c>
      <c r="B138" s="934">
        <v>5763.45</v>
      </c>
      <c r="C138" s="934">
        <v>1714999.9999999998</v>
      </c>
      <c r="D138" s="913">
        <v>9884.3167499999981</v>
      </c>
      <c r="E138" s="910"/>
    </row>
    <row r="139" spans="1:5" x14ac:dyDescent="0.15">
      <c r="A139" s="908" t="s">
        <v>1170</v>
      </c>
      <c r="B139" s="934">
        <v>0</v>
      </c>
      <c r="C139" s="934">
        <v>0</v>
      </c>
      <c r="D139" s="1218">
        <v>0</v>
      </c>
      <c r="E139" s="910"/>
    </row>
    <row r="140" spans="1:5" ht="14" thickBot="1" x14ac:dyDescent="0.2">
      <c r="A140" s="951" t="s">
        <v>293</v>
      </c>
      <c r="B140" s="952">
        <v>137826.6</v>
      </c>
      <c r="C140" s="953"/>
      <c r="D140" s="952">
        <v>257271.41312499996</v>
      </c>
      <c r="E140" s="946"/>
    </row>
    <row r="141" spans="1:5" ht="14" thickBot="1" x14ac:dyDescent="0.2">
      <c r="A141" s="943" t="s">
        <v>294</v>
      </c>
      <c r="B141" s="944">
        <v>347582.83440000005</v>
      </c>
      <c r="C141" s="945"/>
      <c r="D141" s="945"/>
      <c r="E141" s="948">
        <v>447124.55889659998</v>
      </c>
    </row>
    <row r="142" spans="1:5" ht="14" thickBot="1" x14ac:dyDescent="0.2">
      <c r="A142" s="908"/>
      <c r="B142" s="389"/>
      <c r="C142" s="389"/>
      <c r="D142" s="389"/>
      <c r="E142" s="914"/>
    </row>
    <row r="143" spans="1:5" ht="14" thickBot="1" x14ac:dyDescent="0.2">
      <c r="A143" s="477" t="s">
        <v>199</v>
      </c>
      <c r="B143" s="954">
        <v>801316.44240000006</v>
      </c>
      <c r="C143" s="955"/>
      <c r="D143" s="955"/>
      <c r="E143" s="956">
        <v>951853.19906222238</v>
      </c>
    </row>
    <row r="144" spans="1:5" ht="16" thickTop="1" x14ac:dyDescent="0.15">
      <c r="A144" s="7" t="s">
        <v>1770</v>
      </c>
      <c r="B144" s="927"/>
      <c r="C144" s="927"/>
      <c r="D144" s="927"/>
      <c r="E144" s="927"/>
    </row>
    <row r="145" spans="1:1" x14ac:dyDescent="0.15">
      <c r="A145" s="379" t="s">
        <v>295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2B6D-7CCB-EC44-9D21-28054E5F6747}">
  <dimension ref="A1:I33"/>
  <sheetViews>
    <sheetView workbookViewId="0">
      <selection sqref="A1:I1"/>
    </sheetView>
  </sheetViews>
  <sheetFormatPr baseColWidth="10" defaultColWidth="11.5" defaultRowHeight="13" x14ac:dyDescent="0.15"/>
  <cols>
    <col min="1" max="1" width="13.6640625" customWidth="1"/>
    <col min="2" max="2" width="23.33203125" customWidth="1"/>
    <col min="3" max="3" width="11.6640625" customWidth="1"/>
    <col min="4" max="4" width="2" customWidth="1"/>
    <col min="5" max="5" width="11" customWidth="1"/>
    <col min="6" max="6" width="10" customWidth="1"/>
    <col min="7" max="7" width="9.83203125" customWidth="1"/>
    <col min="8" max="8" width="9.33203125" customWidth="1"/>
    <col min="9" max="9" width="9.1640625" customWidth="1"/>
    <col min="10" max="10" width="5.6640625" customWidth="1"/>
  </cols>
  <sheetData>
    <row r="1" spans="1:9" ht="18" x14ac:dyDescent="0.2">
      <c r="A1" s="2774" t="s">
        <v>1305</v>
      </c>
      <c r="B1" s="2774"/>
      <c r="C1" s="2774"/>
      <c r="D1" s="2774"/>
      <c r="E1" s="2774"/>
      <c r="F1" s="2774"/>
      <c r="G1" s="2774"/>
      <c r="H1" s="2774"/>
      <c r="I1" s="2774"/>
    </row>
    <row r="2" spans="1:9" ht="18" x14ac:dyDescent="0.2">
      <c r="A2" s="3218" t="s">
        <v>1862</v>
      </c>
      <c r="B2" s="3218"/>
      <c r="C2" s="3218"/>
      <c r="D2" s="3218"/>
      <c r="E2" s="3218"/>
      <c r="F2" s="3218"/>
      <c r="G2" s="3218"/>
      <c r="H2" s="3218"/>
      <c r="I2" s="3218"/>
    </row>
    <row r="3" spans="1:9" ht="19" thickBot="1" x14ac:dyDescent="0.25">
      <c r="A3" s="957"/>
      <c r="B3" s="957"/>
      <c r="C3" s="957"/>
      <c r="D3" s="957"/>
      <c r="E3" s="957"/>
      <c r="F3" s="957"/>
      <c r="G3" s="957"/>
      <c r="I3" s="2021" t="s">
        <v>1866</v>
      </c>
    </row>
    <row r="4" spans="1:9" ht="14" thickBot="1" x14ac:dyDescent="0.2">
      <c r="A4" s="3216" t="s">
        <v>415</v>
      </c>
      <c r="B4" s="3045"/>
      <c r="C4" s="958" t="s">
        <v>277</v>
      </c>
      <c r="D4" s="3216" t="s">
        <v>296</v>
      </c>
      <c r="E4" s="3045"/>
      <c r="F4" s="3219" t="s">
        <v>297</v>
      </c>
      <c r="G4" s="3220"/>
      <c r="H4" s="3220"/>
      <c r="I4" s="3221"/>
    </row>
    <row r="5" spans="1:9" ht="14" thickBot="1" x14ac:dyDescent="0.2">
      <c r="A5" s="378"/>
      <c r="B5" s="410"/>
      <c r="C5" s="486"/>
      <c r="D5" s="378"/>
      <c r="E5" s="410"/>
      <c r="F5" s="3216" t="s">
        <v>300</v>
      </c>
      <c r="G5" s="3045"/>
      <c r="H5" s="3216" t="s">
        <v>299</v>
      </c>
      <c r="I5" s="3045"/>
    </row>
    <row r="6" spans="1:9" ht="14" thickBot="1" x14ac:dyDescent="0.2">
      <c r="A6" s="501"/>
      <c r="B6" s="438"/>
      <c r="C6" s="415" t="s">
        <v>352</v>
      </c>
      <c r="D6" s="3217" t="s">
        <v>298</v>
      </c>
      <c r="E6" s="2984"/>
      <c r="F6" s="959" t="s">
        <v>306</v>
      </c>
      <c r="G6" s="960" t="s">
        <v>440</v>
      </c>
      <c r="H6" s="959" t="s">
        <v>306</v>
      </c>
      <c r="I6" s="960" t="s">
        <v>440</v>
      </c>
    </row>
    <row r="7" spans="1:9" x14ac:dyDescent="0.15">
      <c r="A7" s="429"/>
      <c r="B7" s="430"/>
      <c r="C7" s="17"/>
      <c r="D7" s="429"/>
      <c r="E7" s="430"/>
      <c r="F7" s="431"/>
      <c r="G7" s="430"/>
      <c r="H7" s="431"/>
      <c r="I7" s="430"/>
    </row>
    <row r="8" spans="1:9" x14ac:dyDescent="0.15">
      <c r="A8" s="909" t="s">
        <v>301</v>
      </c>
      <c r="B8" s="434"/>
      <c r="C8" s="961">
        <v>364838.49800000002</v>
      </c>
      <c r="D8" s="962"/>
      <c r="E8" s="961">
        <v>402915.75064562249</v>
      </c>
      <c r="F8" s="963">
        <v>85.565056449224386</v>
      </c>
      <c r="G8" s="391">
        <v>38.170352133820465</v>
      </c>
      <c r="H8" s="963">
        <v>83.626516018313865</v>
      </c>
      <c r="I8" s="391">
        <v>19.762842599121186</v>
      </c>
    </row>
    <row r="9" spans="1:9" x14ac:dyDescent="0.15">
      <c r="A9" s="909" t="s">
        <v>302</v>
      </c>
      <c r="B9" s="434"/>
      <c r="C9" s="961">
        <v>61548.760000000009</v>
      </c>
      <c r="D9" s="962"/>
      <c r="E9" s="961">
        <v>78888.071670000005</v>
      </c>
      <c r="F9" s="963">
        <v>14.434943550775619</v>
      </c>
      <c r="G9" s="963">
        <v>6.4393912799191595</v>
      </c>
      <c r="H9" s="963">
        <v>16.373483981686142</v>
      </c>
      <c r="I9" s="963">
        <v>3.8694256575083328</v>
      </c>
    </row>
    <row r="10" spans="1:9" x14ac:dyDescent="0.15">
      <c r="A10" s="964" t="s">
        <v>108</v>
      </c>
      <c r="B10" s="965"/>
      <c r="C10" s="966">
        <v>426387.25800000003</v>
      </c>
      <c r="D10" s="964"/>
      <c r="E10" s="966">
        <v>481803.82231562247</v>
      </c>
      <c r="F10" s="967">
        <v>100</v>
      </c>
      <c r="G10" s="967">
        <v>44.609743413739622</v>
      </c>
      <c r="H10" s="967">
        <v>100</v>
      </c>
      <c r="I10" s="967">
        <v>23.632268256629519</v>
      </c>
    </row>
    <row r="11" spans="1:9" x14ac:dyDescent="0.15">
      <c r="A11" s="964" t="s">
        <v>288</v>
      </c>
      <c r="B11" s="965"/>
      <c r="C11" s="1519">
        <v>27346.35</v>
      </c>
      <c r="D11" s="1519"/>
      <c r="E11" s="1535">
        <v>22924.817850000007</v>
      </c>
      <c r="F11" s="967">
        <v>100</v>
      </c>
      <c r="G11" s="967">
        <v>2.8610462294872758</v>
      </c>
      <c r="H11" s="967">
        <v>100</v>
      </c>
      <c r="I11" s="967">
        <v>1.1244523602194805</v>
      </c>
    </row>
    <row r="12" spans="1:9" x14ac:dyDescent="0.15">
      <c r="A12" s="909" t="s">
        <v>303</v>
      </c>
      <c r="B12" s="434"/>
      <c r="C12" s="961">
        <v>364256.22440000001</v>
      </c>
      <c r="D12" s="962"/>
      <c r="E12" s="961">
        <v>1276753.9803195999</v>
      </c>
      <c r="F12" s="963">
        <v>72.549031095675133</v>
      </c>
      <c r="G12" s="963">
        <v>38.10943315604792</v>
      </c>
      <c r="H12" s="963">
        <v>83.228999061918643</v>
      </c>
      <c r="I12" s="963">
        <v>62.624228291959568</v>
      </c>
    </row>
    <row r="13" spans="1:9" x14ac:dyDescent="0.15">
      <c r="A13" s="909" t="s">
        <v>304</v>
      </c>
      <c r="B13" s="434"/>
      <c r="C13" s="961">
        <v>137826.6</v>
      </c>
      <c r="D13" s="962"/>
      <c r="E13" s="961">
        <v>257271.41312499996</v>
      </c>
      <c r="F13" s="963">
        <v>27.45096890432486</v>
      </c>
      <c r="G13" s="963">
        <v>14.419777200725179</v>
      </c>
      <c r="H13" s="963">
        <v>16.77100093808135</v>
      </c>
      <c r="I13" s="963">
        <v>12.619051091191425</v>
      </c>
    </row>
    <row r="14" spans="1:9" x14ac:dyDescent="0.15">
      <c r="A14" s="964" t="s">
        <v>305</v>
      </c>
      <c r="B14" s="965"/>
      <c r="C14" s="966">
        <v>502082.82440000004</v>
      </c>
      <c r="D14" s="964"/>
      <c r="E14" s="966">
        <v>1534025.3934445998</v>
      </c>
      <c r="F14" s="967">
        <v>100</v>
      </c>
      <c r="G14" s="967">
        <v>52.529210356773106</v>
      </c>
      <c r="H14" s="967">
        <v>100</v>
      </c>
      <c r="I14" s="967">
        <v>75.243279383150991</v>
      </c>
    </row>
    <row r="15" spans="1:9" ht="14" thickBot="1" x14ac:dyDescent="0.2">
      <c r="A15" s="909"/>
      <c r="B15" s="434"/>
      <c r="C15" s="961"/>
      <c r="D15" s="909"/>
      <c r="E15" s="911"/>
      <c r="F15" s="389"/>
      <c r="G15" s="434"/>
      <c r="H15" s="389"/>
      <c r="I15" s="434"/>
    </row>
    <row r="16" spans="1:9" ht="14" thickBot="1" x14ac:dyDescent="0.2">
      <c r="A16" s="968" t="s">
        <v>440</v>
      </c>
      <c r="B16" s="969"/>
      <c r="C16" s="970">
        <v>955816.43240000005</v>
      </c>
      <c r="D16" s="971"/>
      <c r="E16" s="970">
        <v>2038754.0336102224</v>
      </c>
      <c r="F16" s="972"/>
      <c r="G16" s="972">
        <v>100</v>
      </c>
      <c r="H16" s="972"/>
      <c r="I16" s="972">
        <v>99.999999999999986</v>
      </c>
    </row>
    <row r="17" spans="1:7" x14ac:dyDescent="0.15">
      <c r="A17" s="379" t="s">
        <v>1770</v>
      </c>
      <c r="B17" s="21"/>
      <c r="C17" s="21"/>
      <c r="D17" s="21"/>
      <c r="E17" s="21"/>
      <c r="F17" s="21"/>
      <c r="G17" s="21"/>
    </row>
    <row r="23" spans="1:7" x14ac:dyDescent="0.15">
      <c r="E23" t="s">
        <v>307</v>
      </c>
      <c r="F23" s="428">
        <f>G8</f>
        <v>38.170352133820465</v>
      </c>
    </row>
    <row r="24" spans="1:7" x14ac:dyDescent="0.15">
      <c r="E24" t="s">
        <v>308</v>
      </c>
      <c r="F24" s="428">
        <f>G9</f>
        <v>6.4393912799191595</v>
      </c>
    </row>
    <row r="25" spans="1:7" x14ac:dyDescent="0.15">
      <c r="E25" t="s">
        <v>310</v>
      </c>
      <c r="F25" s="428">
        <f>G12</f>
        <v>38.10943315604792</v>
      </c>
    </row>
    <row r="26" spans="1:7" x14ac:dyDescent="0.15">
      <c r="E26" t="s">
        <v>311</v>
      </c>
      <c r="F26" s="428">
        <f>G13</f>
        <v>14.419777200725179</v>
      </c>
    </row>
    <row r="27" spans="1:7" x14ac:dyDescent="0.15">
      <c r="E27" t="s">
        <v>312</v>
      </c>
      <c r="F27" s="428">
        <f>G11</f>
        <v>2.8610462294872758</v>
      </c>
    </row>
    <row r="28" spans="1:7" x14ac:dyDescent="0.15">
      <c r="F28" s="428"/>
    </row>
    <row r="29" spans="1:7" x14ac:dyDescent="0.15">
      <c r="E29" t="s">
        <v>307</v>
      </c>
      <c r="F29" s="428">
        <f>I8</f>
        <v>19.762842599121186</v>
      </c>
    </row>
    <row r="30" spans="1:7" x14ac:dyDescent="0.15">
      <c r="E30" t="s">
        <v>308</v>
      </c>
      <c r="F30" s="428">
        <f>I9</f>
        <v>3.8694256575083328</v>
      </c>
    </row>
    <row r="31" spans="1:7" x14ac:dyDescent="0.15">
      <c r="E31" t="s">
        <v>310</v>
      </c>
      <c r="F31" s="428">
        <f>I12</f>
        <v>62.624228291959568</v>
      </c>
    </row>
    <row r="32" spans="1:7" x14ac:dyDescent="0.15">
      <c r="E32" t="s">
        <v>311</v>
      </c>
      <c r="F32" s="428">
        <f>I13</f>
        <v>12.619051091191425</v>
      </c>
    </row>
    <row r="33" spans="5:6" x14ac:dyDescent="0.15">
      <c r="E33" t="s">
        <v>312</v>
      </c>
      <c r="F33" s="428">
        <f>I11</f>
        <v>1.1244523602194805</v>
      </c>
    </row>
  </sheetData>
  <mergeCells count="8"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pageMargins left="0.78740157480314965" right="0.78740157480314965" top="1.1811023622047245" bottom="0.59055118110236227" header="0.59055118110236227" footer="0"/>
  <pageSetup scale="9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E4C0-C0CE-F04B-938E-C7321F7ED3B1}">
  <dimension ref="A1:J46"/>
  <sheetViews>
    <sheetView topLeftCell="A4" workbookViewId="0">
      <selection sqref="A1:E1"/>
    </sheetView>
  </sheetViews>
  <sheetFormatPr baseColWidth="10" defaultColWidth="11.5" defaultRowHeight="13" x14ac:dyDescent="0.15"/>
  <cols>
    <col min="1" max="1" width="25.1640625" customWidth="1"/>
    <col min="2" max="3" width="15.83203125" customWidth="1"/>
    <col min="4" max="4" width="15" customWidth="1"/>
    <col min="5" max="5" width="17.1640625" customWidth="1"/>
  </cols>
  <sheetData>
    <row r="1" spans="1:5" ht="18" x14ac:dyDescent="0.2">
      <c r="A1" s="2774" t="s">
        <v>1306</v>
      </c>
      <c r="B1" s="2774"/>
      <c r="C1" s="2774"/>
      <c r="D1" s="2774"/>
      <c r="E1" s="2774"/>
    </row>
    <row r="2" spans="1:5" ht="18" x14ac:dyDescent="0.2">
      <c r="A2" s="2774" t="s">
        <v>1862</v>
      </c>
      <c r="B2" s="2774"/>
      <c r="C2" s="2774"/>
      <c r="D2" s="2774"/>
      <c r="E2" s="2774"/>
    </row>
    <row r="3" spans="1:5" ht="14" thickBot="1" x14ac:dyDescent="0.2">
      <c r="E3" s="2021" t="s">
        <v>1867</v>
      </c>
    </row>
    <row r="4" spans="1:5" ht="14" thickTop="1" x14ac:dyDescent="0.15">
      <c r="A4" s="893" t="s">
        <v>318</v>
      </c>
      <c r="B4" s="894"/>
      <c r="C4" s="894" t="s">
        <v>278</v>
      </c>
      <c r="D4" s="894" t="s">
        <v>279</v>
      </c>
      <c r="E4" s="929" t="s">
        <v>280</v>
      </c>
    </row>
    <row r="5" spans="1:5" ht="14" thickBot="1" x14ac:dyDescent="0.2">
      <c r="A5" s="901" t="s">
        <v>319</v>
      </c>
      <c r="B5" s="930" t="s">
        <v>450</v>
      </c>
      <c r="C5" s="930" t="s">
        <v>1129</v>
      </c>
      <c r="D5" s="930" t="s">
        <v>322</v>
      </c>
      <c r="E5" s="931" t="s">
        <v>322</v>
      </c>
    </row>
    <row r="6" spans="1:5" x14ac:dyDescent="0.15">
      <c r="A6" s="973"/>
      <c r="B6" s="974"/>
      <c r="C6" s="974"/>
      <c r="D6" s="974"/>
      <c r="E6" s="975"/>
    </row>
    <row r="7" spans="1:5" x14ac:dyDescent="0.15">
      <c r="A7" s="1536" t="s">
        <v>113</v>
      </c>
      <c r="B7" s="392"/>
      <c r="C7" s="392"/>
      <c r="D7" s="392"/>
      <c r="E7" s="1537"/>
    </row>
    <row r="8" spans="1:5" x14ac:dyDescent="0.15">
      <c r="A8" s="933" t="s">
        <v>246</v>
      </c>
      <c r="B8" s="934">
        <v>37527.304000000004</v>
      </c>
      <c r="C8" s="460">
        <v>3640453.0349422381</v>
      </c>
      <c r="D8" s="934">
        <v>136616.38774000001</v>
      </c>
      <c r="E8" s="1537"/>
    </row>
    <row r="9" spans="1:5" x14ac:dyDescent="0.15">
      <c r="A9" s="933" t="s">
        <v>256</v>
      </c>
      <c r="B9" s="934">
        <v>95466.48</v>
      </c>
      <c r="C9" s="460">
        <v>955703.75593659107</v>
      </c>
      <c r="D9" s="934">
        <v>91237.673502045451</v>
      </c>
      <c r="E9" s="1537"/>
    </row>
    <row r="10" spans="1:5" x14ac:dyDescent="0.15">
      <c r="A10" s="938" t="s">
        <v>315</v>
      </c>
      <c r="B10" s="939">
        <v>132993.78399999999</v>
      </c>
      <c r="C10" s="471"/>
      <c r="D10" s="939"/>
      <c r="E10" s="1538">
        <v>227854.06124204546</v>
      </c>
    </row>
    <row r="11" spans="1:5" x14ac:dyDescent="0.15">
      <c r="A11" s="933"/>
      <c r="B11" s="934"/>
      <c r="C11" s="460"/>
      <c r="D11" s="934"/>
      <c r="E11" s="1537"/>
    </row>
    <row r="12" spans="1:5" x14ac:dyDescent="0.15">
      <c r="A12" s="1536" t="s">
        <v>1309</v>
      </c>
      <c r="B12" s="934"/>
      <c r="C12" s="460"/>
      <c r="D12" s="934"/>
      <c r="E12" s="977"/>
    </row>
    <row r="13" spans="1:5" x14ac:dyDescent="0.15">
      <c r="A13" s="933" t="s">
        <v>246</v>
      </c>
      <c r="B13" s="934">
        <v>4001.931</v>
      </c>
      <c r="C13" s="460">
        <v>5820532.8735053157</v>
      </c>
      <c r="D13" s="934">
        <v>23293.370943000005</v>
      </c>
      <c r="E13" s="977"/>
    </row>
    <row r="14" spans="1:5" x14ac:dyDescent="0.15">
      <c r="A14" s="938" t="s">
        <v>321</v>
      </c>
      <c r="B14" s="939">
        <v>4001.931</v>
      </c>
      <c r="C14" s="471"/>
      <c r="D14" s="939"/>
      <c r="E14" s="1538">
        <v>23293.370943000005</v>
      </c>
    </row>
    <row r="15" spans="1:5" x14ac:dyDescent="0.15">
      <c r="A15" s="933"/>
      <c r="B15" s="934"/>
      <c r="C15" s="460"/>
      <c r="D15" s="934"/>
      <c r="E15" s="977"/>
    </row>
    <row r="16" spans="1:5" x14ac:dyDescent="0.15">
      <c r="A16" s="1536" t="s">
        <v>313</v>
      </c>
      <c r="B16" s="934"/>
      <c r="C16" s="460"/>
      <c r="D16" s="934"/>
      <c r="E16" s="977"/>
    </row>
    <row r="17" spans="1:10" x14ac:dyDescent="0.15">
      <c r="A17" s="933" t="s">
        <v>247</v>
      </c>
      <c r="B17" s="934">
        <v>9148.8018599999996</v>
      </c>
      <c r="C17" s="460">
        <v>5137000</v>
      </c>
      <c r="D17" s="934">
        <v>46997.395154819998</v>
      </c>
      <c r="E17" s="977"/>
    </row>
    <row r="18" spans="1:10" x14ac:dyDescent="0.15">
      <c r="A18" s="933" t="s">
        <v>255</v>
      </c>
      <c r="B18" s="934">
        <v>28025.237499999999</v>
      </c>
      <c r="C18" s="460">
        <v>3456000</v>
      </c>
      <c r="D18" s="934">
        <v>96855.220799999996</v>
      </c>
      <c r="E18" s="977"/>
    </row>
    <row r="19" spans="1:10" x14ac:dyDescent="0.15">
      <c r="A19" s="938" t="s">
        <v>316</v>
      </c>
      <c r="B19" s="939">
        <v>37174.039359999995</v>
      </c>
      <c r="C19" s="471"/>
      <c r="D19" s="939"/>
      <c r="E19" s="1538">
        <v>143852.61595482001</v>
      </c>
    </row>
    <row r="20" spans="1:10" x14ac:dyDescent="0.15">
      <c r="A20" s="933"/>
      <c r="B20" s="934"/>
      <c r="C20" s="460"/>
      <c r="D20" s="934"/>
      <c r="E20" s="977"/>
    </row>
    <row r="21" spans="1:10" x14ac:dyDescent="0.15">
      <c r="A21" s="1536" t="s">
        <v>314</v>
      </c>
      <c r="B21" s="934"/>
      <c r="C21" s="460"/>
      <c r="D21" s="934"/>
      <c r="E21" s="977"/>
    </row>
    <row r="22" spans="1:10" x14ac:dyDescent="0.15">
      <c r="A22" s="933" t="s">
        <v>248</v>
      </c>
      <c r="B22" s="934">
        <v>353.03750000000002</v>
      </c>
      <c r="C22" s="460">
        <v>22889650.5328754</v>
      </c>
      <c r="D22" s="934">
        <v>8080.9049999999997</v>
      </c>
      <c r="E22" s="977"/>
    </row>
    <row r="23" spans="1:10" x14ac:dyDescent="0.15">
      <c r="A23" s="938" t="s">
        <v>317</v>
      </c>
      <c r="B23" s="939">
        <v>353.03750000000002</v>
      </c>
      <c r="C23" s="471"/>
      <c r="D23" s="939"/>
      <c r="E23" s="1538">
        <v>8080.9049999999997</v>
      </c>
    </row>
    <row r="24" spans="1:10" ht="14" thickBot="1" x14ac:dyDescent="0.2">
      <c r="A24" s="908"/>
      <c r="B24" s="913"/>
      <c r="C24" s="912"/>
      <c r="D24" s="912"/>
      <c r="E24" s="914"/>
    </row>
    <row r="25" spans="1:10" ht="14" thickBot="1" x14ac:dyDescent="0.2">
      <c r="A25" s="477" t="s">
        <v>131</v>
      </c>
      <c r="B25" s="954">
        <v>174522.79186</v>
      </c>
      <c r="C25" s="955"/>
      <c r="D25" s="955"/>
      <c r="E25" s="956">
        <v>403080.95313986554</v>
      </c>
    </row>
    <row r="26" spans="1:10" ht="14" thickTop="1" x14ac:dyDescent="0.15">
      <c r="A26" s="379" t="s">
        <v>1770</v>
      </c>
    </row>
    <row r="27" spans="1:10" x14ac:dyDescent="0.15">
      <c r="A27" s="379" t="s">
        <v>324</v>
      </c>
    </row>
    <row r="28" spans="1:10" x14ac:dyDescent="0.15">
      <c r="A28" s="379" t="s">
        <v>7</v>
      </c>
      <c r="D28" s="200"/>
      <c r="E28" s="976"/>
      <c r="J28" s="2167"/>
    </row>
    <row r="29" spans="1:10" x14ac:dyDescent="0.15">
      <c r="A29" s="481" t="s">
        <v>1889</v>
      </c>
      <c r="J29" s="2167"/>
    </row>
    <row r="34" spans="2:8" x14ac:dyDescent="0.15">
      <c r="C34" t="s">
        <v>278</v>
      </c>
      <c r="H34" s="376"/>
    </row>
    <row r="35" spans="2:8" x14ac:dyDescent="0.15">
      <c r="B35" t="s">
        <v>113</v>
      </c>
      <c r="C35" s="15">
        <f>E10</f>
        <v>227854.06124204546</v>
      </c>
    </row>
    <row r="36" spans="2:8" x14ac:dyDescent="0.15">
      <c r="B36" t="s">
        <v>1309</v>
      </c>
      <c r="C36" s="15">
        <f>E14</f>
        <v>23293.370943000005</v>
      </c>
    </row>
    <row r="37" spans="2:8" x14ac:dyDescent="0.15">
      <c r="B37" t="s">
        <v>313</v>
      </c>
      <c r="C37" s="15">
        <f>E19</f>
        <v>143852.61595482001</v>
      </c>
    </row>
    <row r="38" spans="2:8" x14ac:dyDescent="0.15">
      <c r="B38" t="s">
        <v>320</v>
      </c>
      <c r="C38" s="15">
        <f>E23</f>
        <v>8080.9049999999997</v>
      </c>
    </row>
    <row r="42" spans="2:8" x14ac:dyDescent="0.15">
      <c r="C42" t="s">
        <v>277</v>
      </c>
    </row>
    <row r="43" spans="2:8" x14ac:dyDescent="0.15">
      <c r="B43" t="s">
        <v>113</v>
      </c>
      <c r="C43" s="15">
        <f>B10</f>
        <v>132993.78399999999</v>
      </c>
    </row>
    <row r="44" spans="2:8" x14ac:dyDescent="0.15">
      <c r="B44" t="s">
        <v>1309</v>
      </c>
      <c r="C44" s="15">
        <f>B14</f>
        <v>4001.931</v>
      </c>
    </row>
    <row r="45" spans="2:8" x14ac:dyDescent="0.15">
      <c r="B45" t="s">
        <v>313</v>
      </c>
      <c r="C45" s="15">
        <f>B19</f>
        <v>37174.039359999995</v>
      </c>
    </row>
    <row r="46" spans="2:8" x14ac:dyDescent="0.15">
      <c r="B46" t="s">
        <v>320</v>
      </c>
      <c r="C46" s="15">
        <f>B23</f>
        <v>353.03750000000002</v>
      </c>
    </row>
  </sheetData>
  <mergeCells count="2">
    <mergeCell ref="A1:E1"/>
    <mergeCell ref="A2:E2"/>
  </mergeCells>
  <phoneticPr fontId="13" type="noConversion"/>
  <pageMargins left="0.78740157480314965" right="0.78740157480314965" top="1.1811023622047245" bottom="0.59055118110236227" header="0.59055118110236227" footer="0"/>
  <pageSetup orientation="portrait" horizontalDpi="4294967293"/>
  <headerFooter alignWithMargins="0">
    <oddHeader>&amp;C&amp;"Arial,Negrita"&amp;12GOBERNACIÓN DEL HUILA&amp;"Arial,Normal"&amp;10
&amp;"Arial,Negrita"&amp;12Secretaría de Agricualtura y Minería</oddHead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24C3-237E-5048-8847-6656AA8B3F05}">
  <dimension ref="A2:D29"/>
  <sheetViews>
    <sheetView topLeftCell="A16" workbookViewId="0"/>
  </sheetViews>
  <sheetFormatPr baseColWidth="10" defaultColWidth="11.5" defaultRowHeight="13" x14ac:dyDescent="0.15"/>
  <cols>
    <col min="1" max="1" width="33" customWidth="1"/>
    <col min="2" max="2" width="17.6640625" customWidth="1"/>
    <col min="3" max="3" width="20" customWidth="1"/>
    <col min="4" max="4" width="18" customWidth="1"/>
    <col min="6" max="6" width="13.33203125" customWidth="1"/>
  </cols>
  <sheetData>
    <row r="2" spans="1:4" ht="18" x14ac:dyDescent="0.2">
      <c r="A2" s="2774" t="s">
        <v>1307</v>
      </c>
      <c r="B2" s="2774"/>
      <c r="C2" s="2774"/>
      <c r="D2" s="2774"/>
    </row>
    <row r="3" spans="1:4" ht="18" x14ac:dyDescent="0.2">
      <c r="A3" s="2774" t="s">
        <v>1862</v>
      </c>
      <c r="B3" s="2774"/>
      <c r="C3" s="2774"/>
      <c r="D3" s="2774"/>
    </row>
    <row r="4" spans="1:4" ht="14" thickBot="1" x14ac:dyDescent="0.2">
      <c r="D4" s="2021" t="s">
        <v>1868</v>
      </c>
    </row>
    <row r="5" spans="1:4" ht="14" thickTop="1" x14ac:dyDescent="0.15">
      <c r="A5" s="893"/>
      <c r="B5" s="894" t="s">
        <v>1208</v>
      </c>
      <c r="C5" s="894" t="s">
        <v>327</v>
      </c>
      <c r="D5" s="929" t="s">
        <v>445</v>
      </c>
    </row>
    <row r="6" spans="1:4" ht="14" thickBot="1" x14ac:dyDescent="0.2">
      <c r="A6" s="901" t="s">
        <v>326</v>
      </c>
      <c r="B6" s="2074" t="s">
        <v>352</v>
      </c>
      <c r="C6" s="930" t="s">
        <v>1491</v>
      </c>
      <c r="D6" s="931" t="s">
        <v>325</v>
      </c>
    </row>
    <row r="7" spans="1:4" x14ac:dyDescent="0.15">
      <c r="A7" s="908"/>
      <c r="B7" s="389"/>
      <c r="C7" s="389"/>
      <c r="D7" s="910"/>
    </row>
    <row r="8" spans="1:4" x14ac:dyDescent="0.15">
      <c r="A8" s="2172" t="s">
        <v>1141</v>
      </c>
      <c r="B8" s="1995">
        <v>41265.392999999996</v>
      </c>
      <c r="C8" s="460">
        <v>5500000</v>
      </c>
      <c r="D8" s="977">
        <v>226959.66149999996</v>
      </c>
    </row>
    <row r="9" spans="1:4" x14ac:dyDescent="0.15">
      <c r="A9" s="933" t="s">
        <v>1358</v>
      </c>
      <c r="B9" s="1995">
        <v>2522.3167640000001</v>
      </c>
      <c r="C9" s="460">
        <v>5200000</v>
      </c>
      <c r="D9" s="977">
        <v>13116.047172800001</v>
      </c>
    </row>
    <row r="10" spans="1:4" x14ac:dyDescent="0.15">
      <c r="A10" s="933" t="s">
        <v>1359</v>
      </c>
      <c r="B10" s="1995">
        <v>527.9463199999999</v>
      </c>
      <c r="C10" s="460">
        <v>5200000</v>
      </c>
      <c r="D10" s="977">
        <v>2745.3208639999993</v>
      </c>
    </row>
    <row r="11" spans="1:4" x14ac:dyDescent="0.15">
      <c r="A11" s="933" t="s">
        <v>1360</v>
      </c>
      <c r="B11" s="1995">
        <v>344.62540000000001</v>
      </c>
      <c r="C11" s="460">
        <v>13300000</v>
      </c>
      <c r="D11" s="977">
        <v>4583.51782</v>
      </c>
    </row>
    <row r="12" spans="1:4" x14ac:dyDescent="0.15">
      <c r="A12" s="2172" t="s">
        <v>1890</v>
      </c>
      <c r="B12" s="1995">
        <v>438.77345000000003</v>
      </c>
      <c r="C12" s="460">
        <v>7430000</v>
      </c>
      <c r="D12" s="977">
        <v>3260.0867334999998</v>
      </c>
    </row>
    <row r="13" spans="1:4" x14ac:dyDescent="0.15">
      <c r="A13" s="2172" t="s">
        <v>1886</v>
      </c>
      <c r="B13" s="1995">
        <v>1211.3970800000002</v>
      </c>
      <c r="C13" s="460">
        <v>5200000</v>
      </c>
      <c r="D13" s="977">
        <v>6299.2648160000008</v>
      </c>
    </row>
    <row r="14" spans="1:4" ht="14" thickBot="1" x14ac:dyDescent="0.2">
      <c r="A14" s="908"/>
      <c r="B14" s="961"/>
      <c r="C14" s="978"/>
      <c r="D14" s="914"/>
    </row>
    <row r="15" spans="1:4" x14ac:dyDescent="0.15">
      <c r="A15" s="979"/>
      <c r="B15" s="1507"/>
      <c r="C15" s="920"/>
      <c r="D15" s="980"/>
    </row>
    <row r="16" spans="1:4" ht="14" thickBot="1" x14ac:dyDescent="0.2">
      <c r="A16" s="981" t="s">
        <v>440</v>
      </c>
      <c r="B16" s="1508">
        <v>46310.452014000002</v>
      </c>
      <c r="C16" s="982"/>
      <c r="D16" s="983">
        <v>256963.89890629999</v>
      </c>
    </row>
    <row r="17" spans="1:3" ht="14" thickTop="1" x14ac:dyDescent="0.15">
      <c r="A17" s="379" t="s">
        <v>1770</v>
      </c>
    </row>
    <row r="18" spans="1:3" x14ac:dyDescent="0.15">
      <c r="A18" s="481" t="s">
        <v>328</v>
      </c>
      <c r="B18" s="1007"/>
    </row>
    <row r="24" spans="1:3" x14ac:dyDescent="0.15">
      <c r="B24" s="2172" t="s">
        <v>1141</v>
      </c>
      <c r="C24" s="15">
        <f t="shared" ref="C24:C29" si="0">D8</f>
        <v>226959.66149999996</v>
      </c>
    </row>
    <row r="25" spans="1:3" x14ac:dyDescent="0.15">
      <c r="B25" s="933" t="s">
        <v>1358</v>
      </c>
      <c r="C25" s="15">
        <f t="shared" si="0"/>
        <v>13116.047172800001</v>
      </c>
    </row>
    <row r="26" spans="1:3" x14ac:dyDescent="0.15">
      <c r="B26" s="933" t="s">
        <v>1359</v>
      </c>
      <c r="C26" s="15">
        <f t="shared" si="0"/>
        <v>2745.3208639999993</v>
      </c>
    </row>
    <row r="27" spans="1:3" x14ac:dyDescent="0.15">
      <c r="B27" s="933" t="s">
        <v>1360</v>
      </c>
      <c r="C27" s="15">
        <f t="shared" si="0"/>
        <v>4583.51782</v>
      </c>
    </row>
    <row r="28" spans="1:3" x14ac:dyDescent="0.15">
      <c r="B28" s="933" t="s">
        <v>1890</v>
      </c>
      <c r="C28" s="15">
        <f t="shared" si="0"/>
        <v>3260.0867334999998</v>
      </c>
    </row>
    <row r="29" spans="1:3" x14ac:dyDescent="0.15">
      <c r="B29" s="933" t="s">
        <v>1886</v>
      </c>
      <c r="C29" s="15">
        <f t="shared" si="0"/>
        <v>6299.2648160000008</v>
      </c>
    </row>
  </sheetData>
  <mergeCells count="2">
    <mergeCell ref="A2:D2"/>
    <mergeCell ref="A3:D3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543B-D57A-DA4A-8094-1CE3EF165ADA}">
  <dimension ref="A1:K38"/>
  <sheetViews>
    <sheetView workbookViewId="0">
      <selection sqref="A1:K1"/>
    </sheetView>
  </sheetViews>
  <sheetFormatPr baseColWidth="10" defaultColWidth="11.5" defaultRowHeight="13" x14ac:dyDescent="0.15"/>
  <cols>
    <col min="1" max="1" width="14.5" customWidth="1"/>
    <col min="2" max="2" width="22.5" customWidth="1"/>
    <col min="3" max="3" width="12.83203125" customWidth="1"/>
    <col min="4" max="4" width="2.5" customWidth="1"/>
    <col min="5" max="5" width="12.5" customWidth="1"/>
    <col min="6" max="6" width="10.6640625" customWidth="1"/>
    <col min="7" max="8" width="11.5" bestFit="1" customWidth="1"/>
    <col min="9" max="9" width="10.5" customWidth="1"/>
    <col min="10" max="11" width="11.5" bestFit="1" customWidth="1"/>
  </cols>
  <sheetData>
    <row r="1" spans="1:11" ht="18" x14ac:dyDescent="0.2">
      <c r="A1" s="2774" t="s">
        <v>251</v>
      </c>
      <c r="B1" s="2774"/>
      <c r="C1" s="2774"/>
      <c r="D1" s="2774"/>
      <c r="E1" s="2774"/>
      <c r="F1" s="2774"/>
      <c r="G1" s="2774"/>
      <c r="H1" s="2774"/>
      <c r="I1" s="2774"/>
      <c r="J1" s="2774"/>
      <c r="K1" s="2774"/>
    </row>
    <row r="2" spans="1:11" ht="18" x14ac:dyDescent="0.2">
      <c r="A2" s="3218" t="s">
        <v>1862</v>
      </c>
      <c r="B2" s="3218"/>
      <c r="C2" s="3218"/>
      <c r="D2" s="3218"/>
      <c r="E2" s="3218"/>
      <c r="F2" s="3218"/>
      <c r="G2" s="3218"/>
      <c r="H2" s="3218"/>
      <c r="I2" s="3218"/>
      <c r="J2" s="3218"/>
      <c r="K2" s="3218"/>
    </row>
    <row r="3" spans="1:11" ht="19" thickBot="1" x14ac:dyDescent="0.25">
      <c r="A3" s="957"/>
      <c r="B3" s="957"/>
      <c r="C3" s="957"/>
      <c r="D3" s="957"/>
      <c r="E3" s="957"/>
      <c r="F3" s="957"/>
      <c r="G3" s="957"/>
      <c r="H3" s="957"/>
      <c r="K3" s="2021" t="s">
        <v>1866</v>
      </c>
    </row>
    <row r="4" spans="1:11" ht="14" thickBot="1" x14ac:dyDescent="0.2">
      <c r="A4" s="3216"/>
      <c r="B4" s="3045"/>
      <c r="C4" s="958" t="s">
        <v>277</v>
      </c>
      <c r="D4" s="3216" t="s">
        <v>296</v>
      </c>
      <c r="E4" s="3045"/>
      <c r="F4" s="3219" t="s">
        <v>1130</v>
      </c>
      <c r="G4" s="3220"/>
      <c r="H4" s="3220"/>
      <c r="I4" s="3220"/>
      <c r="J4" s="3220"/>
      <c r="K4" s="3221"/>
    </row>
    <row r="5" spans="1:11" ht="14" thickBot="1" x14ac:dyDescent="0.2">
      <c r="A5" s="2775" t="s">
        <v>196</v>
      </c>
      <c r="B5" s="2776"/>
      <c r="C5" s="486"/>
      <c r="D5" s="378"/>
      <c r="E5" s="410"/>
      <c r="F5" s="3216" t="s">
        <v>300</v>
      </c>
      <c r="G5" s="3044"/>
      <c r="H5" s="3045"/>
      <c r="I5" s="3216" t="s">
        <v>299</v>
      </c>
      <c r="J5" s="3044"/>
      <c r="K5" s="3045"/>
    </row>
    <row r="6" spans="1:11" ht="14" thickBot="1" x14ac:dyDescent="0.2">
      <c r="A6" s="501"/>
      <c r="B6" s="438"/>
      <c r="C6" s="415" t="s">
        <v>352</v>
      </c>
      <c r="D6" s="3217" t="s">
        <v>298</v>
      </c>
      <c r="E6" s="2984"/>
      <c r="F6" s="959" t="s">
        <v>306</v>
      </c>
      <c r="G6" s="960" t="s">
        <v>252</v>
      </c>
      <c r="H6" s="960" t="s">
        <v>9</v>
      </c>
      <c r="I6" s="959" t="s">
        <v>306</v>
      </c>
      <c r="J6" s="960" t="s">
        <v>252</v>
      </c>
      <c r="K6" s="960" t="s">
        <v>9</v>
      </c>
    </row>
    <row r="7" spans="1:11" x14ac:dyDescent="0.15">
      <c r="A7" s="3225" t="s">
        <v>254</v>
      </c>
      <c r="B7" s="3226"/>
      <c r="C7" s="17"/>
      <c r="D7" s="429"/>
      <c r="E7" s="430"/>
      <c r="F7" s="431"/>
      <c r="G7" s="430"/>
      <c r="H7" s="430"/>
      <c r="I7" s="431"/>
      <c r="J7" s="430"/>
      <c r="K7" s="430"/>
    </row>
    <row r="8" spans="1:11" x14ac:dyDescent="0.15">
      <c r="A8" s="1529" t="s">
        <v>301</v>
      </c>
      <c r="B8" s="435"/>
      <c r="C8" s="1524">
        <v>364838.49800000002</v>
      </c>
      <c r="D8" s="1539"/>
      <c r="E8" s="1524">
        <v>402915.75064562249</v>
      </c>
      <c r="F8" s="1540">
        <v>85.565056449224386</v>
      </c>
      <c r="G8" s="394">
        <v>38.170352133820465</v>
      </c>
      <c r="H8" s="394">
        <v>31.006552362747779</v>
      </c>
      <c r="I8" s="1540">
        <v>83.626516018313865</v>
      </c>
      <c r="J8" s="394">
        <v>19.762842599121186</v>
      </c>
      <c r="K8" s="394">
        <v>14.929447050947164</v>
      </c>
    </row>
    <row r="9" spans="1:11" x14ac:dyDescent="0.15">
      <c r="A9" s="1529" t="s">
        <v>302</v>
      </c>
      <c r="B9" s="435"/>
      <c r="C9" s="1524">
        <v>61548.760000000009</v>
      </c>
      <c r="D9" s="1539"/>
      <c r="E9" s="1524">
        <v>78888.071670000005</v>
      </c>
      <c r="F9" s="1540">
        <v>14.434943550775619</v>
      </c>
      <c r="G9" s="1540">
        <v>6.4393912799191604</v>
      </c>
      <c r="H9" s="394">
        <v>5.2308483349862822</v>
      </c>
      <c r="I9" s="1540">
        <v>16.373483981686142</v>
      </c>
      <c r="J9" s="1540">
        <v>3.8694256575083332</v>
      </c>
      <c r="K9" s="394">
        <v>2.9230807856515497</v>
      </c>
    </row>
    <row r="10" spans="1:11" x14ac:dyDescent="0.15">
      <c r="A10" s="964" t="s">
        <v>108</v>
      </c>
      <c r="B10" s="965"/>
      <c r="C10" s="966">
        <v>426387.25800000003</v>
      </c>
      <c r="D10" s="1519"/>
      <c r="E10" s="966">
        <v>481803.82231562247</v>
      </c>
      <c r="F10" s="967">
        <v>100</v>
      </c>
      <c r="G10" s="967">
        <v>44.609743413739622</v>
      </c>
      <c r="H10" s="967">
        <v>36.23740069773406</v>
      </c>
      <c r="I10" s="967">
        <v>100</v>
      </c>
      <c r="J10" s="967">
        <v>23.632268256629519</v>
      </c>
      <c r="K10" s="1547">
        <v>17.852527836598714</v>
      </c>
    </row>
    <row r="11" spans="1:11" x14ac:dyDescent="0.15">
      <c r="A11" s="964" t="s">
        <v>288</v>
      </c>
      <c r="B11" s="965"/>
      <c r="C11" s="1519">
        <v>27346.35</v>
      </c>
      <c r="D11" s="1519"/>
      <c r="E11" s="1535">
        <v>22924.817850000007</v>
      </c>
      <c r="F11" s="967">
        <v>100</v>
      </c>
      <c r="G11" s="967">
        <v>2.8610462294872758</v>
      </c>
      <c r="H11" s="967">
        <v>2.324085966402119</v>
      </c>
      <c r="I11" s="967">
        <v>100</v>
      </c>
      <c r="J11" s="967">
        <v>1.1244523602194805</v>
      </c>
      <c r="K11" s="1547">
        <v>0.84944520956493408</v>
      </c>
    </row>
    <row r="12" spans="1:11" x14ac:dyDescent="0.15">
      <c r="A12" s="1529" t="s">
        <v>303</v>
      </c>
      <c r="B12" s="435"/>
      <c r="C12" s="1524">
        <v>364256.22440000001</v>
      </c>
      <c r="D12" s="1539"/>
      <c r="E12" s="1524">
        <v>1276753.9803195999</v>
      </c>
      <c r="F12" s="1540">
        <v>72.549031095675133</v>
      </c>
      <c r="G12" s="1540">
        <v>38.10943315604792</v>
      </c>
      <c r="H12" s="1540">
        <v>30.957066639703701</v>
      </c>
      <c r="I12" s="1540">
        <v>83.228999061918643</v>
      </c>
      <c r="J12" s="1540">
        <v>62.624228291959568</v>
      </c>
      <c r="K12" s="394">
        <v>47.308229861265652</v>
      </c>
    </row>
    <row r="13" spans="1:11" x14ac:dyDescent="0.15">
      <c r="A13" s="1529" t="s">
        <v>304</v>
      </c>
      <c r="B13" s="435"/>
      <c r="C13" s="1524">
        <v>137826.6</v>
      </c>
      <c r="D13" s="1539"/>
      <c r="E13" s="1524">
        <v>257271.41312499996</v>
      </c>
      <c r="F13" s="1540">
        <v>27.45096890432486</v>
      </c>
      <c r="G13" s="1540">
        <v>14.419777200725179</v>
      </c>
      <c r="H13" s="1540">
        <v>11.713477917781288</v>
      </c>
      <c r="I13" s="1540">
        <v>16.77100093808135</v>
      </c>
      <c r="J13" s="1540">
        <v>12.619051091191425</v>
      </c>
      <c r="K13" s="394">
        <v>9.5328115960158986</v>
      </c>
    </row>
    <row r="14" spans="1:11" x14ac:dyDescent="0.15">
      <c r="A14" s="964" t="s">
        <v>305</v>
      </c>
      <c r="B14" s="965"/>
      <c r="C14" s="966">
        <v>502082.82440000004</v>
      </c>
      <c r="D14" s="1519"/>
      <c r="E14" s="966">
        <v>1534025.3934445998</v>
      </c>
      <c r="F14" s="967">
        <v>100</v>
      </c>
      <c r="G14" s="967">
        <v>52.529210356773106</v>
      </c>
      <c r="H14" s="967">
        <v>42.670544557484988</v>
      </c>
      <c r="I14" s="967">
        <v>100</v>
      </c>
      <c r="J14" s="967">
        <v>75.243279383150991</v>
      </c>
      <c r="K14" s="1547">
        <v>56.841041457281548</v>
      </c>
    </row>
    <row r="15" spans="1:11" ht="14" thickBot="1" x14ac:dyDescent="0.2">
      <c r="A15" s="909"/>
      <c r="B15" s="434"/>
      <c r="C15" s="961"/>
      <c r="D15" s="962"/>
      <c r="E15" s="911"/>
      <c r="F15" s="389"/>
      <c r="G15" s="434"/>
      <c r="H15" s="434"/>
      <c r="I15" s="389"/>
      <c r="J15" s="434"/>
      <c r="K15" s="2123"/>
    </row>
    <row r="16" spans="1:11" ht="20" customHeight="1" thickBot="1" x14ac:dyDescent="0.2">
      <c r="A16" s="2284" t="s">
        <v>253</v>
      </c>
      <c r="B16" s="2285"/>
      <c r="C16" s="2286">
        <v>955816.43240000005</v>
      </c>
      <c r="D16" s="2287"/>
      <c r="E16" s="2286">
        <v>2038754.0336102224</v>
      </c>
      <c r="F16" s="2288"/>
      <c r="G16" s="2288">
        <v>100</v>
      </c>
      <c r="H16" s="2288">
        <v>81.23203122162117</v>
      </c>
      <c r="I16" s="2288"/>
      <c r="J16" s="2288">
        <v>99.999999999999986</v>
      </c>
      <c r="K16" s="2288">
        <v>75.543014503445207</v>
      </c>
    </row>
    <row r="17" spans="1:11" x14ac:dyDescent="0.15">
      <c r="A17" s="3227" t="s">
        <v>112</v>
      </c>
      <c r="B17" s="3228"/>
      <c r="C17" s="1801"/>
      <c r="D17" s="1792"/>
      <c r="E17" s="1792"/>
      <c r="F17" s="431"/>
      <c r="G17" s="431"/>
      <c r="H17" s="431"/>
      <c r="I17" s="431"/>
      <c r="J17" s="431"/>
      <c r="K17" s="430"/>
    </row>
    <row r="18" spans="1:11" x14ac:dyDescent="0.15">
      <c r="A18" s="1529" t="s">
        <v>257</v>
      </c>
      <c r="B18" s="1541"/>
      <c r="C18" s="934">
        <v>37527.304000000004</v>
      </c>
      <c r="D18" s="1524"/>
      <c r="E18" s="1523">
        <v>136616.38774000001</v>
      </c>
      <c r="F18" s="1540">
        <v>28.217336834329043</v>
      </c>
      <c r="G18" s="1540">
        <v>21.502809804981769</v>
      </c>
      <c r="H18" s="1540">
        <v>3.1893353439602041</v>
      </c>
      <c r="I18" s="1540">
        <v>59.957846261460645</v>
      </c>
      <c r="J18" s="1540">
        <v>33.893039766777399</v>
      </c>
      <c r="K18" s="394">
        <v>5.0621181321101991</v>
      </c>
    </row>
    <row r="19" spans="1:11" x14ac:dyDescent="0.15">
      <c r="A19" s="1529" t="s">
        <v>258</v>
      </c>
      <c r="B19" s="1541"/>
      <c r="C19" s="934">
        <v>95466.48</v>
      </c>
      <c r="D19" s="1524"/>
      <c r="E19" s="1523">
        <v>91237.673502045451</v>
      </c>
      <c r="F19" s="1540">
        <v>71.782663165670968</v>
      </c>
      <c r="G19" s="1540">
        <v>54.701439842070613</v>
      </c>
      <c r="H19" s="1540">
        <v>8.1134157366452406</v>
      </c>
      <c r="I19" s="1540">
        <v>40.042153738539355</v>
      </c>
      <c r="J19" s="1540">
        <v>22.635074366906835</v>
      </c>
      <c r="K19" s="394">
        <v>3.380677011056906</v>
      </c>
    </row>
    <row r="20" spans="1:11" x14ac:dyDescent="0.15">
      <c r="A20" s="964" t="s">
        <v>259</v>
      </c>
      <c r="B20" s="1542"/>
      <c r="C20" s="939">
        <v>132993.78399999999</v>
      </c>
      <c r="D20" s="966"/>
      <c r="E20" s="966">
        <v>227854.06124204546</v>
      </c>
      <c r="F20" s="967">
        <v>100.00000000000001</v>
      </c>
      <c r="G20" s="967">
        <v>76.204249647052364</v>
      </c>
      <c r="H20" s="967">
        <v>11.302751080605443</v>
      </c>
      <c r="I20" s="967">
        <v>100</v>
      </c>
      <c r="J20" s="967">
        <v>56.528114133684241</v>
      </c>
      <c r="K20" s="1547">
        <v>8.4427951431671069</v>
      </c>
    </row>
    <row r="21" spans="1:11" x14ac:dyDescent="0.15">
      <c r="A21" s="964" t="s">
        <v>260</v>
      </c>
      <c r="B21" s="1542"/>
      <c r="C21" s="939">
        <v>4001.931</v>
      </c>
      <c r="D21" s="966"/>
      <c r="E21" s="1535">
        <v>23293.370943000005</v>
      </c>
      <c r="F21" s="967">
        <v>100</v>
      </c>
      <c r="G21" s="967">
        <v>2.2930706971558759</v>
      </c>
      <c r="H21" s="967">
        <v>0.34011236145261065</v>
      </c>
      <c r="I21" s="967">
        <v>100</v>
      </c>
      <c r="J21" s="967">
        <v>5.7788319595734929</v>
      </c>
      <c r="K21" s="1547">
        <v>0.86310139917427431</v>
      </c>
    </row>
    <row r="22" spans="1:11" x14ac:dyDescent="0.15">
      <c r="A22" s="1529" t="s">
        <v>261</v>
      </c>
      <c r="B22" s="1541"/>
      <c r="C22" s="934">
        <v>9148.8018599999996</v>
      </c>
      <c r="D22" s="1524"/>
      <c r="E22" s="1523">
        <v>46997.395154819998</v>
      </c>
      <c r="F22" s="1540">
        <v>24.610728394085395</v>
      </c>
      <c r="G22" s="1540">
        <v>5.2421817015963477</v>
      </c>
      <c r="H22" s="1540">
        <v>0.77752979875630956</v>
      </c>
      <c r="I22" s="1540">
        <v>32.670518254308654</v>
      </c>
      <c r="J22" s="1540">
        <v>11.659542528300095</v>
      </c>
      <c r="K22" s="394">
        <v>1.7414189476882618</v>
      </c>
    </row>
    <row r="23" spans="1:11" x14ac:dyDescent="0.15">
      <c r="A23" s="1529" t="s">
        <v>262</v>
      </c>
      <c r="B23" s="1541"/>
      <c r="C23" s="934">
        <v>28025.237499999999</v>
      </c>
      <c r="D23" s="1524"/>
      <c r="E23" s="1523">
        <v>96855.220799999996</v>
      </c>
      <c r="F23" s="1540">
        <v>75.389271605914615</v>
      </c>
      <c r="G23" s="1540">
        <v>16.058210621843301</v>
      </c>
      <c r="H23" s="1540">
        <v>2.3817826210385085</v>
      </c>
      <c r="I23" s="1540">
        <v>67.329481745691339</v>
      </c>
      <c r="J23" s="1540">
        <v>24.028726747203084</v>
      </c>
      <c r="K23" s="394">
        <v>3.5888269153647361</v>
      </c>
    </row>
    <row r="24" spans="1:11" x14ac:dyDescent="0.15">
      <c r="A24" s="964" t="s">
        <v>263</v>
      </c>
      <c r="B24" s="1542"/>
      <c r="C24" s="939">
        <v>37174.039359999995</v>
      </c>
      <c r="D24" s="966"/>
      <c r="E24" s="966">
        <v>143852.61595482001</v>
      </c>
      <c r="F24" s="967">
        <v>100.00000000000001</v>
      </c>
      <c r="G24" s="967">
        <v>21.300392323439649</v>
      </c>
      <c r="H24" s="967">
        <v>3.159312419794817</v>
      </c>
      <c r="I24" s="967">
        <v>100</v>
      </c>
      <c r="J24" s="967">
        <v>35.688269275503181</v>
      </c>
      <c r="K24" s="1547">
        <v>5.3302458630529976</v>
      </c>
    </row>
    <row r="25" spans="1:11" x14ac:dyDescent="0.15">
      <c r="A25" s="964" t="s">
        <v>264</v>
      </c>
      <c r="B25" s="1542"/>
      <c r="C25" s="939">
        <v>353.03750000000002</v>
      </c>
      <c r="D25" s="966"/>
      <c r="E25" s="1535">
        <v>8080.9049999999997</v>
      </c>
      <c r="F25" s="967">
        <v>100</v>
      </c>
      <c r="G25" s="967">
        <v>0.20228733235209892</v>
      </c>
      <c r="H25" s="967">
        <v>3.0003620203928064E-2</v>
      </c>
      <c r="I25" s="967">
        <v>100</v>
      </c>
      <c r="J25" s="967">
        <v>2.0047846312390742</v>
      </c>
      <c r="K25" s="1547">
        <v>0.2994259795699673</v>
      </c>
    </row>
    <row r="26" spans="1:11" ht="8.25" customHeight="1" thickBot="1" x14ac:dyDescent="0.2">
      <c r="A26" s="909"/>
      <c r="B26" s="21"/>
      <c r="C26" s="913"/>
      <c r="D26" s="961"/>
      <c r="E26" s="961"/>
      <c r="F26" s="389"/>
      <c r="G26" s="389"/>
      <c r="H26" s="389"/>
      <c r="I26" s="389"/>
      <c r="J26" s="389"/>
      <c r="K26" s="434"/>
    </row>
    <row r="27" spans="1:11" ht="20" customHeight="1" thickBot="1" x14ac:dyDescent="0.2">
      <c r="A27" s="2284" t="s">
        <v>265</v>
      </c>
      <c r="B27" s="2289"/>
      <c r="C27" s="2290">
        <v>174522.79186</v>
      </c>
      <c r="D27" s="2286"/>
      <c r="E27" s="2286">
        <v>403080.95313986554</v>
      </c>
      <c r="F27" s="2291"/>
      <c r="G27" s="2291">
        <v>99.999999999999986</v>
      </c>
      <c r="H27" s="2288">
        <v>14.832179482056802</v>
      </c>
      <c r="I27" s="2291"/>
      <c r="J27" s="2291">
        <v>99.999999999999986</v>
      </c>
      <c r="K27" s="2288">
        <v>14.935568384964348</v>
      </c>
    </row>
    <row r="28" spans="1:11" x14ac:dyDescent="0.15">
      <c r="A28" s="3222" t="s">
        <v>121</v>
      </c>
      <c r="B28" s="3223"/>
      <c r="C28" s="1801"/>
      <c r="D28" s="1792"/>
      <c r="E28" s="1792"/>
      <c r="F28" s="431"/>
      <c r="G28" s="431"/>
      <c r="H28" s="431"/>
      <c r="I28" s="431"/>
      <c r="J28" s="389"/>
      <c r="K28" s="2406"/>
    </row>
    <row r="29" spans="1:11" x14ac:dyDescent="0.15">
      <c r="A29" s="1529" t="s">
        <v>8</v>
      </c>
      <c r="B29" s="435"/>
      <c r="C29" s="934">
        <v>41265.392999999996</v>
      </c>
      <c r="D29" s="1524"/>
      <c r="E29" s="1523">
        <v>226959.66149999996</v>
      </c>
      <c r="F29" s="392"/>
      <c r="G29" s="1540">
        <v>89.106003516279984</v>
      </c>
      <c r="H29" s="1540">
        <v>3.5070245487740861</v>
      </c>
      <c r="I29" s="1540"/>
      <c r="J29" s="1540">
        <v>88.323559249371115</v>
      </c>
      <c r="K29" s="394">
        <v>8.4096544839353609</v>
      </c>
    </row>
    <row r="30" spans="1:11" x14ac:dyDescent="0.15">
      <c r="A30" s="1529" t="s">
        <v>1358</v>
      </c>
      <c r="B30" s="435"/>
      <c r="C30" s="934">
        <v>2522.3167640000001</v>
      </c>
      <c r="D30" s="1524"/>
      <c r="E30" s="1523">
        <v>13116.047172800001</v>
      </c>
      <c r="F30" s="392"/>
      <c r="G30" s="1540">
        <v>5.4465388574429907</v>
      </c>
      <c r="H30" s="1540">
        <v>0.21436429337126184</v>
      </c>
      <c r="I30" s="1540"/>
      <c r="J30" s="1540">
        <v>5.1042372989455114</v>
      </c>
      <c r="K30" s="394">
        <v>0.48599572359798077</v>
      </c>
    </row>
    <row r="31" spans="1:11" x14ac:dyDescent="0.15">
      <c r="A31" s="1529" t="s">
        <v>1359</v>
      </c>
      <c r="B31" s="435"/>
      <c r="C31" s="934">
        <v>527.9463199999999</v>
      </c>
      <c r="D31" s="1524"/>
      <c r="E31" s="1523">
        <v>2745.3208639999993</v>
      </c>
      <c r="F31" s="392"/>
      <c r="G31" s="1540">
        <v>1.1400154760752448</v>
      </c>
      <c r="H31" s="1540">
        <v>4.4868607083784207E-2</v>
      </c>
      <c r="I31" s="1540"/>
      <c r="J31" s="1540">
        <v>1.0683683099784613</v>
      </c>
      <c r="K31" s="394">
        <v>0.10172380308109906</v>
      </c>
    </row>
    <row r="32" spans="1:11" x14ac:dyDescent="0.15">
      <c r="A32" s="1529" t="s">
        <v>1360</v>
      </c>
      <c r="B32" s="435"/>
      <c r="C32" s="934">
        <v>344.62540000000001</v>
      </c>
      <c r="D32" s="1524"/>
      <c r="E32" s="1523">
        <v>4583.51782</v>
      </c>
      <c r="F32" s="392"/>
      <c r="G32" s="1540">
        <v>0.74416332601507995</v>
      </c>
      <c r="H32" s="1540">
        <v>2.9288700532455594E-2</v>
      </c>
      <c r="I32" s="1540"/>
      <c r="J32" s="1540">
        <v>1.7837205302023169</v>
      </c>
      <c r="K32" s="394">
        <v>0.16983547178563554</v>
      </c>
    </row>
    <row r="33" spans="1:11" x14ac:dyDescent="0.15">
      <c r="A33" s="1529" t="s">
        <v>1890</v>
      </c>
      <c r="B33" s="435"/>
      <c r="C33" s="934">
        <v>438.77345000000003</v>
      </c>
      <c r="D33" s="1524"/>
      <c r="E33" s="1523">
        <v>3260.0867334999998</v>
      </c>
      <c r="F33" s="392"/>
      <c r="G33" s="1540">
        <v>0.94746095302061728</v>
      </c>
      <c r="H33" s="1540">
        <v>3.7290066775816227E-2</v>
      </c>
      <c r="I33" s="1540"/>
      <c r="J33" s="1540">
        <v>1.2686944537250995</v>
      </c>
      <c r="K33" s="394">
        <v>0.12079769081078076</v>
      </c>
    </row>
    <row r="34" spans="1:11" ht="14" thickBot="1" x14ac:dyDescent="0.2">
      <c r="A34" s="2122" t="s">
        <v>1361</v>
      </c>
      <c r="B34" s="436"/>
      <c r="C34" s="934">
        <v>1211.3970800000002</v>
      </c>
      <c r="D34" s="1524"/>
      <c r="E34" s="1523">
        <v>6299.2648160000008</v>
      </c>
      <c r="F34" s="392"/>
      <c r="G34" s="1540">
        <v>2.615817871166072</v>
      </c>
      <c r="H34" s="1540">
        <v>0.10295307978463326</v>
      </c>
      <c r="I34" s="1540"/>
      <c r="J34" s="1540">
        <v>2.4514201577774868</v>
      </c>
      <c r="K34" s="2123">
        <v>0.23340993837960353</v>
      </c>
    </row>
    <row r="35" spans="1:11" ht="20" customHeight="1" thickBot="1" x14ac:dyDescent="0.2">
      <c r="A35" s="2284" t="s">
        <v>266</v>
      </c>
      <c r="B35" s="2292"/>
      <c r="C35" s="2290">
        <v>46310.452014000002</v>
      </c>
      <c r="D35" s="2286"/>
      <c r="E35" s="2286">
        <v>256963.89890629999</v>
      </c>
      <c r="F35" s="2291"/>
      <c r="G35" s="2288">
        <v>100</v>
      </c>
      <c r="H35" s="2288">
        <v>3.9357892963220382</v>
      </c>
      <c r="I35" s="2288"/>
      <c r="J35" s="2288">
        <v>100</v>
      </c>
      <c r="K35" s="2288">
        <v>9.5214171115904627</v>
      </c>
    </row>
    <row r="36" spans="1:11" ht="7.5" customHeight="1" thickBot="1" x14ac:dyDescent="0.2">
      <c r="A36" s="1543"/>
      <c r="B36" s="1544"/>
      <c r="C36" s="1802"/>
      <c r="D36" s="1802"/>
      <c r="E36" s="1802"/>
      <c r="F36" s="1544"/>
      <c r="G36" s="1544"/>
      <c r="H36" s="1544"/>
      <c r="I36" s="1544"/>
      <c r="J36" s="1544"/>
      <c r="K36" s="1545"/>
    </row>
    <row r="37" spans="1:11" ht="28.5" customHeight="1" thickBot="1" x14ac:dyDescent="0.2">
      <c r="A37" s="3224" t="s">
        <v>267</v>
      </c>
      <c r="B37" s="3224"/>
      <c r="C37" s="944">
        <v>1176649.676274</v>
      </c>
      <c r="D37" s="1800"/>
      <c r="E37" s="1546">
        <v>2698798.8856563875</v>
      </c>
      <c r="F37" s="945"/>
      <c r="G37" s="945"/>
      <c r="H37" s="972">
        <v>100.00000000000001</v>
      </c>
      <c r="I37" s="945"/>
      <c r="J37" s="945"/>
      <c r="K37" s="972">
        <v>100.00000000000003</v>
      </c>
    </row>
    <row r="38" spans="1:11" ht="15" x14ac:dyDescent="0.15">
      <c r="A38" s="379" t="s">
        <v>1770</v>
      </c>
      <c r="B38" s="927"/>
      <c r="C38" s="927"/>
    </row>
  </sheetData>
  <mergeCells count="13">
    <mergeCell ref="A1:K1"/>
    <mergeCell ref="A2:K2"/>
    <mergeCell ref="A4:B4"/>
    <mergeCell ref="D4:E4"/>
    <mergeCell ref="F4:K4"/>
    <mergeCell ref="A28:B28"/>
    <mergeCell ref="A37:B37"/>
    <mergeCell ref="F5:H5"/>
    <mergeCell ref="I5:K5"/>
    <mergeCell ref="D6:E6"/>
    <mergeCell ref="A7:B7"/>
    <mergeCell ref="A5:B5"/>
    <mergeCell ref="A17:B17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DDEC-F543-D243-A15C-628AA5C2DBA3}">
  <dimension ref="B1:D40"/>
  <sheetViews>
    <sheetView workbookViewId="0"/>
  </sheetViews>
  <sheetFormatPr baseColWidth="10" defaultColWidth="11.5" defaultRowHeight="13" x14ac:dyDescent="0.15"/>
  <cols>
    <col min="1" max="1" width="3" customWidth="1"/>
    <col min="2" max="2" width="37" customWidth="1"/>
    <col min="3" max="3" width="23" customWidth="1"/>
    <col min="4" max="4" width="23.33203125" customWidth="1"/>
  </cols>
  <sheetData>
    <row r="1" spans="2:4" ht="18" x14ac:dyDescent="0.2">
      <c r="B1" s="2774" t="s">
        <v>1297</v>
      </c>
      <c r="C1" s="2774"/>
      <c r="D1" s="2774"/>
    </row>
    <row r="2" spans="2:4" ht="19" thickBot="1" x14ac:dyDescent="0.25">
      <c r="B2" s="2774" t="s">
        <v>1869</v>
      </c>
      <c r="C2" s="2774"/>
      <c r="D2" s="2774"/>
    </row>
    <row r="3" spans="2:4" ht="14" thickTop="1" x14ac:dyDescent="0.15">
      <c r="B3" s="893"/>
      <c r="C3" s="894" t="s">
        <v>445</v>
      </c>
      <c r="D3" s="894" t="s">
        <v>329</v>
      </c>
    </row>
    <row r="4" spans="2:4" ht="14" thickBot="1" x14ac:dyDescent="0.2">
      <c r="B4" s="901" t="s">
        <v>415</v>
      </c>
      <c r="C4" s="930" t="s">
        <v>1180</v>
      </c>
      <c r="D4" s="930" t="s">
        <v>1229</v>
      </c>
    </row>
    <row r="5" spans="2:4" x14ac:dyDescent="0.15">
      <c r="B5" s="908"/>
      <c r="C5" s="389"/>
      <c r="D5" s="389"/>
    </row>
    <row r="6" spans="2:4" x14ac:dyDescent="0.15">
      <c r="B6" s="932"/>
      <c r="C6" s="389"/>
      <c r="D6" s="389"/>
    </row>
    <row r="7" spans="2:4" ht="18" x14ac:dyDescent="0.2">
      <c r="B7" s="984" t="s">
        <v>199</v>
      </c>
      <c r="C7" s="985">
        <v>2038754.0336102224</v>
      </c>
      <c r="D7" s="986">
        <v>75.543014503445207</v>
      </c>
    </row>
    <row r="8" spans="2:4" ht="16" x14ac:dyDescent="0.2">
      <c r="B8" s="935"/>
      <c r="C8" s="987"/>
      <c r="D8" s="988"/>
    </row>
    <row r="9" spans="2:4" ht="18" x14ac:dyDescent="0.2">
      <c r="B9" s="989" t="s">
        <v>131</v>
      </c>
      <c r="C9" s="985">
        <v>403080.95313986554</v>
      </c>
      <c r="D9" s="986">
        <v>14.935568384964348</v>
      </c>
    </row>
    <row r="10" spans="2:4" ht="16" x14ac:dyDescent="0.2">
      <c r="B10" s="935"/>
      <c r="C10" s="987"/>
      <c r="D10" s="988"/>
    </row>
    <row r="11" spans="2:4" ht="18" x14ac:dyDescent="0.2">
      <c r="B11" s="984" t="s">
        <v>123</v>
      </c>
      <c r="C11" s="985">
        <v>256963.89890629999</v>
      </c>
      <c r="D11" s="986">
        <v>9.5214171115904627</v>
      </c>
    </row>
    <row r="12" spans="2:4" ht="16" x14ac:dyDescent="0.2">
      <c r="B12" s="935"/>
      <c r="C12" s="987"/>
      <c r="D12" s="988"/>
    </row>
    <row r="13" spans="2:4" ht="17" thickBot="1" x14ac:dyDescent="0.25">
      <c r="B13" s="990"/>
      <c r="C13" s="991"/>
      <c r="D13" s="991"/>
    </row>
    <row r="14" spans="2:4" ht="39" thickBot="1" x14ac:dyDescent="0.25">
      <c r="B14" s="1008" t="s">
        <v>330</v>
      </c>
      <c r="C14" s="992">
        <v>2698798.8856563875</v>
      </c>
      <c r="D14" s="993">
        <v>100.00000000000003</v>
      </c>
    </row>
    <row r="15" spans="2:4" ht="16" thickTop="1" x14ac:dyDescent="0.15">
      <c r="B15" s="2005" t="s">
        <v>1770</v>
      </c>
      <c r="C15" s="927"/>
      <c r="D15" s="927"/>
    </row>
    <row r="16" spans="2:4" x14ac:dyDescent="0.15">
      <c r="B16" s="1818" t="s">
        <v>1870</v>
      </c>
    </row>
    <row r="17" spans="2:4" x14ac:dyDescent="0.15">
      <c r="C17" s="15"/>
      <c r="D17" s="15"/>
    </row>
    <row r="21" spans="2:4" ht="18" x14ac:dyDescent="0.2">
      <c r="B21" s="2774" t="s">
        <v>1298</v>
      </c>
      <c r="C21" s="2774"/>
      <c r="D21" s="2774"/>
    </row>
    <row r="22" spans="2:4" ht="19" thickBot="1" x14ac:dyDescent="0.25">
      <c r="B22" s="2774" t="s">
        <v>1871</v>
      </c>
      <c r="C22" s="2774"/>
      <c r="D22" s="2774"/>
    </row>
    <row r="23" spans="2:4" ht="14" thickTop="1" x14ac:dyDescent="0.15">
      <c r="B23" s="893"/>
      <c r="C23" s="894" t="s">
        <v>279</v>
      </c>
      <c r="D23" s="894" t="s">
        <v>445</v>
      </c>
    </row>
    <row r="24" spans="2:4" ht="14" thickBot="1" x14ac:dyDescent="0.2">
      <c r="B24" s="901" t="s">
        <v>196</v>
      </c>
      <c r="C24" s="930" t="s">
        <v>1180</v>
      </c>
      <c r="D24" s="930" t="s">
        <v>282</v>
      </c>
    </row>
    <row r="25" spans="2:4" x14ac:dyDescent="0.15">
      <c r="B25" s="908"/>
      <c r="C25" s="389"/>
      <c r="D25" s="389"/>
    </row>
    <row r="26" spans="2:4" x14ac:dyDescent="0.15">
      <c r="B26" s="932"/>
      <c r="C26" s="389"/>
      <c r="D26" s="389"/>
    </row>
    <row r="27" spans="2:4" ht="18" x14ac:dyDescent="0.2">
      <c r="B27" s="984" t="s">
        <v>199</v>
      </c>
      <c r="C27" s="985">
        <v>951853.19906222238</v>
      </c>
      <c r="D27" s="986">
        <v>59.05169985209055</v>
      </c>
    </row>
    <row r="28" spans="2:4" ht="16" x14ac:dyDescent="0.2">
      <c r="B28" s="935"/>
      <c r="C28" s="987"/>
      <c r="D28" s="988"/>
    </row>
    <row r="29" spans="2:4" ht="18" x14ac:dyDescent="0.2">
      <c r="B29" s="989" t="s">
        <v>131</v>
      </c>
      <c r="C29" s="985">
        <v>403080.95313986554</v>
      </c>
      <c r="D29" s="986">
        <v>25.006603417796512</v>
      </c>
    </row>
    <row r="30" spans="2:4" ht="16" x14ac:dyDescent="0.2">
      <c r="B30" s="935"/>
      <c r="C30" s="987"/>
      <c r="D30" s="988"/>
    </row>
    <row r="31" spans="2:4" ht="18" x14ac:dyDescent="0.2">
      <c r="B31" s="984" t="s">
        <v>123</v>
      </c>
      <c r="C31" s="985">
        <v>256963.89890629999</v>
      </c>
      <c r="D31" s="986">
        <v>15.941696730112934</v>
      </c>
    </row>
    <row r="32" spans="2:4" x14ac:dyDescent="0.15">
      <c r="B32" s="935"/>
      <c r="C32" s="936"/>
      <c r="D32" s="937"/>
    </row>
    <row r="33" spans="2:4" ht="14" thickBot="1" x14ac:dyDescent="0.2">
      <c r="B33" s="990"/>
      <c r="C33" s="994"/>
      <c r="D33" s="994"/>
    </row>
    <row r="34" spans="2:4" ht="39" thickBot="1" x14ac:dyDescent="0.25">
      <c r="B34" s="1008" t="s">
        <v>330</v>
      </c>
      <c r="C34" s="995">
        <v>1611898.051108388</v>
      </c>
      <c r="D34" s="996">
        <v>100</v>
      </c>
    </row>
    <row r="35" spans="2:4" ht="16" thickTop="1" x14ac:dyDescent="0.15">
      <c r="B35" s="2005" t="s">
        <v>1770</v>
      </c>
      <c r="C35" s="927"/>
      <c r="D35" s="927"/>
    </row>
    <row r="36" spans="2:4" x14ac:dyDescent="0.15">
      <c r="B36" s="1818" t="s">
        <v>1872</v>
      </c>
    </row>
    <row r="40" spans="2:4" x14ac:dyDescent="0.15">
      <c r="C40" s="15"/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5226-6F46-D844-B488-0A952E2B778A}">
  <dimension ref="A1:K77"/>
  <sheetViews>
    <sheetView workbookViewId="0">
      <selection activeCell="G2" sqref="G2"/>
    </sheetView>
  </sheetViews>
  <sheetFormatPr baseColWidth="10" defaultColWidth="11.5" defaultRowHeight="13" x14ac:dyDescent="0.15"/>
  <cols>
    <col min="1" max="1" width="6.33203125" customWidth="1"/>
    <col min="2" max="2" width="29.6640625" customWidth="1"/>
    <col min="3" max="3" width="19" customWidth="1"/>
    <col min="4" max="4" width="17.6640625" customWidth="1"/>
    <col min="5" max="6" width="15.83203125" customWidth="1"/>
    <col min="8" max="8" width="17.33203125" customWidth="1"/>
  </cols>
  <sheetData>
    <row r="1" spans="1:8" x14ac:dyDescent="0.15">
      <c r="A1" s="248" t="s">
        <v>98</v>
      </c>
      <c r="B1" s="248"/>
      <c r="C1" s="248"/>
      <c r="D1" s="248"/>
      <c r="E1" s="248"/>
      <c r="F1" s="248"/>
    </row>
    <row r="2" spans="1:8" ht="14" thickBot="1" x14ac:dyDescent="0.2">
      <c r="A2" s="3230" t="s">
        <v>1873</v>
      </c>
      <c r="B2" s="3231"/>
      <c r="C2" s="3231"/>
      <c r="D2" s="3231"/>
      <c r="E2" s="3231"/>
      <c r="F2" s="3231"/>
    </row>
    <row r="3" spans="1:8" ht="14" thickBot="1" x14ac:dyDescent="0.2">
      <c r="A3" s="2002"/>
      <c r="B3" s="2002"/>
      <c r="C3" s="2232" t="s">
        <v>277</v>
      </c>
      <c r="D3" s="2232" t="s">
        <v>278</v>
      </c>
      <c r="E3" s="3232" t="s">
        <v>637</v>
      </c>
      <c r="F3" s="3233"/>
    </row>
    <row r="4" spans="1:8" ht="14" thickBot="1" x14ac:dyDescent="0.2">
      <c r="A4" s="930" t="s">
        <v>687</v>
      </c>
      <c r="B4" s="930" t="s">
        <v>415</v>
      </c>
      <c r="C4" s="930" t="s">
        <v>352</v>
      </c>
      <c r="D4" s="930" t="s">
        <v>325</v>
      </c>
      <c r="E4" s="1626" t="s">
        <v>300</v>
      </c>
      <c r="F4" s="1626" t="s">
        <v>638</v>
      </c>
    </row>
    <row r="5" spans="1:8" ht="13.5" customHeight="1" x14ac:dyDescent="0.2">
      <c r="A5" s="2011">
        <v>1</v>
      </c>
      <c r="B5" s="2410" t="s">
        <v>1913</v>
      </c>
      <c r="C5" s="2000">
        <v>154499.99000000002</v>
      </c>
      <c r="D5" s="2000">
        <v>1086900.8345479998</v>
      </c>
      <c r="E5" s="2000">
        <v>13.130500361776534</v>
      </c>
      <c r="F5" s="2116">
        <v>40.273502420824101</v>
      </c>
    </row>
    <row r="6" spans="1:8" ht="13.5" customHeight="1" x14ac:dyDescent="0.2">
      <c r="A6" s="392">
        <v>2</v>
      </c>
      <c r="B6" s="392" t="s">
        <v>418</v>
      </c>
      <c r="C6" s="1218">
        <v>259917.60000000003</v>
      </c>
      <c r="D6" s="1218">
        <v>248172.70340879998</v>
      </c>
      <c r="E6" s="1218">
        <v>22.089633409245454</v>
      </c>
      <c r="F6" s="2117">
        <v>9.1956723684670045</v>
      </c>
      <c r="H6" s="195"/>
    </row>
    <row r="7" spans="1:8" ht="13.5" customHeight="1" x14ac:dyDescent="0.2">
      <c r="A7" s="392">
        <v>3</v>
      </c>
      <c r="B7" s="392" t="s">
        <v>213</v>
      </c>
      <c r="C7" s="1218">
        <v>41265.392999999996</v>
      </c>
      <c r="D7" s="1218">
        <v>226959.66149999996</v>
      </c>
      <c r="E7" s="1218">
        <v>3.5070245487740856</v>
      </c>
      <c r="F7" s="2117">
        <v>8.4096544839353573</v>
      </c>
    </row>
    <row r="8" spans="1:8" ht="13.5" customHeight="1" x14ac:dyDescent="0.2">
      <c r="A8" s="392">
        <v>4</v>
      </c>
      <c r="B8" s="392" t="s">
        <v>208</v>
      </c>
      <c r="C8" s="1218">
        <v>37527.304000000004</v>
      </c>
      <c r="D8" s="1218">
        <v>136616.38774000001</v>
      </c>
      <c r="E8" s="1218">
        <v>3.1893353439602032</v>
      </c>
      <c r="F8" s="2117">
        <v>5.0621181321101973</v>
      </c>
    </row>
    <row r="9" spans="1:8" ht="13.5" customHeight="1" x14ac:dyDescent="0.2">
      <c r="A9" s="392">
        <v>5</v>
      </c>
      <c r="B9" s="392" t="s">
        <v>635</v>
      </c>
      <c r="C9" s="1218">
        <v>46572.3</v>
      </c>
      <c r="D9" s="1218">
        <v>102459.06</v>
      </c>
      <c r="E9" s="1218">
        <v>3.9580429875676062</v>
      </c>
      <c r="F9" s="2117">
        <v>3.7964688863831508</v>
      </c>
    </row>
    <row r="10" spans="1:8" ht="13.5" customHeight="1" x14ac:dyDescent="0.2">
      <c r="A10" s="392">
        <v>6</v>
      </c>
      <c r="B10" s="392" t="s">
        <v>212</v>
      </c>
      <c r="C10" s="1218">
        <v>28025.237499999999</v>
      </c>
      <c r="D10" s="1218">
        <v>96855.220799999996</v>
      </c>
      <c r="E10" s="1218">
        <v>2.3817826210385076</v>
      </c>
      <c r="F10" s="2117">
        <v>3.5888269153647339</v>
      </c>
    </row>
    <row r="11" spans="1:8" ht="13.5" customHeight="1" x14ac:dyDescent="0.2">
      <c r="A11" s="392">
        <v>7</v>
      </c>
      <c r="B11" s="392" t="s">
        <v>209</v>
      </c>
      <c r="C11" s="1218">
        <v>95466.48</v>
      </c>
      <c r="D11" s="1218">
        <v>91237.673502045451</v>
      </c>
      <c r="E11" s="1218">
        <v>8.1134157366452389</v>
      </c>
      <c r="F11" s="2117">
        <v>3.3806770110569042</v>
      </c>
    </row>
    <row r="12" spans="1:8" ht="13.5" customHeight="1" x14ac:dyDescent="0.2">
      <c r="A12" s="392">
        <v>8</v>
      </c>
      <c r="B12" s="392" t="s">
        <v>1581</v>
      </c>
      <c r="C12" s="1218">
        <v>23831.079999999998</v>
      </c>
      <c r="D12" s="1218">
        <v>70397.010320000001</v>
      </c>
      <c r="E12" s="1218">
        <v>2.0253334939473167</v>
      </c>
      <c r="F12" s="2117">
        <v>2.6084570693335816</v>
      </c>
    </row>
    <row r="13" spans="1:8" ht="13.5" customHeight="1" x14ac:dyDescent="0.2">
      <c r="A13" s="392">
        <v>9</v>
      </c>
      <c r="B13" s="392" t="s">
        <v>284</v>
      </c>
      <c r="C13" s="1218">
        <v>75584.37</v>
      </c>
      <c r="D13" s="1218">
        <v>59388.850351822497</v>
      </c>
      <c r="E13" s="1218">
        <v>6.4236936043144812</v>
      </c>
      <c r="F13" s="2117">
        <v>2.2005659876126051</v>
      </c>
    </row>
    <row r="14" spans="1:8" ht="13.5" customHeight="1" x14ac:dyDescent="0.2">
      <c r="A14" s="392">
        <v>10</v>
      </c>
      <c r="B14" s="392" t="s">
        <v>219</v>
      </c>
      <c r="C14" s="1218">
        <v>78608.450000000012</v>
      </c>
      <c r="D14" s="1218">
        <v>51095.492500000008</v>
      </c>
      <c r="E14" s="1218">
        <v>6.6807012813637892</v>
      </c>
      <c r="F14" s="2117">
        <v>1.8932678819293645</v>
      </c>
    </row>
    <row r="15" spans="1:8" ht="13.5" customHeight="1" x14ac:dyDescent="0.2">
      <c r="A15" s="392">
        <v>11</v>
      </c>
      <c r="B15" s="392" t="s">
        <v>964</v>
      </c>
      <c r="C15" s="1218">
        <v>17145.099999999999</v>
      </c>
      <c r="D15" s="1218">
        <v>47800.538799999995</v>
      </c>
      <c r="E15" s="1218">
        <v>1.4571116914162572</v>
      </c>
      <c r="F15" s="2117">
        <v>1.7711782472584716</v>
      </c>
    </row>
    <row r="16" spans="1:8" ht="13.5" customHeight="1" x14ac:dyDescent="0.2">
      <c r="A16" s="392">
        <v>12</v>
      </c>
      <c r="B16" s="392" t="s">
        <v>211</v>
      </c>
      <c r="C16" s="1218">
        <v>9148.8018599999996</v>
      </c>
      <c r="D16" s="1218">
        <v>46997.395154819998</v>
      </c>
      <c r="E16" s="1218">
        <v>0.77752979875630934</v>
      </c>
      <c r="F16" s="2117">
        <v>1.7414189476882609</v>
      </c>
    </row>
    <row r="17" spans="1:8" ht="13.5" customHeight="1" x14ac:dyDescent="0.2">
      <c r="A17" s="392">
        <v>13</v>
      </c>
      <c r="B17" s="392" t="s">
        <v>972</v>
      </c>
      <c r="C17" s="1218">
        <v>18965.550000000003</v>
      </c>
      <c r="D17" s="1218">
        <v>43032.832950000011</v>
      </c>
      <c r="E17" s="1218">
        <v>1.6118263899971188</v>
      </c>
      <c r="F17" s="2117">
        <v>1.5945179605161195</v>
      </c>
    </row>
    <row r="18" spans="1:8" ht="13.5" customHeight="1" x14ac:dyDescent="0.2">
      <c r="A18" s="392">
        <v>14</v>
      </c>
      <c r="B18" s="392" t="s">
        <v>958</v>
      </c>
      <c r="C18" s="1218">
        <v>4822.434400000001</v>
      </c>
      <c r="D18" s="1218">
        <v>28881.559621600005</v>
      </c>
      <c r="E18" s="1218">
        <v>0.40984453548407096</v>
      </c>
      <c r="F18" s="2117">
        <v>1.0701634632762036</v>
      </c>
    </row>
    <row r="19" spans="1:8" ht="13.5" customHeight="1" x14ac:dyDescent="0.2">
      <c r="A19" s="392">
        <v>15</v>
      </c>
      <c r="B19" s="392" t="s">
        <v>975</v>
      </c>
      <c r="C19" s="1218">
        <v>17469.95</v>
      </c>
      <c r="D19" s="1218">
        <v>27253.121999999999</v>
      </c>
      <c r="E19" s="1218">
        <v>1.4847197387858597</v>
      </c>
      <c r="F19" s="2117">
        <v>1.0098241163817447</v>
      </c>
      <c r="G19" s="428"/>
      <c r="H19" s="428"/>
    </row>
    <row r="20" spans="1:8" ht="13.5" customHeight="1" x14ac:dyDescent="0.2">
      <c r="A20" s="392">
        <v>16</v>
      </c>
      <c r="B20" s="392" t="s">
        <v>94</v>
      </c>
      <c r="C20" s="1218">
        <v>19176.2</v>
      </c>
      <c r="D20" s="1218">
        <v>23931.8976</v>
      </c>
      <c r="E20" s="1218">
        <v>1.6297289147882736</v>
      </c>
      <c r="F20" s="2117">
        <v>0.88676105978824726</v>
      </c>
      <c r="G20" s="428"/>
      <c r="H20" s="428"/>
    </row>
    <row r="21" spans="1:8" ht="13.5" customHeight="1" x14ac:dyDescent="0.2">
      <c r="A21" s="392">
        <v>17</v>
      </c>
      <c r="B21" s="392" t="s">
        <v>210</v>
      </c>
      <c r="C21" s="1218">
        <v>4001.931</v>
      </c>
      <c r="D21" s="1218">
        <v>23293.370943000005</v>
      </c>
      <c r="E21" s="1218">
        <v>0.34011236145261059</v>
      </c>
      <c r="F21" s="2117">
        <v>0.86310139917427386</v>
      </c>
    </row>
    <row r="22" spans="1:8" ht="13.5" customHeight="1" x14ac:dyDescent="0.2">
      <c r="A22" s="392">
        <v>18</v>
      </c>
      <c r="B22" s="392" t="s">
        <v>979</v>
      </c>
      <c r="C22" s="1218">
        <v>5534.3</v>
      </c>
      <c r="D22" s="1218">
        <v>23244.06</v>
      </c>
      <c r="E22" s="1218">
        <v>0.47034390197811576</v>
      </c>
      <c r="F22" s="2117">
        <v>0.86127425513393507</v>
      </c>
    </row>
    <row r="23" spans="1:8" ht="13.5" customHeight="1" x14ac:dyDescent="0.2">
      <c r="A23" s="392">
        <v>19</v>
      </c>
      <c r="B23" s="392" t="s">
        <v>973</v>
      </c>
      <c r="C23" s="1218">
        <v>11985.775</v>
      </c>
      <c r="D23" s="1218">
        <v>23120.559974999996</v>
      </c>
      <c r="E23" s="1218">
        <v>1.0186358133335291</v>
      </c>
      <c r="F23" s="2117">
        <v>0.85669814441829839</v>
      </c>
    </row>
    <row r="24" spans="1:8" ht="13.5" customHeight="1" x14ac:dyDescent="0.2">
      <c r="A24" s="392">
        <v>20</v>
      </c>
      <c r="B24" s="392" t="s">
        <v>438</v>
      </c>
      <c r="C24" s="1218">
        <v>3456.8</v>
      </c>
      <c r="D24" s="1218">
        <v>21777.839999999997</v>
      </c>
      <c r="E24" s="1218">
        <v>0.29378327888946221</v>
      </c>
      <c r="F24" s="2117">
        <v>0.80694564221680776</v>
      </c>
    </row>
    <row r="25" spans="1:8" ht="13.5" customHeight="1" x14ac:dyDescent="0.2">
      <c r="A25" s="392">
        <v>21</v>
      </c>
      <c r="B25" s="392" t="s">
        <v>918</v>
      </c>
      <c r="C25" s="1218">
        <v>22144.35</v>
      </c>
      <c r="D25" s="1218">
        <v>16851.850350000004</v>
      </c>
      <c r="E25" s="1218">
        <v>1.8819832654119018</v>
      </c>
      <c r="F25" s="2117">
        <v>0.62442038343666273</v>
      </c>
    </row>
    <row r="26" spans="1:8" ht="13.5" customHeight="1" x14ac:dyDescent="0.2">
      <c r="A26" s="392">
        <v>22</v>
      </c>
      <c r="B26" s="392" t="s">
        <v>430</v>
      </c>
      <c r="C26" s="1218">
        <v>10481.4</v>
      </c>
      <c r="D26" s="1218">
        <v>15931.728000000005</v>
      </c>
      <c r="E26" s="1218">
        <v>0.8907834006456864</v>
      </c>
      <c r="F26" s="2117">
        <v>0.59032661102219053</v>
      </c>
    </row>
    <row r="27" spans="1:8" ht="13.5" customHeight="1" x14ac:dyDescent="0.2">
      <c r="A27" s="392">
        <v>23</v>
      </c>
      <c r="B27" s="2173" t="s">
        <v>1508</v>
      </c>
      <c r="C27" s="1218">
        <v>2625.8</v>
      </c>
      <c r="D27" s="1218">
        <v>13761.817799999999</v>
      </c>
      <c r="E27" s="1218">
        <v>0.22315902965400078</v>
      </c>
      <c r="F27" s="2117">
        <v>0.50992379881070371</v>
      </c>
    </row>
    <row r="28" spans="1:8" ht="13.5" customHeight="1" x14ac:dyDescent="0.2">
      <c r="A28" s="392">
        <v>24</v>
      </c>
      <c r="B28" s="392" t="s">
        <v>419</v>
      </c>
      <c r="C28" s="1218">
        <v>5607.65</v>
      </c>
      <c r="D28" s="1218">
        <v>13620.98185</v>
      </c>
      <c r="E28" s="1218">
        <v>0.47657770303879099</v>
      </c>
      <c r="F28" s="2117">
        <v>0.50470533104163373</v>
      </c>
    </row>
    <row r="29" spans="1:8" ht="13.5" customHeight="1" x14ac:dyDescent="0.2">
      <c r="A29" s="392">
        <v>25</v>
      </c>
      <c r="B29" s="392" t="s">
        <v>966</v>
      </c>
      <c r="C29" s="1218">
        <v>13836.699999999999</v>
      </c>
      <c r="D29" s="1218">
        <v>13615.312799999998</v>
      </c>
      <c r="E29" s="1218">
        <v>1.175940492655005</v>
      </c>
      <c r="F29" s="2117">
        <v>0.50449527278089656</v>
      </c>
    </row>
    <row r="30" spans="1:8" ht="13.5" customHeight="1" x14ac:dyDescent="0.2">
      <c r="A30" s="392">
        <v>26</v>
      </c>
      <c r="B30" s="392" t="s">
        <v>214</v>
      </c>
      <c r="C30" s="1218">
        <v>2522.3167640000001</v>
      </c>
      <c r="D30" s="1218">
        <v>13116.047172800001</v>
      </c>
      <c r="E30" s="1218">
        <v>0.21436429337126178</v>
      </c>
      <c r="F30" s="2117">
        <v>0.48599572359798049</v>
      </c>
    </row>
    <row r="31" spans="1:8" ht="13.5" customHeight="1" x14ac:dyDescent="0.2">
      <c r="A31" s="392">
        <v>27</v>
      </c>
      <c r="B31" s="392" t="s">
        <v>976</v>
      </c>
      <c r="C31" s="1218">
        <v>7446.85</v>
      </c>
      <c r="D31" s="1218">
        <v>11959.641099999999</v>
      </c>
      <c r="E31" s="1218">
        <v>0.63288590904825026</v>
      </c>
      <c r="F31" s="2117">
        <v>0.44314680740248019</v>
      </c>
    </row>
    <row r="32" spans="1:8" ht="13.5" customHeight="1" x14ac:dyDescent="0.2">
      <c r="A32" s="392">
        <v>28</v>
      </c>
      <c r="B32" s="392" t="s">
        <v>981</v>
      </c>
      <c r="C32" s="1218">
        <v>5763.45</v>
      </c>
      <c r="D32" s="1218">
        <v>9884.3167499999981</v>
      </c>
      <c r="E32" s="1218">
        <v>0.48981868743215429</v>
      </c>
      <c r="F32" s="2117">
        <v>0.36624873392875967</v>
      </c>
    </row>
    <row r="33" spans="1:11" ht="13.5" customHeight="1" x14ac:dyDescent="0.2">
      <c r="A33" s="392">
        <v>29</v>
      </c>
      <c r="B33" s="392" t="s">
        <v>968</v>
      </c>
      <c r="C33" s="1218">
        <v>10544</v>
      </c>
      <c r="D33" s="1218">
        <v>9700.48</v>
      </c>
      <c r="E33" s="1218">
        <v>0.89610359078063229</v>
      </c>
      <c r="F33" s="2117">
        <v>0.35943693513274499</v>
      </c>
    </row>
    <row r="34" spans="1:11" ht="13.5" customHeight="1" x14ac:dyDescent="0.2">
      <c r="A34" s="392">
        <v>30</v>
      </c>
      <c r="B34" s="392" t="s">
        <v>978</v>
      </c>
      <c r="C34" s="1218">
        <v>8865.2999999999993</v>
      </c>
      <c r="D34" s="1218">
        <v>8625.9369000000006</v>
      </c>
      <c r="E34" s="1218">
        <v>0.75343580835997137</v>
      </c>
      <c r="F34" s="2117">
        <v>0.31962133028308415</v>
      </c>
    </row>
    <row r="35" spans="1:11" ht="13.5" customHeight="1" x14ac:dyDescent="0.2">
      <c r="A35" s="392">
        <v>31</v>
      </c>
      <c r="B35" s="392" t="s">
        <v>1346</v>
      </c>
      <c r="C35" s="1218">
        <v>353.03750000000002</v>
      </c>
      <c r="D35" s="1218">
        <v>8080.9049999999997</v>
      </c>
      <c r="E35" s="1218">
        <v>3.000362020392806E-2</v>
      </c>
      <c r="F35" s="2117">
        <v>0.29942597956996714</v>
      </c>
    </row>
    <row r="36" spans="1:11" ht="13.5" customHeight="1" x14ac:dyDescent="0.2">
      <c r="A36" s="392">
        <v>32</v>
      </c>
      <c r="B36" s="392" t="s">
        <v>636</v>
      </c>
      <c r="C36" s="1218">
        <v>79753.05</v>
      </c>
      <c r="D36" s="1218">
        <v>7417.0336500000003</v>
      </c>
      <c r="E36" s="1218">
        <v>6.7779774735116938</v>
      </c>
      <c r="F36" s="2117">
        <v>0.27482720885280287</v>
      </c>
    </row>
    <row r="37" spans="1:11" ht="13.5" customHeight="1" x14ac:dyDescent="0.2">
      <c r="A37" s="392">
        <v>33</v>
      </c>
      <c r="B37" s="2058" t="s">
        <v>1523</v>
      </c>
      <c r="C37" s="1218">
        <v>7598.05</v>
      </c>
      <c r="D37" s="1218">
        <v>6838.2449999999999</v>
      </c>
      <c r="E37" s="1218">
        <v>0.64573595295246422</v>
      </c>
      <c r="F37" s="2117">
        <v>0.25338105170948427</v>
      </c>
    </row>
    <row r="38" spans="1:11" ht="13.5" customHeight="1" x14ac:dyDescent="0.2">
      <c r="A38" s="392">
        <v>34</v>
      </c>
      <c r="B38" s="392" t="s">
        <v>420</v>
      </c>
      <c r="C38" s="1218">
        <v>7937.5</v>
      </c>
      <c r="D38" s="1218">
        <v>6580.1875</v>
      </c>
      <c r="E38" s="1218">
        <v>0.67458481143980153</v>
      </c>
      <c r="F38" s="2117">
        <v>0.24381911282728275</v>
      </c>
    </row>
    <row r="39" spans="1:11" ht="13.5" customHeight="1" x14ac:dyDescent="0.2">
      <c r="A39" s="392">
        <v>35</v>
      </c>
      <c r="B39" s="392" t="s">
        <v>971</v>
      </c>
      <c r="C39" s="1218">
        <v>3448.15</v>
      </c>
      <c r="D39" s="1218">
        <v>6337.6996999999992</v>
      </c>
      <c r="E39" s="1218">
        <v>0.29304814079573566</v>
      </c>
      <c r="F39" s="2117">
        <v>0.23483408614416162</v>
      </c>
    </row>
    <row r="40" spans="1:11" ht="13.5" customHeight="1" x14ac:dyDescent="0.2">
      <c r="A40" s="392">
        <v>36</v>
      </c>
      <c r="B40" s="392" t="s">
        <v>1558</v>
      </c>
      <c r="C40" s="1218">
        <v>1211.3970800000002</v>
      </c>
      <c r="D40" s="1218">
        <v>6299.2648160000008</v>
      </c>
      <c r="E40" s="1218">
        <v>0.10295307978463325</v>
      </c>
      <c r="F40" s="2117">
        <v>0.23340993837960342</v>
      </c>
      <c r="H40" s="428"/>
      <c r="I40" s="428"/>
      <c r="J40" s="428"/>
      <c r="K40" s="428"/>
    </row>
    <row r="41" spans="1:11" ht="13.5" customHeight="1" x14ac:dyDescent="0.2">
      <c r="A41" s="392">
        <v>37</v>
      </c>
      <c r="B41" s="392" t="s">
        <v>424</v>
      </c>
      <c r="C41" s="1218">
        <v>4220.99</v>
      </c>
      <c r="D41" s="1218">
        <v>5700.4469949999993</v>
      </c>
      <c r="E41" s="1218">
        <v>0.35872954245534333</v>
      </c>
      <c r="F41" s="2117">
        <v>0.21122162993681406</v>
      </c>
    </row>
    <row r="42" spans="1:11" ht="13.5" customHeight="1" x14ac:dyDescent="0.2">
      <c r="A42" s="392">
        <v>38</v>
      </c>
      <c r="B42" s="392" t="s">
        <v>292</v>
      </c>
      <c r="C42" s="1218">
        <v>3365.55</v>
      </c>
      <c r="D42" s="1218">
        <v>4991.1106500000005</v>
      </c>
      <c r="E42" s="1218">
        <v>0.28602820940361884</v>
      </c>
      <c r="F42" s="2117">
        <v>0.18493822109260605</v>
      </c>
    </row>
    <row r="43" spans="1:11" ht="13.5" customHeight="1" x14ac:dyDescent="0.2">
      <c r="A43" s="392">
        <v>39</v>
      </c>
      <c r="B43" s="392" t="s">
        <v>216</v>
      </c>
      <c r="C43" s="1218">
        <v>344.62540000000001</v>
      </c>
      <c r="D43" s="1218">
        <v>4583.51782</v>
      </c>
      <c r="E43" s="1218">
        <v>2.9288700532455587E-2</v>
      </c>
      <c r="F43" s="2117">
        <v>0.16983547178563543</v>
      </c>
    </row>
    <row r="44" spans="1:11" ht="13.5" customHeight="1" x14ac:dyDescent="0.2">
      <c r="A44" s="392">
        <v>40</v>
      </c>
      <c r="B44" s="392" t="s">
        <v>977</v>
      </c>
      <c r="C44" s="1218">
        <v>3545.75</v>
      </c>
      <c r="D44" s="1218">
        <v>4375.4555</v>
      </c>
      <c r="E44" s="1218">
        <v>0.30134287813073091</v>
      </c>
      <c r="F44" s="2117">
        <v>0.16212603033352085</v>
      </c>
    </row>
    <row r="45" spans="1:11" ht="13.5" customHeight="1" x14ac:dyDescent="0.2">
      <c r="A45" s="392">
        <v>41</v>
      </c>
      <c r="B45" s="392" t="s">
        <v>916</v>
      </c>
      <c r="C45" s="1218">
        <v>3782</v>
      </c>
      <c r="D45" s="1218">
        <v>3971.1</v>
      </c>
      <c r="E45" s="1218">
        <v>0.32142107173106516</v>
      </c>
      <c r="F45" s="2117">
        <v>0.14714323550026842</v>
      </c>
    </row>
    <row r="46" spans="1:11" ht="13.5" customHeight="1" x14ac:dyDescent="0.2">
      <c r="A46" s="392">
        <v>42</v>
      </c>
      <c r="B46" s="392" t="s">
        <v>1914</v>
      </c>
      <c r="C46" s="1218">
        <v>438.77345000000003</v>
      </c>
      <c r="D46" s="1218">
        <v>3260.0867334999998</v>
      </c>
      <c r="E46" s="1218">
        <v>3.729006677581622E-2</v>
      </c>
      <c r="F46" s="2117">
        <v>0.12079769081078069</v>
      </c>
    </row>
    <row r="47" spans="1:11" ht="13.5" customHeight="1" x14ac:dyDescent="0.2">
      <c r="A47" s="392">
        <v>43</v>
      </c>
      <c r="B47" s="392" t="s">
        <v>215</v>
      </c>
      <c r="C47" s="1218">
        <v>527.9463199999999</v>
      </c>
      <c r="D47" s="1218">
        <v>2745.3208639999993</v>
      </c>
      <c r="E47" s="1218">
        <v>4.48686070837842E-2</v>
      </c>
      <c r="F47" s="2117">
        <v>0.101723803081099</v>
      </c>
    </row>
    <row r="48" spans="1:11" ht="13.5" customHeight="1" x14ac:dyDescent="0.2">
      <c r="A48" s="392">
        <v>44</v>
      </c>
      <c r="B48" s="392" t="s">
        <v>974</v>
      </c>
      <c r="C48" s="1218">
        <v>2161.6999999999998</v>
      </c>
      <c r="D48" s="1218">
        <v>2648.0825</v>
      </c>
      <c r="E48" s="1218">
        <v>0.18371653378134412</v>
      </c>
      <c r="F48" s="2117">
        <v>9.8120779361295249E-2</v>
      </c>
    </row>
    <row r="49" spans="1:6" ht="13.5" customHeight="1" x14ac:dyDescent="0.2">
      <c r="A49" s="392">
        <v>45</v>
      </c>
      <c r="B49" s="392" t="s">
        <v>417</v>
      </c>
      <c r="C49" s="1218">
        <v>826.84799999999996</v>
      </c>
      <c r="D49" s="1218">
        <v>2429.6928480000006</v>
      </c>
      <c r="E49" s="1218">
        <v>7.0271382950472694E-2</v>
      </c>
      <c r="F49" s="2117">
        <v>9.0028673900577158E-2</v>
      </c>
    </row>
    <row r="50" spans="1:6" ht="13.5" customHeight="1" x14ac:dyDescent="0.2">
      <c r="A50" s="392">
        <v>46</v>
      </c>
      <c r="B50" s="392" t="s">
        <v>969</v>
      </c>
      <c r="C50" s="1218">
        <v>1266.3999999999999</v>
      </c>
      <c r="D50" s="1218">
        <v>1993.3136000000004</v>
      </c>
      <c r="E50" s="1218">
        <v>0.10762761640407743</v>
      </c>
      <c r="F50" s="2117">
        <v>7.3859286462362547E-2</v>
      </c>
    </row>
    <row r="51" spans="1:6" ht="13.5" customHeight="1" x14ac:dyDescent="0.2">
      <c r="A51" s="392">
        <v>47</v>
      </c>
      <c r="B51" s="392" t="s">
        <v>434</v>
      </c>
      <c r="C51" s="1218">
        <v>1576</v>
      </c>
      <c r="D51" s="1218">
        <v>1975.5160000000001</v>
      </c>
      <c r="E51" s="1218">
        <v>0.13393961106508689</v>
      </c>
      <c r="F51" s="2117">
        <v>7.3199822724823921E-2</v>
      </c>
    </row>
    <row r="52" spans="1:6" ht="13.5" customHeight="1" x14ac:dyDescent="0.2">
      <c r="A52" s="392">
        <v>48</v>
      </c>
      <c r="B52" s="392" t="s">
        <v>965</v>
      </c>
      <c r="C52" s="1218">
        <v>1312</v>
      </c>
      <c r="D52" s="1218">
        <v>1926.0159999999998</v>
      </c>
      <c r="E52" s="1218">
        <v>0.11150302647042766</v>
      </c>
      <c r="F52" s="2117">
        <v>7.1365673457048404E-2</v>
      </c>
    </row>
    <row r="53" spans="1:6" ht="13.5" customHeight="1" x14ac:dyDescent="0.2">
      <c r="A53" s="392">
        <v>49</v>
      </c>
      <c r="B53" s="392" t="s">
        <v>286</v>
      </c>
      <c r="C53" s="1218">
        <v>1871.62</v>
      </c>
      <c r="D53" s="1218">
        <v>1726.56945</v>
      </c>
      <c r="E53" s="1218">
        <v>0.15906348658733371</v>
      </c>
      <c r="F53" s="2117">
        <v>6.3975476615778723E-2</v>
      </c>
    </row>
    <row r="54" spans="1:6" ht="13.5" customHeight="1" x14ac:dyDescent="0.2">
      <c r="A54" s="392">
        <v>50</v>
      </c>
      <c r="B54" s="392" t="s">
        <v>917</v>
      </c>
      <c r="C54" s="1218">
        <v>1302.5</v>
      </c>
      <c r="D54" s="1218">
        <v>1702.3674999999998</v>
      </c>
      <c r="E54" s="1218">
        <v>0.11069564937327139</v>
      </c>
      <c r="F54" s="2117">
        <v>6.3078709163834498E-2</v>
      </c>
    </row>
    <row r="55" spans="1:6" ht="13.5" customHeight="1" x14ac:dyDescent="0.2">
      <c r="A55" s="392">
        <v>51</v>
      </c>
      <c r="B55" s="392" t="s">
        <v>435</v>
      </c>
      <c r="C55" s="1218">
        <v>2086.65</v>
      </c>
      <c r="D55" s="1218">
        <v>1301.0262749999999</v>
      </c>
      <c r="E55" s="1218">
        <v>0.1773382547138094</v>
      </c>
      <c r="F55" s="2117">
        <v>4.8207603831271428E-2</v>
      </c>
    </row>
    <row r="56" spans="1:6" ht="13.5" customHeight="1" x14ac:dyDescent="0.2">
      <c r="A56" s="392">
        <v>52</v>
      </c>
      <c r="B56" s="2058" t="s">
        <v>1522</v>
      </c>
      <c r="C56" s="1218">
        <v>857.3</v>
      </c>
      <c r="D56" s="1218">
        <v>1261.9456</v>
      </c>
      <c r="E56" s="1218">
        <v>7.2859408988641503E-2</v>
      </c>
      <c r="F56" s="2117">
        <v>4.6759527236616437E-2</v>
      </c>
    </row>
    <row r="57" spans="1:6" ht="13.5" customHeight="1" x14ac:dyDescent="0.2">
      <c r="A57" s="392">
        <v>53</v>
      </c>
      <c r="B57" s="392" t="s">
        <v>92</v>
      </c>
      <c r="C57" s="1218">
        <v>768.8</v>
      </c>
      <c r="D57" s="1218">
        <v>1160.1192000000001</v>
      </c>
      <c r="E57" s="1218">
        <v>6.533805392565914E-2</v>
      </c>
      <c r="F57" s="2117">
        <v>4.2986500630551483E-2</v>
      </c>
    </row>
    <row r="58" spans="1:6" ht="13.5" customHeight="1" x14ac:dyDescent="0.2">
      <c r="A58" s="392">
        <v>54</v>
      </c>
      <c r="B58" s="392" t="s">
        <v>436</v>
      </c>
      <c r="C58" s="1218">
        <v>1221.8000000000002</v>
      </c>
      <c r="D58" s="1218">
        <v>749.65371700000014</v>
      </c>
      <c r="E58" s="1218">
        <v>0.10383719340058578</v>
      </c>
      <c r="F58" s="2117">
        <v>2.7777309416580444E-2</v>
      </c>
    </row>
    <row r="59" spans="1:6" ht="13.5" customHeight="1" x14ac:dyDescent="0.2">
      <c r="A59" s="392">
        <v>54</v>
      </c>
      <c r="B59" s="392" t="s">
        <v>1017</v>
      </c>
      <c r="C59" s="1218">
        <v>919.75</v>
      </c>
      <c r="D59" s="1218">
        <v>735.79999999999984</v>
      </c>
      <c r="E59" s="1218">
        <v>7.8166851064158424E-2</v>
      </c>
      <c r="F59" s="2117">
        <v>2.7263980428872979E-2</v>
      </c>
    </row>
    <row r="60" spans="1:6" ht="13.5" customHeight="1" x14ac:dyDescent="0.2">
      <c r="A60" s="392">
        <v>55</v>
      </c>
      <c r="B60" s="392" t="s">
        <v>967</v>
      </c>
      <c r="C60" s="1218">
        <v>550.25</v>
      </c>
      <c r="D60" s="1218">
        <v>677.9079999999999</v>
      </c>
      <c r="E60" s="1218">
        <v>4.6764131337921358E-2</v>
      </c>
      <c r="F60" s="2117">
        <v>2.5118878016548551E-2</v>
      </c>
    </row>
    <row r="61" spans="1:6" ht="13.5" customHeight="1" x14ac:dyDescent="0.2">
      <c r="A61" s="392">
        <v>56</v>
      </c>
      <c r="B61" s="392" t="s">
        <v>915</v>
      </c>
      <c r="C61" s="1218">
        <v>117.5</v>
      </c>
      <c r="D61" s="1218">
        <v>399.5</v>
      </c>
      <c r="E61" s="2004">
        <v>9.9859798858805277E-3</v>
      </c>
      <c r="F61" s="2117">
        <v>1.480288146416792E-2</v>
      </c>
    </row>
    <row r="62" spans="1:6" ht="13.5" customHeight="1" x14ac:dyDescent="0.2">
      <c r="A62" s="392">
        <v>58</v>
      </c>
      <c r="B62" s="392" t="s">
        <v>825</v>
      </c>
      <c r="C62" s="1218">
        <v>216.97500000000002</v>
      </c>
      <c r="D62" s="1218">
        <v>325.46250000000003</v>
      </c>
      <c r="E62" s="2004">
        <v>1.8440067963735554E-2</v>
      </c>
      <c r="F62" s="2117">
        <v>1.2059531435623912E-2</v>
      </c>
    </row>
    <row r="63" spans="1:6" ht="13.5" customHeight="1" x14ac:dyDescent="0.2">
      <c r="A63" s="392">
        <v>59</v>
      </c>
      <c r="B63" s="392" t="s">
        <v>431</v>
      </c>
      <c r="C63" s="1218">
        <v>223.9</v>
      </c>
      <c r="D63" s="1218">
        <v>121.35380000000001</v>
      </c>
      <c r="E63" s="2004">
        <v>1.9028603374031065E-2</v>
      </c>
      <c r="F63" s="2118">
        <v>4.4965855234701908E-3</v>
      </c>
    </row>
    <row r="64" spans="1:6" ht="13.5" customHeight="1" x14ac:dyDescent="0.2">
      <c r="A64" s="392">
        <v>57</v>
      </c>
      <c r="B64" s="392" t="s">
        <v>1171</v>
      </c>
      <c r="C64" s="1218">
        <v>0</v>
      </c>
      <c r="D64" s="1218">
        <v>0</v>
      </c>
      <c r="E64" s="2004">
        <v>0</v>
      </c>
      <c r="F64" s="2118">
        <v>0</v>
      </c>
    </row>
    <row r="65" spans="1:6" ht="13.5" customHeight="1" thickBot="1" x14ac:dyDescent="0.25">
      <c r="A65" s="392">
        <v>60</v>
      </c>
      <c r="B65" s="2280" t="s">
        <v>437</v>
      </c>
      <c r="C65" s="2001">
        <v>0</v>
      </c>
      <c r="D65" s="2001">
        <v>0</v>
      </c>
      <c r="E65" s="2057">
        <v>0</v>
      </c>
      <c r="F65" s="2119">
        <v>0</v>
      </c>
    </row>
    <row r="66" spans="1:6" ht="19.5" customHeight="1" thickBot="1" x14ac:dyDescent="0.2">
      <c r="A66" s="3229" t="s">
        <v>1296</v>
      </c>
      <c r="B66" s="3229"/>
      <c r="C66" s="1816">
        <v>1176649.6762740002</v>
      </c>
      <c r="D66" s="1816">
        <v>2698798.8856563889</v>
      </c>
      <c r="E66" s="1816">
        <v>99.999999999999957</v>
      </c>
      <c r="F66" s="2003">
        <v>99.999999999999915</v>
      </c>
    </row>
    <row r="67" spans="1:6" x14ac:dyDescent="0.15">
      <c r="A67" s="2005" t="s">
        <v>1770</v>
      </c>
    </row>
    <row r="69" spans="1:6" x14ac:dyDescent="0.15">
      <c r="B69" s="190" t="s">
        <v>634</v>
      </c>
      <c r="C69" s="2006">
        <v>1022149.6862740002</v>
      </c>
      <c r="D69" s="2006">
        <v>1611898.0511083892</v>
      </c>
    </row>
    <row r="74" spans="1:6" x14ac:dyDescent="0.15">
      <c r="C74" s="428"/>
      <c r="D74" s="428"/>
    </row>
    <row r="75" spans="1:6" x14ac:dyDescent="0.15">
      <c r="C75" s="428"/>
      <c r="D75" s="428"/>
    </row>
    <row r="77" spans="1:6" x14ac:dyDescent="0.15">
      <c r="C77" s="428"/>
    </row>
  </sheetData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666A-14B9-984B-9B00-AE285EBBE8CE}">
  <dimension ref="A1:BI49"/>
  <sheetViews>
    <sheetView topLeftCell="BC22" zoomScale="90" zoomScaleNormal="90" workbookViewId="0">
      <selection activeCell="BG3" sqref="BG3"/>
    </sheetView>
  </sheetViews>
  <sheetFormatPr baseColWidth="10" defaultColWidth="11.5" defaultRowHeight="13" x14ac:dyDescent="0.15"/>
  <cols>
    <col min="1" max="1" width="19.33203125" customWidth="1"/>
    <col min="23" max="23" width="22" bestFit="1" customWidth="1"/>
    <col min="25" max="25" width="12.5" bestFit="1" customWidth="1"/>
    <col min="26" max="26" width="16.5" bestFit="1" customWidth="1"/>
    <col min="28" max="28" width="16.5" bestFit="1" customWidth="1"/>
    <col min="56" max="56" width="21.83203125" bestFit="1" customWidth="1"/>
    <col min="57" max="57" width="17.5" customWidth="1"/>
    <col min="59" max="59" width="23.5" bestFit="1" customWidth="1"/>
    <col min="60" max="60" width="11.1640625" bestFit="1" customWidth="1"/>
    <col min="61" max="61" width="29" bestFit="1" customWidth="1"/>
  </cols>
  <sheetData>
    <row r="1" spans="1:61" ht="15.75" customHeight="1" x14ac:dyDescent="0.2">
      <c r="A1" s="2425" t="s">
        <v>1874</v>
      </c>
      <c r="B1" s="2425"/>
      <c r="C1" s="2425"/>
      <c r="D1" s="2425"/>
      <c r="E1" s="2425"/>
      <c r="F1" s="2425"/>
      <c r="G1" s="2425"/>
      <c r="H1" s="2425"/>
      <c r="I1" s="2425"/>
      <c r="J1" s="2425"/>
      <c r="K1" s="2425"/>
      <c r="L1" s="2425"/>
      <c r="M1" s="2425"/>
      <c r="N1" s="2425"/>
      <c r="O1" s="2425"/>
      <c r="P1" s="2425"/>
    </row>
    <row r="2" spans="1:61" ht="15" customHeight="1" x14ac:dyDescent="0.2">
      <c r="A2" s="2293"/>
    </row>
    <row r="3" spans="1:61" ht="14.5" customHeight="1" x14ac:dyDescent="0.15">
      <c r="A3" s="2294" t="s">
        <v>334</v>
      </c>
      <c r="B3" s="2307" t="s">
        <v>1377</v>
      </c>
      <c r="C3" s="2307" t="s">
        <v>1740</v>
      </c>
      <c r="D3" s="2307" t="s">
        <v>1396</v>
      </c>
      <c r="E3" s="2307" t="s">
        <v>1395</v>
      </c>
      <c r="F3" s="2307" t="s">
        <v>1741</v>
      </c>
      <c r="G3" s="2307" t="s">
        <v>1742</v>
      </c>
      <c r="H3" s="2307" t="s">
        <v>1743</v>
      </c>
      <c r="I3" s="2307" t="s">
        <v>1397</v>
      </c>
      <c r="J3" s="2307" t="s">
        <v>1744</v>
      </c>
      <c r="K3" s="2307" t="s">
        <v>1745</v>
      </c>
      <c r="L3" s="2307" t="s">
        <v>1746</v>
      </c>
      <c r="M3" s="2307" t="s">
        <v>1747</v>
      </c>
      <c r="N3" s="2307" t="s">
        <v>1748</v>
      </c>
      <c r="O3" s="2307" t="s">
        <v>1674</v>
      </c>
      <c r="P3" s="2307" t="s">
        <v>1402</v>
      </c>
      <c r="Q3" s="2307" t="s">
        <v>1403</v>
      </c>
      <c r="R3" s="2307" t="s">
        <v>1749</v>
      </c>
      <c r="S3" s="2307" t="s">
        <v>1750</v>
      </c>
      <c r="T3" s="2307" t="s">
        <v>1386</v>
      </c>
      <c r="U3" s="2307" t="s">
        <v>1761</v>
      </c>
      <c r="V3" s="2307" t="s">
        <v>1762</v>
      </c>
      <c r="W3" s="2307" t="s">
        <v>108</v>
      </c>
      <c r="X3" s="2307" t="s">
        <v>14</v>
      </c>
      <c r="Y3" s="2307" t="s">
        <v>15</v>
      </c>
      <c r="Z3" s="2307" t="s">
        <v>1413</v>
      </c>
      <c r="AA3" s="2307" t="s">
        <v>16</v>
      </c>
      <c r="AB3" s="2307" t="s">
        <v>288</v>
      </c>
      <c r="AC3" s="2307" t="s">
        <v>17</v>
      </c>
      <c r="AD3" s="2307" t="s">
        <v>1751</v>
      </c>
      <c r="AE3" s="2307" t="s">
        <v>86</v>
      </c>
      <c r="AF3" s="2307" t="s">
        <v>64</v>
      </c>
      <c r="AG3" s="2307" t="s">
        <v>1752</v>
      </c>
      <c r="AH3" s="2307" t="s">
        <v>1457</v>
      </c>
      <c r="AI3" s="2307" t="s">
        <v>1458</v>
      </c>
      <c r="AJ3" s="2307" t="s">
        <v>1459</v>
      </c>
      <c r="AK3" s="2307" t="s">
        <v>1460</v>
      </c>
      <c r="AL3" s="2307" t="s">
        <v>1753</v>
      </c>
      <c r="AM3" s="2307" t="s">
        <v>1462</v>
      </c>
      <c r="AN3" s="2307" t="s">
        <v>1509</v>
      </c>
      <c r="AO3" s="2307" t="s">
        <v>1754</v>
      </c>
      <c r="AP3" s="2307" t="s">
        <v>1755</v>
      </c>
      <c r="AQ3" s="2307" t="s">
        <v>1756</v>
      </c>
      <c r="AR3" s="2307" t="s">
        <v>1757</v>
      </c>
      <c r="AS3" s="2307" t="s">
        <v>1464</v>
      </c>
      <c r="AT3" s="2307" t="s">
        <v>1465</v>
      </c>
      <c r="AU3" s="2307" t="s">
        <v>1467</v>
      </c>
      <c r="AV3" s="2307" t="s">
        <v>1758</v>
      </c>
      <c r="AW3" s="2307" t="s">
        <v>1469</v>
      </c>
      <c r="AX3" s="2307" t="s">
        <v>1470</v>
      </c>
      <c r="AY3" s="2307" t="s">
        <v>1471</v>
      </c>
      <c r="AZ3" s="2307" t="s">
        <v>1472</v>
      </c>
      <c r="BA3" s="2307" t="s">
        <v>1759</v>
      </c>
      <c r="BB3" s="2307" t="s">
        <v>1474</v>
      </c>
      <c r="BC3" s="2307" t="s">
        <v>1760</v>
      </c>
      <c r="BD3" s="2307" t="s">
        <v>109</v>
      </c>
      <c r="BE3" s="2307" t="s">
        <v>199</v>
      </c>
      <c r="BG3" s="2307" t="s">
        <v>1960</v>
      </c>
      <c r="BH3" s="2307" t="s">
        <v>121</v>
      </c>
      <c r="BI3" s="2307" t="s">
        <v>1961</v>
      </c>
    </row>
    <row r="4" spans="1:61" ht="14.5" customHeight="1" x14ac:dyDescent="0.15">
      <c r="A4" s="2295" t="s">
        <v>358</v>
      </c>
      <c r="B4" s="2296">
        <v>297.8</v>
      </c>
      <c r="C4" s="2296">
        <v>34443</v>
      </c>
      <c r="D4" s="2296">
        <v>502.2</v>
      </c>
      <c r="E4" s="2296">
        <v>31</v>
      </c>
      <c r="F4" s="2296">
        <v>19</v>
      </c>
      <c r="G4" s="2296">
        <v>7315</v>
      </c>
      <c r="H4" s="2296">
        <v>3109</v>
      </c>
      <c r="I4" s="2296">
        <v>310.3</v>
      </c>
      <c r="J4" s="2296">
        <v>900.9</v>
      </c>
      <c r="K4" s="2296">
        <v>1624</v>
      </c>
      <c r="L4" s="2296">
        <v>3161</v>
      </c>
      <c r="M4" s="2296">
        <v>2054</v>
      </c>
      <c r="N4" s="2296">
        <v>4470</v>
      </c>
      <c r="O4" s="2296">
        <v>398</v>
      </c>
      <c r="P4" s="2296">
        <v>15</v>
      </c>
      <c r="Q4" s="2296">
        <v>63</v>
      </c>
      <c r="R4" s="2296">
        <v>50</v>
      </c>
      <c r="S4" s="2296">
        <v>108</v>
      </c>
      <c r="T4" s="2296">
        <v>275</v>
      </c>
      <c r="U4" s="2296">
        <v>1178</v>
      </c>
      <c r="V4" s="2296">
        <v>413.1</v>
      </c>
      <c r="W4" s="2296">
        <v>60737.3</v>
      </c>
      <c r="X4" s="2296">
        <v>1</v>
      </c>
      <c r="Y4" s="2296">
        <v>164</v>
      </c>
      <c r="Z4" s="2296">
        <v>39.1</v>
      </c>
      <c r="AA4" s="2296">
        <v>1330.3</v>
      </c>
      <c r="AB4" s="2296">
        <v>1534.3999999999999</v>
      </c>
      <c r="AC4" s="2296">
        <v>4437.25</v>
      </c>
      <c r="AD4" s="2296">
        <v>31614.199999999997</v>
      </c>
      <c r="AE4" s="2296">
        <v>2813.9</v>
      </c>
      <c r="AF4" s="2296">
        <v>1681.25</v>
      </c>
      <c r="AG4" s="2296">
        <v>7917.4</v>
      </c>
      <c r="AH4" s="2296">
        <v>707.3</v>
      </c>
      <c r="AI4" s="2296">
        <v>41.150000000000006</v>
      </c>
      <c r="AJ4" s="2296">
        <v>2377</v>
      </c>
      <c r="AK4" s="2296">
        <v>44</v>
      </c>
      <c r="AL4" s="2296">
        <v>545.5</v>
      </c>
      <c r="AM4" s="2296">
        <v>216.9</v>
      </c>
      <c r="AN4" s="2296">
        <v>12</v>
      </c>
      <c r="AO4" s="2296">
        <v>23</v>
      </c>
      <c r="AP4" s="2296">
        <v>5</v>
      </c>
      <c r="AQ4" s="2296">
        <v>138.6</v>
      </c>
      <c r="AR4" s="2296">
        <v>221.45000000000002</v>
      </c>
      <c r="AS4" s="2296">
        <v>848.9</v>
      </c>
      <c r="AT4" s="2296">
        <v>574.29999999999995</v>
      </c>
      <c r="AU4" s="2296">
        <v>127.7</v>
      </c>
      <c r="AV4" s="2296">
        <v>627.5</v>
      </c>
      <c r="AW4" s="2296">
        <v>308.3</v>
      </c>
      <c r="AX4" s="2296">
        <v>189</v>
      </c>
      <c r="AY4" s="2296">
        <v>167.1</v>
      </c>
      <c r="AZ4" s="2296">
        <v>42.7</v>
      </c>
      <c r="BA4" s="2296">
        <v>269.2</v>
      </c>
      <c r="BB4" s="2296">
        <v>148.1</v>
      </c>
      <c r="BC4" s="2296">
        <v>0</v>
      </c>
      <c r="BD4" s="2296">
        <v>56098.7</v>
      </c>
      <c r="BE4" s="2296">
        <v>118370.4</v>
      </c>
      <c r="BG4" s="2296">
        <v>361115</v>
      </c>
      <c r="BH4" s="2296">
        <v>772.11910000000012</v>
      </c>
      <c r="BI4" s="2296">
        <v>480257.51910000003</v>
      </c>
    </row>
    <row r="5" spans="1:61" ht="14.5" customHeight="1" x14ac:dyDescent="0.15">
      <c r="A5" s="462" t="s">
        <v>359</v>
      </c>
      <c r="B5" s="2297">
        <v>20</v>
      </c>
      <c r="C5" s="2297">
        <v>1170</v>
      </c>
      <c r="D5" s="2298">
        <v>120</v>
      </c>
      <c r="E5" s="2297">
        <v>17</v>
      </c>
      <c r="F5" s="2297">
        <v>0</v>
      </c>
      <c r="G5" s="2297">
        <v>1350</v>
      </c>
      <c r="H5" s="2297">
        <v>850</v>
      </c>
      <c r="I5" s="1574">
        <v>39</v>
      </c>
      <c r="J5" s="1574">
        <v>212</v>
      </c>
      <c r="K5" s="1574">
        <v>400</v>
      </c>
      <c r="L5" s="1574">
        <v>800</v>
      </c>
      <c r="M5" s="1574">
        <v>980</v>
      </c>
      <c r="N5" s="1574">
        <v>1630</v>
      </c>
      <c r="O5" s="1574">
        <v>70</v>
      </c>
      <c r="P5" s="1574">
        <v>4</v>
      </c>
      <c r="Q5" s="1574">
        <v>0</v>
      </c>
      <c r="R5" s="1574">
        <v>8</v>
      </c>
      <c r="S5" s="1574">
        <v>20</v>
      </c>
      <c r="T5" s="1574">
        <v>40</v>
      </c>
      <c r="U5" s="1574">
        <v>40</v>
      </c>
      <c r="V5" s="1574">
        <v>30</v>
      </c>
      <c r="W5" s="2299">
        <v>7800</v>
      </c>
      <c r="X5" s="1574">
        <v>0</v>
      </c>
      <c r="Y5" s="1574">
        <v>35</v>
      </c>
      <c r="Z5" s="1574">
        <v>0</v>
      </c>
      <c r="AA5" s="1574">
        <v>350</v>
      </c>
      <c r="AB5" s="2300">
        <v>385</v>
      </c>
      <c r="AC5" s="2301">
        <v>490</v>
      </c>
      <c r="AD5" s="2301">
        <v>4125.5</v>
      </c>
      <c r="AE5" s="1574">
        <v>749.5</v>
      </c>
      <c r="AF5" s="1574">
        <v>659</v>
      </c>
      <c r="AG5" s="1574">
        <v>781</v>
      </c>
      <c r="AH5" s="1574">
        <v>92</v>
      </c>
      <c r="AI5" s="1574">
        <v>22</v>
      </c>
      <c r="AJ5" s="1574">
        <v>244</v>
      </c>
      <c r="AK5" s="1574">
        <v>10</v>
      </c>
      <c r="AL5" s="1574">
        <v>141</v>
      </c>
      <c r="AM5" s="1574">
        <v>17.5</v>
      </c>
      <c r="AN5" s="1574">
        <v>0</v>
      </c>
      <c r="AO5" s="1574">
        <v>2</v>
      </c>
      <c r="AP5" s="1574">
        <v>0</v>
      </c>
      <c r="AQ5" s="1574">
        <v>0</v>
      </c>
      <c r="AR5" s="1574">
        <v>35</v>
      </c>
      <c r="AS5" s="1574">
        <v>30</v>
      </c>
      <c r="AT5" s="1574">
        <v>44</v>
      </c>
      <c r="AU5" s="1574">
        <v>16</v>
      </c>
      <c r="AV5" s="1574">
        <v>43</v>
      </c>
      <c r="AW5" s="1574">
        <v>22</v>
      </c>
      <c r="AX5" s="1574">
        <v>14</v>
      </c>
      <c r="AY5" s="1574">
        <v>56</v>
      </c>
      <c r="AZ5" s="1574">
        <v>0</v>
      </c>
      <c r="BA5" s="1574">
        <v>26</v>
      </c>
      <c r="BB5" s="1574">
        <v>12</v>
      </c>
      <c r="BC5" s="1574">
        <v>0</v>
      </c>
      <c r="BD5" s="2299">
        <v>7631.5</v>
      </c>
      <c r="BE5" s="2299">
        <v>15816.5</v>
      </c>
      <c r="BG5" s="2297">
        <v>41204</v>
      </c>
      <c r="BH5" s="2297">
        <v>115.4</v>
      </c>
      <c r="BI5" s="2297">
        <v>57135.9</v>
      </c>
    </row>
    <row r="6" spans="1:61" ht="14.5" customHeight="1" x14ac:dyDescent="0.15">
      <c r="A6" s="462" t="s">
        <v>360</v>
      </c>
      <c r="B6" s="2297">
        <v>15</v>
      </c>
      <c r="C6" s="2297">
        <v>1555</v>
      </c>
      <c r="D6" s="2298">
        <v>0</v>
      </c>
      <c r="E6" s="2297">
        <v>0</v>
      </c>
      <c r="F6" s="2297">
        <v>0</v>
      </c>
      <c r="G6" s="2297">
        <v>30</v>
      </c>
      <c r="H6" s="2297">
        <v>15</v>
      </c>
      <c r="I6" s="1574">
        <v>0</v>
      </c>
      <c r="J6" s="1574">
        <v>14</v>
      </c>
      <c r="K6" s="1574">
        <v>90</v>
      </c>
      <c r="L6" s="1574">
        <v>100</v>
      </c>
      <c r="M6" s="1574">
        <v>60</v>
      </c>
      <c r="N6" s="1574">
        <v>192</v>
      </c>
      <c r="O6" s="1574">
        <v>70</v>
      </c>
      <c r="P6" s="1574">
        <v>0</v>
      </c>
      <c r="Q6" s="1574">
        <v>0</v>
      </c>
      <c r="R6" s="1574">
        <v>0</v>
      </c>
      <c r="S6" s="1574">
        <v>16</v>
      </c>
      <c r="T6" s="1574">
        <v>0</v>
      </c>
      <c r="U6" s="1574">
        <v>0</v>
      </c>
      <c r="V6" s="1574">
        <v>9</v>
      </c>
      <c r="W6" s="2299">
        <v>2166</v>
      </c>
      <c r="X6" s="1574">
        <v>0</v>
      </c>
      <c r="Y6" s="1574">
        <v>0</v>
      </c>
      <c r="Z6" s="1574">
        <v>0</v>
      </c>
      <c r="AA6" s="1574">
        <v>60</v>
      </c>
      <c r="AB6" s="1026">
        <v>60</v>
      </c>
      <c r="AC6" s="2301">
        <v>45</v>
      </c>
      <c r="AD6" s="2301">
        <v>1061.4000000000001</v>
      </c>
      <c r="AE6" s="1574">
        <v>98.5</v>
      </c>
      <c r="AF6" s="1574">
        <v>157.5</v>
      </c>
      <c r="AG6" s="1574">
        <v>204</v>
      </c>
      <c r="AH6" s="1574">
        <v>10</v>
      </c>
      <c r="AI6" s="1574">
        <v>0</v>
      </c>
      <c r="AJ6" s="1574">
        <v>0</v>
      </c>
      <c r="AK6" s="1574">
        <v>0</v>
      </c>
      <c r="AL6" s="1574">
        <v>46</v>
      </c>
      <c r="AM6" s="1574">
        <v>0</v>
      </c>
      <c r="AN6" s="1574">
        <v>0</v>
      </c>
      <c r="AO6" s="1574">
        <v>0</v>
      </c>
      <c r="AP6" s="1574">
        <v>0</v>
      </c>
      <c r="AQ6" s="1574">
        <v>2</v>
      </c>
      <c r="AR6" s="1574">
        <v>3</v>
      </c>
      <c r="AS6" s="1574">
        <v>14</v>
      </c>
      <c r="AT6" s="1574">
        <v>14</v>
      </c>
      <c r="AU6" s="1574">
        <v>24.7</v>
      </c>
      <c r="AV6" s="1574">
        <v>3.5</v>
      </c>
      <c r="AW6" s="1574">
        <v>0</v>
      </c>
      <c r="AX6" s="1574">
        <v>16</v>
      </c>
      <c r="AY6" s="1574">
        <v>9.5</v>
      </c>
      <c r="AZ6" s="1574">
        <v>7</v>
      </c>
      <c r="BA6" s="1574">
        <v>0</v>
      </c>
      <c r="BB6" s="1574">
        <v>2</v>
      </c>
      <c r="BC6" s="1574">
        <v>0</v>
      </c>
      <c r="BD6" s="2299">
        <v>1718.1000000000001</v>
      </c>
      <c r="BE6" s="2299">
        <v>3944.1000000000004</v>
      </c>
      <c r="BG6" s="2297">
        <v>63520</v>
      </c>
      <c r="BH6" s="2297">
        <v>178.57</v>
      </c>
      <c r="BI6" s="2297">
        <v>67642.67</v>
      </c>
    </row>
    <row r="7" spans="1:61" ht="14.5" customHeight="1" x14ac:dyDescent="0.15">
      <c r="A7" s="462" t="s">
        <v>361</v>
      </c>
      <c r="B7" s="2297">
        <v>0</v>
      </c>
      <c r="C7" s="2297">
        <v>0</v>
      </c>
      <c r="D7" s="2298">
        <v>70</v>
      </c>
      <c r="E7" s="2297">
        <v>10</v>
      </c>
      <c r="F7" s="2297">
        <v>15</v>
      </c>
      <c r="G7" s="2297">
        <v>545</v>
      </c>
      <c r="H7" s="2297">
        <v>380</v>
      </c>
      <c r="I7" s="1574">
        <v>144</v>
      </c>
      <c r="J7" s="1574">
        <v>130</v>
      </c>
      <c r="K7" s="1574">
        <v>205</v>
      </c>
      <c r="L7" s="1574">
        <v>470</v>
      </c>
      <c r="M7" s="1574">
        <v>235</v>
      </c>
      <c r="N7" s="1574">
        <v>506</v>
      </c>
      <c r="O7" s="1574">
        <v>0</v>
      </c>
      <c r="P7" s="1574">
        <v>4</v>
      </c>
      <c r="Q7" s="1574">
        <v>18</v>
      </c>
      <c r="R7" s="1574">
        <v>12</v>
      </c>
      <c r="S7" s="1574">
        <v>0</v>
      </c>
      <c r="T7" s="1574">
        <v>0</v>
      </c>
      <c r="U7" s="1574">
        <v>280</v>
      </c>
      <c r="V7" s="1574">
        <v>78</v>
      </c>
      <c r="W7" s="2299">
        <v>3102</v>
      </c>
      <c r="X7" s="1574">
        <v>1</v>
      </c>
      <c r="Y7" s="1574">
        <v>45</v>
      </c>
      <c r="Z7" s="1574">
        <v>15</v>
      </c>
      <c r="AA7" s="1574">
        <v>180</v>
      </c>
      <c r="AB7" s="2300">
        <v>241</v>
      </c>
      <c r="AC7" s="2301">
        <v>392.5</v>
      </c>
      <c r="AD7" s="2301">
        <v>5832.4</v>
      </c>
      <c r="AE7" s="1574">
        <v>317</v>
      </c>
      <c r="AF7" s="1574">
        <v>62</v>
      </c>
      <c r="AG7" s="1574">
        <v>1280.5</v>
      </c>
      <c r="AH7" s="1574">
        <v>171</v>
      </c>
      <c r="AI7" s="1574">
        <v>0</v>
      </c>
      <c r="AJ7" s="1574">
        <v>504</v>
      </c>
      <c r="AK7" s="1574">
        <v>14</v>
      </c>
      <c r="AL7" s="1574">
        <v>36</v>
      </c>
      <c r="AM7" s="1574">
        <v>7</v>
      </c>
      <c r="AN7" s="1574">
        <v>12</v>
      </c>
      <c r="AO7" s="1574">
        <v>7</v>
      </c>
      <c r="AP7" s="1574">
        <v>0</v>
      </c>
      <c r="AQ7" s="1574">
        <v>9.9</v>
      </c>
      <c r="AR7" s="1574">
        <v>27.5</v>
      </c>
      <c r="AS7" s="1574">
        <v>157</v>
      </c>
      <c r="AT7" s="1574">
        <v>127.5</v>
      </c>
      <c r="AU7" s="1574">
        <v>5</v>
      </c>
      <c r="AV7" s="1574">
        <v>121.5</v>
      </c>
      <c r="AW7" s="1574">
        <v>135.5</v>
      </c>
      <c r="AX7" s="1574">
        <v>9</v>
      </c>
      <c r="AY7" s="1574">
        <v>12</v>
      </c>
      <c r="AZ7" s="1574">
        <v>14</v>
      </c>
      <c r="BA7" s="1574">
        <v>59</v>
      </c>
      <c r="BB7" s="1574">
        <v>9.5</v>
      </c>
      <c r="BC7" s="1574">
        <v>0</v>
      </c>
      <c r="BD7" s="2299">
        <v>9322.7999999999993</v>
      </c>
      <c r="BE7" s="2299">
        <v>12665.8</v>
      </c>
      <c r="BG7" s="2297">
        <v>17415</v>
      </c>
      <c r="BH7" s="2297">
        <v>14.678000000000001</v>
      </c>
      <c r="BI7" s="2297">
        <v>30095.477999999999</v>
      </c>
    </row>
    <row r="8" spans="1:61" ht="14.5" customHeight="1" x14ac:dyDescent="0.15">
      <c r="A8" s="462" t="s">
        <v>362</v>
      </c>
      <c r="B8" s="2297">
        <v>7</v>
      </c>
      <c r="C8" s="2297">
        <v>380</v>
      </c>
      <c r="D8" s="2298">
        <v>5.5</v>
      </c>
      <c r="E8" s="2297">
        <v>2</v>
      </c>
      <c r="F8" s="2297">
        <v>0</v>
      </c>
      <c r="G8" s="2297">
        <v>0</v>
      </c>
      <c r="H8" s="2297">
        <v>75</v>
      </c>
      <c r="I8" s="1574">
        <v>7</v>
      </c>
      <c r="J8" s="1574">
        <v>18</v>
      </c>
      <c r="K8" s="1574">
        <v>0</v>
      </c>
      <c r="L8" s="1574">
        <v>0</v>
      </c>
      <c r="M8" s="1574">
        <v>33</v>
      </c>
      <c r="N8" s="1574">
        <v>43</v>
      </c>
      <c r="O8" s="1574">
        <v>0</v>
      </c>
      <c r="P8" s="1574">
        <v>0</v>
      </c>
      <c r="Q8" s="1574">
        <v>0</v>
      </c>
      <c r="R8" s="1574">
        <v>3</v>
      </c>
      <c r="S8" s="1574">
        <v>0</v>
      </c>
      <c r="T8" s="1574">
        <v>0</v>
      </c>
      <c r="U8" s="1574">
        <v>0</v>
      </c>
      <c r="V8" s="1574">
        <v>7</v>
      </c>
      <c r="W8" s="2299">
        <v>580.5</v>
      </c>
      <c r="X8" s="1574">
        <v>0</v>
      </c>
      <c r="Y8" s="1574">
        <v>3</v>
      </c>
      <c r="Z8" s="1574">
        <v>2.5</v>
      </c>
      <c r="AA8" s="1574">
        <v>15</v>
      </c>
      <c r="AB8" s="1026">
        <v>20.5</v>
      </c>
      <c r="AC8" s="2301">
        <v>335.2</v>
      </c>
      <c r="AD8" s="2301">
        <v>829</v>
      </c>
      <c r="AE8" s="1574">
        <v>130</v>
      </c>
      <c r="AF8" s="1574">
        <v>32</v>
      </c>
      <c r="AG8" s="1574">
        <v>130</v>
      </c>
      <c r="AH8" s="1574">
        <v>16</v>
      </c>
      <c r="AI8" s="1574">
        <v>1.5</v>
      </c>
      <c r="AJ8" s="1574">
        <v>102</v>
      </c>
      <c r="AK8" s="1574">
        <v>12</v>
      </c>
      <c r="AL8" s="1574">
        <v>21.5</v>
      </c>
      <c r="AM8" s="1574">
        <v>7.5</v>
      </c>
      <c r="AN8" s="1574">
        <v>0</v>
      </c>
      <c r="AO8" s="1574">
        <v>0</v>
      </c>
      <c r="AP8" s="1574">
        <v>0</v>
      </c>
      <c r="AQ8" s="1574">
        <v>0</v>
      </c>
      <c r="AR8" s="1574">
        <v>2</v>
      </c>
      <c r="AS8" s="1574">
        <v>50</v>
      </c>
      <c r="AT8" s="1574">
        <v>63</v>
      </c>
      <c r="AU8" s="1574">
        <v>0</v>
      </c>
      <c r="AV8" s="1574">
        <v>37</v>
      </c>
      <c r="AW8" s="1574">
        <v>13</v>
      </c>
      <c r="AX8" s="1574">
        <v>21</v>
      </c>
      <c r="AY8" s="1574">
        <v>6</v>
      </c>
      <c r="AZ8" s="1574">
        <v>0</v>
      </c>
      <c r="BA8" s="1574">
        <v>32.5</v>
      </c>
      <c r="BB8" s="1574">
        <v>3</v>
      </c>
      <c r="BC8" s="1574">
        <v>0</v>
      </c>
      <c r="BD8" s="2299">
        <v>1844.2</v>
      </c>
      <c r="BE8" s="2299">
        <v>2445.1999999999998</v>
      </c>
      <c r="BG8" s="2297">
        <v>19823</v>
      </c>
      <c r="BH8" s="2297">
        <v>16.399999999999999</v>
      </c>
      <c r="BI8" s="2297">
        <v>22284.600000000002</v>
      </c>
    </row>
    <row r="9" spans="1:61" ht="14.5" customHeight="1" x14ac:dyDescent="0.15">
      <c r="A9" s="462" t="s">
        <v>363</v>
      </c>
      <c r="B9" s="2297">
        <v>180.9</v>
      </c>
      <c r="C9" s="2297">
        <v>13210</v>
      </c>
      <c r="D9" s="2298">
        <v>33</v>
      </c>
      <c r="E9" s="2297">
        <v>0</v>
      </c>
      <c r="F9" s="2297">
        <v>0</v>
      </c>
      <c r="G9" s="2297">
        <v>268</v>
      </c>
      <c r="H9" s="2297">
        <v>195</v>
      </c>
      <c r="I9" s="1574">
        <v>43</v>
      </c>
      <c r="J9" s="1574">
        <v>221</v>
      </c>
      <c r="K9" s="1574">
        <v>410</v>
      </c>
      <c r="L9" s="1574">
        <v>675</v>
      </c>
      <c r="M9" s="1574">
        <v>101</v>
      </c>
      <c r="N9" s="1574">
        <v>560</v>
      </c>
      <c r="O9" s="1574">
        <v>87</v>
      </c>
      <c r="P9" s="1574">
        <v>0</v>
      </c>
      <c r="Q9" s="1574">
        <v>0</v>
      </c>
      <c r="R9" s="1574">
        <v>0</v>
      </c>
      <c r="S9" s="1574">
        <v>20</v>
      </c>
      <c r="T9" s="1574">
        <v>180</v>
      </c>
      <c r="U9" s="1574">
        <v>451</v>
      </c>
      <c r="V9" s="1574">
        <v>52</v>
      </c>
      <c r="W9" s="2299">
        <v>16686.900000000001</v>
      </c>
      <c r="X9" s="1574">
        <v>0</v>
      </c>
      <c r="Y9" s="1574">
        <v>15</v>
      </c>
      <c r="Z9" s="1574">
        <v>4</v>
      </c>
      <c r="AA9" s="1574">
        <v>130</v>
      </c>
      <c r="AB9" s="1026">
        <v>149</v>
      </c>
      <c r="AC9" s="2301">
        <v>485.23</v>
      </c>
      <c r="AD9" s="2301">
        <v>1760</v>
      </c>
      <c r="AE9" s="1574">
        <v>171.5</v>
      </c>
      <c r="AF9" s="1574">
        <v>61</v>
      </c>
      <c r="AG9" s="1574">
        <v>467.5</v>
      </c>
      <c r="AH9" s="1574">
        <v>49.75</v>
      </c>
      <c r="AI9" s="1574">
        <v>0</v>
      </c>
      <c r="AJ9" s="1574">
        <v>18.5</v>
      </c>
      <c r="AK9" s="1574">
        <v>0</v>
      </c>
      <c r="AL9" s="1574">
        <v>59</v>
      </c>
      <c r="AM9" s="1574">
        <v>54</v>
      </c>
      <c r="AN9" s="1574">
        <v>0</v>
      </c>
      <c r="AO9" s="1574">
        <v>0</v>
      </c>
      <c r="AP9" s="1574">
        <v>0</v>
      </c>
      <c r="AQ9" s="1574">
        <v>8</v>
      </c>
      <c r="AR9" s="1574">
        <v>54</v>
      </c>
      <c r="AS9" s="1574">
        <v>21</v>
      </c>
      <c r="AT9" s="1574">
        <v>19</v>
      </c>
      <c r="AU9" s="1574">
        <v>30</v>
      </c>
      <c r="AV9" s="1574">
        <v>52</v>
      </c>
      <c r="AW9" s="1574">
        <v>20</v>
      </c>
      <c r="AX9" s="1574">
        <v>38</v>
      </c>
      <c r="AY9" s="1574">
        <v>55</v>
      </c>
      <c r="AZ9" s="1574">
        <v>1</v>
      </c>
      <c r="BA9" s="1574">
        <v>3</v>
      </c>
      <c r="BB9" s="1574">
        <v>13.5</v>
      </c>
      <c r="BC9" s="1574">
        <v>0</v>
      </c>
      <c r="BD9" s="2299">
        <v>3440.98</v>
      </c>
      <c r="BE9" s="2299">
        <v>20276.88</v>
      </c>
      <c r="BG9" s="2297">
        <v>17057</v>
      </c>
      <c r="BH9" s="2297">
        <v>96.14</v>
      </c>
      <c r="BI9" s="2297">
        <v>37430.020000000004</v>
      </c>
    </row>
    <row r="10" spans="1:61" ht="14.5" customHeight="1" x14ac:dyDescent="0.15">
      <c r="A10" s="462" t="s">
        <v>364</v>
      </c>
      <c r="B10" s="2297">
        <v>0</v>
      </c>
      <c r="C10" s="2297">
        <v>0</v>
      </c>
      <c r="D10" s="2298">
        <v>100</v>
      </c>
      <c r="E10" s="2297">
        <v>0</v>
      </c>
      <c r="F10" s="2297">
        <v>4</v>
      </c>
      <c r="G10" s="2297">
        <v>550</v>
      </c>
      <c r="H10" s="2297">
        <v>630</v>
      </c>
      <c r="I10" s="1574">
        <v>14</v>
      </c>
      <c r="J10" s="1574">
        <v>40</v>
      </c>
      <c r="K10" s="1574">
        <v>20</v>
      </c>
      <c r="L10" s="1574">
        <v>30</v>
      </c>
      <c r="M10" s="1574">
        <v>75</v>
      </c>
      <c r="N10" s="1574">
        <v>450</v>
      </c>
      <c r="O10" s="1574">
        <v>0</v>
      </c>
      <c r="P10" s="1574">
        <v>7</v>
      </c>
      <c r="Q10" s="1574">
        <v>8</v>
      </c>
      <c r="R10" s="1574">
        <v>12</v>
      </c>
      <c r="S10" s="1574">
        <v>0</v>
      </c>
      <c r="T10" s="1574">
        <v>0</v>
      </c>
      <c r="U10" s="1574">
        <v>0</v>
      </c>
      <c r="V10" s="1574">
        <v>33</v>
      </c>
      <c r="W10" s="2299">
        <v>1973</v>
      </c>
      <c r="X10" s="1574">
        <v>0</v>
      </c>
      <c r="Y10" s="1574">
        <v>12</v>
      </c>
      <c r="Z10" s="1574">
        <v>0</v>
      </c>
      <c r="AA10" s="1574">
        <v>210</v>
      </c>
      <c r="AB10" s="1026">
        <v>222</v>
      </c>
      <c r="AC10" s="2301">
        <v>295.5</v>
      </c>
      <c r="AD10" s="2301">
        <v>1802</v>
      </c>
      <c r="AE10" s="1574">
        <v>371</v>
      </c>
      <c r="AF10" s="1574">
        <v>45</v>
      </c>
      <c r="AG10" s="1574">
        <v>261</v>
      </c>
      <c r="AH10" s="1574">
        <v>8</v>
      </c>
      <c r="AI10" s="1574">
        <v>0</v>
      </c>
      <c r="AJ10" s="1574">
        <v>0</v>
      </c>
      <c r="AK10" s="1574">
        <v>5</v>
      </c>
      <c r="AL10" s="1574">
        <v>27.5</v>
      </c>
      <c r="AM10" s="1574">
        <v>3</v>
      </c>
      <c r="AN10" s="1574">
        <v>0</v>
      </c>
      <c r="AO10" s="1574">
        <v>0</v>
      </c>
      <c r="AP10" s="1574">
        <v>0</v>
      </c>
      <c r="AQ10" s="1574">
        <v>0</v>
      </c>
      <c r="AR10" s="1574">
        <v>4.5</v>
      </c>
      <c r="AS10" s="1574">
        <v>114.5</v>
      </c>
      <c r="AT10" s="1574">
        <v>103.6</v>
      </c>
      <c r="AU10" s="1574">
        <v>0</v>
      </c>
      <c r="AV10" s="1574">
        <v>77</v>
      </c>
      <c r="AW10" s="1574">
        <v>4.5</v>
      </c>
      <c r="AX10" s="1574">
        <v>19</v>
      </c>
      <c r="AY10" s="1574">
        <v>4.5</v>
      </c>
      <c r="AZ10" s="1574">
        <v>12</v>
      </c>
      <c r="BA10" s="1574">
        <v>57</v>
      </c>
      <c r="BB10" s="1574">
        <v>4.5</v>
      </c>
      <c r="BC10" s="1574">
        <v>0</v>
      </c>
      <c r="BD10" s="2299">
        <v>3219.1</v>
      </c>
      <c r="BE10" s="2299">
        <v>5414.1</v>
      </c>
      <c r="BG10" s="2297">
        <v>32050</v>
      </c>
      <c r="BH10" s="2297">
        <v>4.2</v>
      </c>
      <c r="BI10" s="2297">
        <v>37468.300000000003</v>
      </c>
    </row>
    <row r="11" spans="1:61" ht="14.5" customHeight="1" x14ac:dyDescent="0.15">
      <c r="A11" s="462" t="s">
        <v>365</v>
      </c>
      <c r="B11" s="2297">
        <v>0</v>
      </c>
      <c r="C11" s="2297">
        <v>215</v>
      </c>
      <c r="D11" s="2298">
        <v>0</v>
      </c>
      <c r="E11" s="2297">
        <v>0</v>
      </c>
      <c r="F11" s="2297">
        <v>0</v>
      </c>
      <c r="G11" s="2297">
        <v>22</v>
      </c>
      <c r="H11" s="2297">
        <v>27</v>
      </c>
      <c r="I11" s="1574">
        <v>0</v>
      </c>
      <c r="J11" s="1574">
        <v>17</v>
      </c>
      <c r="K11" s="1574">
        <v>23</v>
      </c>
      <c r="L11" s="1574">
        <v>55</v>
      </c>
      <c r="M11" s="1574">
        <v>0</v>
      </c>
      <c r="N11" s="1574">
        <v>50</v>
      </c>
      <c r="O11" s="1574">
        <v>52</v>
      </c>
      <c r="P11" s="1574">
        <v>0</v>
      </c>
      <c r="Q11" s="1574">
        <v>0</v>
      </c>
      <c r="R11" s="1574">
        <v>0</v>
      </c>
      <c r="S11" s="1574">
        <v>3</v>
      </c>
      <c r="T11" s="1574">
        <v>17</v>
      </c>
      <c r="U11" s="1574">
        <v>8</v>
      </c>
      <c r="V11" s="1574">
        <v>10</v>
      </c>
      <c r="W11" s="2299">
        <v>499</v>
      </c>
      <c r="X11" s="1574">
        <v>0</v>
      </c>
      <c r="Y11" s="1574">
        <v>4</v>
      </c>
      <c r="Z11" s="1574">
        <v>0</v>
      </c>
      <c r="AA11" s="1574">
        <v>85</v>
      </c>
      <c r="AB11" s="1026">
        <v>89</v>
      </c>
      <c r="AC11" s="2301">
        <v>93.549999999999983</v>
      </c>
      <c r="AD11" s="2301">
        <v>1035</v>
      </c>
      <c r="AE11" s="1574">
        <v>17</v>
      </c>
      <c r="AF11" s="1574">
        <v>18.5</v>
      </c>
      <c r="AG11" s="1574">
        <v>117.9</v>
      </c>
      <c r="AH11" s="1574">
        <v>7</v>
      </c>
      <c r="AI11" s="1574">
        <v>3</v>
      </c>
      <c r="AJ11" s="1574">
        <v>14</v>
      </c>
      <c r="AK11" s="1574">
        <v>0</v>
      </c>
      <c r="AL11" s="1574">
        <v>9.5</v>
      </c>
      <c r="AM11" s="1574">
        <v>0</v>
      </c>
      <c r="AN11" s="1574">
        <v>0</v>
      </c>
      <c r="AO11" s="1574">
        <v>0</v>
      </c>
      <c r="AP11" s="1574">
        <v>0</v>
      </c>
      <c r="AQ11" s="1574">
        <v>1.5</v>
      </c>
      <c r="AR11" s="1574">
        <v>3.5</v>
      </c>
      <c r="AS11" s="1574">
        <v>8</v>
      </c>
      <c r="AT11" s="1574">
        <v>14.5</v>
      </c>
      <c r="AU11" s="1574">
        <v>5</v>
      </c>
      <c r="AV11" s="1574">
        <v>10.5</v>
      </c>
      <c r="AW11" s="1574">
        <v>41.5</v>
      </c>
      <c r="AX11" s="1574">
        <v>0</v>
      </c>
      <c r="AY11" s="1574">
        <v>10</v>
      </c>
      <c r="AZ11" s="1574">
        <v>0</v>
      </c>
      <c r="BA11" s="1574">
        <v>9</v>
      </c>
      <c r="BB11" s="1574">
        <v>0</v>
      </c>
      <c r="BC11" s="1574">
        <v>0</v>
      </c>
      <c r="BD11" s="2299">
        <v>1418.95</v>
      </c>
      <c r="BE11" s="2299">
        <v>2006.95</v>
      </c>
      <c r="BG11" s="2297">
        <v>6907</v>
      </c>
      <c r="BH11" s="2297">
        <v>47.332500000000003</v>
      </c>
      <c r="BI11" s="2297">
        <v>8961.2825000000012</v>
      </c>
    </row>
    <row r="12" spans="1:61" ht="14.5" customHeight="1" x14ac:dyDescent="0.15">
      <c r="A12" s="462" t="s">
        <v>366</v>
      </c>
      <c r="B12" s="2297">
        <v>0</v>
      </c>
      <c r="C12" s="2297">
        <v>60</v>
      </c>
      <c r="D12" s="2298">
        <v>31.700000000000003</v>
      </c>
      <c r="E12" s="2297">
        <v>0</v>
      </c>
      <c r="F12" s="2297">
        <v>0</v>
      </c>
      <c r="G12" s="2297">
        <v>335</v>
      </c>
      <c r="H12" s="2297">
        <v>195</v>
      </c>
      <c r="I12" s="1574">
        <v>11.3</v>
      </c>
      <c r="J12" s="1574">
        <v>22.9</v>
      </c>
      <c r="K12" s="1574">
        <v>27</v>
      </c>
      <c r="L12" s="1574">
        <v>101</v>
      </c>
      <c r="M12" s="1574">
        <v>70</v>
      </c>
      <c r="N12" s="1574">
        <v>206</v>
      </c>
      <c r="O12" s="1574">
        <v>0</v>
      </c>
      <c r="P12" s="1574">
        <v>0</v>
      </c>
      <c r="Q12" s="1574">
        <v>0</v>
      </c>
      <c r="R12" s="1574">
        <v>0</v>
      </c>
      <c r="S12" s="1574">
        <v>0</v>
      </c>
      <c r="T12" s="1574">
        <v>0</v>
      </c>
      <c r="U12" s="1574">
        <v>0</v>
      </c>
      <c r="V12" s="1574">
        <v>31.6</v>
      </c>
      <c r="W12" s="2299">
        <v>1091.5</v>
      </c>
      <c r="X12" s="1574">
        <v>0</v>
      </c>
      <c r="Y12" s="1574">
        <v>0</v>
      </c>
      <c r="Z12" s="1574">
        <v>7.6</v>
      </c>
      <c r="AA12" s="1574">
        <v>55.8</v>
      </c>
      <c r="AB12" s="1026">
        <v>63.4</v>
      </c>
      <c r="AC12" s="2301">
        <v>188.7</v>
      </c>
      <c r="AD12" s="2301">
        <v>2578.6</v>
      </c>
      <c r="AE12" s="1574">
        <v>135.39999999999998</v>
      </c>
      <c r="AF12" s="1574">
        <v>25</v>
      </c>
      <c r="AG12" s="1574">
        <v>822.09999999999991</v>
      </c>
      <c r="AH12" s="1574">
        <v>41.550000000000004</v>
      </c>
      <c r="AI12" s="1574">
        <v>4.8499999999999996</v>
      </c>
      <c r="AJ12" s="1574">
        <v>0</v>
      </c>
      <c r="AK12" s="1574">
        <v>0</v>
      </c>
      <c r="AL12" s="1574">
        <v>0</v>
      </c>
      <c r="AM12" s="1574">
        <v>3.8999999999999995</v>
      </c>
      <c r="AN12" s="1574">
        <v>0</v>
      </c>
      <c r="AO12" s="1574">
        <v>7</v>
      </c>
      <c r="AP12" s="1574">
        <v>0</v>
      </c>
      <c r="AQ12" s="1574">
        <v>0</v>
      </c>
      <c r="AR12" s="1574">
        <v>16.900000000000002</v>
      </c>
      <c r="AS12" s="1574">
        <v>81.900000000000006</v>
      </c>
      <c r="AT12" s="1574">
        <v>18.399999999999999</v>
      </c>
      <c r="AU12" s="1574">
        <v>0</v>
      </c>
      <c r="AV12" s="1574">
        <v>5</v>
      </c>
      <c r="AW12" s="1574">
        <v>14.8</v>
      </c>
      <c r="AX12" s="1574">
        <v>0</v>
      </c>
      <c r="AY12" s="1574">
        <v>8.1</v>
      </c>
      <c r="AZ12" s="1574">
        <v>1.7</v>
      </c>
      <c r="BA12" s="1574">
        <v>10.199999999999999</v>
      </c>
      <c r="BB12" s="1574">
        <v>0</v>
      </c>
      <c r="BC12" s="1574">
        <v>0</v>
      </c>
      <c r="BD12" s="2299">
        <v>3964.1</v>
      </c>
      <c r="BE12" s="2299">
        <v>5119</v>
      </c>
      <c r="BG12" s="2297">
        <v>24835</v>
      </c>
      <c r="BH12" s="2297">
        <v>1.012</v>
      </c>
      <c r="BI12" s="2297">
        <v>29955.011999999999</v>
      </c>
    </row>
    <row r="13" spans="1:61" ht="14.5" customHeight="1" x14ac:dyDescent="0.15">
      <c r="A13" s="462" t="s">
        <v>367</v>
      </c>
      <c r="B13" s="2297">
        <v>13</v>
      </c>
      <c r="C13" s="2297">
        <v>8320</v>
      </c>
      <c r="D13" s="2298">
        <v>0</v>
      </c>
      <c r="E13" s="2297">
        <v>2</v>
      </c>
      <c r="F13" s="2297">
        <v>0</v>
      </c>
      <c r="G13" s="2297">
        <v>65</v>
      </c>
      <c r="H13" s="2297">
        <v>110</v>
      </c>
      <c r="I13" s="1574">
        <v>7</v>
      </c>
      <c r="J13" s="1574">
        <v>75</v>
      </c>
      <c r="K13" s="1574">
        <v>100</v>
      </c>
      <c r="L13" s="1574">
        <v>190</v>
      </c>
      <c r="M13" s="1574">
        <v>105</v>
      </c>
      <c r="N13" s="1574">
        <v>202</v>
      </c>
      <c r="O13" s="1574">
        <v>2</v>
      </c>
      <c r="P13" s="1574">
        <v>0</v>
      </c>
      <c r="Q13" s="1574">
        <v>0</v>
      </c>
      <c r="R13" s="1574">
        <v>0</v>
      </c>
      <c r="S13" s="1574">
        <v>0</v>
      </c>
      <c r="T13" s="1574">
        <v>12</v>
      </c>
      <c r="U13" s="1574">
        <v>11</v>
      </c>
      <c r="V13" s="1574">
        <v>0</v>
      </c>
      <c r="W13" s="2299">
        <v>9214</v>
      </c>
      <c r="X13" s="1574">
        <v>0</v>
      </c>
      <c r="Y13" s="1574">
        <v>5</v>
      </c>
      <c r="Z13" s="1574">
        <v>0</v>
      </c>
      <c r="AA13" s="1574">
        <v>76</v>
      </c>
      <c r="AB13" s="1026">
        <v>81</v>
      </c>
      <c r="AC13" s="2301">
        <v>262.27</v>
      </c>
      <c r="AD13" s="2301">
        <v>2524.3000000000002</v>
      </c>
      <c r="AE13" s="1574">
        <v>172</v>
      </c>
      <c r="AF13" s="1574">
        <v>129.25</v>
      </c>
      <c r="AG13" s="1574">
        <v>429.5</v>
      </c>
      <c r="AH13" s="1574">
        <v>44</v>
      </c>
      <c r="AI13" s="1574">
        <v>0</v>
      </c>
      <c r="AJ13" s="1574">
        <v>115.5</v>
      </c>
      <c r="AK13" s="1574">
        <v>0</v>
      </c>
      <c r="AL13" s="1574">
        <v>13</v>
      </c>
      <c r="AM13" s="1574">
        <v>2</v>
      </c>
      <c r="AN13" s="1574">
        <v>0</v>
      </c>
      <c r="AO13" s="1574">
        <v>0</v>
      </c>
      <c r="AP13" s="1574">
        <v>0</v>
      </c>
      <c r="AQ13" s="1574">
        <v>0</v>
      </c>
      <c r="AR13" s="1574">
        <v>11</v>
      </c>
      <c r="AS13" s="1574">
        <v>74</v>
      </c>
      <c r="AT13" s="1574">
        <v>18</v>
      </c>
      <c r="AU13" s="1574">
        <v>2</v>
      </c>
      <c r="AV13" s="1574">
        <v>10</v>
      </c>
      <c r="AW13" s="1574">
        <v>15</v>
      </c>
      <c r="AX13" s="1574">
        <v>8</v>
      </c>
      <c r="AY13" s="1574">
        <v>3.5</v>
      </c>
      <c r="AZ13" s="1574">
        <v>2</v>
      </c>
      <c r="BA13" s="1574">
        <v>12</v>
      </c>
      <c r="BB13" s="1574">
        <v>7</v>
      </c>
      <c r="BC13" s="1574">
        <v>0</v>
      </c>
      <c r="BD13" s="2299">
        <v>3854.32</v>
      </c>
      <c r="BE13" s="2299">
        <v>13149.32</v>
      </c>
      <c r="BG13" s="2297">
        <v>31593</v>
      </c>
      <c r="BH13" s="2297">
        <v>65.703699999999998</v>
      </c>
      <c r="BI13" s="2297">
        <v>44808.023699999998</v>
      </c>
    </row>
    <row r="14" spans="1:61" ht="14.5" customHeight="1" x14ac:dyDescent="0.15">
      <c r="A14" s="462" t="s">
        <v>368</v>
      </c>
      <c r="B14" s="2297">
        <v>0</v>
      </c>
      <c r="C14" s="2297">
        <v>763</v>
      </c>
      <c r="D14" s="2298">
        <v>25</v>
      </c>
      <c r="E14" s="2297">
        <v>0</v>
      </c>
      <c r="F14" s="2297">
        <v>0</v>
      </c>
      <c r="G14" s="2297">
        <v>390</v>
      </c>
      <c r="H14" s="2297">
        <v>355</v>
      </c>
      <c r="I14" s="1574">
        <v>45</v>
      </c>
      <c r="J14" s="1574">
        <v>60</v>
      </c>
      <c r="K14" s="1574">
        <v>225</v>
      </c>
      <c r="L14" s="1574">
        <v>395</v>
      </c>
      <c r="M14" s="1574">
        <v>165</v>
      </c>
      <c r="N14" s="1574">
        <v>230</v>
      </c>
      <c r="O14" s="1574">
        <v>95</v>
      </c>
      <c r="P14" s="1574">
        <v>0</v>
      </c>
      <c r="Q14" s="1574">
        <v>37</v>
      </c>
      <c r="R14" s="1574">
        <v>15</v>
      </c>
      <c r="S14" s="1574">
        <v>20</v>
      </c>
      <c r="T14" s="1574">
        <v>6</v>
      </c>
      <c r="U14" s="1574">
        <v>388</v>
      </c>
      <c r="V14" s="1574">
        <v>20</v>
      </c>
      <c r="W14" s="2299">
        <v>3234</v>
      </c>
      <c r="X14" s="1574">
        <v>0</v>
      </c>
      <c r="Y14" s="1574">
        <v>5</v>
      </c>
      <c r="Z14" s="1574">
        <v>0</v>
      </c>
      <c r="AA14" s="1574">
        <v>20</v>
      </c>
      <c r="AB14" s="1026">
        <v>25</v>
      </c>
      <c r="AC14" s="2301">
        <v>914.14</v>
      </c>
      <c r="AD14" s="2301">
        <v>776</v>
      </c>
      <c r="AE14" s="1574">
        <v>178</v>
      </c>
      <c r="AF14" s="1574">
        <v>81</v>
      </c>
      <c r="AG14" s="1574">
        <v>383</v>
      </c>
      <c r="AH14" s="1574">
        <v>51.5</v>
      </c>
      <c r="AI14" s="1574">
        <v>9.8000000000000007</v>
      </c>
      <c r="AJ14" s="1574">
        <v>224</v>
      </c>
      <c r="AK14" s="1574">
        <v>0</v>
      </c>
      <c r="AL14" s="1574">
        <v>65.5</v>
      </c>
      <c r="AM14" s="1574">
        <v>116</v>
      </c>
      <c r="AN14" s="1574">
        <v>0</v>
      </c>
      <c r="AO14" s="1574">
        <v>6</v>
      </c>
      <c r="AP14" s="1574">
        <v>0</v>
      </c>
      <c r="AQ14" s="1574">
        <v>110.2</v>
      </c>
      <c r="AR14" s="1574">
        <v>28.5</v>
      </c>
      <c r="AS14" s="1574">
        <v>12.999999999999996</v>
      </c>
      <c r="AT14" s="1574">
        <v>23.299999999999997</v>
      </c>
      <c r="AU14" s="1574">
        <v>4</v>
      </c>
      <c r="AV14" s="1574">
        <v>186</v>
      </c>
      <c r="AW14" s="1574">
        <v>22.5</v>
      </c>
      <c r="AX14" s="1574">
        <v>27</v>
      </c>
      <c r="AY14" s="1574">
        <v>0</v>
      </c>
      <c r="AZ14" s="1574">
        <v>0</v>
      </c>
      <c r="BA14" s="1574">
        <v>17.5</v>
      </c>
      <c r="BB14" s="1574">
        <v>77.599999999999994</v>
      </c>
      <c r="BC14" s="1574">
        <v>0</v>
      </c>
      <c r="BD14" s="2299">
        <v>3314.54</v>
      </c>
      <c r="BE14" s="2299">
        <v>6573.54</v>
      </c>
      <c r="BG14" s="2297">
        <v>20545</v>
      </c>
      <c r="BH14" s="2297">
        <v>53.869900000000001</v>
      </c>
      <c r="BI14" s="2297">
        <v>27172.409900000002</v>
      </c>
    </row>
    <row r="15" spans="1:61" ht="14.5" customHeight="1" x14ac:dyDescent="0.15">
      <c r="A15" s="462" t="s">
        <v>369</v>
      </c>
      <c r="B15" s="2297">
        <v>0</v>
      </c>
      <c r="C15" s="2297">
        <v>0</v>
      </c>
      <c r="D15" s="2298">
        <v>50</v>
      </c>
      <c r="E15" s="2297">
        <v>0</v>
      </c>
      <c r="F15" s="2297">
        <v>0</v>
      </c>
      <c r="G15" s="2297">
        <v>3500</v>
      </c>
      <c r="H15" s="2297">
        <v>95</v>
      </c>
      <c r="I15" s="1574">
        <v>0</v>
      </c>
      <c r="J15" s="1574">
        <v>26</v>
      </c>
      <c r="K15" s="1574">
        <v>14</v>
      </c>
      <c r="L15" s="1574">
        <v>36</v>
      </c>
      <c r="M15" s="1574">
        <v>10</v>
      </c>
      <c r="N15" s="1574">
        <v>26</v>
      </c>
      <c r="O15" s="1574">
        <v>0</v>
      </c>
      <c r="P15" s="1574">
        <v>0</v>
      </c>
      <c r="Q15" s="1574">
        <v>0</v>
      </c>
      <c r="R15" s="1574">
        <v>0</v>
      </c>
      <c r="S15" s="1574">
        <v>0</v>
      </c>
      <c r="T15" s="1574">
        <v>0</v>
      </c>
      <c r="U15" s="1574">
        <v>0</v>
      </c>
      <c r="V15" s="1574">
        <v>22</v>
      </c>
      <c r="W15" s="2299">
        <v>3779</v>
      </c>
      <c r="X15" s="1574">
        <v>0</v>
      </c>
      <c r="Y15" s="1574">
        <v>8</v>
      </c>
      <c r="Z15" s="1574">
        <v>0</v>
      </c>
      <c r="AA15" s="1574">
        <v>55</v>
      </c>
      <c r="AB15" s="1026">
        <v>63</v>
      </c>
      <c r="AC15" s="2301">
        <v>113</v>
      </c>
      <c r="AD15" s="2301">
        <v>3085</v>
      </c>
      <c r="AE15" s="1574">
        <v>229</v>
      </c>
      <c r="AF15" s="1574">
        <v>29</v>
      </c>
      <c r="AG15" s="1574">
        <v>875.5</v>
      </c>
      <c r="AH15" s="1574">
        <v>144</v>
      </c>
      <c r="AI15" s="1574">
        <v>0</v>
      </c>
      <c r="AJ15" s="1574">
        <v>6</v>
      </c>
      <c r="AK15" s="1574">
        <v>0</v>
      </c>
      <c r="AL15" s="1574">
        <v>9.5</v>
      </c>
      <c r="AM15" s="1574">
        <v>1.5</v>
      </c>
      <c r="AN15" s="1574">
        <v>0</v>
      </c>
      <c r="AO15" s="1574">
        <v>0</v>
      </c>
      <c r="AP15" s="1574">
        <v>0</v>
      </c>
      <c r="AQ15" s="1574">
        <v>0</v>
      </c>
      <c r="AR15" s="1574">
        <v>0</v>
      </c>
      <c r="AS15" s="1574">
        <v>176</v>
      </c>
      <c r="AT15" s="1574">
        <v>12</v>
      </c>
      <c r="AU15" s="1574">
        <v>0</v>
      </c>
      <c r="AV15" s="1574">
        <v>9</v>
      </c>
      <c r="AW15" s="1574">
        <v>0</v>
      </c>
      <c r="AX15" s="1574">
        <v>0</v>
      </c>
      <c r="AY15" s="1574">
        <v>0</v>
      </c>
      <c r="AZ15" s="1574">
        <v>5</v>
      </c>
      <c r="BA15" s="1574">
        <v>19</v>
      </c>
      <c r="BB15" s="1574">
        <v>0</v>
      </c>
      <c r="BC15" s="1574">
        <v>0</v>
      </c>
      <c r="BD15" s="2299">
        <v>4713.5</v>
      </c>
      <c r="BE15" s="2299">
        <v>8555.5</v>
      </c>
      <c r="BG15" s="2297">
        <v>11050</v>
      </c>
      <c r="BH15" s="2297">
        <v>0.76800000000000002</v>
      </c>
      <c r="BI15" s="2297">
        <v>19606.268</v>
      </c>
    </row>
    <row r="16" spans="1:61" ht="14.5" customHeight="1" x14ac:dyDescent="0.15">
      <c r="A16" s="462" t="s">
        <v>370</v>
      </c>
      <c r="B16" s="2297">
        <v>0</v>
      </c>
      <c r="C16" s="2297">
        <v>2550</v>
      </c>
      <c r="D16" s="2298">
        <v>57</v>
      </c>
      <c r="E16" s="2297">
        <v>0</v>
      </c>
      <c r="F16" s="2297">
        <v>0</v>
      </c>
      <c r="G16" s="2297">
        <v>190</v>
      </c>
      <c r="H16" s="2297">
        <v>120</v>
      </c>
      <c r="I16" s="1574">
        <v>0</v>
      </c>
      <c r="J16" s="1574">
        <v>43</v>
      </c>
      <c r="K16" s="1574">
        <v>90</v>
      </c>
      <c r="L16" s="1574">
        <v>180</v>
      </c>
      <c r="M16" s="1574">
        <v>80</v>
      </c>
      <c r="N16" s="1574">
        <v>195</v>
      </c>
      <c r="O16" s="1574">
        <v>0</v>
      </c>
      <c r="P16" s="1574">
        <v>0</v>
      </c>
      <c r="Q16" s="1574">
        <v>0</v>
      </c>
      <c r="R16" s="1574">
        <v>0</v>
      </c>
      <c r="S16" s="1574">
        <v>0</v>
      </c>
      <c r="T16" s="1574">
        <v>20</v>
      </c>
      <c r="U16" s="1574">
        <v>0</v>
      </c>
      <c r="V16" s="1574">
        <v>100</v>
      </c>
      <c r="W16" s="2299">
        <v>3625</v>
      </c>
      <c r="X16" s="1574">
        <v>0</v>
      </c>
      <c r="Y16" s="1574">
        <v>25</v>
      </c>
      <c r="Z16" s="1574">
        <v>8</v>
      </c>
      <c r="AA16" s="1574">
        <v>55</v>
      </c>
      <c r="AB16" s="1026">
        <v>88</v>
      </c>
      <c r="AC16" s="2301">
        <v>558.16000000000008</v>
      </c>
      <c r="AD16" s="2301">
        <v>3375</v>
      </c>
      <c r="AE16" s="1574">
        <v>163</v>
      </c>
      <c r="AF16" s="1574">
        <v>272</v>
      </c>
      <c r="AG16" s="1574">
        <v>1738</v>
      </c>
      <c r="AH16" s="1574">
        <v>49</v>
      </c>
      <c r="AI16" s="1574">
        <v>0</v>
      </c>
      <c r="AJ16" s="1574">
        <v>1142</v>
      </c>
      <c r="AK16" s="1574">
        <v>3</v>
      </c>
      <c r="AL16" s="1574">
        <v>48</v>
      </c>
      <c r="AM16" s="1574">
        <v>2</v>
      </c>
      <c r="AN16" s="1574">
        <v>0</v>
      </c>
      <c r="AO16" s="1574">
        <v>0</v>
      </c>
      <c r="AP16" s="1574">
        <v>0</v>
      </c>
      <c r="AQ16" s="1574">
        <v>7</v>
      </c>
      <c r="AR16" s="1574">
        <v>4</v>
      </c>
      <c r="AS16" s="1574">
        <v>98</v>
      </c>
      <c r="AT16" s="1574">
        <v>92</v>
      </c>
      <c r="AU16" s="1574">
        <v>37</v>
      </c>
      <c r="AV16" s="1574">
        <v>55</v>
      </c>
      <c r="AW16" s="1574">
        <v>5</v>
      </c>
      <c r="AX16" s="1574">
        <v>6.5</v>
      </c>
      <c r="AY16" s="1574">
        <v>0</v>
      </c>
      <c r="AZ16" s="1574">
        <v>0</v>
      </c>
      <c r="BA16" s="1574">
        <v>19</v>
      </c>
      <c r="BB16" s="1574">
        <v>8</v>
      </c>
      <c r="BC16" s="1574">
        <v>0</v>
      </c>
      <c r="BD16" s="2299">
        <v>7681.66</v>
      </c>
      <c r="BE16" s="2299">
        <v>11394.66</v>
      </c>
      <c r="BG16" s="2297">
        <v>20980</v>
      </c>
      <c r="BH16" s="2297">
        <v>2.6</v>
      </c>
      <c r="BI16" s="2297">
        <v>32377.26</v>
      </c>
    </row>
    <row r="17" spans="1:61" ht="14.5" customHeight="1" x14ac:dyDescent="0.15">
      <c r="A17" s="462" t="s">
        <v>371</v>
      </c>
      <c r="B17" s="2297">
        <v>0</v>
      </c>
      <c r="C17" s="2297">
        <v>260</v>
      </c>
      <c r="D17" s="2298">
        <v>10</v>
      </c>
      <c r="E17" s="2297">
        <v>0</v>
      </c>
      <c r="F17" s="2297">
        <v>0</v>
      </c>
      <c r="G17" s="2297">
        <v>70</v>
      </c>
      <c r="H17" s="2297">
        <v>62</v>
      </c>
      <c r="I17" s="1574">
        <v>0</v>
      </c>
      <c r="J17" s="1574">
        <v>15</v>
      </c>
      <c r="K17" s="1574">
        <v>0</v>
      </c>
      <c r="L17" s="1574">
        <v>80</v>
      </c>
      <c r="M17" s="1574">
        <v>140</v>
      </c>
      <c r="N17" s="1574">
        <v>180</v>
      </c>
      <c r="O17" s="1574">
        <v>0</v>
      </c>
      <c r="P17" s="1574">
        <v>0</v>
      </c>
      <c r="Q17" s="1574">
        <v>0</v>
      </c>
      <c r="R17" s="1574">
        <v>0</v>
      </c>
      <c r="S17" s="1574">
        <v>0</v>
      </c>
      <c r="T17" s="1574">
        <v>0</v>
      </c>
      <c r="U17" s="1574">
        <v>0</v>
      </c>
      <c r="V17" s="1574">
        <v>20</v>
      </c>
      <c r="W17" s="2299">
        <v>837</v>
      </c>
      <c r="X17" s="1574">
        <v>0</v>
      </c>
      <c r="Y17" s="1574">
        <v>7</v>
      </c>
      <c r="Z17" s="1574">
        <v>2</v>
      </c>
      <c r="AA17" s="1574">
        <v>35</v>
      </c>
      <c r="AB17" s="1026">
        <v>44</v>
      </c>
      <c r="AC17" s="2301">
        <v>165</v>
      </c>
      <c r="AD17" s="2301">
        <v>2830</v>
      </c>
      <c r="AE17" s="1574">
        <v>81</v>
      </c>
      <c r="AF17" s="1574">
        <v>3</v>
      </c>
      <c r="AG17" s="1574">
        <v>411.4</v>
      </c>
      <c r="AH17" s="1574">
        <v>23.5</v>
      </c>
      <c r="AI17" s="1574">
        <v>0</v>
      </c>
      <c r="AJ17" s="1574">
        <v>7</v>
      </c>
      <c r="AK17" s="1574">
        <v>0</v>
      </c>
      <c r="AL17" s="1574">
        <v>21</v>
      </c>
      <c r="AM17" s="1574">
        <v>2.5</v>
      </c>
      <c r="AN17" s="1574">
        <v>0</v>
      </c>
      <c r="AO17" s="1574">
        <v>1</v>
      </c>
      <c r="AP17" s="1574">
        <v>5</v>
      </c>
      <c r="AQ17" s="1574">
        <v>0</v>
      </c>
      <c r="AR17" s="1574">
        <v>0</v>
      </c>
      <c r="AS17" s="1574">
        <v>11.5</v>
      </c>
      <c r="AT17" s="1574">
        <v>25</v>
      </c>
      <c r="AU17" s="1574">
        <v>0</v>
      </c>
      <c r="AV17" s="1574">
        <v>18</v>
      </c>
      <c r="AW17" s="1574">
        <v>14.5</v>
      </c>
      <c r="AX17" s="1574">
        <v>0</v>
      </c>
      <c r="AY17" s="1574">
        <v>0</v>
      </c>
      <c r="AZ17" s="1574">
        <v>0</v>
      </c>
      <c r="BA17" s="1574">
        <v>5</v>
      </c>
      <c r="BB17" s="1574">
        <v>0</v>
      </c>
      <c r="BC17" s="1574">
        <v>0</v>
      </c>
      <c r="BD17" s="2299">
        <v>3624.4</v>
      </c>
      <c r="BE17" s="2299">
        <v>4505.3999999999996</v>
      </c>
      <c r="BG17" s="2297">
        <v>15387</v>
      </c>
      <c r="BH17" s="2297">
        <v>0.64</v>
      </c>
      <c r="BI17" s="2297">
        <v>19893.04</v>
      </c>
    </row>
    <row r="18" spans="1:61" ht="14.5" customHeight="1" x14ac:dyDescent="0.15">
      <c r="A18" s="462" t="s">
        <v>372</v>
      </c>
      <c r="B18" s="2297">
        <v>61.9</v>
      </c>
      <c r="C18" s="2297">
        <v>3630</v>
      </c>
      <c r="D18" s="2298">
        <v>0</v>
      </c>
      <c r="E18" s="2297">
        <v>0</v>
      </c>
      <c r="F18" s="2297">
        <v>0</v>
      </c>
      <c r="G18" s="2297">
        <v>0</v>
      </c>
      <c r="H18" s="2297">
        <v>0</v>
      </c>
      <c r="I18" s="1574">
        <v>0</v>
      </c>
      <c r="J18" s="1574">
        <v>7</v>
      </c>
      <c r="K18" s="1574">
        <v>0</v>
      </c>
      <c r="L18" s="1574">
        <v>36</v>
      </c>
      <c r="M18" s="1574">
        <v>0</v>
      </c>
      <c r="N18" s="1574">
        <v>0</v>
      </c>
      <c r="O18" s="1574">
        <v>16</v>
      </c>
      <c r="P18" s="1574">
        <v>0</v>
      </c>
      <c r="Q18" s="1574">
        <v>0</v>
      </c>
      <c r="R18" s="1574">
        <v>0</v>
      </c>
      <c r="S18" s="1574">
        <v>29</v>
      </c>
      <c r="T18" s="1574">
        <v>0</v>
      </c>
      <c r="U18" s="1574">
        <v>0</v>
      </c>
      <c r="V18" s="1574">
        <v>0.5</v>
      </c>
      <c r="W18" s="2299">
        <v>3780.4</v>
      </c>
      <c r="X18" s="1574">
        <v>0</v>
      </c>
      <c r="Y18" s="1574">
        <v>0</v>
      </c>
      <c r="Z18" s="1574">
        <v>0</v>
      </c>
      <c r="AA18" s="1574">
        <v>3.5</v>
      </c>
      <c r="AB18" s="1026">
        <v>3.5</v>
      </c>
      <c r="AC18" s="2301">
        <v>38</v>
      </c>
      <c r="AD18" s="2301">
        <v>0</v>
      </c>
      <c r="AE18" s="1574">
        <v>1</v>
      </c>
      <c r="AF18" s="1574">
        <v>81</v>
      </c>
      <c r="AG18" s="1574">
        <v>0</v>
      </c>
      <c r="AH18" s="1574">
        <v>0</v>
      </c>
      <c r="AI18" s="1574">
        <v>0</v>
      </c>
      <c r="AJ18" s="1574">
        <v>0</v>
      </c>
      <c r="AK18" s="1574">
        <v>0</v>
      </c>
      <c r="AL18" s="1574">
        <v>40</v>
      </c>
      <c r="AM18" s="1574">
        <v>0</v>
      </c>
      <c r="AN18" s="1574">
        <v>0</v>
      </c>
      <c r="AO18" s="1574">
        <v>0</v>
      </c>
      <c r="AP18" s="1574">
        <v>0</v>
      </c>
      <c r="AQ18" s="1574">
        <v>0</v>
      </c>
      <c r="AR18" s="1574">
        <v>5.0000000000000044E-2</v>
      </c>
      <c r="AS18" s="1574">
        <v>0</v>
      </c>
      <c r="AT18" s="1574">
        <v>0</v>
      </c>
      <c r="AU18" s="1574">
        <v>4</v>
      </c>
      <c r="AV18" s="1574">
        <v>0</v>
      </c>
      <c r="AW18" s="1574">
        <v>0</v>
      </c>
      <c r="AX18" s="1574">
        <v>18</v>
      </c>
      <c r="AY18" s="1574">
        <v>2.5</v>
      </c>
      <c r="AZ18" s="1574">
        <v>0</v>
      </c>
      <c r="BA18" s="1574">
        <v>0</v>
      </c>
      <c r="BB18" s="1574">
        <v>9</v>
      </c>
      <c r="BC18" s="1574">
        <v>0</v>
      </c>
      <c r="BD18" s="2299">
        <v>193.55</v>
      </c>
      <c r="BE18" s="2299">
        <v>3977.4500000000003</v>
      </c>
      <c r="BG18" s="2297">
        <v>20074</v>
      </c>
      <c r="BH18" s="2297">
        <v>133.83000000000001</v>
      </c>
      <c r="BI18" s="2297">
        <v>24185.280000000002</v>
      </c>
    </row>
    <row r="19" spans="1:61" ht="14.5" customHeight="1" x14ac:dyDescent="0.15">
      <c r="A19" s="462" t="s">
        <v>373</v>
      </c>
      <c r="B19" s="2297">
        <v>0</v>
      </c>
      <c r="C19" s="2297">
        <v>2330</v>
      </c>
      <c r="D19" s="2298">
        <v>0</v>
      </c>
      <c r="E19" s="2297">
        <v>0</v>
      </c>
      <c r="F19" s="2297">
        <v>0</v>
      </c>
      <c r="G19" s="2297">
        <v>0</v>
      </c>
      <c r="H19" s="2297">
        <v>0</v>
      </c>
      <c r="I19" s="1574">
        <v>0</v>
      </c>
      <c r="J19" s="1574">
        <v>0</v>
      </c>
      <c r="K19" s="1574">
        <v>20</v>
      </c>
      <c r="L19" s="1574">
        <v>13</v>
      </c>
      <c r="M19" s="1574">
        <v>0</v>
      </c>
      <c r="N19" s="1574">
        <v>0</v>
      </c>
      <c r="O19" s="1574">
        <v>6</v>
      </c>
      <c r="P19" s="1574">
        <v>0</v>
      </c>
      <c r="Q19" s="1574">
        <v>0</v>
      </c>
      <c r="R19" s="1574">
        <v>0</v>
      </c>
      <c r="S19" s="1574">
        <v>0</v>
      </c>
      <c r="T19" s="1574">
        <v>0</v>
      </c>
      <c r="U19" s="1574">
        <v>0</v>
      </c>
      <c r="V19" s="1574">
        <v>0</v>
      </c>
      <c r="W19" s="2299">
        <v>2369</v>
      </c>
      <c r="X19" s="1574">
        <v>0</v>
      </c>
      <c r="Y19" s="1574">
        <v>0</v>
      </c>
      <c r="Z19" s="1574">
        <v>0</v>
      </c>
      <c r="AA19" s="1574">
        <v>0</v>
      </c>
      <c r="AB19" s="1026">
        <v>0</v>
      </c>
      <c r="AC19" s="2301">
        <v>61</v>
      </c>
      <c r="AD19" s="2301">
        <v>0</v>
      </c>
      <c r="AE19" s="1574">
        <v>0</v>
      </c>
      <c r="AF19" s="1574">
        <v>26</v>
      </c>
      <c r="AG19" s="1574">
        <v>16</v>
      </c>
      <c r="AH19" s="1574">
        <v>0</v>
      </c>
      <c r="AI19" s="1574">
        <v>0</v>
      </c>
      <c r="AJ19" s="1574">
        <v>0</v>
      </c>
      <c r="AK19" s="1574">
        <v>0</v>
      </c>
      <c r="AL19" s="1574">
        <v>8</v>
      </c>
      <c r="AM19" s="1574">
        <v>0</v>
      </c>
      <c r="AN19" s="1574">
        <v>0</v>
      </c>
      <c r="AO19" s="1574">
        <v>0</v>
      </c>
      <c r="AP19" s="1574">
        <v>0</v>
      </c>
      <c r="AQ19" s="1574">
        <v>0</v>
      </c>
      <c r="AR19" s="1574">
        <v>31.5</v>
      </c>
      <c r="AS19" s="1574">
        <v>0</v>
      </c>
      <c r="AT19" s="1574">
        <v>0</v>
      </c>
      <c r="AU19" s="1574">
        <v>0</v>
      </c>
      <c r="AV19" s="1574">
        <v>0</v>
      </c>
      <c r="AW19" s="1574">
        <v>0</v>
      </c>
      <c r="AX19" s="1574">
        <v>12.5</v>
      </c>
      <c r="AY19" s="1574">
        <v>0</v>
      </c>
      <c r="AZ19" s="1574">
        <v>0</v>
      </c>
      <c r="BA19" s="1574">
        <v>0</v>
      </c>
      <c r="BB19" s="1574">
        <v>2</v>
      </c>
      <c r="BC19" s="1574">
        <v>0</v>
      </c>
      <c r="BD19" s="2299">
        <v>157</v>
      </c>
      <c r="BE19" s="2299">
        <v>2526</v>
      </c>
      <c r="BG19" s="2297">
        <v>18675</v>
      </c>
      <c r="BH19" s="2297">
        <v>40.975000000000001</v>
      </c>
      <c r="BI19" s="2297">
        <v>21241.974999999999</v>
      </c>
    </row>
    <row r="20" spans="1:61" ht="14.5" customHeight="1" x14ac:dyDescent="0.15">
      <c r="A20" s="2295" t="s">
        <v>374</v>
      </c>
      <c r="B20" s="2296">
        <v>0</v>
      </c>
      <c r="C20" s="2296">
        <v>1890</v>
      </c>
      <c r="D20" s="2302">
        <v>185.5</v>
      </c>
      <c r="E20" s="2296">
        <v>227</v>
      </c>
      <c r="F20" s="2296">
        <v>21</v>
      </c>
      <c r="G20" s="2296">
        <v>3543</v>
      </c>
      <c r="H20" s="2296">
        <v>1336.5</v>
      </c>
      <c r="I20" s="2303">
        <v>185</v>
      </c>
      <c r="J20" s="2303">
        <v>315</v>
      </c>
      <c r="K20" s="2303">
        <v>416</v>
      </c>
      <c r="L20" s="2303">
        <v>977.2</v>
      </c>
      <c r="M20" s="2303">
        <v>713</v>
      </c>
      <c r="N20" s="2303">
        <v>1475</v>
      </c>
      <c r="O20" s="2303">
        <v>1</v>
      </c>
      <c r="P20" s="2303">
        <v>11</v>
      </c>
      <c r="Q20" s="2303">
        <v>31</v>
      </c>
      <c r="R20" s="2303">
        <v>21</v>
      </c>
      <c r="S20" s="2303">
        <v>0.25</v>
      </c>
      <c r="T20" s="2303">
        <v>0</v>
      </c>
      <c r="U20" s="2303">
        <v>0</v>
      </c>
      <c r="V20" s="2303">
        <v>108</v>
      </c>
      <c r="W20" s="2296">
        <v>11456.45</v>
      </c>
      <c r="X20" s="2303">
        <v>9</v>
      </c>
      <c r="Y20" s="2303">
        <v>51</v>
      </c>
      <c r="Z20" s="2303">
        <v>31</v>
      </c>
      <c r="AA20" s="2303">
        <v>391</v>
      </c>
      <c r="AB20" s="2303">
        <v>482</v>
      </c>
      <c r="AC20" s="2304">
        <v>1150.76</v>
      </c>
      <c r="AD20" s="2304">
        <v>18592</v>
      </c>
      <c r="AE20" s="2303">
        <v>791.75</v>
      </c>
      <c r="AF20" s="2303">
        <v>118.7</v>
      </c>
      <c r="AG20" s="2303">
        <v>1560.5</v>
      </c>
      <c r="AH20" s="2303">
        <v>276.3</v>
      </c>
      <c r="AI20" s="2303">
        <v>15.5</v>
      </c>
      <c r="AJ20" s="2303">
        <v>81.400000000000006</v>
      </c>
      <c r="AK20" s="2303">
        <v>25</v>
      </c>
      <c r="AL20" s="2303">
        <v>203.75</v>
      </c>
      <c r="AM20" s="2303">
        <v>3</v>
      </c>
      <c r="AN20" s="2303">
        <v>177.5</v>
      </c>
      <c r="AO20" s="2303">
        <v>23.05</v>
      </c>
      <c r="AP20" s="2303">
        <v>109.5</v>
      </c>
      <c r="AQ20" s="2303">
        <v>8</v>
      </c>
      <c r="AR20" s="2303">
        <v>36.5</v>
      </c>
      <c r="AS20" s="2303">
        <v>150.5</v>
      </c>
      <c r="AT20" s="2303">
        <v>311.75</v>
      </c>
      <c r="AU20" s="2303">
        <v>19</v>
      </c>
      <c r="AV20" s="2303">
        <v>159.5</v>
      </c>
      <c r="AW20" s="2303">
        <v>227</v>
      </c>
      <c r="AX20" s="2303">
        <v>30.75</v>
      </c>
      <c r="AY20" s="2303">
        <v>136.80000000000001</v>
      </c>
      <c r="AZ20" s="2303">
        <v>270.5</v>
      </c>
      <c r="BA20" s="2303">
        <v>96.5</v>
      </c>
      <c r="BB20" s="2303">
        <v>17.2</v>
      </c>
      <c r="BC20" s="2303">
        <v>0</v>
      </c>
      <c r="BD20" s="2296">
        <v>24592.71</v>
      </c>
      <c r="BE20" s="2296">
        <v>36531.160000000003</v>
      </c>
      <c r="BG20" s="2296">
        <v>79401</v>
      </c>
      <c r="BH20" s="2296">
        <v>21.814</v>
      </c>
      <c r="BI20" s="2296">
        <v>115953.974</v>
      </c>
    </row>
    <row r="21" spans="1:61" ht="14.5" customHeight="1" x14ac:dyDescent="0.15">
      <c r="A21" s="462" t="s">
        <v>375</v>
      </c>
      <c r="B21" s="2297">
        <v>0</v>
      </c>
      <c r="C21" s="2297">
        <v>0</v>
      </c>
      <c r="D21" s="2298">
        <v>160</v>
      </c>
      <c r="E21" s="2297">
        <v>227</v>
      </c>
      <c r="F21" s="2297">
        <v>21</v>
      </c>
      <c r="G21" s="2297">
        <v>3280</v>
      </c>
      <c r="H21" s="2297">
        <v>1240</v>
      </c>
      <c r="I21" s="1574">
        <v>182</v>
      </c>
      <c r="J21" s="1574">
        <v>241</v>
      </c>
      <c r="K21" s="1574">
        <v>350</v>
      </c>
      <c r="L21" s="1574">
        <v>697</v>
      </c>
      <c r="M21" s="1574">
        <v>680</v>
      </c>
      <c r="N21" s="1574">
        <v>1260</v>
      </c>
      <c r="O21" s="1574">
        <v>0</v>
      </c>
      <c r="P21" s="1574">
        <v>11</v>
      </c>
      <c r="Q21" s="1574">
        <v>31</v>
      </c>
      <c r="R21" s="1574">
        <v>21</v>
      </c>
      <c r="S21" s="1574">
        <v>0</v>
      </c>
      <c r="T21" s="1574">
        <v>0</v>
      </c>
      <c r="U21" s="1574">
        <v>0</v>
      </c>
      <c r="V21" s="1574">
        <v>63</v>
      </c>
      <c r="W21" s="2299">
        <v>8464</v>
      </c>
      <c r="X21" s="1574">
        <v>9</v>
      </c>
      <c r="Y21" s="1574">
        <v>35</v>
      </c>
      <c r="Z21" s="1574">
        <v>18</v>
      </c>
      <c r="AA21" s="1574">
        <v>300</v>
      </c>
      <c r="AB21" s="2300">
        <v>362</v>
      </c>
      <c r="AC21" s="2301">
        <v>413.8</v>
      </c>
      <c r="AD21" s="2301">
        <v>11387</v>
      </c>
      <c r="AE21" s="1574">
        <v>389.5</v>
      </c>
      <c r="AF21" s="1574">
        <v>78</v>
      </c>
      <c r="AG21" s="1574">
        <v>1077.5999999999999</v>
      </c>
      <c r="AH21" s="1574">
        <v>143.69999999999999</v>
      </c>
      <c r="AI21" s="1574">
        <v>9.5</v>
      </c>
      <c r="AJ21" s="1574">
        <v>58.400000000000006</v>
      </c>
      <c r="AK21" s="1574">
        <v>25</v>
      </c>
      <c r="AL21" s="1574">
        <v>57.75</v>
      </c>
      <c r="AM21" s="1574">
        <v>3</v>
      </c>
      <c r="AN21" s="1574">
        <v>27.5</v>
      </c>
      <c r="AO21" s="1574">
        <v>8.8500000000000014</v>
      </c>
      <c r="AP21" s="1574">
        <v>18.5</v>
      </c>
      <c r="AQ21" s="1574">
        <v>8</v>
      </c>
      <c r="AR21" s="1574">
        <v>32.5</v>
      </c>
      <c r="AS21" s="1574">
        <v>93.5</v>
      </c>
      <c r="AT21" s="1574">
        <v>188.75</v>
      </c>
      <c r="AU21" s="1574">
        <v>16</v>
      </c>
      <c r="AV21" s="1574">
        <v>146.5</v>
      </c>
      <c r="AW21" s="1574">
        <v>192.5</v>
      </c>
      <c r="AX21" s="1574">
        <v>21.75</v>
      </c>
      <c r="AY21" s="1574">
        <v>22</v>
      </c>
      <c r="AZ21" s="1574">
        <v>45</v>
      </c>
      <c r="BA21" s="1574">
        <v>64.5</v>
      </c>
      <c r="BB21" s="1574">
        <v>14.7</v>
      </c>
      <c r="BC21" s="1574">
        <v>0</v>
      </c>
      <c r="BD21" s="2299">
        <v>14543.800000000001</v>
      </c>
      <c r="BE21" s="2299">
        <v>23369.800000000003</v>
      </c>
      <c r="BG21" s="2297">
        <v>29685</v>
      </c>
      <c r="BH21" s="2297">
        <v>8.4</v>
      </c>
      <c r="BI21" s="2297">
        <v>53063.200000000004</v>
      </c>
    </row>
    <row r="22" spans="1:61" ht="14.5" customHeight="1" x14ac:dyDescent="0.15">
      <c r="A22" s="462" t="s">
        <v>376</v>
      </c>
      <c r="B22" s="2297">
        <v>0</v>
      </c>
      <c r="C22" s="2297">
        <v>0</v>
      </c>
      <c r="D22" s="2298">
        <v>24</v>
      </c>
      <c r="E22" s="2297">
        <v>0</v>
      </c>
      <c r="F22" s="2297">
        <v>0</v>
      </c>
      <c r="G22" s="2297">
        <v>162</v>
      </c>
      <c r="H22" s="2297">
        <v>0</v>
      </c>
      <c r="I22" s="1574">
        <v>0</v>
      </c>
      <c r="J22" s="1574">
        <v>25</v>
      </c>
      <c r="K22" s="1574">
        <v>0</v>
      </c>
      <c r="L22" s="1574">
        <v>116</v>
      </c>
      <c r="M22" s="1574">
        <v>10</v>
      </c>
      <c r="N22" s="1574">
        <v>119</v>
      </c>
      <c r="O22" s="1574">
        <v>0</v>
      </c>
      <c r="P22" s="1574">
        <v>0</v>
      </c>
      <c r="Q22" s="1574">
        <v>0</v>
      </c>
      <c r="R22" s="1574">
        <v>0</v>
      </c>
      <c r="S22" s="1574">
        <v>0</v>
      </c>
      <c r="T22" s="1574">
        <v>0</v>
      </c>
      <c r="U22" s="1574">
        <v>0</v>
      </c>
      <c r="V22" s="1574">
        <v>15</v>
      </c>
      <c r="W22" s="2299">
        <v>471</v>
      </c>
      <c r="X22" s="1574">
        <v>0</v>
      </c>
      <c r="Y22" s="1574">
        <v>11</v>
      </c>
      <c r="Z22" s="1574">
        <v>10</v>
      </c>
      <c r="AA22" s="1574">
        <v>32</v>
      </c>
      <c r="AB22" s="1026">
        <v>53</v>
      </c>
      <c r="AC22" s="2301">
        <v>0</v>
      </c>
      <c r="AD22" s="2301">
        <v>2570</v>
      </c>
      <c r="AE22" s="1574">
        <v>153.5</v>
      </c>
      <c r="AF22" s="1574">
        <v>13</v>
      </c>
      <c r="AG22" s="1574">
        <v>159.5</v>
      </c>
      <c r="AH22" s="1574">
        <v>83</v>
      </c>
      <c r="AI22" s="1574">
        <v>0</v>
      </c>
      <c r="AJ22" s="1574">
        <v>0</v>
      </c>
      <c r="AK22" s="1574">
        <v>0</v>
      </c>
      <c r="AL22" s="1574">
        <v>22</v>
      </c>
      <c r="AM22" s="1574">
        <v>0</v>
      </c>
      <c r="AN22" s="1574">
        <v>150</v>
      </c>
      <c r="AO22" s="1574">
        <v>9</v>
      </c>
      <c r="AP22" s="1574">
        <v>89</v>
      </c>
      <c r="AQ22" s="1574">
        <v>0</v>
      </c>
      <c r="AR22" s="1574">
        <v>0</v>
      </c>
      <c r="AS22" s="1574">
        <v>24.5</v>
      </c>
      <c r="AT22" s="1574">
        <v>101</v>
      </c>
      <c r="AU22" s="1574">
        <v>0</v>
      </c>
      <c r="AV22" s="1574">
        <v>0</v>
      </c>
      <c r="AW22" s="1574">
        <v>33</v>
      </c>
      <c r="AX22" s="1574">
        <v>0</v>
      </c>
      <c r="AY22" s="1574">
        <v>2</v>
      </c>
      <c r="AZ22" s="1574">
        <v>218</v>
      </c>
      <c r="BA22" s="1574">
        <v>22</v>
      </c>
      <c r="BB22" s="1574">
        <v>0</v>
      </c>
      <c r="BC22" s="1574">
        <v>0</v>
      </c>
      <c r="BD22" s="2299">
        <v>3649.5</v>
      </c>
      <c r="BE22" s="2299">
        <v>4173.5</v>
      </c>
      <c r="BG22" s="2297">
        <v>2850</v>
      </c>
      <c r="BH22" s="2297">
        <v>1.2250000000000001</v>
      </c>
      <c r="BI22" s="2297">
        <v>7024.7250000000004</v>
      </c>
    </row>
    <row r="23" spans="1:61" ht="14.5" customHeight="1" x14ac:dyDescent="0.15">
      <c r="A23" s="462" t="s">
        <v>377</v>
      </c>
      <c r="B23" s="2297">
        <v>0</v>
      </c>
      <c r="C23" s="2297">
        <v>0</v>
      </c>
      <c r="D23" s="2298">
        <v>1.5</v>
      </c>
      <c r="E23" s="2297">
        <v>0</v>
      </c>
      <c r="F23" s="2297">
        <v>0</v>
      </c>
      <c r="G23" s="2297">
        <v>39</v>
      </c>
      <c r="H23" s="2297">
        <v>29</v>
      </c>
      <c r="I23" s="1574">
        <v>0</v>
      </c>
      <c r="J23" s="1574">
        <v>15</v>
      </c>
      <c r="K23" s="1574">
        <v>10</v>
      </c>
      <c r="L23" s="1574">
        <v>17</v>
      </c>
      <c r="M23" s="1574">
        <v>15</v>
      </c>
      <c r="N23" s="1574">
        <v>26</v>
      </c>
      <c r="O23" s="1574">
        <v>0</v>
      </c>
      <c r="P23" s="1574">
        <v>0</v>
      </c>
      <c r="Q23" s="1574">
        <v>0</v>
      </c>
      <c r="R23" s="1574">
        <v>0</v>
      </c>
      <c r="S23" s="1574">
        <v>0</v>
      </c>
      <c r="T23" s="1574">
        <v>0</v>
      </c>
      <c r="U23" s="1574">
        <v>0</v>
      </c>
      <c r="V23" s="1574">
        <v>12</v>
      </c>
      <c r="W23" s="2299">
        <v>164.5</v>
      </c>
      <c r="X23" s="1574">
        <v>0</v>
      </c>
      <c r="Y23" s="1574">
        <v>5</v>
      </c>
      <c r="Z23" s="1574">
        <v>3</v>
      </c>
      <c r="AA23" s="1574">
        <v>12</v>
      </c>
      <c r="AB23" s="1026">
        <v>20</v>
      </c>
      <c r="AC23" s="2301">
        <v>113.3</v>
      </c>
      <c r="AD23" s="2301">
        <v>2115</v>
      </c>
      <c r="AE23" s="1574">
        <v>67</v>
      </c>
      <c r="AF23" s="1574">
        <v>4</v>
      </c>
      <c r="AG23" s="1574">
        <v>221.2</v>
      </c>
      <c r="AH23" s="1574">
        <v>15</v>
      </c>
      <c r="AI23" s="1574">
        <v>1</v>
      </c>
      <c r="AJ23" s="1574">
        <v>0</v>
      </c>
      <c r="AK23" s="1574">
        <v>0</v>
      </c>
      <c r="AL23" s="1574">
        <v>19</v>
      </c>
      <c r="AM23" s="1574">
        <v>0</v>
      </c>
      <c r="AN23" s="1574">
        <v>0</v>
      </c>
      <c r="AO23" s="1574">
        <v>5.1999999999999993</v>
      </c>
      <c r="AP23" s="1574">
        <v>2</v>
      </c>
      <c r="AQ23" s="1574">
        <v>0</v>
      </c>
      <c r="AR23" s="1574">
        <v>4</v>
      </c>
      <c r="AS23" s="1574">
        <v>25</v>
      </c>
      <c r="AT23" s="1574">
        <v>9</v>
      </c>
      <c r="AU23" s="1574">
        <v>3</v>
      </c>
      <c r="AV23" s="1574">
        <v>0</v>
      </c>
      <c r="AW23" s="1574">
        <v>1.5</v>
      </c>
      <c r="AX23" s="1574">
        <v>0</v>
      </c>
      <c r="AY23" s="1574">
        <v>99.8</v>
      </c>
      <c r="AZ23" s="1574">
        <v>7.5</v>
      </c>
      <c r="BA23" s="1574">
        <v>8</v>
      </c>
      <c r="BB23" s="1574">
        <v>0.5</v>
      </c>
      <c r="BC23" s="1574">
        <v>0</v>
      </c>
      <c r="BD23" s="2299">
        <v>2721</v>
      </c>
      <c r="BE23" s="2299">
        <v>2905.5</v>
      </c>
      <c r="BG23" s="2297">
        <v>3400</v>
      </c>
      <c r="BH23" s="2297">
        <v>1.2</v>
      </c>
      <c r="BI23" s="2297">
        <v>6306.7</v>
      </c>
    </row>
    <row r="24" spans="1:61" ht="14.5" customHeight="1" x14ac:dyDescent="0.15">
      <c r="A24" s="462" t="s">
        <v>378</v>
      </c>
      <c r="B24" s="2297">
        <v>0</v>
      </c>
      <c r="C24" s="2297">
        <v>310</v>
      </c>
      <c r="D24" s="2298">
        <v>0</v>
      </c>
      <c r="E24" s="2297">
        <v>0</v>
      </c>
      <c r="F24" s="2297">
        <v>0</v>
      </c>
      <c r="G24" s="2297">
        <v>35</v>
      </c>
      <c r="H24" s="2297">
        <v>12</v>
      </c>
      <c r="I24" s="1574">
        <v>3</v>
      </c>
      <c r="J24" s="1574">
        <v>11</v>
      </c>
      <c r="K24" s="1574">
        <v>17</v>
      </c>
      <c r="L24" s="1574">
        <v>40</v>
      </c>
      <c r="M24" s="1574">
        <v>8</v>
      </c>
      <c r="N24" s="1574">
        <v>34</v>
      </c>
      <c r="O24" s="1574">
        <v>0</v>
      </c>
      <c r="P24" s="1574">
        <v>0</v>
      </c>
      <c r="Q24" s="1574">
        <v>0</v>
      </c>
      <c r="R24" s="1574">
        <v>0</v>
      </c>
      <c r="S24" s="1574">
        <v>0</v>
      </c>
      <c r="T24" s="1574">
        <v>0</v>
      </c>
      <c r="U24" s="1574">
        <v>0</v>
      </c>
      <c r="V24" s="1574">
        <v>15</v>
      </c>
      <c r="W24" s="2299">
        <v>485</v>
      </c>
      <c r="X24" s="1574">
        <v>0</v>
      </c>
      <c r="Y24" s="1574">
        <v>0</v>
      </c>
      <c r="Z24" s="1574">
        <v>0</v>
      </c>
      <c r="AA24" s="1574">
        <v>20</v>
      </c>
      <c r="AB24" s="1026">
        <v>20</v>
      </c>
      <c r="AC24" s="2301">
        <v>274.89999999999998</v>
      </c>
      <c r="AD24" s="2301">
        <v>1750</v>
      </c>
      <c r="AE24" s="1574">
        <v>117.25</v>
      </c>
      <c r="AF24" s="1574">
        <v>9.1999999999999993</v>
      </c>
      <c r="AG24" s="1574">
        <v>40</v>
      </c>
      <c r="AH24" s="1574">
        <v>30</v>
      </c>
      <c r="AI24" s="1574">
        <v>4</v>
      </c>
      <c r="AJ24" s="1574">
        <v>7</v>
      </c>
      <c r="AK24" s="1574">
        <v>0</v>
      </c>
      <c r="AL24" s="1574">
        <v>100</v>
      </c>
      <c r="AM24" s="1574">
        <v>0</v>
      </c>
      <c r="AN24" s="1574">
        <v>0</v>
      </c>
      <c r="AO24" s="1574">
        <v>0</v>
      </c>
      <c r="AP24" s="1574">
        <v>0</v>
      </c>
      <c r="AQ24" s="1574">
        <v>0</v>
      </c>
      <c r="AR24" s="1574">
        <v>0</v>
      </c>
      <c r="AS24" s="1574">
        <v>1.5</v>
      </c>
      <c r="AT24" s="1574">
        <v>7</v>
      </c>
      <c r="AU24" s="1574">
        <v>0</v>
      </c>
      <c r="AV24" s="1574">
        <v>10</v>
      </c>
      <c r="AW24" s="1574">
        <v>0</v>
      </c>
      <c r="AX24" s="1574">
        <v>0</v>
      </c>
      <c r="AY24" s="1574">
        <v>5</v>
      </c>
      <c r="AZ24" s="1574">
        <v>0</v>
      </c>
      <c r="BA24" s="1574">
        <v>0</v>
      </c>
      <c r="BB24" s="1574">
        <v>1</v>
      </c>
      <c r="BC24" s="1574">
        <v>0</v>
      </c>
      <c r="BD24" s="2299">
        <v>2356.85</v>
      </c>
      <c r="BE24" s="2299">
        <v>2861.85</v>
      </c>
      <c r="BG24" s="2297">
        <v>20750</v>
      </c>
      <c r="BH24" s="2297">
        <v>5.0490000000000004</v>
      </c>
      <c r="BI24" s="2297">
        <v>23616.898999999998</v>
      </c>
    </row>
    <row r="25" spans="1:61" ht="14.5" customHeight="1" x14ac:dyDescent="0.15">
      <c r="A25" s="462" t="s">
        <v>379</v>
      </c>
      <c r="B25" s="2297">
        <v>0</v>
      </c>
      <c r="C25" s="2297">
        <v>1580</v>
      </c>
      <c r="D25" s="2298">
        <v>0</v>
      </c>
      <c r="E25" s="2297">
        <v>0</v>
      </c>
      <c r="F25" s="2297">
        <v>0</v>
      </c>
      <c r="G25" s="2297">
        <v>27</v>
      </c>
      <c r="H25" s="2297">
        <v>55.5</v>
      </c>
      <c r="I25" s="1574">
        <v>0</v>
      </c>
      <c r="J25" s="1574">
        <v>23</v>
      </c>
      <c r="K25" s="1574">
        <v>39</v>
      </c>
      <c r="L25" s="1574">
        <v>107.2</v>
      </c>
      <c r="M25" s="1574">
        <v>0</v>
      </c>
      <c r="N25" s="1574">
        <v>36</v>
      </c>
      <c r="O25" s="1574">
        <v>1</v>
      </c>
      <c r="P25" s="1574">
        <v>0</v>
      </c>
      <c r="Q25" s="1574">
        <v>0</v>
      </c>
      <c r="R25" s="1574">
        <v>0</v>
      </c>
      <c r="S25" s="1574">
        <v>0.25</v>
      </c>
      <c r="T25" s="1574">
        <v>0</v>
      </c>
      <c r="U25" s="1574">
        <v>0</v>
      </c>
      <c r="V25" s="1574">
        <v>3</v>
      </c>
      <c r="W25" s="2299">
        <v>1871.95</v>
      </c>
      <c r="X25" s="1574">
        <v>0</v>
      </c>
      <c r="Y25" s="1574">
        <v>0</v>
      </c>
      <c r="Z25" s="1574">
        <v>0</v>
      </c>
      <c r="AA25" s="1574">
        <v>27</v>
      </c>
      <c r="AB25" s="1026">
        <v>27</v>
      </c>
      <c r="AC25" s="2301">
        <v>348.76</v>
      </c>
      <c r="AD25" s="2301">
        <v>770</v>
      </c>
      <c r="AE25" s="1574">
        <v>64.5</v>
      </c>
      <c r="AF25" s="1574">
        <v>14.5</v>
      </c>
      <c r="AG25" s="1574">
        <v>62.2</v>
      </c>
      <c r="AH25" s="1574">
        <v>4.5999999999999996</v>
      </c>
      <c r="AI25" s="1574">
        <v>1</v>
      </c>
      <c r="AJ25" s="1574">
        <v>16</v>
      </c>
      <c r="AK25" s="1574">
        <v>0</v>
      </c>
      <c r="AL25" s="1574">
        <v>5</v>
      </c>
      <c r="AM25" s="1574">
        <v>0</v>
      </c>
      <c r="AN25" s="1574">
        <v>0</v>
      </c>
      <c r="AO25" s="1574">
        <v>0</v>
      </c>
      <c r="AP25" s="1574">
        <v>0</v>
      </c>
      <c r="AQ25" s="1574">
        <v>0</v>
      </c>
      <c r="AR25" s="1574">
        <v>0</v>
      </c>
      <c r="AS25" s="1574">
        <v>6</v>
      </c>
      <c r="AT25" s="1574">
        <v>6</v>
      </c>
      <c r="AU25" s="1574">
        <v>0</v>
      </c>
      <c r="AV25" s="1574">
        <v>3</v>
      </c>
      <c r="AW25" s="1574">
        <v>0</v>
      </c>
      <c r="AX25" s="1574">
        <v>9</v>
      </c>
      <c r="AY25" s="1574">
        <v>8</v>
      </c>
      <c r="AZ25" s="1574">
        <v>0</v>
      </c>
      <c r="BA25" s="1574">
        <v>2</v>
      </c>
      <c r="BB25" s="1574">
        <v>1</v>
      </c>
      <c r="BC25" s="1574">
        <v>0</v>
      </c>
      <c r="BD25" s="2299">
        <v>1321.56</v>
      </c>
      <c r="BE25" s="2299">
        <v>3220.51</v>
      </c>
      <c r="BG25" s="2297">
        <v>22716</v>
      </c>
      <c r="BH25" s="2297">
        <v>5.94</v>
      </c>
      <c r="BI25" s="2297">
        <v>25942.449999999997</v>
      </c>
    </row>
    <row r="26" spans="1:61" ht="14.5" customHeight="1" x14ac:dyDescent="0.15">
      <c r="A26" s="2295" t="s">
        <v>380</v>
      </c>
      <c r="B26" s="2296">
        <v>0</v>
      </c>
      <c r="C26" s="2296">
        <v>546</v>
      </c>
      <c r="D26" s="2302">
        <v>171</v>
      </c>
      <c r="E26" s="2296">
        <v>272.5</v>
      </c>
      <c r="F26" s="2296">
        <v>35</v>
      </c>
      <c r="G26" s="2296">
        <v>1362</v>
      </c>
      <c r="H26" s="2296">
        <v>1008</v>
      </c>
      <c r="I26" s="2303">
        <v>161</v>
      </c>
      <c r="J26" s="2303">
        <v>254</v>
      </c>
      <c r="K26" s="2303">
        <v>357</v>
      </c>
      <c r="L26" s="2303">
        <v>1584.5</v>
      </c>
      <c r="M26" s="2303">
        <v>261</v>
      </c>
      <c r="N26" s="2303">
        <v>1816</v>
      </c>
      <c r="O26" s="2303">
        <v>178</v>
      </c>
      <c r="P26" s="2303">
        <v>0</v>
      </c>
      <c r="Q26" s="2303">
        <v>38</v>
      </c>
      <c r="R26" s="2303">
        <v>95.5</v>
      </c>
      <c r="S26" s="2303">
        <v>25.5</v>
      </c>
      <c r="T26" s="2303">
        <v>7</v>
      </c>
      <c r="U26" s="2303">
        <v>308</v>
      </c>
      <c r="V26" s="2303">
        <v>194</v>
      </c>
      <c r="W26" s="2296">
        <v>8674</v>
      </c>
      <c r="X26" s="2303">
        <v>11</v>
      </c>
      <c r="Y26" s="2303">
        <v>82</v>
      </c>
      <c r="Z26" s="2303">
        <v>58</v>
      </c>
      <c r="AA26" s="2303">
        <v>456</v>
      </c>
      <c r="AB26" s="2303">
        <v>607</v>
      </c>
      <c r="AC26" s="2304">
        <v>1438.8400000000001</v>
      </c>
      <c r="AD26" s="2304">
        <v>37151.800000000003</v>
      </c>
      <c r="AE26" s="2303">
        <v>800.2</v>
      </c>
      <c r="AF26" s="2303">
        <v>474</v>
      </c>
      <c r="AG26" s="2303">
        <v>6668.5</v>
      </c>
      <c r="AH26" s="2303">
        <v>587</v>
      </c>
      <c r="AI26" s="2303">
        <v>55</v>
      </c>
      <c r="AJ26" s="2303">
        <v>93.5</v>
      </c>
      <c r="AK26" s="2303">
        <v>24.5</v>
      </c>
      <c r="AL26" s="2303">
        <v>711.5</v>
      </c>
      <c r="AM26" s="2303">
        <v>17</v>
      </c>
      <c r="AN26" s="2303">
        <v>69</v>
      </c>
      <c r="AO26" s="2303">
        <v>7.5</v>
      </c>
      <c r="AP26" s="2303">
        <v>2</v>
      </c>
      <c r="AQ26" s="2303">
        <v>9.5</v>
      </c>
      <c r="AR26" s="2303">
        <v>172.75</v>
      </c>
      <c r="AS26" s="2303">
        <v>285</v>
      </c>
      <c r="AT26" s="2303">
        <v>521</v>
      </c>
      <c r="AU26" s="2303">
        <v>82.5</v>
      </c>
      <c r="AV26" s="2303">
        <v>714</v>
      </c>
      <c r="AW26" s="2303">
        <v>253</v>
      </c>
      <c r="AX26" s="2303">
        <v>122.5</v>
      </c>
      <c r="AY26" s="2303">
        <v>338.5</v>
      </c>
      <c r="AZ26" s="2303">
        <v>94.5</v>
      </c>
      <c r="BA26" s="2303">
        <v>101.5</v>
      </c>
      <c r="BB26" s="2303">
        <v>564.5</v>
      </c>
      <c r="BC26" s="2303">
        <v>0</v>
      </c>
      <c r="BD26" s="2296">
        <v>51359.59</v>
      </c>
      <c r="BE26" s="2296">
        <v>60640.59</v>
      </c>
      <c r="BG26" s="2296">
        <v>102890</v>
      </c>
      <c r="BH26" s="2296">
        <v>163.55300000000003</v>
      </c>
      <c r="BI26" s="2296">
        <v>163694.14299999998</v>
      </c>
    </row>
    <row r="27" spans="1:61" ht="14.5" customHeight="1" x14ac:dyDescent="0.15">
      <c r="A27" s="462" t="s">
        <v>381</v>
      </c>
      <c r="B27" s="2297">
        <v>0</v>
      </c>
      <c r="C27" s="2297">
        <v>282</v>
      </c>
      <c r="D27" s="2298">
        <v>51</v>
      </c>
      <c r="E27" s="2297">
        <v>30</v>
      </c>
      <c r="F27" s="2297">
        <v>16</v>
      </c>
      <c r="G27" s="2297">
        <v>755</v>
      </c>
      <c r="H27" s="2297">
        <v>605</v>
      </c>
      <c r="I27" s="1574">
        <v>54</v>
      </c>
      <c r="J27" s="1574">
        <v>97</v>
      </c>
      <c r="K27" s="1574">
        <v>145</v>
      </c>
      <c r="L27" s="1574">
        <v>735</v>
      </c>
      <c r="M27" s="1574">
        <v>85</v>
      </c>
      <c r="N27" s="1574">
        <v>850</v>
      </c>
      <c r="O27" s="1574">
        <v>50</v>
      </c>
      <c r="P27" s="1574">
        <v>0</v>
      </c>
      <c r="Q27" s="1574">
        <v>13</v>
      </c>
      <c r="R27" s="1574">
        <v>27</v>
      </c>
      <c r="S27" s="1574">
        <v>12</v>
      </c>
      <c r="T27" s="1574">
        <v>7</v>
      </c>
      <c r="U27" s="1574">
        <v>214</v>
      </c>
      <c r="V27" s="1574">
        <v>57</v>
      </c>
      <c r="W27" s="2299">
        <v>4085</v>
      </c>
      <c r="X27" s="1574">
        <v>5</v>
      </c>
      <c r="Y27" s="1574">
        <v>15</v>
      </c>
      <c r="Z27" s="1574">
        <v>31</v>
      </c>
      <c r="AA27" s="1574">
        <v>135</v>
      </c>
      <c r="AB27" s="2300">
        <v>186</v>
      </c>
      <c r="AC27" s="2301">
        <v>118</v>
      </c>
      <c r="AD27" s="2301">
        <v>9650</v>
      </c>
      <c r="AE27" s="1574">
        <v>106</v>
      </c>
      <c r="AF27" s="1574">
        <v>152</v>
      </c>
      <c r="AG27" s="1574">
        <v>2394</v>
      </c>
      <c r="AH27" s="1574">
        <v>106</v>
      </c>
      <c r="AI27" s="1574">
        <v>8.5</v>
      </c>
      <c r="AJ27" s="1574">
        <v>12</v>
      </c>
      <c r="AK27" s="1574">
        <v>8</v>
      </c>
      <c r="AL27" s="1574">
        <v>159</v>
      </c>
      <c r="AM27" s="1574">
        <v>0</v>
      </c>
      <c r="AN27" s="1574">
        <v>20</v>
      </c>
      <c r="AO27" s="1574">
        <v>0</v>
      </c>
      <c r="AP27" s="1574">
        <v>0</v>
      </c>
      <c r="AQ27" s="1574">
        <v>2</v>
      </c>
      <c r="AR27" s="1574">
        <v>31.5</v>
      </c>
      <c r="AS27" s="1574">
        <v>104</v>
      </c>
      <c r="AT27" s="1574">
        <v>322</v>
      </c>
      <c r="AU27" s="1574">
        <v>10</v>
      </c>
      <c r="AV27" s="1574">
        <v>47</v>
      </c>
      <c r="AW27" s="1574">
        <v>117</v>
      </c>
      <c r="AX27" s="1574">
        <v>32</v>
      </c>
      <c r="AY27" s="1574">
        <v>147</v>
      </c>
      <c r="AZ27" s="1574">
        <v>37.5</v>
      </c>
      <c r="BA27" s="1574">
        <v>45</v>
      </c>
      <c r="BB27" s="1574">
        <v>46.5</v>
      </c>
      <c r="BC27" s="1574">
        <v>0</v>
      </c>
      <c r="BD27" s="2299">
        <v>13675</v>
      </c>
      <c r="BE27" s="2299">
        <v>17946</v>
      </c>
      <c r="BG27" s="2297">
        <v>31050</v>
      </c>
      <c r="BH27" s="2297">
        <v>90</v>
      </c>
      <c r="BI27" s="2297">
        <v>49086</v>
      </c>
    </row>
    <row r="28" spans="1:61" ht="14.5" customHeight="1" x14ac:dyDescent="0.15">
      <c r="A28" s="462" t="s">
        <v>382</v>
      </c>
      <c r="B28" s="2297">
        <v>0</v>
      </c>
      <c r="C28" s="2297">
        <v>0</v>
      </c>
      <c r="D28" s="2298">
        <v>19</v>
      </c>
      <c r="E28" s="2297">
        <v>33</v>
      </c>
      <c r="F28" s="2297">
        <v>3</v>
      </c>
      <c r="G28" s="2297">
        <v>45</v>
      </c>
      <c r="H28" s="2297">
        <v>39</v>
      </c>
      <c r="I28" s="1574">
        <v>22</v>
      </c>
      <c r="J28" s="1574">
        <v>19</v>
      </c>
      <c r="K28" s="1574">
        <v>0</v>
      </c>
      <c r="L28" s="1574">
        <v>70</v>
      </c>
      <c r="M28" s="1574">
        <v>23</v>
      </c>
      <c r="N28" s="1574">
        <v>80</v>
      </c>
      <c r="O28" s="1574">
        <v>30</v>
      </c>
      <c r="P28" s="1574">
        <v>0</v>
      </c>
      <c r="Q28" s="1574">
        <v>24</v>
      </c>
      <c r="R28" s="1574">
        <v>17</v>
      </c>
      <c r="S28" s="1574">
        <v>0</v>
      </c>
      <c r="T28" s="1574">
        <v>0</v>
      </c>
      <c r="U28" s="1574">
        <v>0</v>
      </c>
      <c r="V28" s="1574">
        <v>18</v>
      </c>
      <c r="W28" s="2299">
        <v>442</v>
      </c>
      <c r="X28" s="1574">
        <v>0</v>
      </c>
      <c r="Y28" s="1574">
        <v>0</v>
      </c>
      <c r="Z28" s="1574">
        <v>0</v>
      </c>
      <c r="AA28" s="1574">
        <v>15</v>
      </c>
      <c r="AB28" s="1026">
        <v>15</v>
      </c>
      <c r="AC28" s="2301">
        <v>221.36</v>
      </c>
      <c r="AD28" s="2301">
        <v>1285</v>
      </c>
      <c r="AE28" s="1574">
        <v>22.7</v>
      </c>
      <c r="AF28" s="1574">
        <v>27</v>
      </c>
      <c r="AG28" s="1574">
        <v>206.5</v>
      </c>
      <c r="AH28" s="1574">
        <v>20</v>
      </c>
      <c r="AI28" s="1574">
        <v>13.5</v>
      </c>
      <c r="AJ28" s="1574">
        <v>0</v>
      </c>
      <c r="AK28" s="1574">
        <v>0</v>
      </c>
      <c r="AL28" s="1574">
        <v>54</v>
      </c>
      <c r="AM28" s="1574">
        <v>0</v>
      </c>
      <c r="AN28" s="1574">
        <v>0</v>
      </c>
      <c r="AO28" s="1574">
        <v>0</v>
      </c>
      <c r="AP28" s="1574">
        <v>0</v>
      </c>
      <c r="AQ28" s="1574">
        <v>3</v>
      </c>
      <c r="AR28" s="1574">
        <v>7</v>
      </c>
      <c r="AS28" s="1574">
        <v>5.5</v>
      </c>
      <c r="AT28" s="1574">
        <v>17</v>
      </c>
      <c r="AU28" s="1574">
        <v>0</v>
      </c>
      <c r="AV28" s="1574">
        <v>17.5</v>
      </c>
      <c r="AW28" s="1574">
        <v>5</v>
      </c>
      <c r="AX28" s="1574">
        <v>2.5</v>
      </c>
      <c r="AY28" s="1574">
        <v>128.5</v>
      </c>
      <c r="AZ28" s="1574">
        <v>4.5</v>
      </c>
      <c r="BA28" s="1574">
        <v>5</v>
      </c>
      <c r="BB28" s="1574">
        <v>2</v>
      </c>
      <c r="BC28" s="1574">
        <v>0</v>
      </c>
      <c r="BD28" s="2299">
        <v>2047.5600000000002</v>
      </c>
      <c r="BE28" s="2299">
        <v>2504.5600000000004</v>
      </c>
      <c r="BG28" s="2297">
        <v>6110</v>
      </c>
      <c r="BH28" s="2297">
        <v>2.4</v>
      </c>
      <c r="BI28" s="2297">
        <v>8616.9599999999991</v>
      </c>
    </row>
    <row r="29" spans="1:61" ht="14.5" customHeight="1" x14ac:dyDescent="0.15">
      <c r="A29" s="462" t="s">
        <v>383</v>
      </c>
      <c r="B29" s="2297">
        <v>0</v>
      </c>
      <c r="C29" s="2297">
        <v>220</v>
      </c>
      <c r="D29" s="2298">
        <v>0</v>
      </c>
      <c r="E29" s="2297">
        <v>21.5</v>
      </c>
      <c r="F29" s="2297">
        <v>0</v>
      </c>
      <c r="G29" s="2297">
        <v>0</v>
      </c>
      <c r="H29" s="2297">
        <v>20</v>
      </c>
      <c r="I29" s="1574">
        <v>0</v>
      </c>
      <c r="J29" s="1574">
        <v>10</v>
      </c>
      <c r="K29" s="1574">
        <v>28</v>
      </c>
      <c r="L29" s="1574">
        <v>43.5</v>
      </c>
      <c r="M29" s="1574">
        <v>0</v>
      </c>
      <c r="N29" s="1574">
        <v>30</v>
      </c>
      <c r="O29" s="1574">
        <v>53</v>
      </c>
      <c r="P29" s="1574">
        <v>0</v>
      </c>
      <c r="Q29" s="1574">
        <v>0</v>
      </c>
      <c r="R29" s="1574">
        <v>19.5</v>
      </c>
      <c r="S29" s="1574">
        <v>5.5</v>
      </c>
      <c r="T29" s="1574">
        <v>0</v>
      </c>
      <c r="U29" s="1574">
        <v>90</v>
      </c>
      <c r="V29" s="1574">
        <v>17</v>
      </c>
      <c r="W29" s="2299">
        <v>558</v>
      </c>
      <c r="X29" s="1574">
        <v>0</v>
      </c>
      <c r="Y29" s="1574">
        <v>0</v>
      </c>
      <c r="Z29" s="1574">
        <v>0</v>
      </c>
      <c r="AA29" s="1574">
        <v>10</v>
      </c>
      <c r="AB29" s="1026">
        <v>10</v>
      </c>
      <c r="AC29" s="2301">
        <v>10</v>
      </c>
      <c r="AD29" s="2301">
        <v>102</v>
      </c>
      <c r="AE29" s="1574">
        <v>29</v>
      </c>
      <c r="AF29" s="1574">
        <v>30.5</v>
      </c>
      <c r="AG29" s="1574">
        <v>54</v>
      </c>
      <c r="AH29" s="1574">
        <v>19</v>
      </c>
      <c r="AI29" s="1574">
        <v>6</v>
      </c>
      <c r="AJ29" s="1574">
        <v>0</v>
      </c>
      <c r="AK29" s="1574">
        <v>0</v>
      </c>
      <c r="AL29" s="1574">
        <v>145.5</v>
      </c>
      <c r="AM29" s="1574">
        <v>8</v>
      </c>
      <c r="AN29" s="1574">
        <v>0</v>
      </c>
      <c r="AO29" s="1574">
        <v>0</v>
      </c>
      <c r="AP29" s="1574">
        <v>0</v>
      </c>
      <c r="AQ29" s="1574">
        <v>0</v>
      </c>
      <c r="AR29" s="1574">
        <v>55.25</v>
      </c>
      <c r="AS29" s="1574">
        <v>2</v>
      </c>
      <c r="AT29" s="1574">
        <v>2</v>
      </c>
      <c r="AU29" s="1574">
        <v>20</v>
      </c>
      <c r="AV29" s="1574">
        <v>73</v>
      </c>
      <c r="AW29" s="1574">
        <v>1</v>
      </c>
      <c r="AX29" s="1574">
        <v>23</v>
      </c>
      <c r="AY29" s="1574">
        <v>31</v>
      </c>
      <c r="AZ29" s="1574">
        <v>0</v>
      </c>
      <c r="BA29" s="1574">
        <v>0</v>
      </c>
      <c r="BB29" s="1574">
        <v>157</v>
      </c>
      <c r="BC29" s="1574">
        <v>0</v>
      </c>
      <c r="BD29" s="2299">
        <v>768.25</v>
      </c>
      <c r="BE29" s="2299">
        <v>1336.25</v>
      </c>
      <c r="BG29" s="2297">
        <v>6725</v>
      </c>
      <c r="BH29" s="2297">
        <v>4.5030000000000001</v>
      </c>
      <c r="BI29" s="2297">
        <v>8065.7529999999997</v>
      </c>
    </row>
    <row r="30" spans="1:61" ht="14.5" customHeight="1" x14ac:dyDescent="0.15">
      <c r="A30" s="462" t="s">
        <v>384</v>
      </c>
      <c r="B30" s="2297">
        <v>0</v>
      </c>
      <c r="C30" s="2297">
        <v>44</v>
      </c>
      <c r="D30" s="2298">
        <v>50</v>
      </c>
      <c r="E30" s="2297">
        <v>32</v>
      </c>
      <c r="F30" s="2297">
        <v>16</v>
      </c>
      <c r="G30" s="2297">
        <v>230</v>
      </c>
      <c r="H30" s="2297">
        <v>205</v>
      </c>
      <c r="I30" s="1574">
        <v>32</v>
      </c>
      <c r="J30" s="1574">
        <v>72</v>
      </c>
      <c r="K30" s="1574">
        <v>80</v>
      </c>
      <c r="L30" s="1574">
        <v>285</v>
      </c>
      <c r="M30" s="1574">
        <v>90</v>
      </c>
      <c r="N30" s="1574">
        <v>480</v>
      </c>
      <c r="O30" s="1574">
        <v>0</v>
      </c>
      <c r="P30" s="1574">
        <v>0</v>
      </c>
      <c r="Q30" s="1574">
        <v>1</v>
      </c>
      <c r="R30" s="1574">
        <v>14</v>
      </c>
      <c r="S30" s="1574">
        <v>8</v>
      </c>
      <c r="T30" s="1574">
        <v>0</v>
      </c>
      <c r="U30" s="1574">
        <v>4</v>
      </c>
      <c r="V30" s="1574">
        <v>20</v>
      </c>
      <c r="W30" s="2299">
        <v>1663</v>
      </c>
      <c r="X30" s="1574">
        <v>6</v>
      </c>
      <c r="Y30" s="1574">
        <v>10</v>
      </c>
      <c r="Z30" s="1574">
        <v>0</v>
      </c>
      <c r="AA30" s="1574">
        <v>150</v>
      </c>
      <c r="AB30" s="2300">
        <v>166</v>
      </c>
      <c r="AC30" s="2301">
        <v>443.44999999999993</v>
      </c>
      <c r="AD30" s="2301">
        <v>5188.8</v>
      </c>
      <c r="AE30" s="1574">
        <v>167.5</v>
      </c>
      <c r="AF30" s="1574">
        <v>73</v>
      </c>
      <c r="AG30" s="1574">
        <v>1786</v>
      </c>
      <c r="AH30" s="1574">
        <v>132</v>
      </c>
      <c r="AI30" s="1574">
        <v>14</v>
      </c>
      <c r="AJ30" s="1574">
        <v>46</v>
      </c>
      <c r="AK30" s="1574">
        <v>5</v>
      </c>
      <c r="AL30" s="1574">
        <v>156</v>
      </c>
      <c r="AM30" s="1574">
        <v>7</v>
      </c>
      <c r="AN30" s="1574">
        <v>4</v>
      </c>
      <c r="AO30" s="1574">
        <v>0</v>
      </c>
      <c r="AP30" s="1574">
        <v>0</v>
      </c>
      <c r="AQ30" s="1574">
        <v>2</v>
      </c>
      <c r="AR30" s="1574">
        <v>18</v>
      </c>
      <c r="AS30" s="1574">
        <v>48</v>
      </c>
      <c r="AT30" s="1574">
        <v>108</v>
      </c>
      <c r="AU30" s="1574">
        <v>36</v>
      </c>
      <c r="AV30" s="1574">
        <v>66</v>
      </c>
      <c r="AW30" s="1574">
        <v>33</v>
      </c>
      <c r="AX30" s="1574">
        <v>23</v>
      </c>
      <c r="AY30" s="1574">
        <v>11</v>
      </c>
      <c r="AZ30" s="1574">
        <v>6.5</v>
      </c>
      <c r="BA30" s="1574">
        <v>17</v>
      </c>
      <c r="BB30" s="1574">
        <v>29</v>
      </c>
      <c r="BC30" s="1574">
        <v>0</v>
      </c>
      <c r="BD30" s="2299">
        <v>8420.25</v>
      </c>
      <c r="BE30" s="2299">
        <v>10249.25</v>
      </c>
      <c r="BG30" s="2297">
        <v>12353</v>
      </c>
      <c r="BH30" s="2297">
        <v>34.5</v>
      </c>
      <c r="BI30" s="2297">
        <v>22636.75</v>
      </c>
    </row>
    <row r="31" spans="1:61" ht="14.5" customHeight="1" x14ac:dyDescent="0.15">
      <c r="A31" s="462" t="s">
        <v>385</v>
      </c>
      <c r="B31" s="2297">
        <v>0</v>
      </c>
      <c r="C31" s="2297">
        <v>0</v>
      </c>
      <c r="D31" s="2298">
        <v>16</v>
      </c>
      <c r="E31" s="2297">
        <v>28</v>
      </c>
      <c r="F31" s="2297">
        <v>0</v>
      </c>
      <c r="G31" s="2297">
        <v>30</v>
      </c>
      <c r="H31" s="2297">
        <v>47</v>
      </c>
      <c r="I31" s="1574">
        <v>8</v>
      </c>
      <c r="J31" s="1574">
        <v>11</v>
      </c>
      <c r="K31" s="1574">
        <v>27</v>
      </c>
      <c r="L31" s="1574">
        <v>140</v>
      </c>
      <c r="M31" s="1574">
        <v>13</v>
      </c>
      <c r="N31" s="1574">
        <v>135</v>
      </c>
      <c r="O31" s="1574">
        <v>0</v>
      </c>
      <c r="P31" s="1574">
        <v>0</v>
      </c>
      <c r="Q31" s="1574">
        <v>0</v>
      </c>
      <c r="R31" s="1574">
        <v>0</v>
      </c>
      <c r="S31" s="1574">
        <v>0</v>
      </c>
      <c r="T31" s="1574">
        <v>0</v>
      </c>
      <c r="U31" s="1574">
        <v>0</v>
      </c>
      <c r="V31" s="1574">
        <v>18</v>
      </c>
      <c r="W31" s="2299">
        <v>473</v>
      </c>
      <c r="X31" s="1574">
        <v>0</v>
      </c>
      <c r="Y31" s="1574">
        <v>45</v>
      </c>
      <c r="Z31" s="1574">
        <v>15</v>
      </c>
      <c r="AA31" s="1574">
        <v>54</v>
      </c>
      <c r="AB31" s="1026">
        <v>114</v>
      </c>
      <c r="AC31" s="2301">
        <v>102.3</v>
      </c>
      <c r="AD31" s="2301">
        <v>5107</v>
      </c>
      <c r="AE31" s="1574">
        <v>53</v>
      </c>
      <c r="AF31" s="1574">
        <v>116</v>
      </c>
      <c r="AG31" s="1574">
        <v>878</v>
      </c>
      <c r="AH31" s="1574">
        <v>51</v>
      </c>
      <c r="AI31" s="1574">
        <v>3</v>
      </c>
      <c r="AJ31" s="1574">
        <v>12</v>
      </c>
      <c r="AK31" s="1574">
        <v>6.5</v>
      </c>
      <c r="AL31" s="1574">
        <v>67</v>
      </c>
      <c r="AM31" s="1574">
        <v>0</v>
      </c>
      <c r="AN31" s="1574">
        <v>5</v>
      </c>
      <c r="AO31" s="1574">
        <v>5</v>
      </c>
      <c r="AP31" s="1574">
        <v>0</v>
      </c>
      <c r="AQ31" s="1574">
        <v>0</v>
      </c>
      <c r="AR31" s="1574">
        <v>7</v>
      </c>
      <c r="AS31" s="1574">
        <v>42</v>
      </c>
      <c r="AT31" s="1574">
        <v>14</v>
      </c>
      <c r="AU31" s="1574">
        <v>6</v>
      </c>
      <c r="AV31" s="1574">
        <v>88.5</v>
      </c>
      <c r="AW31" s="1574">
        <v>10</v>
      </c>
      <c r="AX31" s="1574">
        <v>14</v>
      </c>
      <c r="AY31" s="1574">
        <v>6</v>
      </c>
      <c r="AZ31" s="1574">
        <v>13</v>
      </c>
      <c r="BA31" s="1574">
        <v>12</v>
      </c>
      <c r="BB31" s="1574">
        <v>31</v>
      </c>
      <c r="BC31" s="1574">
        <v>0</v>
      </c>
      <c r="BD31" s="2299">
        <v>6649.3</v>
      </c>
      <c r="BE31" s="2299">
        <v>7236.3</v>
      </c>
      <c r="BG31" s="2297">
        <v>5194</v>
      </c>
      <c r="BH31" s="2297">
        <v>20.9</v>
      </c>
      <c r="BI31" s="2297">
        <v>12451.2</v>
      </c>
    </row>
    <row r="32" spans="1:61" ht="14.5" customHeight="1" x14ac:dyDescent="0.15">
      <c r="A32" s="462" t="s">
        <v>386</v>
      </c>
      <c r="B32" s="2297">
        <v>0</v>
      </c>
      <c r="C32" s="2297">
        <v>0</v>
      </c>
      <c r="D32" s="2298">
        <v>12</v>
      </c>
      <c r="E32" s="2297">
        <v>9</v>
      </c>
      <c r="F32" s="2297">
        <v>0</v>
      </c>
      <c r="G32" s="2297">
        <v>255</v>
      </c>
      <c r="H32" s="2297">
        <v>50</v>
      </c>
      <c r="I32" s="1574">
        <v>10</v>
      </c>
      <c r="J32" s="1574">
        <v>13</v>
      </c>
      <c r="K32" s="1574">
        <v>35</v>
      </c>
      <c r="L32" s="1574">
        <v>131</v>
      </c>
      <c r="M32" s="1574">
        <v>10</v>
      </c>
      <c r="N32" s="1574">
        <v>80</v>
      </c>
      <c r="O32" s="1574">
        <v>0</v>
      </c>
      <c r="P32" s="1574">
        <v>0</v>
      </c>
      <c r="Q32" s="1574">
        <v>0</v>
      </c>
      <c r="R32" s="1574">
        <v>12</v>
      </c>
      <c r="S32" s="1574">
        <v>0</v>
      </c>
      <c r="T32" s="1574">
        <v>0</v>
      </c>
      <c r="U32" s="1574">
        <v>0</v>
      </c>
      <c r="V32" s="1574">
        <v>16</v>
      </c>
      <c r="W32" s="2299">
        <v>633</v>
      </c>
      <c r="X32" s="1574">
        <v>0</v>
      </c>
      <c r="Y32" s="1574">
        <v>5</v>
      </c>
      <c r="Z32" s="1574">
        <v>6</v>
      </c>
      <c r="AA32" s="1574">
        <v>22</v>
      </c>
      <c r="AB32" s="1026">
        <v>33</v>
      </c>
      <c r="AC32" s="2301">
        <v>153.87</v>
      </c>
      <c r="AD32" s="2301">
        <v>4723</v>
      </c>
      <c r="AE32" s="1574">
        <v>159</v>
      </c>
      <c r="AF32" s="1574">
        <v>31</v>
      </c>
      <c r="AG32" s="1574">
        <v>869</v>
      </c>
      <c r="AH32" s="1574">
        <v>57</v>
      </c>
      <c r="AI32" s="1574">
        <v>4.5</v>
      </c>
      <c r="AJ32" s="1574">
        <v>0</v>
      </c>
      <c r="AK32" s="1574">
        <v>5</v>
      </c>
      <c r="AL32" s="1574">
        <v>52</v>
      </c>
      <c r="AM32" s="1574">
        <v>0</v>
      </c>
      <c r="AN32" s="1574">
        <v>24</v>
      </c>
      <c r="AO32" s="1574">
        <v>0</v>
      </c>
      <c r="AP32" s="1574">
        <v>2</v>
      </c>
      <c r="AQ32" s="1574">
        <v>2.5</v>
      </c>
      <c r="AR32" s="1574">
        <v>14</v>
      </c>
      <c r="AS32" s="1574">
        <v>16</v>
      </c>
      <c r="AT32" s="1574">
        <v>31</v>
      </c>
      <c r="AU32" s="1574">
        <v>0</v>
      </c>
      <c r="AV32" s="1574">
        <v>10.5</v>
      </c>
      <c r="AW32" s="1574">
        <v>17</v>
      </c>
      <c r="AX32" s="1574">
        <v>4.5</v>
      </c>
      <c r="AY32" s="1574">
        <v>11</v>
      </c>
      <c r="AZ32" s="1574">
        <v>1</v>
      </c>
      <c r="BA32" s="1574">
        <v>9</v>
      </c>
      <c r="BB32" s="1574">
        <v>12.5</v>
      </c>
      <c r="BC32" s="1574">
        <v>0</v>
      </c>
      <c r="BD32" s="2299">
        <v>6209.37</v>
      </c>
      <c r="BE32" s="2299">
        <v>6875.37</v>
      </c>
      <c r="BG32" s="2297">
        <v>12957</v>
      </c>
      <c r="BH32" s="2297">
        <v>2.4750000000000001</v>
      </c>
      <c r="BI32" s="2297">
        <v>19834.845000000001</v>
      </c>
    </row>
    <row r="33" spans="1:61" ht="14.5" customHeight="1" x14ac:dyDescent="0.15">
      <c r="A33" s="462" t="s">
        <v>387</v>
      </c>
      <c r="B33" s="2297">
        <v>0</v>
      </c>
      <c r="C33" s="2297">
        <v>0</v>
      </c>
      <c r="D33" s="2298">
        <v>10</v>
      </c>
      <c r="E33" s="2297">
        <v>109</v>
      </c>
      <c r="F33" s="2297">
        <v>0</v>
      </c>
      <c r="G33" s="2297">
        <v>25</v>
      </c>
      <c r="H33" s="2297">
        <v>24</v>
      </c>
      <c r="I33" s="1574">
        <v>16</v>
      </c>
      <c r="J33" s="1574">
        <v>18</v>
      </c>
      <c r="K33" s="1574">
        <v>42</v>
      </c>
      <c r="L33" s="1574">
        <v>135</v>
      </c>
      <c r="M33" s="1574">
        <v>35</v>
      </c>
      <c r="N33" s="1574">
        <v>108</v>
      </c>
      <c r="O33" s="1574">
        <v>0</v>
      </c>
      <c r="P33" s="1574">
        <v>0</v>
      </c>
      <c r="Q33" s="1574">
        <v>0</v>
      </c>
      <c r="R33" s="1574">
        <v>6</v>
      </c>
      <c r="S33" s="1574">
        <v>0</v>
      </c>
      <c r="T33" s="1574">
        <v>0</v>
      </c>
      <c r="U33" s="1574">
        <v>0</v>
      </c>
      <c r="V33" s="1574">
        <v>30</v>
      </c>
      <c r="W33" s="2299">
        <v>558</v>
      </c>
      <c r="X33" s="1574">
        <v>0</v>
      </c>
      <c r="Y33" s="1574">
        <v>7</v>
      </c>
      <c r="Z33" s="1574">
        <v>6</v>
      </c>
      <c r="AA33" s="1574">
        <v>35</v>
      </c>
      <c r="AB33" s="1026">
        <v>48</v>
      </c>
      <c r="AC33" s="2301">
        <v>101</v>
      </c>
      <c r="AD33" s="2301">
        <v>6886</v>
      </c>
      <c r="AE33" s="1574">
        <v>74</v>
      </c>
      <c r="AF33" s="1574">
        <v>22</v>
      </c>
      <c r="AG33" s="1574">
        <v>179</v>
      </c>
      <c r="AH33" s="1574">
        <v>84</v>
      </c>
      <c r="AI33" s="1574">
        <v>0</v>
      </c>
      <c r="AJ33" s="1574">
        <v>20</v>
      </c>
      <c r="AK33" s="1574">
        <v>0</v>
      </c>
      <c r="AL33" s="1574">
        <v>26</v>
      </c>
      <c r="AM33" s="1574">
        <v>2</v>
      </c>
      <c r="AN33" s="1574">
        <v>0</v>
      </c>
      <c r="AO33" s="1574">
        <v>2.5</v>
      </c>
      <c r="AP33" s="1574">
        <v>0</v>
      </c>
      <c r="AQ33" s="1574">
        <v>0</v>
      </c>
      <c r="AR33" s="1574">
        <v>23</v>
      </c>
      <c r="AS33" s="1574">
        <v>33</v>
      </c>
      <c r="AT33" s="1574">
        <v>15</v>
      </c>
      <c r="AU33" s="1574">
        <v>0</v>
      </c>
      <c r="AV33" s="1574">
        <v>293</v>
      </c>
      <c r="AW33" s="1574">
        <v>64</v>
      </c>
      <c r="AX33" s="1574">
        <v>15</v>
      </c>
      <c r="AY33" s="1574">
        <v>4</v>
      </c>
      <c r="AZ33" s="1574">
        <v>16</v>
      </c>
      <c r="BA33" s="1574">
        <v>9</v>
      </c>
      <c r="BB33" s="1574">
        <v>9.5</v>
      </c>
      <c r="BC33" s="1574">
        <v>0</v>
      </c>
      <c r="BD33" s="2299">
        <v>7878</v>
      </c>
      <c r="BE33" s="2299">
        <v>8484</v>
      </c>
      <c r="BG33" s="2297">
        <v>11740</v>
      </c>
      <c r="BH33" s="2297">
        <v>2.0249999999999999</v>
      </c>
      <c r="BI33" s="2297">
        <v>20226.025000000001</v>
      </c>
    </row>
    <row r="34" spans="1:61" ht="14.5" customHeight="1" x14ac:dyDescent="0.15">
      <c r="A34" s="462" t="s">
        <v>388</v>
      </c>
      <c r="B34" s="2297">
        <v>0</v>
      </c>
      <c r="C34" s="2297">
        <v>0</v>
      </c>
      <c r="D34" s="2298">
        <v>13</v>
      </c>
      <c r="E34" s="2297">
        <v>10</v>
      </c>
      <c r="F34" s="2297">
        <v>0</v>
      </c>
      <c r="G34" s="2297">
        <v>22</v>
      </c>
      <c r="H34" s="2297">
        <v>18</v>
      </c>
      <c r="I34" s="1574">
        <v>19</v>
      </c>
      <c r="J34" s="1574">
        <v>14</v>
      </c>
      <c r="K34" s="1574">
        <v>0</v>
      </c>
      <c r="L34" s="1574">
        <v>45</v>
      </c>
      <c r="M34" s="1574">
        <v>5</v>
      </c>
      <c r="N34" s="1574">
        <v>53</v>
      </c>
      <c r="O34" s="1574">
        <v>45</v>
      </c>
      <c r="P34" s="1574">
        <v>0</v>
      </c>
      <c r="Q34" s="1574">
        <v>0</v>
      </c>
      <c r="R34" s="1574">
        <v>0</v>
      </c>
      <c r="S34" s="1574">
        <v>0</v>
      </c>
      <c r="T34" s="1574">
        <v>0</v>
      </c>
      <c r="U34" s="1574">
        <v>0</v>
      </c>
      <c r="V34" s="1574">
        <v>18</v>
      </c>
      <c r="W34" s="2299">
        <v>262</v>
      </c>
      <c r="X34" s="1574">
        <v>0</v>
      </c>
      <c r="Y34" s="1574">
        <v>0</v>
      </c>
      <c r="Z34" s="1574">
        <v>0</v>
      </c>
      <c r="AA34" s="1574">
        <v>35</v>
      </c>
      <c r="AB34" s="1026">
        <v>35</v>
      </c>
      <c r="AC34" s="2301">
        <v>288.86</v>
      </c>
      <c r="AD34" s="2301">
        <v>4210</v>
      </c>
      <c r="AE34" s="1574">
        <v>189</v>
      </c>
      <c r="AF34" s="1574">
        <v>22.5</v>
      </c>
      <c r="AG34" s="1574">
        <v>302</v>
      </c>
      <c r="AH34" s="1574">
        <v>118</v>
      </c>
      <c r="AI34" s="1574">
        <v>5.5</v>
      </c>
      <c r="AJ34" s="1574">
        <v>3.5</v>
      </c>
      <c r="AK34" s="1574">
        <v>0</v>
      </c>
      <c r="AL34" s="1574">
        <v>52</v>
      </c>
      <c r="AM34" s="1574">
        <v>0</v>
      </c>
      <c r="AN34" s="1574">
        <v>16</v>
      </c>
      <c r="AO34" s="1574">
        <v>0</v>
      </c>
      <c r="AP34" s="1574">
        <v>0</v>
      </c>
      <c r="AQ34" s="1574">
        <v>0</v>
      </c>
      <c r="AR34" s="1574">
        <v>17</v>
      </c>
      <c r="AS34" s="1574">
        <v>34.5</v>
      </c>
      <c r="AT34" s="1574">
        <v>12</v>
      </c>
      <c r="AU34" s="1574">
        <v>10.5</v>
      </c>
      <c r="AV34" s="1574">
        <v>118.5</v>
      </c>
      <c r="AW34" s="1574">
        <v>6</v>
      </c>
      <c r="AX34" s="1574">
        <v>8.5</v>
      </c>
      <c r="AY34" s="1574">
        <v>0</v>
      </c>
      <c r="AZ34" s="1574">
        <v>16</v>
      </c>
      <c r="BA34" s="1574">
        <v>4.5</v>
      </c>
      <c r="BB34" s="1574">
        <v>277</v>
      </c>
      <c r="BC34" s="1574">
        <v>0</v>
      </c>
      <c r="BD34" s="2299">
        <v>5711.86</v>
      </c>
      <c r="BE34" s="2299">
        <v>6008.86</v>
      </c>
      <c r="BG34" s="2297">
        <v>16761</v>
      </c>
      <c r="BH34" s="2297">
        <v>6.75</v>
      </c>
      <c r="BI34" s="2297">
        <v>22776.61</v>
      </c>
    </row>
    <row r="35" spans="1:61" ht="14.5" customHeight="1" x14ac:dyDescent="0.15">
      <c r="A35" s="2295" t="s">
        <v>389</v>
      </c>
      <c r="B35" s="2296">
        <v>0</v>
      </c>
      <c r="C35" s="2296">
        <v>0</v>
      </c>
      <c r="D35" s="2302">
        <v>284</v>
      </c>
      <c r="E35" s="2296">
        <v>51</v>
      </c>
      <c r="F35" s="2296">
        <v>10</v>
      </c>
      <c r="G35" s="2296">
        <v>2636.7</v>
      </c>
      <c r="H35" s="2296">
        <v>1504.7</v>
      </c>
      <c r="I35" s="2303">
        <v>100.8</v>
      </c>
      <c r="J35" s="2303">
        <v>259</v>
      </c>
      <c r="K35" s="2303">
        <v>907</v>
      </c>
      <c r="L35" s="2303">
        <v>3463</v>
      </c>
      <c r="M35" s="2303">
        <v>844.9</v>
      </c>
      <c r="N35" s="2303">
        <v>3618.5</v>
      </c>
      <c r="O35" s="2303">
        <v>0</v>
      </c>
      <c r="P35" s="2303">
        <v>18.100000000000001</v>
      </c>
      <c r="Q35" s="2303">
        <v>50</v>
      </c>
      <c r="R35" s="2303">
        <v>55</v>
      </c>
      <c r="S35" s="2303">
        <v>0</v>
      </c>
      <c r="T35" s="2303">
        <v>0</v>
      </c>
      <c r="U35" s="2303">
        <v>0</v>
      </c>
      <c r="V35" s="2303">
        <v>560.20000000000005</v>
      </c>
      <c r="W35" s="2296">
        <v>14362.900000000001</v>
      </c>
      <c r="X35" s="2303">
        <v>38</v>
      </c>
      <c r="Y35" s="2303">
        <v>195</v>
      </c>
      <c r="Z35" s="2303">
        <v>67</v>
      </c>
      <c r="AA35" s="2303">
        <v>1239</v>
      </c>
      <c r="AB35" s="2303">
        <v>1539</v>
      </c>
      <c r="AC35" s="2304">
        <v>421.5</v>
      </c>
      <c r="AD35" s="2304">
        <v>62969.19999999999</v>
      </c>
      <c r="AE35" s="2303">
        <v>9411.2999999999993</v>
      </c>
      <c r="AF35" s="2303">
        <v>113</v>
      </c>
      <c r="AG35" s="2303">
        <v>8880.5</v>
      </c>
      <c r="AH35" s="2303">
        <v>1246.5</v>
      </c>
      <c r="AI35" s="2303">
        <v>0</v>
      </c>
      <c r="AJ35" s="2303">
        <v>707</v>
      </c>
      <c r="AK35" s="2303">
        <v>18.5</v>
      </c>
      <c r="AL35" s="2303">
        <v>215</v>
      </c>
      <c r="AM35" s="2303">
        <v>0</v>
      </c>
      <c r="AN35" s="2303">
        <v>295</v>
      </c>
      <c r="AO35" s="2303">
        <v>0</v>
      </c>
      <c r="AP35" s="2303">
        <v>101</v>
      </c>
      <c r="AQ35" s="2303">
        <v>0</v>
      </c>
      <c r="AR35" s="2303">
        <v>64</v>
      </c>
      <c r="AS35" s="2303">
        <v>457</v>
      </c>
      <c r="AT35" s="2303">
        <v>846.5</v>
      </c>
      <c r="AU35" s="2303">
        <v>27</v>
      </c>
      <c r="AV35" s="2303">
        <v>23.5</v>
      </c>
      <c r="AW35" s="2303">
        <v>636.5</v>
      </c>
      <c r="AX35" s="2303">
        <v>18</v>
      </c>
      <c r="AY35" s="2303">
        <v>21.5</v>
      </c>
      <c r="AZ35" s="2303">
        <v>465</v>
      </c>
      <c r="BA35" s="2303">
        <v>198.5</v>
      </c>
      <c r="BB35" s="2303">
        <v>25</v>
      </c>
      <c r="BC35" s="2303">
        <v>0</v>
      </c>
      <c r="BD35" s="2296">
        <v>87160.999999999985</v>
      </c>
      <c r="BE35" s="2296">
        <v>103062.9</v>
      </c>
      <c r="BG35" s="2296">
        <v>109223</v>
      </c>
      <c r="BH35" s="2296">
        <v>31.647000000000002</v>
      </c>
      <c r="BI35" s="2296">
        <v>212317.54700000002</v>
      </c>
    </row>
    <row r="36" spans="1:61" ht="14.5" customHeight="1" x14ac:dyDescent="0.15">
      <c r="A36" s="462" t="s">
        <v>390</v>
      </c>
      <c r="B36" s="2297">
        <v>0</v>
      </c>
      <c r="C36" s="2297">
        <v>0</v>
      </c>
      <c r="D36" s="2298">
        <v>137</v>
      </c>
      <c r="E36" s="2297">
        <v>30</v>
      </c>
      <c r="F36" s="2297">
        <v>2</v>
      </c>
      <c r="G36" s="2297">
        <v>800</v>
      </c>
      <c r="H36" s="2297">
        <v>660</v>
      </c>
      <c r="I36" s="1574">
        <v>53</v>
      </c>
      <c r="J36" s="1574">
        <v>95</v>
      </c>
      <c r="K36" s="1574">
        <v>395</v>
      </c>
      <c r="L36" s="1574">
        <v>1015</v>
      </c>
      <c r="M36" s="1574">
        <v>400</v>
      </c>
      <c r="N36" s="1574">
        <v>1220</v>
      </c>
      <c r="O36" s="1574">
        <v>0</v>
      </c>
      <c r="P36" s="1574">
        <v>0</v>
      </c>
      <c r="Q36" s="1574">
        <v>36</v>
      </c>
      <c r="R36" s="1574">
        <v>53</v>
      </c>
      <c r="S36" s="1574">
        <v>0</v>
      </c>
      <c r="T36" s="1574">
        <v>0</v>
      </c>
      <c r="U36" s="1574">
        <v>0</v>
      </c>
      <c r="V36" s="1574">
        <v>279</v>
      </c>
      <c r="W36" s="2299">
        <v>5175</v>
      </c>
      <c r="X36" s="1574">
        <v>0</v>
      </c>
      <c r="Y36" s="1574">
        <v>32</v>
      </c>
      <c r="Z36" s="1574">
        <v>4</v>
      </c>
      <c r="AA36" s="1574">
        <v>209</v>
      </c>
      <c r="AB36" s="2300">
        <v>245</v>
      </c>
      <c r="AC36" s="2301">
        <v>61.5</v>
      </c>
      <c r="AD36" s="2301">
        <v>19108.8</v>
      </c>
      <c r="AE36" s="1574">
        <v>794</v>
      </c>
      <c r="AF36" s="1574">
        <v>54.5</v>
      </c>
      <c r="AG36" s="1574">
        <v>2358</v>
      </c>
      <c r="AH36" s="1574">
        <v>292.5</v>
      </c>
      <c r="AI36" s="1574">
        <v>0</v>
      </c>
      <c r="AJ36" s="1574">
        <v>40</v>
      </c>
      <c r="AK36" s="1574">
        <v>8.5</v>
      </c>
      <c r="AL36" s="1574">
        <v>69</v>
      </c>
      <c r="AM36" s="1574">
        <v>0</v>
      </c>
      <c r="AN36" s="1574">
        <v>99</v>
      </c>
      <c r="AO36" s="1574">
        <v>0</v>
      </c>
      <c r="AP36" s="1574">
        <v>60</v>
      </c>
      <c r="AQ36" s="1574">
        <v>0</v>
      </c>
      <c r="AR36" s="1574">
        <v>24</v>
      </c>
      <c r="AS36" s="1574">
        <v>82</v>
      </c>
      <c r="AT36" s="1574">
        <v>309</v>
      </c>
      <c r="AU36" s="1574">
        <v>0</v>
      </c>
      <c r="AV36" s="1574">
        <v>0</v>
      </c>
      <c r="AW36" s="1574">
        <v>198.5</v>
      </c>
      <c r="AX36" s="1574">
        <v>6</v>
      </c>
      <c r="AY36" s="1574">
        <v>0</v>
      </c>
      <c r="AZ36" s="1574">
        <v>42.5</v>
      </c>
      <c r="BA36" s="1574">
        <v>74</v>
      </c>
      <c r="BB36" s="1574">
        <v>7</v>
      </c>
      <c r="BC36" s="1574">
        <v>0</v>
      </c>
      <c r="BD36" s="2299">
        <v>23688.799999999999</v>
      </c>
      <c r="BE36" s="2299">
        <v>29108.799999999999</v>
      </c>
      <c r="BG36" s="2297">
        <v>34438</v>
      </c>
      <c r="BH36" s="2297">
        <v>13.395</v>
      </c>
      <c r="BI36" s="2297">
        <v>63560.194999999992</v>
      </c>
    </row>
    <row r="37" spans="1:61" ht="14.5" customHeight="1" x14ac:dyDescent="0.15">
      <c r="A37" s="462" t="s">
        <v>391</v>
      </c>
      <c r="B37" s="2297">
        <v>0</v>
      </c>
      <c r="C37" s="2297">
        <v>0</v>
      </c>
      <c r="D37" s="2298">
        <v>19</v>
      </c>
      <c r="E37" s="2297">
        <v>9</v>
      </c>
      <c r="F37" s="2297">
        <v>0</v>
      </c>
      <c r="G37" s="2297">
        <v>515</v>
      </c>
      <c r="H37" s="2297">
        <v>225</v>
      </c>
      <c r="I37" s="1574">
        <v>0</v>
      </c>
      <c r="J37" s="1574">
        <v>40</v>
      </c>
      <c r="K37" s="1574">
        <v>105</v>
      </c>
      <c r="L37" s="1574">
        <v>830</v>
      </c>
      <c r="M37" s="1574">
        <v>100</v>
      </c>
      <c r="N37" s="1574">
        <v>760</v>
      </c>
      <c r="O37" s="1574">
        <v>0</v>
      </c>
      <c r="P37" s="1574">
        <v>0</v>
      </c>
      <c r="Q37" s="1574">
        <v>0</v>
      </c>
      <c r="R37" s="1574">
        <v>0</v>
      </c>
      <c r="S37" s="1574">
        <v>0</v>
      </c>
      <c r="T37" s="1574">
        <v>0</v>
      </c>
      <c r="U37" s="1574">
        <v>0</v>
      </c>
      <c r="V37" s="1574">
        <v>135</v>
      </c>
      <c r="W37" s="2299">
        <v>2738</v>
      </c>
      <c r="X37" s="1574">
        <v>0</v>
      </c>
      <c r="Y37" s="1574">
        <v>85</v>
      </c>
      <c r="Z37" s="1574">
        <v>28</v>
      </c>
      <c r="AA37" s="1574">
        <v>536</v>
      </c>
      <c r="AB37" s="1026">
        <v>649</v>
      </c>
      <c r="AC37" s="2301">
        <v>15</v>
      </c>
      <c r="AD37" s="2301">
        <v>14423.9</v>
      </c>
      <c r="AE37" s="1574">
        <v>258.8</v>
      </c>
      <c r="AF37" s="1574">
        <v>4</v>
      </c>
      <c r="AG37" s="1574">
        <v>2219</v>
      </c>
      <c r="AH37" s="1574">
        <v>34</v>
      </c>
      <c r="AI37" s="1574">
        <v>0</v>
      </c>
      <c r="AJ37" s="1574">
        <v>27</v>
      </c>
      <c r="AK37" s="1574">
        <v>0</v>
      </c>
      <c r="AL37" s="1574">
        <v>11</v>
      </c>
      <c r="AM37" s="1574">
        <v>0</v>
      </c>
      <c r="AN37" s="1574">
        <v>4</v>
      </c>
      <c r="AO37" s="1574">
        <v>0</v>
      </c>
      <c r="AP37" s="1574">
        <v>11</v>
      </c>
      <c r="AQ37" s="1574">
        <v>0</v>
      </c>
      <c r="AR37" s="1574">
        <v>6</v>
      </c>
      <c r="AS37" s="1574">
        <v>66</v>
      </c>
      <c r="AT37" s="1574">
        <v>70.5</v>
      </c>
      <c r="AU37" s="1574">
        <v>0</v>
      </c>
      <c r="AV37" s="1574">
        <v>0</v>
      </c>
      <c r="AW37" s="1574">
        <v>19</v>
      </c>
      <c r="AX37" s="1574">
        <v>0</v>
      </c>
      <c r="AY37" s="1574">
        <v>3.5</v>
      </c>
      <c r="AZ37" s="1574">
        <v>60</v>
      </c>
      <c r="BA37" s="1574">
        <v>15</v>
      </c>
      <c r="BB37" s="1574">
        <v>0</v>
      </c>
      <c r="BC37" s="1574">
        <v>0</v>
      </c>
      <c r="BD37" s="2299">
        <v>17247.699999999997</v>
      </c>
      <c r="BE37" s="2299">
        <v>20634.699999999997</v>
      </c>
      <c r="BG37" s="2297">
        <v>5608</v>
      </c>
      <c r="BH37" s="2297">
        <v>2.7</v>
      </c>
      <c r="BI37" s="2297">
        <v>26245.399999999998</v>
      </c>
    </row>
    <row r="38" spans="1:61" ht="14.5" customHeight="1" x14ac:dyDescent="0.15">
      <c r="A38" s="462" t="s">
        <v>392</v>
      </c>
      <c r="B38" s="2297">
        <v>0</v>
      </c>
      <c r="C38" s="2297">
        <v>0</v>
      </c>
      <c r="D38" s="2298">
        <v>4</v>
      </c>
      <c r="E38" s="2297">
        <v>5</v>
      </c>
      <c r="F38" s="2297">
        <v>0</v>
      </c>
      <c r="G38" s="2297">
        <v>17</v>
      </c>
      <c r="H38" s="2297">
        <v>30</v>
      </c>
      <c r="I38" s="1574">
        <v>4</v>
      </c>
      <c r="J38" s="1574">
        <v>6</v>
      </c>
      <c r="K38" s="1574">
        <v>0</v>
      </c>
      <c r="L38" s="1574">
        <v>70</v>
      </c>
      <c r="M38" s="1574">
        <v>0</v>
      </c>
      <c r="N38" s="1574">
        <v>30</v>
      </c>
      <c r="O38" s="1574">
        <v>0</v>
      </c>
      <c r="P38" s="1574">
        <v>0</v>
      </c>
      <c r="Q38" s="1574">
        <v>0</v>
      </c>
      <c r="R38" s="1574">
        <v>0</v>
      </c>
      <c r="S38" s="1574">
        <v>0</v>
      </c>
      <c r="T38" s="1574">
        <v>0</v>
      </c>
      <c r="U38" s="1574">
        <v>0</v>
      </c>
      <c r="V38" s="1574">
        <v>4</v>
      </c>
      <c r="W38" s="2299">
        <v>170</v>
      </c>
      <c r="X38" s="1574">
        <v>4</v>
      </c>
      <c r="Y38" s="1574">
        <v>5</v>
      </c>
      <c r="Z38" s="1574">
        <v>0</v>
      </c>
      <c r="AA38" s="1574">
        <v>10</v>
      </c>
      <c r="AB38" s="1026">
        <v>19</v>
      </c>
      <c r="AC38" s="2301">
        <v>133.5</v>
      </c>
      <c r="AD38" s="2301">
        <v>1040.7</v>
      </c>
      <c r="AE38" s="1574">
        <v>23.5</v>
      </c>
      <c r="AF38" s="1574">
        <v>13</v>
      </c>
      <c r="AG38" s="1574">
        <v>152</v>
      </c>
      <c r="AH38" s="1574">
        <v>33</v>
      </c>
      <c r="AI38" s="1574">
        <v>0</v>
      </c>
      <c r="AJ38" s="1574">
        <v>3</v>
      </c>
      <c r="AK38" s="1574">
        <v>0</v>
      </c>
      <c r="AL38" s="1574">
        <v>9</v>
      </c>
      <c r="AM38" s="1574">
        <v>0</v>
      </c>
      <c r="AN38" s="1574">
        <v>0</v>
      </c>
      <c r="AO38" s="1574">
        <v>0</v>
      </c>
      <c r="AP38" s="1574">
        <v>1</v>
      </c>
      <c r="AQ38" s="1574">
        <v>0</v>
      </c>
      <c r="AR38" s="1574">
        <v>3</v>
      </c>
      <c r="AS38" s="1574">
        <v>2</v>
      </c>
      <c r="AT38" s="1574">
        <v>3</v>
      </c>
      <c r="AU38" s="1574">
        <v>20</v>
      </c>
      <c r="AV38" s="1574">
        <v>16</v>
      </c>
      <c r="AW38" s="1574">
        <v>1</v>
      </c>
      <c r="AX38" s="1574">
        <v>4</v>
      </c>
      <c r="AY38" s="1574">
        <v>6</v>
      </c>
      <c r="AZ38" s="1574">
        <v>1</v>
      </c>
      <c r="BA38" s="1574">
        <v>6</v>
      </c>
      <c r="BB38" s="1574">
        <v>7</v>
      </c>
      <c r="BC38" s="1574">
        <v>0</v>
      </c>
      <c r="BD38" s="2299">
        <v>1477.7</v>
      </c>
      <c r="BE38" s="2299">
        <v>1666.7</v>
      </c>
      <c r="BG38" s="2297">
        <v>3215</v>
      </c>
      <c r="BH38" s="2297">
        <v>0.36</v>
      </c>
      <c r="BI38" s="2297">
        <v>4882.0600000000004</v>
      </c>
    </row>
    <row r="39" spans="1:61" ht="14.5" customHeight="1" x14ac:dyDescent="0.15">
      <c r="A39" s="462" t="s">
        <v>393</v>
      </c>
      <c r="B39" s="2297">
        <v>0</v>
      </c>
      <c r="C39" s="2297">
        <v>0</v>
      </c>
      <c r="D39" s="2298">
        <v>40</v>
      </c>
      <c r="E39" s="2297">
        <v>6</v>
      </c>
      <c r="F39" s="2297">
        <v>8</v>
      </c>
      <c r="G39" s="2297">
        <v>218.7</v>
      </c>
      <c r="H39" s="2297">
        <v>146.69999999999999</v>
      </c>
      <c r="I39" s="1574">
        <v>9.8000000000000007</v>
      </c>
      <c r="J39" s="1574">
        <v>28</v>
      </c>
      <c r="K39" s="1574">
        <v>135</v>
      </c>
      <c r="L39" s="1574">
        <v>363</v>
      </c>
      <c r="M39" s="1574">
        <v>131.9</v>
      </c>
      <c r="N39" s="1574">
        <v>411.5</v>
      </c>
      <c r="O39" s="1574">
        <v>0</v>
      </c>
      <c r="P39" s="1574">
        <v>12.1</v>
      </c>
      <c r="Q39" s="1574">
        <v>0</v>
      </c>
      <c r="R39" s="1574">
        <v>0</v>
      </c>
      <c r="S39" s="1574">
        <v>0</v>
      </c>
      <c r="T39" s="1574">
        <v>0</v>
      </c>
      <c r="U39" s="1574">
        <v>0</v>
      </c>
      <c r="V39" s="1574">
        <v>50.2</v>
      </c>
      <c r="W39" s="2299">
        <v>1560.9</v>
      </c>
      <c r="X39" s="1574">
        <v>11</v>
      </c>
      <c r="Y39" s="1574">
        <v>14</v>
      </c>
      <c r="Z39" s="1574">
        <v>8</v>
      </c>
      <c r="AA39" s="1574">
        <v>242</v>
      </c>
      <c r="AB39" s="1026">
        <v>275</v>
      </c>
      <c r="AC39" s="2301">
        <v>30.5</v>
      </c>
      <c r="AD39" s="2301">
        <v>4284.1000000000004</v>
      </c>
      <c r="AE39" s="1574">
        <v>4601</v>
      </c>
      <c r="AF39" s="1574">
        <v>9</v>
      </c>
      <c r="AG39" s="1574">
        <v>603.5</v>
      </c>
      <c r="AH39" s="1574">
        <v>222.5</v>
      </c>
      <c r="AI39" s="1574">
        <v>0</v>
      </c>
      <c r="AJ39" s="1574">
        <v>5</v>
      </c>
      <c r="AK39" s="1574">
        <v>0</v>
      </c>
      <c r="AL39" s="1574">
        <v>22</v>
      </c>
      <c r="AM39" s="1574">
        <v>0</v>
      </c>
      <c r="AN39" s="1574">
        <v>0</v>
      </c>
      <c r="AO39" s="1574">
        <v>0</v>
      </c>
      <c r="AP39" s="1574">
        <v>4</v>
      </c>
      <c r="AQ39" s="1574">
        <v>0</v>
      </c>
      <c r="AR39" s="1574">
        <v>0</v>
      </c>
      <c r="AS39" s="1574">
        <v>78</v>
      </c>
      <c r="AT39" s="1574">
        <v>162</v>
      </c>
      <c r="AU39" s="1574">
        <v>2</v>
      </c>
      <c r="AV39" s="1574">
        <v>0</v>
      </c>
      <c r="AW39" s="1574">
        <v>210</v>
      </c>
      <c r="AX39" s="1574">
        <v>3</v>
      </c>
      <c r="AY39" s="1574">
        <v>6</v>
      </c>
      <c r="AZ39" s="1574">
        <v>9</v>
      </c>
      <c r="BA39" s="1574">
        <v>41</v>
      </c>
      <c r="BB39" s="1574">
        <v>0</v>
      </c>
      <c r="BC39" s="1574">
        <v>0</v>
      </c>
      <c r="BD39" s="2299">
        <v>10292.6</v>
      </c>
      <c r="BE39" s="2299">
        <v>12128.5</v>
      </c>
      <c r="BG39" s="2297">
        <v>29555</v>
      </c>
      <c r="BH39" s="2297">
        <v>1.792</v>
      </c>
      <c r="BI39" s="2297">
        <v>41685.292000000001</v>
      </c>
    </row>
    <row r="40" spans="1:61" ht="14.5" customHeight="1" x14ac:dyDescent="0.15">
      <c r="A40" s="462" t="s">
        <v>394</v>
      </c>
      <c r="B40" s="2297">
        <v>0</v>
      </c>
      <c r="C40" s="2297">
        <v>0</v>
      </c>
      <c r="D40" s="2298">
        <v>3</v>
      </c>
      <c r="E40" s="2297">
        <v>0</v>
      </c>
      <c r="F40" s="2297">
        <v>0</v>
      </c>
      <c r="G40" s="2297">
        <v>40</v>
      </c>
      <c r="H40" s="2297">
        <v>35</v>
      </c>
      <c r="I40" s="1574">
        <v>0</v>
      </c>
      <c r="J40" s="1574">
        <v>15</v>
      </c>
      <c r="K40" s="1574">
        <v>0</v>
      </c>
      <c r="L40" s="1574">
        <v>175</v>
      </c>
      <c r="M40" s="1574">
        <v>10</v>
      </c>
      <c r="N40" s="1574">
        <v>75</v>
      </c>
      <c r="O40" s="1574">
        <v>0</v>
      </c>
      <c r="P40" s="1574">
        <v>0</v>
      </c>
      <c r="Q40" s="1574">
        <v>0</v>
      </c>
      <c r="R40" s="1574">
        <v>0</v>
      </c>
      <c r="S40" s="1574">
        <v>0</v>
      </c>
      <c r="T40" s="1574">
        <v>0</v>
      </c>
      <c r="U40" s="1574">
        <v>0</v>
      </c>
      <c r="V40" s="1574">
        <v>20</v>
      </c>
      <c r="W40" s="2299">
        <v>373</v>
      </c>
      <c r="X40" s="1574">
        <v>0</v>
      </c>
      <c r="Y40" s="1574">
        <v>10</v>
      </c>
      <c r="Z40" s="1574">
        <v>2</v>
      </c>
      <c r="AA40" s="1574">
        <v>20</v>
      </c>
      <c r="AB40" s="1026">
        <v>32</v>
      </c>
      <c r="AC40" s="2301">
        <v>69</v>
      </c>
      <c r="AD40" s="2301">
        <v>3164.2</v>
      </c>
      <c r="AE40" s="1574">
        <v>56</v>
      </c>
      <c r="AF40" s="1574">
        <v>0</v>
      </c>
      <c r="AG40" s="1574">
        <v>519</v>
      </c>
      <c r="AH40" s="1574">
        <v>93</v>
      </c>
      <c r="AI40" s="1574">
        <v>0</v>
      </c>
      <c r="AJ40" s="1574">
        <v>5</v>
      </c>
      <c r="AK40" s="1574">
        <v>0</v>
      </c>
      <c r="AL40" s="1574">
        <v>20</v>
      </c>
      <c r="AM40" s="1574">
        <v>0</v>
      </c>
      <c r="AN40" s="1574">
        <v>3</v>
      </c>
      <c r="AO40" s="1574">
        <v>0</v>
      </c>
      <c r="AP40" s="1574">
        <v>0</v>
      </c>
      <c r="AQ40" s="1574">
        <v>0</v>
      </c>
      <c r="AR40" s="1574">
        <v>7</v>
      </c>
      <c r="AS40" s="1574">
        <v>25</v>
      </c>
      <c r="AT40" s="1574">
        <v>42</v>
      </c>
      <c r="AU40" s="1574">
        <v>2</v>
      </c>
      <c r="AV40" s="1574">
        <v>0</v>
      </c>
      <c r="AW40" s="1574">
        <v>7.5</v>
      </c>
      <c r="AX40" s="1574">
        <v>0</v>
      </c>
      <c r="AY40" s="1574">
        <v>1</v>
      </c>
      <c r="AZ40" s="1574">
        <v>22.5</v>
      </c>
      <c r="BA40" s="1574">
        <v>4.5</v>
      </c>
      <c r="BB40" s="1574">
        <v>2.5</v>
      </c>
      <c r="BC40" s="1574">
        <v>0</v>
      </c>
      <c r="BD40" s="2299">
        <v>4043.2</v>
      </c>
      <c r="BE40" s="2299">
        <v>4448.2</v>
      </c>
      <c r="BG40" s="2297">
        <v>2545</v>
      </c>
      <c r="BH40" s="2297">
        <v>0.625</v>
      </c>
      <c r="BI40" s="2297">
        <v>6993.8249999999998</v>
      </c>
    </row>
    <row r="41" spans="1:61" ht="14.5" customHeight="1" x14ac:dyDescent="0.15">
      <c r="A41" s="462" t="s">
        <v>395</v>
      </c>
      <c r="B41" s="2297">
        <v>0</v>
      </c>
      <c r="C41" s="2297">
        <v>0</v>
      </c>
      <c r="D41" s="2298">
        <v>7</v>
      </c>
      <c r="E41" s="2297">
        <v>1</v>
      </c>
      <c r="F41" s="2297">
        <v>0</v>
      </c>
      <c r="G41" s="2297">
        <v>25</v>
      </c>
      <c r="H41" s="2297">
        <v>10</v>
      </c>
      <c r="I41" s="1574">
        <v>0</v>
      </c>
      <c r="J41" s="1574">
        <v>4</v>
      </c>
      <c r="K41" s="1574">
        <v>0</v>
      </c>
      <c r="L41" s="1574">
        <v>30</v>
      </c>
      <c r="M41" s="1574">
        <v>0</v>
      </c>
      <c r="N41" s="1574">
        <v>27</v>
      </c>
      <c r="O41" s="1574">
        <v>0</v>
      </c>
      <c r="P41" s="1574">
        <v>0</v>
      </c>
      <c r="Q41" s="1574">
        <v>0</v>
      </c>
      <c r="R41" s="1574">
        <v>0</v>
      </c>
      <c r="S41" s="1574">
        <v>0</v>
      </c>
      <c r="T41" s="1574">
        <v>0</v>
      </c>
      <c r="U41" s="1574">
        <v>0</v>
      </c>
      <c r="V41" s="1574">
        <v>10</v>
      </c>
      <c r="W41" s="2299">
        <v>114</v>
      </c>
      <c r="X41" s="1574">
        <v>0</v>
      </c>
      <c r="Y41" s="1574">
        <v>6</v>
      </c>
      <c r="Z41" s="1574">
        <v>2</v>
      </c>
      <c r="AA41" s="1574">
        <v>22</v>
      </c>
      <c r="AB41" s="1026">
        <v>30</v>
      </c>
      <c r="AC41" s="2301">
        <v>5.5</v>
      </c>
      <c r="AD41" s="2301">
        <v>4818</v>
      </c>
      <c r="AE41" s="1574">
        <v>37</v>
      </c>
      <c r="AF41" s="1574">
        <v>6</v>
      </c>
      <c r="AG41" s="1574">
        <v>889</v>
      </c>
      <c r="AH41" s="1574">
        <v>119</v>
      </c>
      <c r="AI41" s="1574">
        <v>0</v>
      </c>
      <c r="AJ41" s="1574">
        <v>6</v>
      </c>
      <c r="AK41" s="1574">
        <v>0</v>
      </c>
      <c r="AL41" s="1574">
        <v>5</v>
      </c>
      <c r="AM41" s="1574">
        <v>0</v>
      </c>
      <c r="AN41" s="1574">
        <v>185</v>
      </c>
      <c r="AO41" s="1574">
        <v>0</v>
      </c>
      <c r="AP41" s="1574">
        <v>4</v>
      </c>
      <c r="AQ41" s="1574">
        <v>0</v>
      </c>
      <c r="AR41" s="1574">
        <v>0</v>
      </c>
      <c r="AS41" s="1574">
        <v>15</v>
      </c>
      <c r="AT41" s="1574">
        <v>65</v>
      </c>
      <c r="AU41" s="1574">
        <v>0</v>
      </c>
      <c r="AV41" s="1574">
        <v>0</v>
      </c>
      <c r="AW41" s="1574">
        <v>29</v>
      </c>
      <c r="AX41" s="1574">
        <v>0</v>
      </c>
      <c r="AY41" s="1574">
        <v>0</v>
      </c>
      <c r="AZ41" s="1574">
        <v>315</v>
      </c>
      <c r="BA41" s="1574">
        <v>3</v>
      </c>
      <c r="BB41" s="1574">
        <v>0</v>
      </c>
      <c r="BC41" s="1574">
        <v>0</v>
      </c>
      <c r="BD41" s="2299">
        <v>6501.5</v>
      </c>
      <c r="BE41" s="2299">
        <v>6645.5</v>
      </c>
      <c r="BG41" s="2297">
        <v>2052</v>
      </c>
      <c r="BH41" s="2297">
        <v>0.85</v>
      </c>
      <c r="BI41" s="2297">
        <v>8698.35</v>
      </c>
    </row>
    <row r="42" spans="1:61" ht="14.5" customHeight="1" x14ac:dyDescent="0.15">
      <c r="A42" s="462" t="s">
        <v>396</v>
      </c>
      <c r="B42" s="2297">
        <v>0</v>
      </c>
      <c r="C42" s="2297">
        <v>0</v>
      </c>
      <c r="D42" s="2298">
        <v>5</v>
      </c>
      <c r="E42" s="2297">
        <v>0</v>
      </c>
      <c r="F42" s="2297">
        <v>0</v>
      </c>
      <c r="G42" s="2297">
        <v>105</v>
      </c>
      <c r="H42" s="2297">
        <v>60</v>
      </c>
      <c r="I42" s="1574">
        <v>0</v>
      </c>
      <c r="J42" s="1574">
        <v>16</v>
      </c>
      <c r="K42" s="1574">
        <v>0</v>
      </c>
      <c r="L42" s="1574">
        <v>300</v>
      </c>
      <c r="M42" s="1574">
        <v>22</v>
      </c>
      <c r="N42" s="1574">
        <v>240</v>
      </c>
      <c r="O42" s="1574">
        <v>0</v>
      </c>
      <c r="P42" s="1574">
        <v>0</v>
      </c>
      <c r="Q42" s="1574">
        <v>0</v>
      </c>
      <c r="R42" s="1574">
        <v>0</v>
      </c>
      <c r="S42" s="1574">
        <v>0</v>
      </c>
      <c r="T42" s="1574">
        <v>0</v>
      </c>
      <c r="U42" s="1574">
        <v>0</v>
      </c>
      <c r="V42" s="1574">
        <v>7</v>
      </c>
      <c r="W42" s="2299">
        <v>755</v>
      </c>
      <c r="X42" s="1574">
        <v>0</v>
      </c>
      <c r="Y42" s="1574">
        <v>4</v>
      </c>
      <c r="Z42" s="1574">
        <v>2</v>
      </c>
      <c r="AA42" s="1574">
        <v>35</v>
      </c>
      <c r="AB42" s="1026">
        <v>41</v>
      </c>
      <c r="AC42" s="2301">
        <v>77.5</v>
      </c>
      <c r="AD42" s="2301">
        <v>4216.5</v>
      </c>
      <c r="AE42" s="1574">
        <v>159</v>
      </c>
      <c r="AF42" s="1574">
        <v>5.5</v>
      </c>
      <c r="AG42" s="1574">
        <v>390</v>
      </c>
      <c r="AH42" s="1574">
        <v>160</v>
      </c>
      <c r="AI42" s="1574">
        <v>0</v>
      </c>
      <c r="AJ42" s="1574">
        <v>2</v>
      </c>
      <c r="AK42" s="1574">
        <v>0</v>
      </c>
      <c r="AL42" s="1574">
        <v>42</v>
      </c>
      <c r="AM42" s="1574">
        <v>0</v>
      </c>
      <c r="AN42" s="1574">
        <v>0</v>
      </c>
      <c r="AO42" s="1574">
        <v>0</v>
      </c>
      <c r="AP42" s="1574">
        <v>8</v>
      </c>
      <c r="AQ42" s="1574">
        <v>0</v>
      </c>
      <c r="AR42" s="1574">
        <v>8</v>
      </c>
      <c r="AS42" s="1574">
        <v>16</v>
      </c>
      <c r="AT42" s="1574">
        <v>60</v>
      </c>
      <c r="AU42" s="1574">
        <v>3</v>
      </c>
      <c r="AV42" s="1574">
        <v>0</v>
      </c>
      <c r="AW42" s="1574">
        <v>8</v>
      </c>
      <c r="AX42" s="1574">
        <v>0</v>
      </c>
      <c r="AY42" s="1574">
        <v>0</v>
      </c>
      <c r="AZ42" s="1574">
        <v>5</v>
      </c>
      <c r="BA42" s="1574">
        <v>0</v>
      </c>
      <c r="BB42" s="1574">
        <v>5</v>
      </c>
      <c r="BC42" s="1574">
        <v>0</v>
      </c>
      <c r="BD42" s="2299">
        <v>5165.5</v>
      </c>
      <c r="BE42" s="2299">
        <v>5961.5</v>
      </c>
      <c r="BG42" s="2297">
        <v>3500</v>
      </c>
      <c r="BH42" s="2297">
        <v>1.5</v>
      </c>
      <c r="BI42" s="2297">
        <v>9463</v>
      </c>
    </row>
    <row r="43" spans="1:61" ht="14.5" customHeight="1" x14ac:dyDescent="0.15">
      <c r="A43" s="462" t="s">
        <v>397</v>
      </c>
      <c r="B43" s="2297">
        <v>0</v>
      </c>
      <c r="C43" s="2297">
        <v>0</v>
      </c>
      <c r="D43" s="2298">
        <v>63</v>
      </c>
      <c r="E43" s="2297">
        <v>0</v>
      </c>
      <c r="F43" s="2297">
        <v>0</v>
      </c>
      <c r="G43" s="2297">
        <v>736</v>
      </c>
      <c r="H43" s="2297">
        <v>248</v>
      </c>
      <c r="I43" s="1574">
        <v>24</v>
      </c>
      <c r="J43" s="1574">
        <v>43</v>
      </c>
      <c r="K43" s="1574">
        <v>215</v>
      </c>
      <c r="L43" s="1574">
        <v>440</v>
      </c>
      <c r="M43" s="1574">
        <v>181</v>
      </c>
      <c r="N43" s="1574">
        <v>445</v>
      </c>
      <c r="O43" s="1574">
        <v>0</v>
      </c>
      <c r="P43" s="1574">
        <v>6</v>
      </c>
      <c r="Q43" s="1574">
        <v>14</v>
      </c>
      <c r="R43" s="1574">
        <v>0</v>
      </c>
      <c r="S43" s="1574">
        <v>0</v>
      </c>
      <c r="T43" s="1574">
        <v>0</v>
      </c>
      <c r="U43" s="1574">
        <v>0</v>
      </c>
      <c r="V43" s="1574">
        <v>49</v>
      </c>
      <c r="W43" s="2299">
        <v>2464</v>
      </c>
      <c r="X43" s="1574">
        <v>23</v>
      </c>
      <c r="Y43" s="1574">
        <v>34</v>
      </c>
      <c r="Z43" s="1574">
        <v>16</v>
      </c>
      <c r="AA43" s="1574">
        <v>135</v>
      </c>
      <c r="AB43" s="1026">
        <v>208</v>
      </c>
      <c r="AC43" s="2301">
        <v>1</v>
      </c>
      <c r="AD43" s="2301">
        <v>6892</v>
      </c>
      <c r="AE43" s="1574">
        <v>3449</v>
      </c>
      <c r="AF43" s="1574">
        <v>0</v>
      </c>
      <c r="AG43" s="1574">
        <v>577</v>
      </c>
      <c r="AH43" s="1574">
        <v>256.5</v>
      </c>
      <c r="AI43" s="1574">
        <v>0</v>
      </c>
      <c r="AJ43" s="1574">
        <v>11</v>
      </c>
      <c r="AK43" s="1574">
        <v>10</v>
      </c>
      <c r="AL43" s="1574">
        <v>6.5</v>
      </c>
      <c r="AM43" s="1574">
        <v>0</v>
      </c>
      <c r="AN43" s="1574">
        <v>4</v>
      </c>
      <c r="AO43" s="1574">
        <v>0</v>
      </c>
      <c r="AP43" s="1574">
        <v>8</v>
      </c>
      <c r="AQ43" s="1574">
        <v>0</v>
      </c>
      <c r="AR43" s="1574">
        <v>0</v>
      </c>
      <c r="AS43" s="1574">
        <v>169</v>
      </c>
      <c r="AT43" s="1574">
        <v>120</v>
      </c>
      <c r="AU43" s="1574">
        <v>0</v>
      </c>
      <c r="AV43" s="1574">
        <v>0</v>
      </c>
      <c r="AW43" s="1574">
        <v>159.5</v>
      </c>
      <c r="AX43" s="1574">
        <v>3</v>
      </c>
      <c r="AY43" s="1574">
        <v>4</v>
      </c>
      <c r="AZ43" s="1574">
        <v>9</v>
      </c>
      <c r="BA43" s="1574">
        <v>53</v>
      </c>
      <c r="BB43" s="1574">
        <v>0</v>
      </c>
      <c r="BC43" s="1574">
        <v>0</v>
      </c>
      <c r="BD43" s="2299">
        <v>11732.5</v>
      </c>
      <c r="BE43" s="2299">
        <v>14404.5</v>
      </c>
      <c r="BG43" s="2297">
        <v>22330</v>
      </c>
      <c r="BH43" s="2297">
        <v>4.8</v>
      </c>
      <c r="BI43" s="2297">
        <v>36739.300000000003</v>
      </c>
    </row>
    <row r="44" spans="1:61" ht="14.5" customHeight="1" x14ac:dyDescent="0.15">
      <c r="A44" s="462" t="s">
        <v>398</v>
      </c>
      <c r="B44" s="2297">
        <v>0</v>
      </c>
      <c r="C44" s="2297">
        <v>0</v>
      </c>
      <c r="D44" s="2298">
        <v>6</v>
      </c>
      <c r="E44" s="2297">
        <v>0</v>
      </c>
      <c r="F44" s="2297">
        <v>0</v>
      </c>
      <c r="G44" s="2297">
        <v>180</v>
      </c>
      <c r="H44" s="2297">
        <v>90</v>
      </c>
      <c r="I44" s="1574">
        <v>10</v>
      </c>
      <c r="J44" s="1574">
        <v>12</v>
      </c>
      <c r="K44" s="1574">
        <v>57</v>
      </c>
      <c r="L44" s="1574">
        <v>240</v>
      </c>
      <c r="M44" s="1574">
        <v>0</v>
      </c>
      <c r="N44" s="1574">
        <v>410</v>
      </c>
      <c r="O44" s="1574">
        <v>0</v>
      </c>
      <c r="P44" s="1574">
        <v>0</v>
      </c>
      <c r="Q44" s="1574">
        <v>0</v>
      </c>
      <c r="R44" s="1574">
        <v>2</v>
      </c>
      <c r="S44" s="1574">
        <v>0</v>
      </c>
      <c r="T44" s="1574">
        <v>0</v>
      </c>
      <c r="U44" s="1574">
        <v>0</v>
      </c>
      <c r="V44" s="1574">
        <v>6</v>
      </c>
      <c r="W44" s="2299">
        <v>1013</v>
      </c>
      <c r="X44" s="1574">
        <v>0</v>
      </c>
      <c r="Y44" s="1574">
        <v>5</v>
      </c>
      <c r="Z44" s="1574">
        <v>5</v>
      </c>
      <c r="AA44" s="1574">
        <v>30</v>
      </c>
      <c r="AB44" s="1026">
        <v>40</v>
      </c>
      <c r="AC44" s="2301">
        <v>28</v>
      </c>
      <c r="AD44" s="2301">
        <v>5021</v>
      </c>
      <c r="AE44" s="1574">
        <v>33</v>
      </c>
      <c r="AF44" s="1574">
        <v>21</v>
      </c>
      <c r="AG44" s="1574">
        <v>1173</v>
      </c>
      <c r="AH44" s="1574">
        <v>36</v>
      </c>
      <c r="AI44" s="1574">
        <v>0</v>
      </c>
      <c r="AJ44" s="1574">
        <v>608</v>
      </c>
      <c r="AK44" s="1574">
        <v>0</v>
      </c>
      <c r="AL44" s="1574">
        <v>30.5</v>
      </c>
      <c r="AM44" s="1574">
        <v>0</v>
      </c>
      <c r="AN44" s="1574">
        <v>0</v>
      </c>
      <c r="AO44" s="1574">
        <v>0</v>
      </c>
      <c r="AP44" s="1574">
        <v>5</v>
      </c>
      <c r="AQ44" s="1574">
        <v>0</v>
      </c>
      <c r="AR44" s="1574">
        <v>16</v>
      </c>
      <c r="AS44" s="1574">
        <v>4</v>
      </c>
      <c r="AT44" s="1574">
        <v>15</v>
      </c>
      <c r="AU44" s="1574">
        <v>0</v>
      </c>
      <c r="AV44" s="1574">
        <v>7.5</v>
      </c>
      <c r="AW44" s="1574">
        <v>4</v>
      </c>
      <c r="AX44" s="1574">
        <v>2</v>
      </c>
      <c r="AY44" s="1574">
        <v>1</v>
      </c>
      <c r="AZ44" s="1574">
        <v>1</v>
      </c>
      <c r="BA44" s="1574">
        <v>2</v>
      </c>
      <c r="BB44" s="1574">
        <v>3.5</v>
      </c>
      <c r="BC44" s="1574">
        <v>0</v>
      </c>
      <c r="BD44" s="2299">
        <v>7011.5</v>
      </c>
      <c r="BE44" s="2299">
        <v>8064.5</v>
      </c>
      <c r="BG44" s="2297">
        <v>5980</v>
      </c>
      <c r="BH44" s="2297">
        <v>5.625</v>
      </c>
      <c r="BI44" s="2297">
        <v>14050.125</v>
      </c>
    </row>
    <row r="45" spans="1:61" ht="14.5" customHeight="1" x14ac:dyDescent="0.15">
      <c r="A45" s="2305" t="s">
        <v>399</v>
      </c>
      <c r="B45" s="2306">
        <v>297.8</v>
      </c>
      <c r="C45" s="2306">
        <v>36879</v>
      </c>
      <c r="D45" s="2306">
        <v>1142.7</v>
      </c>
      <c r="E45" s="2306">
        <v>581.5</v>
      </c>
      <c r="F45" s="2306">
        <v>85</v>
      </c>
      <c r="G45" s="2306">
        <v>14856.7</v>
      </c>
      <c r="H45" s="2306">
        <v>6958.2</v>
      </c>
      <c r="I45" s="2306">
        <v>757.09999999999991</v>
      </c>
      <c r="J45" s="2306">
        <v>1728.9</v>
      </c>
      <c r="K45" s="2306">
        <v>3304</v>
      </c>
      <c r="L45" s="2306">
        <v>9185.7000000000007</v>
      </c>
      <c r="M45" s="2306">
        <v>3872.9</v>
      </c>
      <c r="N45" s="2306">
        <v>11379.5</v>
      </c>
      <c r="O45" s="2306">
        <v>577</v>
      </c>
      <c r="P45" s="2306">
        <v>44.1</v>
      </c>
      <c r="Q45" s="2306">
        <v>182</v>
      </c>
      <c r="R45" s="2306">
        <v>221.5</v>
      </c>
      <c r="S45" s="2306">
        <v>133.75</v>
      </c>
      <c r="T45" s="2306">
        <v>282</v>
      </c>
      <c r="U45" s="2306">
        <v>1486</v>
      </c>
      <c r="V45" s="2306">
        <v>1275.3000000000002</v>
      </c>
      <c r="W45" s="2296">
        <v>95230.65</v>
      </c>
      <c r="X45" s="2306">
        <v>59</v>
      </c>
      <c r="Y45" s="2306">
        <v>492</v>
      </c>
      <c r="Z45" s="2306">
        <v>195.1</v>
      </c>
      <c r="AA45" s="2306">
        <v>3416.3</v>
      </c>
      <c r="AB45" s="2303">
        <v>4162.4000000000005</v>
      </c>
      <c r="AC45" s="2306">
        <v>7448.35</v>
      </c>
      <c r="AD45" s="2306">
        <v>150327.19999999998</v>
      </c>
      <c r="AE45" s="2306">
        <v>13817.15</v>
      </c>
      <c r="AF45" s="2306">
        <v>2386.9499999999998</v>
      </c>
      <c r="AG45" s="2306">
        <v>25026.9</v>
      </c>
      <c r="AH45" s="2306">
        <v>2817.1</v>
      </c>
      <c r="AI45" s="2306">
        <v>111.65</v>
      </c>
      <c r="AJ45" s="2306">
        <v>3258.9</v>
      </c>
      <c r="AK45" s="2306">
        <v>112</v>
      </c>
      <c r="AL45" s="2306">
        <v>1675.75</v>
      </c>
      <c r="AM45" s="2306">
        <v>236.9</v>
      </c>
      <c r="AN45" s="2306">
        <v>553.5</v>
      </c>
      <c r="AO45" s="2306">
        <v>53.55</v>
      </c>
      <c r="AP45" s="2306">
        <v>217.5</v>
      </c>
      <c r="AQ45" s="2306">
        <v>156.1</v>
      </c>
      <c r="AR45" s="2306">
        <v>494.70000000000005</v>
      </c>
      <c r="AS45" s="2306">
        <v>1741.4</v>
      </c>
      <c r="AT45" s="2306">
        <v>2253.5500000000002</v>
      </c>
      <c r="AU45" s="2306">
        <v>256.2</v>
      </c>
      <c r="AV45" s="2306">
        <v>1524.5</v>
      </c>
      <c r="AW45" s="2306">
        <v>1424.8</v>
      </c>
      <c r="AX45" s="2306">
        <v>360.25</v>
      </c>
      <c r="AY45" s="2306">
        <v>663.9</v>
      </c>
      <c r="AZ45" s="2306">
        <v>872.7</v>
      </c>
      <c r="BA45" s="2306">
        <v>665.7</v>
      </c>
      <c r="BB45" s="2306">
        <v>754.8</v>
      </c>
      <c r="BC45" s="2306">
        <v>0</v>
      </c>
      <c r="BD45" s="2296">
        <v>219211.99999999997</v>
      </c>
      <c r="BE45" s="2296">
        <v>318605.04999999993</v>
      </c>
      <c r="BG45" s="2413">
        <v>652629</v>
      </c>
      <c r="BH45" s="2413">
        <v>989.13310000000013</v>
      </c>
      <c r="BI45" s="2413">
        <v>972223.18310000002</v>
      </c>
    </row>
    <row r="46" spans="1:61" x14ac:dyDescent="0.15">
      <c r="A46" s="11" t="s">
        <v>1770</v>
      </c>
    </row>
    <row r="47" spans="1:61" x14ac:dyDescent="0.15">
      <c r="C47" s="15"/>
      <c r="AA47" s="1725"/>
    </row>
    <row r="48" spans="1:61" x14ac:dyDescent="0.15">
      <c r="C48" s="1725"/>
      <c r="G48" s="15"/>
      <c r="K48" s="15"/>
      <c r="AB48" s="1725"/>
      <c r="AG48" s="15"/>
    </row>
    <row r="49" spans="23:23" x14ac:dyDescent="0.15">
      <c r="W49" s="15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D363-1D3B-134E-AE85-17C72B6B05E2}">
  <dimension ref="A1:BV50"/>
  <sheetViews>
    <sheetView zoomScale="90" zoomScaleNormal="90" workbookViewId="0">
      <selection activeCell="A45" sqref="A45"/>
    </sheetView>
  </sheetViews>
  <sheetFormatPr baseColWidth="10" defaultColWidth="11.5" defaultRowHeight="13" x14ac:dyDescent="0.15"/>
  <cols>
    <col min="1" max="1" width="19.33203125" customWidth="1"/>
    <col min="23" max="23" width="22" bestFit="1" customWidth="1"/>
    <col min="28" max="28" width="16.6640625" bestFit="1" customWidth="1"/>
    <col min="57" max="57" width="21.83203125" bestFit="1" customWidth="1"/>
    <col min="58" max="58" width="17.5" bestFit="1" customWidth="1"/>
    <col min="60" max="60" width="15" bestFit="1" customWidth="1"/>
    <col min="61" max="61" width="14.6640625" bestFit="1" customWidth="1"/>
    <col min="62" max="62" width="16.5" bestFit="1" customWidth="1"/>
    <col min="63" max="63" width="16.33203125" bestFit="1" customWidth="1"/>
    <col min="64" max="64" width="17.6640625" bestFit="1" customWidth="1"/>
    <col min="65" max="65" width="6" bestFit="1" customWidth="1"/>
    <col min="66" max="66" width="17.5" bestFit="1" customWidth="1"/>
    <col min="67" max="67" width="8.6640625" bestFit="1" customWidth="1"/>
    <col min="68" max="68" width="10.33203125" bestFit="1" customWidth="1"/>
    <col min="69" max="69" width="7.5" bestFit="1" customWidth="1"/>
    <col min="70" max="70" width="8.5" bestFit="1" customWidth="1"/>
    <col min="71" max="71" width="12.1640625" bestFit="1" customWidth="1"/>
    <col min="72" max="72" width="8.6640625" bestFit="1" customWidth="1"/>
    <col min="73" max="73" width="18" bestFit="1" customWidth="1"/>
    <col min="74" max="74" width="29" bestFit="1" customWidth="1"/>
  </cols>
  <sheetData>
    <row r="1" spans="1:74" ht="16" x14ac:dyDescent="0.2">
      <c r="A1" s="2425" t="s">
        <v>1875</v>
      </c>
      <c r="B1" s="2425"/>
      <c r="C1" s="2425"/>
      <c r="D1" s="2425"/>
      <c r="E1" s="2425"/>
      <c r="F1" s="2425"/>
      <c r="G1" s="2425"/>
      <c r="H1" s="2425"/>
      <c r="I1" s="2425"/>
      <c r="J1" s="2425"/>
      <c r="K1" s="2425"/>
      <c r="L1" s="2425"/>
      <c r="M1" s="2425"/>
      <c r="N1" s="2425"/>
      <c r="O1" s="2425"/>
      <c r="P1" s="2425"/>
    </row>
    <row r="2" spans="1:74" x14ac:dyDescent="0.15">
      <c r="A2" s="3"/>
    </row>
    <row r="3" spans="1:74" ht="14.5" customHeight="1" x14ac:dyDescent="0.15">
      <c r="A3" s="2308" t="s">
        <v>334</v>
      </c>
      <c r="B3" s="2303" t="s">
        <v>1377</v>
      </c>
      <c r="C3" s="2303" t="s">
        <v>1740</v>
      </c>
      <c r="D3" s="2303" t="s">
        <v>1396</v>
      </c>
      <c r="E3" s="2303" t="s">
        <v>1395</v>
      </c>
      <c r="F3" s="2303" t="s">
        <v>1741</v>
      </c>
      <c r="G3" s="2303" t="s">
        <v>1742</v>
      </c>
      <c r="H3" s="2303" t="s">
        <v>1743</v>
      </c>
      <c r="I3" s="2303" t="s">
        <v>1397</v>
      </c>
      <c r="J3" s="2303" t="s">
        <v>1744</v>
      </c>
      <c r="K3" s="2303" t="s">
        <v>1745</v>
      </c>
      <c r="L3" s="2303" t="s">
        <v>1746</v>
      </c>
      <c r="M3" s="2303" t="s">
        <v>1747</v>
      </c>
      <c r="N3" s="2303" t="s">
        <v>1748</v>
      </c>
      <c r="O3" s="2303" t="s">
        <v>1674</v>
      </c>
      <c r="P3" s="2303" t="s">
        <v>1402</v>
      </c>
      <c r="Q3" s="2303" t="s">
        <v>1403</v>
      </c>
      <c r="R3" s="2303" t="s">
        <v>1749</v>
      </c>
      <c r="S3" s="2303" t="s">
        <v>1750</v>
      </c>
      <c r="T3" s="2303" t="s">
        <v>1386</v>
      </c>
      <c r="U3" s="2303" t="s">
        <v>1761</v>
      </c>
      <c r="V3" s="2303" t="s">
        <v>1762</v>
      </c>
      <c r="W3" s="2303" t="s">
        <v>108</v>
      </c>
      <c r="X3" s="2303" t="s">
        <v>14</v>
      </c>
      <c r="Y3" s="2303" t="s">
        <v>15</v>
      </c>
      <c r="Z3" s="2303" t="s">
        <v>1413</v>
      </c>
      <c r="AA3" s="2303" t="s">
        <v>16</v>
      </c>
      <c r="AB3" s="2303" t="s">
        <v>288</v>
      </c>
      <c r="AC3" s="2303" t="s">
        <v>17</v>
      </c>
      <c r="AD3" s="2303" t="s">
        <v>1751</v>
      </c>
      <c r="AE3" s="2303" t="s">
        <v>1132</v>
      </c>
      <c r="AF3" s="2303" t="s">
        <v>1763</v>
      </c>
      <c r="AG3" s="2303" t="s">
        <v>64</v>
      </c>
      <c r="AH3" s="2303" t="s">
        <v>1752</v>
      </c>
      <c r="AI3" s="2303" t="s">
        <v>1457</v>
      </c>
      <c r="AJ3" s="2303" t="s">
        <v>1458</v>
      </c>
      <c r="AK3" s="2303" t="s">
        <v>1459</v>
      </c>
      <c r="AL3" s="2303" t="s">
        <v>1460</v>
      </c>
      <c r="AM3" s="2303" t="s">
        <v>1753</v>
      </c>
      <c r="AN3" s="2303" t="s">
        <v>1462</v>
      </c>
      <c r="AO3" s="2303" t="s">
        <v>1509</v>
      </c>
      <c r="AP3" s="2303" t="s">
        <v>1754</v>
      </c>
      <c r="AQ3" s="2303" t="s">
        <v>1755</v>
      </c>
      <c r="AR3" s="2303" t="s">
        <v>1756</v>
      </c>
      <c r="AS3" s="2303" t="s">
        <v>1757</v>
      </c>
      <c r="AT3" s="2303" t="s">
        <v>1464</v>
      </c>
      <c r="AU3" s="2303" t="s">
        <v>1465</v>
      </c>
      <c r="AV3" s="2303" t="s">
        <v>1467</v>
      </c>
      <c r="AW3" s="2303" t="s">
        <v>1758</v>
      </c>
      <c r="AX3" s="2303" t="s">
        <v>1469</v>
      </c>
      <c r="AY3" s="2303" t="s">
        <v>1470</v>
      </c>
      <c r="AZ3" s="2303" t="s">
        <v>1471</v>
      </c>
      <c r="BA3" s="2303" t="s">
        <v>1472</v>
      </c>
      <c r="BB3" s="2303" t="s">
        <v>1759</v>
      </c>
      <c r="BC3" s="2303" t="s">
        <v>1474</v>
      </c>
      <c r="BD3" s="2303" t="s">
        <v>1760</v>
      </c>
      <c r="BE3" s="2303" t="s">
        <v>109</v>
      </c>
      <c r="BF3" s="2303" t="s">
        <v>199</v>
      </c>
      <c r="BH3" s="2303" t="s">
        <v>1962</v>
      </c>
      <c r="BI3" s="2303" t="s">
        <v>1963</v>
      </c>
      <c r="BJ3" s="2303" t="s">
        <v>1964</v>
      </c>
      <c r="BK3" s="2303" t="s">
        <v>1965</v>
      </c>
      <c r="BL3" s="2303" t="s">
        <v>1966</v>
      </c>
      <c r="BM3" s="2303" t="s">
        <v>1967</v>
      </c>
      <c r="BN3" s="2303" t="s">
        <v>131</v>
      </c>
      <c r="BO3" s="2303" t="s">
        <v>1141</v>
      </c>
      <c r="BP3" s="2303" t="s">
        <v>1358</v>
      </c>
      <c r="BQ3" s="2303" t="s">
        <v>1359</v>
      </c>
      <c r="BR3" s="2303" t="s">
        <v>1360</v>
      </c>
      <c r="BS3" s="2303" t="s">
        <v>654</v>
      </c>
      <c r="BT3" s="2303" t="s">
        <v>1361</v>
      </c>
      <c r="BU3" s="2303" t="s">
        <v>123</v>
      </c>
      <c r="BV3" s="2303" t="s">
        <v>1968</v>
      </c>
    </row>
    <row r="4" spans="1:74" ht="14.5" customHeight="1" x14ac:dyDescent="0.15">
      <c r="A4" s="2295" t="s">
        <v>358</v>
      </c>
      <c r="B4" s="2296">
        <v>826.84799999999996</v>
      </c>
      <c r="C4" s="2296">
        <v>245051.09999999998</v>
      </c>
      <c r="D4" s="2296">
        <v>2438.5</v>
      </c>
      <c r="E4" s="2296">
        <v>326</v>
      </c>
      <c r="F4" s="2296">
        <v>189</v>
      </c>
      <c r="G4" s="2296">
        <v>9281.1</v>
      </c>
      <c r="H4" s="2296">
        <v>1692.9899999999998</v>
      </c>
      <c r="I4" s="2296">
        <v>1788.94</v>
      </c>
      <c r="J4" s="2296">
        <v>4042.2999999999997</v>
      </c>
      <c r="K4" s="2296">
        <v>6844.6</v>
      </c>
      <c r="L4" s="2296">
        <v>12775.6</v>
      </c>
      <c r="M4" s="2296">
        <v>3039.8999999999996</v>
      </c>
      <c r="N4" s="2296">
        <v>6178.5000000000009</v>
      </c>
      <c r="O4" s="2296">
        <v>7726.4</v>
      </c>
      <c r="P4" s="2296">
        <v>64.5</v>
      </c>
      <c r="Q4" s="2296">
        <v>715</v>
      </c>
      <c r="R4" s="2296">
        <v>311</v>
      </c>
      <c r="S4" s="2296">
        <v>1725.9</v>
      </c>
      <c r="T4" s="2296">
        <v>1193.1000000000001</v>
      </c>
      <c r="U4" s="2296">
        <v>2722.4000000000005</v>
      </c>
      <c r="V4" s="2296">
        <v>6049.2</v>
      </c>
      <c r="W4" s="2296">
        <v>314982.87800000003</v>
      </c>
      <c r="X4" s="2296">
        <v>1</v>
      </c>
      <c r="Y4" s="2296">
        <v>1089</v>
      </c>
      <c r="Z4" s="2296">
        <v>274.5</v>
      </c>
      <c r="AA4" s="2296">
        <v>7195.35</v>
      </c>
      <c r="AB4" s="2296">
        <v>8559.85</v>
      </c>
      <c r="AC4" s="2296">
        <v>2939.6254000000008</v>
      </c>
      <c r="AD4" s="2296">
        <v>31637.666000000001</v>
      </c>
      <c r="AE4" s="2296">
        <v>8870</v>
      </c>
      <c r="AF4" s="2296">
        <v>20326.8</v>
      </c>
      <c r="AG4" s="2296">
        <v>8594.7999999999993</v>
      </c>
      <c r="AH4" s="2296">
        <v>21341.649999999998</v>
      </c>
      <c r="AI4" s="2296">
        <v>3802.8</v>
      </c>
      <c r="AJ4" s="2296">
        <v>347.5</v>
      </c>
      <c r="AK4" s="2296">
        <v>12385.8</v>
      </c>
      <c r="AL4" s="2296">
        <v>240</v>
      </c>
      <c r="AM4" s="2296">
        <v>3641.5</v>
      </c>
      <c r="AN4" s="2296">
        <v>1222.8999999999999</v>
      </c>
      <c r="AO4" s="2296">
        <v>66</v>
      </c>
      <c r="AP4" s="2296">
        <v>71.8</v>
      </c>
      <c r="AQ4" s="2296">
        <v>21</v>
      </c>
      <c r="AR4" s="2296">
        <v>776.3</v>
      </c>
      <c r="AS4" s="2296">
        <v>2009.15</v>
      </c>
      <c r="AT4" s="2296">
        <v>9069.2000000000007</v>
      </c>
      <c r="AU4" s="2296">
        <v>2676.8999999999996</v>
      </c>
      <c r="AV4" s="2296">
        <v>1169.7</v>
      </c>
      <c r="AW4" s="2296">
        <v>7823.2</v>
      </c>
      <c r="AX4" s="2296">
        <v>1562.2</v>
      </c>
      <c r="AY4" s="2296">
        <v>1838</v>
      </c>
      <c r="AZ4" s="2296">
        <v>1996.9</v>
      </c>
      <c r="BA4" s="2296">
        <v>187.4</v>
      </c>
      <c r="BB4" s="2296">
        <v>1212.05</v>
      </c>
      <c r="BC4" s="2296">
        <v>823.69999999999993</v>
      </c>
      <c r="BD4" s="2296">
        <v>0</v>
      </c>
      <c r="BE4" s="2296">
        <v>146654.54140000002</v>
      </c>
      <c r="BF4" s="2296">
        <v>470197.26940000005</v>
      </c>
      <c r="BH4" s="2414">
        <v>19652.334000000003</v>
      </c>
      <c r="BI4" s="2414">
        <v>47463.14</v>
      </c>
      <c r="BJ4" s="2414">
        <v>2851.0160000000001</v>
      </c>
      <c r="BK4" s="2414">
        <v>4636.6821599999994</v>
      </c>
      <c r="BL4" s="2414">
        <v>21222.018749999999</v>
      </c>
      <c r="BM4" s="2414">
        <v>74.27000000000001</v>
      </c>
      <c r="BN4" s="2414">
        <v>95899.460910000023</v>
      </c>
      <c r="BO4" s="2414">
        <v>36493.006999999998</v>
      </c>
      <c r="BP4" s="2414">
        <v>1759.62</v>
      </c>
      <c r="BQ4" s="2414">
        <v>47.2</v>
      </c>
      <c r="BR4" s="2414">
        <v>52.585999999999999</v>
      </c>
      <c r="BS4" s="2414">
        <v>70.14</v>
      </c>
      <c r="BT4" s="2414">
        <v>748.4</v>
      </c>
      <c r="BU4" s="2414">
        <v>39170.953000000001</v>
      </c>
      <c r="BV4" s="2414">
        <v>605267.68330999999</v>
      </c>
    </row>
    <row r="5" spans="1:74" ht="14.5" customHeight="1" x14ac:dyDescent="0.15">
      <c r="A5" s="462" t="s">
        <v>359</v>
      </c>
      <c r="B5" s="2297">
        <v>64.400000000000006</v>
      </c>
      <c r="C5" s="2297">
        <v>7842.5</v>
      </c>
      <c r="D5" s="2298">
        <v>614</v>
      </c>
      <c r="E5" s="2297">
        <v>196</v>
      </c>
      <c r="F5" s="2297">
        <v>0</v>
      </c>
      <c r="G5" s="2297">
        <v>1690</v>
      </c>
      <c r="H5" s="2297">
        <v>495.5</v>
      </c>
      <c r="I5" s="1574">
        <v>220.5</v>
      </c>
      <c r="J5" s="1574">
        <v>929</v>
      </c>
      <c r="K5" s="1574">
        <v>1780</v>
      </c>
      <c r="L5" s="1574">
        <v>3270</v>
      </c>
      <c r="M5" s="1574">
        <v>1427</v>
      </c>
      <c r="N5" s="1574">
        <v>2321</v>
      </c>
      <c r="O5" s="1574">
        <v>1260</v>
      </c>
      <c r="P5" s="1574">
        <v>24</v>
      </c>
      <c r="Q5" s="1574">
        <v>0</v>
      </c>
      <c r="R5" s="1574">
        <v>40.5</v>
      </c>
      <c r="S5" s="1574">
        <v>272</v>
      </c>
      <c r="T5" s="1574">
        <v>172.5</v>
      </c>
      <c r="U5" s="1574">
        <v>92</v>
      </c>
      <c r="V5" s="1574">
        <v>457.5</v>
      </c>
      <c r="W5" s="2299">
        <v>23168.400000000001</v>
      </c>
      <c r="X5" s="1574">
        <v>0</v>
      </c>
      <c r="Y5" s="1574">
        <v>210</v>
      </c>
      <c r="Z5" s="1574">
        <v>0</v>
      </c>
      <c r="AA5" s="1574">
        <v>1800</v>
      </c>
      <c r="AB5" s="2300">
        <v>2010</v>
      </c>
      <c r="AC5" s="2301">
        <v>315.57</v>
      </c>
      <c r="AD5" s="2301">
        <v>3893.3999999999996</v>
      </c>
      <c r="AE5" s="2301">
        <v>2349</v>
      </c>
      <c r="AF5" s="1574">
        <v>5089.5</v>
      </c>
      <c r="AG5" s="2301">
        <v>3564</v>
      </c>
      <c r="AH5" s="2301">
        <v>1850.8</v>
      </c>
      <c r="AI5" s="2301">
        <v>682.5</v>
      </c>
      <c r="AJ5" s="2301">
        <v>238</v>
      </c>
      <c r="AK5" s="2301">
        <v>1392</v>
      </c>
      <c r="AL5" s="2301">
        <v>60</v>
      </c>
      <c r="AM5" s="2301">
        <v>992</v>
      </c>
      <c r="AN5" s="2301">
        <v>189</v>
      </c>
      <c r="AO5" s="2301">
        <v>0</v>
      </c>
      <c r="AP5" s="2301">
        <v>0</v>
      </c>
      <c r="AQ5" s="2301">
        <v>0</v>
      </c>
      <c r="AR5" s="2301">
        <v>0</v>
      </c>
      <c r="AS5" s="2301">
        <v>240</v>
      </c>
      <c r="AT5" s="2301">
        <v>308</v>
      </c>
      <c r="AU5" s="2301">
        <v>240</v>
      </c>
      <c r="AV5" s="2301">
        <v>80</v>
      </c>
      <c r="AW5" s="2301">
        <v>688</v>
      </c>
      <c r="AX5" s="2301">
        <v>132</v>
      </c>
      <c r="AY5" s="2301">
        <v>105</v>
      </c>
      <c r="AZ5" s="2301">
        <v>731</v>
      </c>
      <c r="BA5" s="2301">
        <v>0</v>
      </c>
      <c r="BB5" s="2301">
        <v>130</v>
      </c>
      <c r="BC5" s="2301">
        <v>54</v>
      </c>
      <c r="BD5" s="2301">
        <v>0</v>
      </c>
      <c r="BE5" s="2299">
        <v>23323.77</v>
      </c>
      <c r="BF5" s="2299">
        <v>48502.17</v>
      </c>
      <c r="BH5" s="2297">
        <v>17547.25</v>
      </c>
      <c r="BI5" s="2297">
        <v>8233.4874999999993</v>
      </c>
      <c r="BJ5" s="2297">
        <v>2843.7950000000001</v>
      </c>
      <c r="BK5" s="2297">
        <v>1978.02</v>
      </c>
      <c r="BL5" s="2297">
        <v>7168.4375</v>
      </c>
      <c r="BM5" s="2297">
        <v>16.8</v>
      </c>
      <c r="BN5" s="2297">
        <v>37787.790000000008</v>
      </c>
      <c r="BO5" s="2297">
        <v>3200</v>
      </c>
      <c r="BP5" s="2297">
        <v>360</v>
      </c>
      <c r="BQ5" s="2297">
        <v>7.5</v>
      </c>
      <c r="BR5" s="2297">
        <v>3.2</v>
      </c>
      <c r="BS5" s="2297">
        <v>16.875</v>
      </c>
      <c r="BT5" s="2297">
        <v>0</v>
      </c>
      <c r="BU5" s="2297">
        <v>3587.5749999999998</v>
      </c>
      <c r="BV5" s="2297">
        <v>89877.535000000003</v>
      </c>
    </row>
    <row r="6" spans="1:74" ht="14.5" customHeight="1" x14ac:dyDescent="0.15">
      <c r="A6" s="462" t="s">
        <v>360</v>
      </c>
      <c r="B6" s="2297">
        <v>44.550000000000004</v>
      </c>
      <c r="C6" s="2297">
        <v>11695</v>
      </c>
      <c r="D6" s="2298">
        <v>0</v>
      </c>
      <c r="E6" s="2297">
        <v>0</v>
      </c>
      <c r="F6" s="2297">
        <v>0</v>
      </c>
      <c r="G6" s="2297">
        <v>36</v>
      </c>
      <c r="H6" s="2297">
        <v>9</v>
      </c>
      <c r="I6" s="1574">
        <v>0</v>
      </c>
      <c r="J6" s="1574">
        <v>63</v>
      </c>
      <c r="K6" s="1574">
        <v>372</v>
      </c>
      <c r="L6" s="1574">
        <v>400</v>
      </c>
      <c r="M6" s="1574">
        <v>240</v>
      </c>
      <c r="N6" s="1574">
        <v>370</v>
      </c>
      <c r="O6" s="1574">
        <v>1400</v>
      </c>
      <c r="P6" s="1574">
        <v>0</v>
      </c>
      <c r="Q6" s="1574">
        <v>0</v>
      </c>
      <c r="R6" s="1574">
        <v>0</v>
      </c>
      <c r="S6" s="1574">
        <v>224</v>
      </c>
      <c r="T6" s="1574">
        <v>0</v>
      </c>
      <c r="U6" s="1574">
        <v>0</v>
      </c>
      <c r="V6" s="1574">
        <v>144</v>
      </c>
      <c r="W6" s="2309">
        <v>14997.55</v>
      </c>
      <c r="X6" s="1574">
        <v>0</v>
      </c>
      <c r="Y6" s="1574">
        <v>0</v>
      </c>
      <c r="Z6" s="1574">
        <v>0</v>
      </c>
      <c r="AA6" s="1574">
        <v>522</v>
      </c>
      <c r="AB6" s="1026">
        <v>522</v>
      </c>
      <c r="AC6" s="2301">
        <v>24.05</v>
      </c>
      <c r="AD6" s="2301">
        <v>1080.48</v>
      </c>
      <c r="AE6" s="2301">
        <v>315</v>
      </c>
      <c r="AF6" s="1574">
        <v>682.5</v>
      </c>
      <c r="AG6" s="2301">
        <v>807</v>
      </c>
      <c r="AH6" s="2301">
        <v>515.19999999999993</v>
      </c>
      <c r="AI6" s="2301">
        <v>49.6</v>
      </c>
      <c r="AJ6" s="2301">
        <v>0</v>
      </c>
      <c r="AK6" s="2301">
        <v>0</v>
      </c>
      <c r="AL6" s="2301">
        <v>0</v>
      </c>
      <c r="AM6" s="2301">
        <v>304</v>
      </c>
      <c r="AN6" s="2301">
        <v>0</v>
      </c>
      <c r="AO6" s="2301">
        <v>0</v>
      </c>
      <c r="AP6" s="2301">
        <v>0</v>
      </c>
      <c r="AQ6" s="2301">
        <v>0</v>
      </c>
      <c r="AR6" s="2301">
        <v>10</v>
      </c>
      <c r="AS6" s="2301">
        <v>18</v>
      </c>
      <c r="AT6" s="2301">
        <v>210</v>
      </c>
      <c r="AU6" s="2301">
        <v>77</v>
      </c>
      <c r="AV6" s="2301">
        <v>183.7</v>
      </c>
      <c r="AW6" s="2301">
        <v>24</v>
      </c>
      <c r="AX6" s="2301">
        <v>0</v>
      </c>
      <c r="AY6" s="2301">
        <v>29</v>
      </c>
      <c r="AZ6" s="2301">
        <v>152</v>
      </c>
      <c r="BA6" s="2301">
        <v>42</v>
      </c>
      <c r="BB6" s="2301">
        <v>0</v>
      </c>
      <c r="BC6" s="2301">
        <v>17</v>
      </c>
      <c r="BD6" s="2301">
        <v>0</v>
      </c>
      <c r="BE6" s="2299">
        <v>4540.53</v>
      </c>
      <c r="BF6" s="2299">
        <v>20060.079999999998</v>
      </c>
      <c r="BH6" s="2297">
        <v>0</v>
      </c>
      <c r="BI6" s="2297">
        <v>5099.05</v>
      </c>
      <c r="BJ6" s="2297">
        <v>0</v>
      </c>
      <c r="BK6" s="2297">
        <v>668.25</v>
      </c>
      <c r="BL6" s="2297">
        <v>145</v>
      </c>
      <c r="BM6" s="2297">
        <v>3.68</v>
      </c>
      <c r="BN6" s="2297">
        <v>5915.9800000000005</v>
      </c>
      <c r="BO6" s="2297">
        <v>4150</v>
      </c>
      <c r="BP6" s="2297">
        <v>900</v>
      </c>
      <c r="BQ6" s="2297">
        <v>18</v>
      </c>
      <c r="BR6" s="2297">
        <v>0</v>
      </c>
      <c r="BS6" s="2297">
        <v>7.02</v>
      </c>
      <c r="BT6" s="2297">
        <v>450</v>
      </c>
      <c r="BU6" s="2297">
        <v>5525.02</v>
      </c>
      <c r="BV6" s="2297">
        <v>31501.079999999998</v>
      </c>
    </row>
    <row r="7" spans="1:74" ht="14.5" customHeight="1" x14ac:dyDescent="0.15">
      <c r="A7" s="462" t="s">
        <v>361</v>
      </c>
      <c r="B7" s="2297">
        <v>0</v>
      </c>
      <c r="C7" s="2297">
        <v>0</v>
      </c>
      <c r="D7" s="2298">
        <v>368.5</v>
      </c>
      <c r="E7" s="2297">
        <v>92</v>
      </c>
      <c r="F7" s="2297">
        <v>135</v>
      </c>
      <c r="G7" s="2297">
        <v>649.29999999999995</v>
      </c>
      <c r="H7" s="2297">
        <v>221.25</v>
      </c>
      <c r="I7" s="1574">
        <v>875</v>
      </c>
      <c r="J7" s="1574">
        <v>610.5</v>
      </c>
      <c r="K7" s="1574">
        <v>843</v>
      </c>
      <c r="L7" s="1574">
        <v>1914</v>
      </c>
      <c r="M7" s="1574">
        <v>315</v>
      </c>
      <c r="N7" s="1574">
        <v>730.4</v>
      </c>
      <c r="O7" s="1574">
        <v>0</v>
      </c>
      <c r="P7" s="1574">
        <v>17.5</v>
      </c>
      <c r="Q7" s="1574">
        <v>172</v>
      </c>
      <c r="R7" s="1574">
        <v>64</v>
      </c>
      <c r="S7" s="1574">
        <v>0</v>
      </c>
      <c r="T7" s="1574">
        <v>0</v>
      </c>
      <c r="U7" s="1574">
        <v>651.70000000000005</v>
      </c>
      <c r="V7" s="1574">
        <v>1210</v>
      </c>
      <c r="W7" s="2309">
        <v>8869.15</v>
      </c>
      <c r="X7" s="1574">
        <v>1</v>
      </c>
      <c r="Y7" s="1574">
        <v>360</v>
      </c>
      <c r="Z7" s="1574">
        <v>120</v>
      </c>
      <c r="AA7" s="1574">
        <v>1056</v>
      </c>
      <c r="AB7" s="2300">
        <v>1537</v>
      </c>
      <c r="AC7" s="2301">
        <v>329.85</v>
      </c>
      <c r="AD7" s="2301">
        <v>6210.0959999999995</v>
      </c>
      <c r="AE7" s="2301">
        <v>846</v>
      </c>
      <c r="AF7" s="1574">
        <v>1833</v>
      </c>
      <c r="AG7" s="2301">
        <v>161</v>
      </c>
      <c r="AH7" s="2301">
        <v>3151.5</v>
      </c>
      <c r="AI7" s="2301">
        <v>720</v>
      </c>
      <c r="AJ7" s="2301">
        <v>0</v>
      </c>
      <c r="AK7" s="2301">
        <v>1883</v>
      </c>
      <c r="AL7" s="2301">
        <v>72</v>
      </c>
      <c r="AM7" s="2301">
        <v>240</v>
      </c>
      <c r="AN7" s="2301">
        <v>42</v>
      </c>
      <c r="AO7" s="2301">
        <v>66</v>
      </c>
      <c r="AP7" s="2301">
        <v>42</v>
      </c>
      <c r="AQ7" s="2301">
        <v>0</v>
      </c>
      <c r="AR7" s="2301">
        <v>59.400000000000006</v>
      </c>
      <c r="AS7" s="2301">
        <v>385</v>
      </c>
      <c r="AT7" s="2301">
        <v>1792</v>
      </c>
      <c r="AU7" s="2301">
        <v>597</v>
      </c>
      <c r="AV7" s="2301">
        <v>70</v>
      </c>
      <c r="AW7" s="2301">
        <v>1880</v>
      </c>
      <c r="AX7" s="2301">
        <v>776.75</v>
      </c>
      <c r="AY7" s="2301">
        <v>126</v>
      </c>
      <c r="AZ7" s="2301">
        <v>36</v>
      </c>
      <c r="BA7" s="2301">
        <v>98</v>
      </c>
      <c r="BB7" s="2301">
        <v>342</v>
      </c>
      <c r="BC7" s="2301">
        <v>104.5</v>
      </c>
      <c r="BD7" s="2301">
        <v>0</v>
      </c>
      <c r="BE7" s="2299">
        <v>21863.095999999998</v>
      </c>
      <c r="BF7" s="2299">
        <v>32269.245999999999</v>
      </c>
      <c r="BH7" s="2297">
        <v>925.70399999999995</v>
      </c>
      <c r="BI7" s="2297">
        <v>2906.13</v>
      </c>
      <c r="BJ7" s="2297">
        <v>0</v>
      </c>
      <c r="BK7" s="2297">
        <v>25.502399999999998</v>
      </c>
      <c r="BL7" s="2297">
        <v>56.55</v>
      </c>
      <c r="BM7" s="2297">
        <v>18.75</v>
      </c>
      <c r="BN7" s="2297">
        <v>3932.6363999999999</v>
      </c>
      <c r="BO7" s="2297">
        <v>105.94199999999999</v>
      </c>
      <c r="BP7" s="2297">
        <v>9.8000000000000007</v>
      </c>
      <c r="BQ7" s="2297">
        <v>1.8</v>
      </c>
      <c r="BR7" s="2297">
        <v>21.9</v>
      </c>
      <c r="BS7" s="2297">
        <v>1.44</v>
      </c>
      <c r="BT7" s="2297">
        <v>2.25</v>
      </c>
      <c r="BU7" s="2297">
        <v>143.13199999999998</v>
      </c>
      <c r="BV7" s="2297">
        <v>36345.0144</v>
      </c>
    </row>
    <row r="8" spans="1:74" ht="14.5" customHeight="1" x14ac:dyDescent="0.15">
      <c r="A8" s="462" t="s">
        <v>362</v>
      </c>
      <c r="B8" s="2297">
        <v>30.38</v>
      </c>
      <c r="C8" s="2297">
        <v>2555</v>
      </c>
      <c r="D8" s="2298">
        <v>22.5</v>
      </c>
      <c r="E8" s="2297">
        <v>18</v>
      </c>
      <c r="F8" s="2297">
        <v>0</v>
      </c>
      <c r="G8" s="2297">
        <v>0</v>
      </c>
      <c r="H8" s="2297">
        <v>45</v>
      </c>
      <c r="I8" s="1574">
        <v>36</v>
      </c>
      <c r="J8" s="1574">
        <v>63</v>
      </c>
      <c r="K8" s="1574">
        <v>0</v>
      </c>
      <c r="L8" s="1574">
        <v>0</v>
      </c>
      <c r="M8" s="1574">
        <v>37.700000000000003</v>
      </c>
      <c r="N8" s="1574">
        <v>51.8</v>
      </c>
      <c r="O8" s="1574">
        <v>0</v>
      </c>
      <c r="P8" s="1574">
        <v>0</v>
      </c>
      <c r="Q8" s="1574">
        <v>0</v>
      </c>
      <c r="R8" s="1574">
        <v>15</v>
      </c>
      <c r="S8" s="1574">
        <v>0</v>
      </c>
      <c r="T8" s="1574">
        <v>0</v>
      </c>
      <c r="U8" s="1574">
        <v>0</v>
      </c>
      <c r="V8" s="1574">
        <v>75</v>
      </c>
      <c r="W8" s="2309">
        <v>2949.38</v>
      </c>
      <c r="X8" s="1574">
        <v>0</v>
      </c>
      <c r="Y8" s="1574">
        <v>16</v>
      </c>
      <c r="Z8" s="1574">
        <v>22.5</v>
      </c>
      <c r="AA8" s="1574">
        <v>78</v>
      </c>
      <c r="AB8" s="1026">
        <v>116.5</v>
      </c>
      <c r="AC8" s="2301">
        <v>208.13</v>
      </c>
      <c r="AD8" s="2301">
        <v>830.80000000000007</v>
      </c>
      <c r="AE8" s="2301">
        <v>372</v>
      </c>
      <c r="AF8" s="1574">
        <v>806</v>
      </c>
      <c r="AG8" s="2301">
        <v>78</v>
      </c>
      <c r="AH8" s="2301">
        <v>316.39999999999998</v>
      </c>
      <c r="AI8" s="2301">
        <v>160</v>
      </c>
      <c r="AJ8" s="2301">
        <v>21</v>
      </c>
      <c r="AK8" s="2301">
        <v>136.80000000000001</v>
      </c>
      <c r="AL8" s="2301">
        <v>72</v>
      </c>
      <c r="AM8" s="2301">
        <v>10.5</v>
      </c>
      <c r="AN8" s="2301">
        <v>4</v>
      </c>
      <c r="AO8" s="2301">
        <v>0</v>
      </c>
      <c r="AP8" s="2301">
        <v>0</v>
      </c>
      <c r="AQ8" s="2301">
        <v>0</v>
      </c>
      <c r="AR8" s="2301">
        <v>0</v>
      </c>
      <c r="AS8" s="2301">
        <v>26</v>
      </c>
      <c r="AT8" s="2301">
        <v>84</v>
      </c>
      <c r="AU8" s="2301">
        <v>78</v>
      </c>
      <c r="AV8" s="2301">
        <v>0</v>
      </c>
      <c r="AW8" s="2301">
        <v>162</v>
      </c>
      <c r="AX8" s="2301">
        <v>71.5</v>
      </c>
      <c r="AY8" s="2301">
        <v>64</v>
      </c>
      <c r="AZ8" s="2301">
        <v>96</v>
      </c>
      <c r="BA8" s="2301">
        <v>0</v>
      </c>
      <c r="BB8" s="2301">
        <v>46.75</v>
      </c>
      <c r="BC8" s="2301">
        <v>27</v>
      </c>
      <c r="BD8" s="2301">
        <v>0</v>
      </c>
      <c r="BE8" s="2299">
        <v>3670.8800000000006</v>
      </c>
      <c r="BF8" s="2299">
        <v>6736.76</v>
      </c>
      <c r="BH8" s="2297">
        <v>0</v>
      </c>
      <c r="BI8" s="2297">
        <v>2266.65</v>
      </c>
      <c r="BJ8" s="2297">
        <v>0</v>
      </c>
      <c r="BK8" s="2297">
        <v>6.2370000000000001</v>
      </c>
      <c r="BL8" s="2297">
        <v>217.5</v>
      </c>
      <c r="BM8" s="2297">
        <v>0</v>
      </c>
      <c r="BN8" s="2297">
        <v>2490.3870000000002</v>
      </c>
      <c r="BO8" s="2297">
        <v>285.12</v>
      </c>
      <c r="BP8" s="2297">
        <v>40.799999999999997</v>
      </c>
      <c r="BQ8" s="2297">
        <v>0</v>
      </c>
      <c r="BR8" s="2297">
        <v>0</v>
      </c>
      <c r="BS8" s="2297">
        <v>0</v>
      </c>
      <c r="BT8" s="2297">
        <v>2.7</v>
      </c>
      <c r="BU8" s="2297">
        <v>328.62</v>
      </c>
      <c r="BV8" s="2297">
        <v>9555.7669999999998</v>
      </c>
    </row>
    <row r="9" spans="1:74" ht="14.5" customHeight="1" x14ac:dyDescent="0.15">
      <c r="A9" s="462" t="s">
        <v>363</v>
      </c>
      <c r="B9" s="2297">
        <v>513.75599999999997</v>
      </c>
      <c r="C9" s="2297">
        <v>92750</v>
      </c>
      <c r="D9" s="2298">
        <v>168.60000000000002</v>
      </c>
      <c r="E9" s="2297">
        <v>0</v>
      </c>
      <c r="F9" s="2297">
        <v>0</v>
      </c>
      <c r="G9" s="2297">
        <v>329.9</v>
      </c>
      <c r="H9" s="2297">
        <v>112.6</v>
      </c>
      <c r="I9" s="1574">
        <v>258</v>
      </c>
      <c r="J9" s="1574">
        <v>1050</v>
      </c>
      <c r="K9" s="1574">
        <v>1824</v>
      </c>
      <c r="L9" s="1574">
        <v>2932.5</v>
      </c>
      <c r="M9" s="1574">
        <v>151.5</v>
      </c>
      <c r="N9" s="1574">
        <v>790.75</v>
      </c>
      <c r="O9" s="1574">
        <v>1650</v>
      </c>
      <c r="P9" s="1574">
        <v>0</v>
      </c>
      <c r="Q9" s="1574">
        <v>0</v>
      </c>
      <c r="R9" s="1574">
        <v>0</v>
      </c>
      <c r="S9" s="1574">
        <v>324</v>
      </c>
      <c r="T9" s="1574">
        <v>784.5</v>
      </c>
      <c r="U9" s="1574">
        <v>1082.4000000000001</v>
      </c>
      <c r="V9" s="1574">
        <v>777</v>
      </c>
      <c r="W9" s="2299">
        <v>105499.50599999999</v>
      </c>
      <c r="X9" s="1574">
        <v>0</v>
      </c>
      <c r="Y9" s="1574">
        <v>84</v>
      </c>
      <c r="Z9" s="1574">
        <v>32</v>
      </c>
      <c r="AA9" s="1574">
        <v>698.5</v>
      </c>
      <c r="AB9" s="1026">
        <v>814.5</v>
      </c>
      <c r="AC9" s="2301">
        <v>362.87940000000003</v>
      </c>
      <c r="AD9" s="2301">
        <v>1929.7200000000003</v>
      </c>
      <c r="AE9" s="2301">
        <v>516.75</v>
      </c>
      <c r="AF9" s="1574">
        <v>1033.5</v>
      </c>
      <c r="AG9" s="2301">
        <v>188.5</v>
      </c>
      <c r="AH9" s="2301">
        <v>1201.5</v>
      </c>
      <c r="AI9" s="2301">
        <v>226.5</v>
      </c>
      <c r="AJ9" s="2301">
        <v>0</v>
      </c>
      <c r="AK9" s="2301">
        <v>63</v>
      </c>
      <c r="AL9" s="2301">
        <v>0</v>
      </c>
      <c r="AM9" s="2301">
        <v>256</v>
      </c>
      <c r="AN9" s="2301">
        <v>345</v>
      </c>
      <c r="AO9" s="2301">
        <v>0</v>
      </c>
      <c r="AP9" s="2301">
        <v>0</v>
      </c>
      <c r="AQ9" s="2301">
        <v>0</v>
      </c>
      <c r="AR9" s="2301">
        <v>40</v>
      </c>
      <c r="AS9" s="2301">
        <v>432</v>
      </c>
      <c r="AT9" s="2301">
        <v>238</v>
      </c>
      <c r="AU9" s="2301">
        <v>97.5</v>
      </c>
      <c r="AV9" s="2301">
        <v>336</v>
      </c>
      <c r="AW9" s="2301">
        <v>704</v>
      </c>
      <c r="AX9" s="2301">
        <v>60</v>
      </c>
      <c r="AY9" s="2301">
        <v>432</v>
      </c>
      <c r="AZ9" s="2301">
        <v>665</v>
      </c>
      <c r="BA9" s="2301">
        <v>7</v>
      </c>
      <c r="BB9" s="2301">
        <v>5.5</v>
      </c>
      <c r="BC9" s="2301">
        <v>105</v>
      </c>
      <c r="BD9" s="2301">
        <v>0</v>
      </c>
      <c r="BE9" s="2299">
        <v>9245.3493999999992</v>
      </c>
      <c r="BF9" s="2299">
        <v>115559.3554</v>
      </c>
      <c r="BH9" s="2297">
        <v>0</v>
      </c>
      <c r="BI9" s="2297">
        <v>2168.1</v>
      </c>
      <c r="BJ9" s="2297">
        <v>0</v>
      </c>
      <c r="BK9" s="2297">
        <v>89.1</v>
      </c>
      <c r="BL9" s="2297">
        <v>435</v>
      </c>
      <c r="BM9" s="2297">
        <v>2.4</v>
      </c>
      <c r="BN9" s="2297">
        <v>2694.6</v>
      </c>
      <c r="BO9" s="2297">
        <v>12028.5</v>
      </c>
      <c r="BP9" s="2297">
        <v>98.6</v>
      </c>
      <c r="BQ9" s="2297">
        <v>3.1</v>
      </c>
      <c r="BR9" s="2297">
        <v>0</v>
      </c>
      <c r="BS9" s="2297">
        <v>4.6349999999999998</v>
      </c>
      <c r="BT9" s="2297">
        <v>0.6</v>
      </c>
      <c r="BU9" s="2297">
        <v>12135.435000000001</v>
      </c>
      <c r="BV9" s="2297">
        <v>130389.3904</v>
      </c>
    </row>
    <row r="10" spans="1:74" ht="14.5" customHeight="1" x14ac:dyDescent="0.15">
      <c r="A10" s="462" t="s">
        <v>364</v>
      </c>
      <c r="B10" s="2297">
        <v>0</v>
      </c>
      <c r="C10" s="2297">
        <v>0</v>
      </c>
      <c r="D10" s="2298">
        <v>365</v>
      </c>
      <c r="E10" s="2297">
        <v>0</v>
      </c>
      <c r="F10" s="2297">
        <v>54</v>
      </c>
      <c r="G10" s="2297">
        <v>950</v>
      </c>
      <c r="H10" s="2297">
        <v>304</v>
      </c>
      <c r="I10" s="1574">
        <v>84</v>
      </c>
      <c r="J10" s="1574">
        <v>240</v>
      </c>
      <c r="K10" s="1574">
        <v>70</v>
      </c>
      <c r="L10" s="1574">
        <v>105</v>
      </c>
      <c r="M10" s="1574">
        <v>65</v>
      </c>
      <c r="N10" s="1574">
        <v>410</v>
      </c>
      <c r="O10" s="1574">
        <v>0</v>
      </c>
      <c r="P10" s="1574">
        <v>23</v>
      </c>
      <c r="Q10" s="1574">
        <v>40</v>
      </c>
      <c r="R10" s="1574">
        <v>51.5</v>
      </c>
      <c r="S10" s="1574">
        <v>0</v>
      </c>
      <c r="T10" s="1574">
        <v>0</v>
      </c>
      <c r="U10" s="1574">
        <v>0</v>
      </c>
      <c r="V10" s="1574">
        <v>420</v>
      </c>
      <c r="W10" s="2309">
        <v>3181.5</v>
      </c>
      <c r="X10" s="1574">
        <v>0</v>
      </c>
      <c r="Y10" s="1574">
        <v>80</v>
      </c>
      <c r="Z10" s="1574">
        <v>0</v>
      </c>
      <c r="AA10" s="1574">
        <v>1116</v>
      </c>
      <c r="AB10" s="1026">
        <v>1196</v>
      </c>
      <c r="AC10" s="2301">
        <v>181.02500000000001</v>
      </c>
      <c r="AD10" s="2301">
        <v>1993.1999999999998</v>
      </c>
      <c r="AE10" s="2301">
        <v>1775</v>
      </c>
      <c r="AF10" s="1574">
        <v>4615</v>
      </c>
      <c r="AG10" s="2301">
        <v>160</v>
      </c>
      <c r="AH10" s="2301">
        <v>753</v>
      </c>
      <c r="AI10" s="2301">
        <v>40</v>
      </c>
      <c r="AJ10" s="2301">
        <v>0</v>
      </c>
      <c r="AK10" s="2301">
        <v>0</v>
      </c>
      <c r="AL10" s="2301">
        <v>25</v>
      </c>
      <c r="AM10" s="2301">
        <v>123</v>
      </c>
      <c r="AN10" s="2301">
        <v>21</v>
      </c>
      <c r="AO10" s="2301">
        <v>0</v>
      </c>
      <c r="AP10" s="2301">
        <v>0</v>
      </c>
      <c r="AQ10" s="2301">
        <v>0</v>
      </c>
      <c r="AR10" s="2301">
        <v>0</v>
      </c>
      <c r="AS10" s="2301">
        <v>17.5</v>
      </c>
      <c r="AT10" s="2301">
        <v>1014</v>
      </c>
      <c r="AU10" s="2301">
        <v>594.59999999999991</v>
      </c>
      <c r="AV10" s="2301">
        <v>0</v>
      </c>
      <c r="AW10" s="2301">
        <v>923</v>
      </c>
      <c r="AX10" s="2301">
        <v>17.5</v>
      </c>
      <c r="AY10" s="2301">
        <v>270</v>
      </c>
      <c r="AZ10" s="2301">
        <v>76.5</v>
      </c>
      <c r="BA10" s="2301">
        <v>15</v>
      </c>
      <c r="BB10" s="2301">
        <v>370.5</v>
      </c>
      <c r="BC10" s="2301">
        <v>15</v>
      </c>
      <c r="BD10" s="2301">
        <v>0</v>
      </c>
      <c r="BE10" s="2299">
        <v>12999.825000000001</v>
      </c>
      <c r="BF10" s="2299">
        <v>17377.325000000001</v>
      </c>
      <c r="BH10" s="2297">
        <v>92.4</v>
      </c>
      <c r="BI10" s="2297">
        <v>3241.2</v>
      </c>
      <c r="BJ10" s="2297">
        <v>7.2210000000000001</v>
      </c>
      <c r="BK10" s="2297">
        <v>12.889799999999999</v>
      </c>
      <c r="BL10" s="2297">
        <v>58.90625</v>
      </c>
      <c r="BM10" s="2297">
        <v>3.2</v>
      </c>
      <c r="BN10" s="2297">
        <v>3415.8170499999997</v>
      </c>
      <c r="BO10" s="2297">
        <v>6.48</v>
      </c>
      <c r="BP10" s="2297">
        <v>0.64</v>
      </c>
      <c r="BQ10" s="2297">
        <v>0</v>
      </c>
      <c r="BR10" s="2297">
        <v>0</v>
      </c>
      <c r="BS10" s="2297">
        <v>0</v>
      </c>
      <c r="BT10" s="2297">
        <v>0</v>
      </c>
      <c r="BU10" s="2297">
        <v>7.12</v>
      </c>
      <c r="BV10" s="2297">
        <v>20800.262050000001</v>
      </c>
    </row>
    <row r="11" spans="1:74" ht="14.5" customHeight="1" x14ac:dyDescent="0.15">
      <c r="A11" s="462" t="s">
        <v>365</v>
      </c>
      <c r="B11" s="2297">
        <v>0</v>
      </c>
      <c r="C11" s="2297">
        <v>1311</v>
      </c>
      <c r="D11" s="2298">
        <v>0</v>
      </c>
      <c r="E11" s="2297">
        <v>0</v>
      </c>
      <c r="F11" s="2297">
        <v>0</v>
      </c>
      <c r="G11" s="2297">
        <v>25</v>
      </c>
      <c r="H11" s="2297">
        <v>15.900000000000002</v>
      </c>
      <c r="I11" s="1574">
        <v>0</v>
      </c>
      <c r="J11" s="1574">
        <v>78</v>
      </c>
      <c r="K11" s="1574">
        <v>108</v>
      </c>
      <c r="L11" s="1574">
        <v>223</v>
      </c>
      <c r="M11" s="1574">
        <v>0</v>
      </c>
      <c r="N11" s="1574">
        <v>71.25</v>
      </c>
      <c r="O11" s="1574">
        <v>1056</v>
      </c>
      <c r="P11" s="1574">
        <v>0</v>
      </c>
      <c r="Q11" s="1574">
        <v>0</v>
      </c>
      <c r="R11" s="1574">
        <v>0</v>
      </c>
      <c r="S11" s="1574">
        <v>46</v>
      </c>
      <c r="T11" s="1574">
        <v>73.5</v>
      </c>
      <c r="U11" s="1574">
        <v>19.2</v>
      </c>
      <c r="V11" s="1574">
        <v>156</v>
      </c>
      <c r="W11" s="2309">
        <v>3182.85</v>
      </c>
      <c r="X11" s="1574">
        <v>0</v>
      </c>
      <c r="Y11" s="1574">
        <v>28</v>
      </c>
      <c r="Z11" s="1574">
        <v>0</v>
      </c>
      <c r="AA11" s="1574">
        <v>456</v>
      </c>
      <c r="AB11" s="1026">
        <v>484</v>
      </c>
      <c r="AC11" s="2301">
        <v>56.257499999999993</v>
      </c>
      <c r="AD11" s="2301">
        <v>1157</v>
      </c>
      <c r="AE11" s="2301">
        <v>66</v>
      </c>
      <c r="AF11" s="1574">
        <v>143</v>
      </c>
      <c r="AG11" s="2301">
        <v>63</v>
      </c>
      <c r="AH11" s="2301">
        <v>287.70000000000005</v>
      </c>
      <c r="AI11" s="2301">
        <v>30</v>
      </c>
      <c r="AJ11" s="2301">
        <v>36</v>
      </c>
      <c r="AK11" s="2301">
        <v>30</v>
      </c>
      <c r="AL11" s="2301">
        <v>0</v>
      </c>
      <c r="AM11" s="2301">
        <v>49.5</v>
      </c>
      <c r="AN11" s="2301">
        <v>0</v>
      </c>
      <c r="AO11" s="2301">
        <v>0</v>
      </c>
      <c r="AP11" s="2301">
        <v>0</v>
      </c>
      <c r="AQ11" s="2301">
        <v>0</v>
      </c>
      <c r="AR11" s="2301">
        <v>7.5</v>
      </c>
      <c r="AS11" s="2301">
        <v>38.5</v>
      </c>
      <c r="AT11" s="2301">
        <v>90</v>
      </c>
      <c r="AU11" s="2301">
        <v>75</v>
      </c>
      <c r="AV11" s="2301">
        <v>48</v>
      </c>
      <c r="AW11" s="2301">
        <v>104</v>
      </c>
      <c r="AX11" s="2301">
        <v>217.75</v>
      </c>
      <c r="AY11" s="2301">
        <v>0</v>
      </c>
      <c r="AZ11" s="2301">
        <v>90</v>
      </c>
      <c r="BA11" s="2301">
        <v>0</v>
      </c>
      <c r="BB11" s="2301">
        <v>49</v>
      </c>
      <c r="BC11" s="2301">
        <v>0</v>
      </c>
      <c r="BD11" s="2301">
        <v>0</v>
      </c>
      <c r="BE11" s="2299">
        <v>2638.2075</v>
      </c>
      <c r="BF11" s="2299">
        <v>6305.0574999999999</v>
      </c>
      <c r="BH11" s="2297">
        <v>0</v>
      </c>
      <c r="BI11" s="2297">
        <v>1185.885</v>
      </c>
      <c r="BJ11" s="2297">
        <v>0</v>
      </c>
      <c r="BK11" s="2297">
        <v>31.184999999999999</v>
      </c>
      <c r="BL11" s="2297">
        <v>50.75</v>
      </c>
      <c r="BM11" s="2297">
        <v>0</v>
      </c>
      <c r="BN11" s="2297">
        <v>1267.82</v>
      </c>
      <c r="BO11" s="2297">
        <v>2536</v>
      </c>
      <c r="BP11" s="2297">
        <v>69.3</v>
      </c>
      <c r="BQ11" s="2297">
        <v>0</v>
      </c>
      <c r="BR11" s="2297">
        <v>0</v>
      </c>
      <c r="BS11" s="2297">
        <v>0</v>
      </c>
      <c r="BT11" s="2297">
        <v>0</v>
      </c>
      <c r="BU11" s="2297">
        <v>2605.3000000000002</v>
      </c>
      <c r="BV11" s="2297">
        <v>10178.1775</v>
      </c>
    </row>
    <row r="12" spans="1:74" ht="14.5" customHeight="1" x14ac:dyDescent="0.15">
      <c r="A12" s="462" t="s">
        <v>366</v>
      </c>
      <c r="B12" s="2297">
        <v>0</v>
      </c>
      <c r="C12" s="2297">
        <v>428</v>
      </c>
      <c r="D12" s="2298">
        <v>113.6</v>
      </c>
      <c r="E12" s="2297">
        <v>0</v>
      </c>
      <c r="F12" s="2297">
        <v>0</v>
      </c>
      <c r="G12" s="2297">
        <v>417</v>
      </c>
      <c r="H12" s="2297">
        <v>39</v>
      </c>
      <c r="I12" s="1574">
        <v>34.44</v>
      </c>
      <c r="J12" s="1574">
        <v>42.599999999999994</v>
      </c>
      <c r="K12" s="1574">
        <v>105.6</v>
      </c>
      <c r="L12" s="1574">
        <v>417.5</v>
      </c>
      <c r="M12" s="1574">
        <v>84</v>
      </c>
      <c r="N12" s="1574">
        <v>293.2</v>
      </c>
      <c r="O12" s="1574">
        <v>0</v>
      </c>
      <c r="P12" s="1574">
        <v>0</v>
      </c>
      <c r="Q12" s="1574">
        <v>0</v>
      </c>
      <c r="R12" s="1574">
        <v>0</v>
      </c>
      <c r="S12" s="1574">
        <v>0</v>
      </c>
      <c r="T12" s="1574">
        <v>0</v>
      </c>
      <c r="U12" s="1574">
        <v>0</v>
      </c>
      <c r="V12" s="1574">
        <v>401.7</v>
      </c>
      <c r="W12" s="2309">
        <v>2376.64</v>
      </c>
      <c r="X12" s="1574">
        <v>0</v>
      </c>
      <c r="Y12" s="1574">
        <v>0</v>
      </c>
      <c r="Z12" s="1574">
        <v>32</v>
      </c>
      <c r="AA12" s="1574">
        <v>16.349999999999998</v>
      </c>
      <c r="AB12" s="1026">
        <v>48.349999999999994</v>
      </c>
      <c r="AC12" s="2301">
        <v>112.255</v>
      </c>
      <c r="AD12" s="2301">
        <v>1419.08</v>
      </c>
      <c r="AE12" s="2301">
        <v>253.54999999999984</v>
      </c>
      <c r="AF12" s="1574">
        <v>599.29999999999961</v>
      </c>
      <c r="AG12" s="2301">
        <v>90.999999999999972</v>
      </c>
      <c r="AH12" s="2301">
        <v>2049.6</v>
      </c>
      <c r="AI12" s="2301">
        <v>388.20000000000005</v>
      </c>
      <c r="AJ12" s="2301">
        <v>10.499999999999993</v>
      </c>
      <c r="AK12" s="2301">
        <v>0</v>
      </c>
      <c r="AL12" s="2301">
        <v>0</v>
      </c>
      <c r="AM12" s="2301">
        <v>0</v>
      </c>
      <c r="AN12" s="2301">
        <v>5.5999999999999961</v>
      </c>
      <c r="AO12" s="2301">
        <v>0</v>
      </c>
      <c r="AP12" s="2301">
        <v>16.799999999999997</v>
      </c>
      <c r="AQ12" s="2301">
        <v>0</v>
      </c>
      <c r="AR12" s="2301">
        <v>0</v>
      </c>
      <c r="AS12" s="2301">
        <v>154.50000000000003</v>
      </c>
      <c r="AT12" s="2301">
        <v>1011.2</v>
      </c>
      <c r="AU12" s="2301">
        <v>47.999999999999986</v>
      </c>
      <c r="AV12" s="2301">
        <v>0</v>
      </c>
      <c r="AW12" s="2301">
        <v>35.200000000000003</v>
      </c>
      <c r="AX12" s="2301">
        <v>64.2</v>
      </c>
      <c r="AY12" s="2301">
        <v>0</v>
      </c>
      <c r="AZ12" s="2301">
        <v>86.399999999999991</v>
      </c>
      <c r="BA12" s="2301">
        <v>1.3999999999999997</v>
      </c>
      <c r="BB12" s="2301">
        <v>40.799999999999997</v>
      </c>
      <c r="BC12" s="2301">
        <v>0</v>
      </c>
      <c r="BD12" s="2301">
        <v>0</v>
      </c>
      <c r="BE12" s="2299">
        <v>6387.5849999999991</v>
      </c>
      <c r="BF12" s="2299">
        <v>8812.5749999999989</v>
      </c>
      <c r="BH12" s="2297">
        <v>0</v>
      </c>
      <c r="BI12" s="2297">
        <v>1525.5174999999999</v>
      </c>
      <c r="BJ12" s="2297">
        <v>0</v>
      </c>
      <c r="BK12" s="2297">
        <v>24.288</v>
      </c>
      <c r="BL12" s="2297">
        <v>108.75</v>
      </c>
      <c r="BM12" s="2297">
        <v>1.61</v>
      </c>
      <c r="BN12" s="2297">
        <v>1660.1654999999998</v>
      </c>
      <c r="BO12" s="2297">
        <v>125</v>
      </c>
      <c r="BP12" s="2297">
        <v>5.8</v>
      </c>
      <c r="BQ12" s="2297">
        <v>0</v>
      </c>
      <c r="BR12" s="2297">
        <v>5.44</v>
      </c>
      <c r="BS12" s="2297">
        <v>0</v>
      </c>
      <c r="BT12" s="2297">
        <v>0</v>
      </c>
      <c r="BU12" s="2297">
        <v>136.24</v>
      </c>
      <c r="BV12" s="2297">
        <v>10608.980499999998</v>
      </c>
    </row>
    <row r="13" spans="1:74" ht="14.5" customHeight="1" x14ac:dyDescent="0.15">
      <c r="A13" s="462" t="s">
        <v>367</v>
      </c>
      <c r="B13" s="2297">
        <v>32.629999999999995</v>
      </c>
      <c r="C13" s="2297">
        <v>61770</v>
      </c>
      <c r="D13" s="2298">
        <v>0</v>
      </c>
      <c r="E13" s="2297">
        <v>20</v>
      </c>
      <c r="F13" s="2297">
        <v>0</v>
      </c>
      <c r="G13" s="2297">
        <v>83</v>
      </c>
      <c r="H13" s="2297">
        <v>65.099999999999994</v>
      </c>
      <c r="I13" s="1574">
        <v>37</v>
      </c>
      <c r="J13" s="1574">
        <v>280</v>
      </c>
      <c r="K13" s="1574">
        <v>400</v>
      </c>
      <c r="L13" s="1574">
        <v>540</v>
      </c>
      <c r="M13" s="1574">
        <v>157.5</v>
      </c>
      <c r="N13" s="1574">
        <v>275.8</v>
      </c>
      <c r="O13" s="1574">
        <v>30</v>
      </c>
      <c r="P13" s="1574">
        <v>0</v>
      </c>
      <c r="Q13" s="1574">
        <v>0</v>
      </c>
      <c r="R13" s="1574">
        <v>0</v>
      </c>
      <c r="S13" s="1574">
        <v>0</v>
      </c>
      <c r="T13" s="1574">
        <v>50.400000000000006</v>
      </c>
      <c r="U13" s="1574">
        <v>23.5</v>
      </c>
      <c r="V13" s="1574">
        <v>0</v>
      </c>
      <c r="W13" s="2299">
        <v>63764.93</v>
      </c>
      <c r="X13" s="1574">
        <v>0</v>
      </c>
      <c r="Y13" s="1574">
        <v>30</v>
      </c>
      <c r="Z13" s="1574">
        <v>0</v>
      </c>
      <c r="AA13" s="1574">
        <v>420</v>
      </c>
      <c r="AB13" s="1026">
        <v>450</v>
      </c>
      <c r="AC13" s="2301">
        <v>153.57550000000001</v>
      </c>
      <c r="AD13" s="2301">
        <v>2649.7900000000004</v>
      </c>
      <c r="AE13" s="2301">
        <v>534</v>
      </c>
      <c r="AF13" s="1574">
        <v>1157</v>
      </c>
      <c r="AG13" s="2301">
        <v>1142.5</v>
      </c>
      <c r="AH13" s="2301">
        <v>1300.25</v>
      </c>
      <c r="AI13" s="2301">
        <v>231</v>
      </c>
      <c r="AJ13" s="2301">
        <v>0</v>
      </c>
      <c r="AK13" s="2301">
        <v>949.5</v>
      </c>
      <c r="AL13" s="2301">
        <v>0</v>
      </c>
      <c r="AM13" s="2301">
        <v>156</v>
      </c>
      <c r="AN13" s="2301">
        <v>14</v>
      </c>
      <c r="AO13" s="2301">
        <v>0</v>
      </c>
      <c r="AP13" s="2301">
        <v>0</v>
      </c>
      <c r="AQ13" s="2301">
        <v>0</v>
      </c>
      <c r="AR13" s="2301">
        <v>0</v>
      </c>
      <c r="AS13" s="2301">
        <v>143</v>
      </c>
      <c r="AT13" s="2301">
        <v>611</v>
      </c>
      <c r="AU13" s="2301">
        <v>126</v>
      </c>
      <c r="AV13" s="2301">
        <v>0</v>
      </c>
      <c r="AW13" s="2301">
        <v>42</v>
      </c>
      <c r="AX13" s="2301">
        <v>75</v>
      </c>
      <c r="AY13" s="2301">
        <v>60</v>
      </c>
      <c r="AZ13" s="2301">
        <v>24</v>
      </c>
      <c r="BA13" s="2301">
        <v>14</v>
      </c>
      <c r="BB13" s="2301">
        <v>64</v>
      </c>
      <c r="BC13" s="2301">
        <v>50</v>
      </c>
      <c r="BD13" s="2301">
        <v>0</v>
      </c>
      <c r="BE13" s="2299">
        <v>9496.6154999999999</v>
      </c>
      <c r="BF13" s="2299">
        <v>73711.545500000007</v>
      </c>
      <c r="BH13" s="2297">
        <v>843.03</v>
      </c>
      <c r="BI13" s="2297">
        <v>6380.2</v>
      </c>
      <c r="BJ13" s="2297">
        <v>0</v>
      </c>
      <c r="BK13" s="2297">
        <v>980.1</v>
      </c>
      <c r="BL13" s="2297">
        <v>6525</v>
      </c>
      <c r="BM13" s="2297">
        <v>4.2</v>
      </c>
      <c r="BN13" s="2297">
        <v>14732.53</v>
      </c>
      <c r="BO13" s="2297">
        <v>1002</v>
      </c>
      <c r="BP13" s="2297">
        <v>64</v>
      </c>
      <c r="BQ13" s="2297">
        <v>0</v>
      </c>
      <c r="BR13" s="2297">
        <v>0</v>
      </c>
      <c r="BS13" s="2297">
        <v>0</v>
      </c>
      <c r="BT13" s="2297">
        <v>0</v>
      </c>
      <c r="BU13" s="2297">
        <v>1066</v>
      </c>
      <c r="BV13" s="2297">
        <v>89510.075500000006</v>
      </c>
    </row>
    <row r="14" spans="1:74" ht="14.5" customHeight="1" x14ac:dyDescent="0.15">
      <c r="A14" s="462" t="s">
        <v>368</v>
      </c>
      <c r="B14" s="2297">
        <v>0</v>
      </c>
      <c r="C14" s="2297">
        <v>5659</v>
      </c>
      <c r="D14" s="2298">
        <v>185</v>
      </c>
      <c r="E14" s="2297">
        <v>0</v>
      </c>
      <c r="F14" s="2297">
        <v>0</v>
      </c>
      <c r="G14" s="2297">
        <v>555</v>
      </c>
      <c r="H14" s="2297">
        <v>234</v>
      </c>
      <c r="I14" s="1574">
        <v>244</v>
      </c>
      <c r="J14" s="1574">
        <v>275</v>
      </c>
      <c r="K14" s="1574">
        <v>990</v>
      </c>
      <c r="L14" s="1574">
        <v>1674</v>
      </c>
      <c r="M14" s="1574">
        <v>244.5</v>
      </c>
      <c r="N14" s="1574">
        <v>334.5</v>
      </c>
      <c r="O14" s="1574">
        <v>1834</v>
      </c>
      <c r="P14" s="1574">
        <v>0</v>
      </c>
      <c r="Q14" s="1574">
        <v>503</v>
      </c>
      <c r="R14" s="1574">
        <v>140</v>
      </c>
      <c r="S14" s="1574">
        <v>250</v>
      </c>
      <c r="T14" s="1574">
        <v>25.200000000000003</v>
      </c>
      <c r="U14" s="1574">
        <v>853.60000000000014</v>
      </c>
      <c r="V14" s="1574">
        <v>222.5</v>
      </c>
      <c r="W14" s="2309">
        <v>14223.300000000001</v>
      </c>
      <c r="X14" s="1574">
        <v>0</v>
      </c>
      <c r="Y14" s="1574">
        <v>45</v>
      </c>
      <c r="Z14" s="1574">
        <v>0</v>
      </c>
      <c r="AA14" s="1574">
        <v>152</v>
      </c>
      <c r="AB14" s="1026">
        <v>197</v>
      </c>
      <c r="AC14" s="2301">
        <v>656.37220000000002</v>
      </c>
      <c r="AD14" s="2301">
        <v>851.5</v>
      </c>
      <c r="AE14" s="2301">
        <v>405</v>
      </c>
      <c r="AF14" s="1574">
        <v>1053</v>
      </c>
      <c r="AG14" s="2301">
        <v>384</v>
      </c>
      <c r="AH14" s="2301">
        <v>1384</v>
      </c>
      <c r="AI14" s="2301">
        <v>18</v>
      </c>
      <c r="AJ14" s="2301">
        <v>42.000000000000014</v>
      </c>
      <c r="AK14" s="2301">
        <v>1218</v>
      </c>
      <c r="AL14" s="2301">
        <v>0</v>
      </c>
      <c r="AM14" s="2301">
        <v>567</v>
      </c>
      <c r="AN14" s="2301">
        <v>574</v>
      </c>
      <c r="AO14" s="2301">
        <v>0</v>
      </c>
      <c r="AP14" s="2301">
        <v>7</v>
      </c>
      <c r="AQ14" s="2301">
        <v>0</v>
      </c>
      <c r="AR14" s="2301">
        <v>617.4</v>
      </c>
      <c r="AS14" s="2301">
        <v>203</v>
      </c>
      <c r="AT14" s="2301">
        <v>15.999999999999943</v>
      </c>
      <c r="AU14" s="2301">
        <v>31.799999999999983</v>
      </c>
      <c r="AV14" s="2301">
        <v>30</v>
      </c>
      <c r="AW14" s="2301">
        <v>2196</v>
      </c>
      <c r="AX14" s="2301">
        <v>63</v>
      </c>
      <c r="AY14" s="2301">
        <v>180</v>
      </c>
      <c r="AZ14" s="2301">
        <v>0</v>
      </c>
      <c r="BA14" s="2301">
        <v>0</v>
      </c>
      <c r="BB14" s="2301">
        <v>10.5</v>
      </c>
      <c r="BC14" s="2301">
        <v>271.19999999999993</v>
      </c>
      <c r="BD14" s="2301">
        <v>0</v>
      </c>
      <c r="BE14" s="2299">
        <v>10778.772199999999</v>
      </c>
      <c r="BF14" s="2299">
        <v>25199.072200000002</v>
      </c>
      <c r="BH14" s="2297">
        <v>0</v>
      </c>
      <c r="BI14" s="2297">
        <v>3363.4749999999999</v>
      </c>
      <c r="BJ14" s="2297">
        <v>0</v>
      </c>
      <c r="BK14" s="2297">
        <v>723.9375</v>
      </c>
      <c r="BL14" s="2297">
        <v>5800</v>
      </c>
      <c r="BM14" s="2297">
        <v>14.4</v>
      </c>
      <c r="BN14" s="2297">
        <v>9901.8125</v>
      </c>
      <c r="BO14" s="2297">
        <v>693</v>
      </c>
      <c r="BP14" s="2297">
        <v>170</v>
      </c>
      <c r="BQ14" s="2297">
        <v>16.8</v>
      </c>
      <c r="BR14" s="2297">
        <v>0</v>
      </c>
      <c r="BS14" s="2297">
        <v>4.3499999999999996</v>
      </c>
      <c r="BT14" s="2297">
        <v>3.75</v>
      </c>
      <c r="BU14" s="2297">
        <v>887.9</v>
      </c>
      <c r="BV14" s="2297">
        <v>35988.784700000004</v>
      </c>
    </row>
    <row r="15" spans="1:74" ht="14.5" customHeight="1" x14ac:dyDescent="0.15">
      <c r="A15" s="462" t="s">
        <v>369</v>
      </c>
      <c r="B15" s="2297">
        <v>0</v>
      </c>
      <c r="C15" s="2297">
        <v>0</v>
      </c>
      <c r="D15" s="2298">
        <v>218.5</v>
      </c>
      <c r="E15" s="2297">
        <v>0</v>
      </c>
      <c r="F15" s="2297">
        <v>0</v>
      </c>
      <c r="G15" s="2297">
        <v>4232</v>
      </c>
      <c r="H15" s="2297">
        <v>47.5</v>
      </c>
      <c r="I15" s="1574">
        <v>0</v>
      </c>
      <c r="J15" s="1574">
        <v>108</v>
      </c>
      <c r="K15" s="1574">
        <v>47</v>
      </c>
      <c r="L15" s="1574">
        <v>114.5</v>
      </c>
      <c r="M15" s="1574">
        <v>12.7</v>
      </c>
      <c r="N15" s="1574">
        <v>32.799999999999997</v>
      </c>
      <c r="O15" s="1574">
        <v>0</v>
      </c>
      <c r="P15" s="1574">
        <v>0</v>
      </c>
      <c r="Q15" s="1574">
        <v>0</v>
      </c>
      <c r="R15" s="1574">
        <v>0</v>
      </c>
      <c r="S15" s="1574">
        <v>0</v>
      </c>
      <c r="T15" s="1574">
        <v>0</v>
      </c>
      <c r="U15" s="1574">
        <v>0</v>
      </c>
      <c r="V15" s="1574">
        <v>308</v>
      </c>
      <c r="W15" s="2309">
        <v>5121</v>
      </c>
      <c r="X15" s="1574">
        <v>0</v>
      </c>
      <c r="Y15" s="1574">
        <v>56</v>
      </c>
      <c r="Z15" s="1574">
        <v>0</v>
      </c>
      <c r="AA15" s="1574">
        <v>330</v>
      </c>
      <c r="AB15" s="1026">
        <v>386</v>
      </c>
      <c r="AC15" s="2301">
        <v>66.34</v>
      </c>
      <c r="AD15" s="2301">
        <v>3238.3</v>
      </c>
      <c r="AE15" s="2301">
        <v>733.2</v>
      </c>
      <c r="AF15" s="1574">
        <v>1833</v>
      </c>
      <c r="AG15" s="2301">
        <v>98.8</v>
      </c>
      <c r="AH15" s="2301">
        <v>2536.5</v>
      </c>
      <c r="AI15" s="2301">
        <v>902</v>
      </c>
      <c r="AJ15" s="2301">
        <v>0</v>
      </c>
      <c r="AK15" s="2301">
        <v>12</v>
      </c>
      <c r="AL15" s="2301">
        <v>0</v>
      </c>
      <c r="AM15" s="2301">
        <v>49</v>
      </c>
      <c r="AN15" s="2301">
        <v>10.5</v>
      </c>
      <c r="AO15" s="2301">
        <v>0</v>
      </c>
      <c r="AP15" s="2301">
        <v>0</v>
      </c>
      <c r="AQ15" s="2301">
        <v>0</v>
      </c>
      <c r="AR15" s="2301">
        <v>0</v>
      </c>
      <c r="AS15" s="2301">
        <v>0</v>
      </c>
      <c r="AT15" s="2301">
        <v>2256</v>
      </c>
      <c r="AU15" s="2301">
        <v>52</v>
      </c>
      <c r="AV15" s="2301">
        <v>0</v>
      </c>
      <c r="AW15" s="2301">
        <v>105</v>
      </c>
      <c r="AX15" s="2301">
        <v>0</v>
      </c>
      <c r="AY15" s="2301">
        <v>0</v>
      </c>
      <c r="AZ15" s="2301">
        <v>0</v>
      </c>
      <c r="BA15" s="2301">
        <v>10</v>
      </c>
      <c r="BB15" s="2301">
        <v>17</v>
      </c>
      <c r="BC15" s="2301">
        <v>0</v>
      </c>
      <c r="BD15" s="2301">
        <v>0</v>
      </c>
      <c r="BE15" s="2299">
        <v>11919.64</v>
      </c>
      <c r="BF15" s="2299">
        <v>17426.64</v>
      </c>
      <c r="BH15" s="2297">
        <v>0</v>
      </c>
      <c r="BI15" s="2297">
        <v>1971</v>
      </c>
      <c r="BJ15" s="2297">
        <v>0</v>
      </c>
      <c r="BK15" s="2297">
        <v>27.324000000000002</v>
      </c>
      <c r="BL15" s="2297">
        <v>27.1875</v>
      </c>
      <c r="BM15" s="2297">
        <v>4.29</v>
      </c>
      <c r="BN15" s="2297">
        <v>2029.8015</v>
      </c>
      <c r="BO15" s="2297">
        <v>6.6</v>
      </c>
      <c r="BP15" s="2297">
        <v>0</v>
      </c>
      <c r="BQ15" s="2297">
        <v>0</v>
      </c>
      <c r="BR15" s="2297">
        <v>12.036</v>
      </c>
      <c r="BS15" s="2297">
        <v>0</v>
      </c>
      <c r="BT15" s="2297">
        <v>0</v>
      </c>
      <c r="BU15" s="2297">
        <v>18.635999999999999</v>
      </c>
      <c r="BV15" s="2297">
        <v>19475.077499999999</v>
      </c>
    </row>
    <row r="16" spans="1:74" ht="14.5" customHeight="1" x14ac:dyDescent="0.15">
      <c r="A16" s="462" t="s">
        <v>370</v>
      </c>
      <c r="B16" s="2297">
        <v>0</v>
      </c>
      <c r="C16" s="2297">
        <v>17362</v>
      </c>
      <c r="D16" s="2298">
        <v>342</v>
      </c>
      <c r="E16" s="2297">
        <v>0</v>
      </c>
      <c r="F16" s="2297">
        <v>0</v>
      </c>
      <c r="G16" s="2297">
        <v>227.4</v>
      </c>
      <c r="H16" s="2297">
        <v>69.040000000000006</v>
      </c>
      <c r="I16" s="1574">
        <v>0</v>
      </c>
      <c r="J16" s="1574">
        <v>178.20000000000002</v>
      </c>
      <c r="K16" s="1574">
        <v>225</v>
      </c>
      <c r="L16" s="1574">
        <v>703</v>
      </c>
      <c r="M16" s="1574">
        <v>109</v>
      </c>
      <c r="N16" s="1574">
        <v>240.25</v>
      </c>
      <c r="O16" s="1574">
        <v>0</v>
      </c>
      <c r="P16" s="1574">
        <v>0</v>
      </c>
      <c r="Q16" s="1574">
        <v>0</v>
      </c>
      <c r="R16" s="1574">
        <v>0</v>
      </c>
      <c r="S16" s="1574">
        <v>0</v>
      </c>
      <c r="T16" s="1574">
        <v>87</v>
      </c>
      <c r="U16" s="1574">
        <v>0</v>
      </c>
      <c r="V16" s="1574">
        <v>1555</v>
      </c>
      <c r="W16" s="2309">
        <v>21097.890000000003</v>
      </c>
      <c r="X16" s="1574">
        <v>0</v>
      </c>
      <c r="Y16" s="1574">
        <v>150</v>
      </c>
      <c r="Z16" s="1574">
        <v>56</v>
      </c>
      <c r="AA16" s="1574">
        <v>330</v>
      </c>
      <c r="AB16" s="1026">
        <v>536</v>
      </c>
      <c r="AC16" s="2301">
        <v>336.52080000000007</v>
      </c>
      <c r="AD16" s="2301">
        <v>3383.9</v>
      </c>
      <c r="AE16" s="2301">
        <v>487.5</v>
      </c>
      <c r="AF16" s="1574">
        <v>975</v>
      </c>
      <c r="AG16" s="2301">
        <v>1521</v>
      </c>
      <c r="AH16" s="2301">
        <v>4914</v>
      </c>
      <c r="AI16" s="2301">
        <v>220</v>
      </c>
      <c r="AJ16" s="2301">
        <v>0</v>
      </c>
      <c r="AK16" s="2301">
        <v>6682</v>
      </c>
      <c r="AL16" s="2301">
        <v>11</v>
      </c>
      <c r="AM16" s="2301">
        <v>382.5</v>
      </c>
      <c r="AN16" s="2301">
        <v>7</v>
      </c>
      <c r="AO16" s="2301">
        <v>0</v>
      </c>
      <c r="AP16" s="2301">
        <v>0</v>
      </c>
      <c r="AQ16" s="2301">
        <v>0</v>
      </c>
      <c r="AR16" s="2301">
        <v>42</v>
      </c>
      <c r="AS16" s="2301">
        <v>36</v>
      </c>
      <c r="AT16" s="2301">
        <v>1320</v>
      </c>
      <c r="AU16" s="2301">
        <v>534</v>
      </c>
      <c r="AV16" s="2301">
        <v>370</v>
      </c>
      <c r="AW16" s="2301">
        <v>720</v>
      </c>
      <c r="AX16" s="2301">
        <v>27.5</v>
      </c>
      <c r="AY16" s="2301">
        <v>84</v>
      </c>
      <c r="AZ16" s="2301">
        <v>0</v>
      </c>
      <c r="BA16" s="2301">
        <v>0</v>
      </c>
      <c r="BB16" s="2301">
        <v>114</v>
      </c>
      <c r="BC16" s="2301">
        <v>80</v>
      </c>
      <c r="BD16" s="2301">
        <v>0</v>
      </c>
      <c r="BE16" s="2299">
        <v>22247.9208</v>
      </c>
      <c r="BF16" s="2299">
        <v>43881.810800000007</v>
      </c>
      <c r="BH16" s="2297">
        <v>0</v>
      </c>
      <c r="BI16" s="2297">
        <v>3261.2750000000001</v>
      </c>
      <c r="BJ16" s="2297">
        <v>0</v>
      </c>
      <c r="BK16" s="2297">
        <v>16.038</v>
      </c>
      <c r="BL16" s="2297">
        <v>116</v>
      </c>
      <c r="BM16" s="2297">
        <v>0.9</v>
      </c>
      <c r="BN16" s="2297">
        <v>3394.2130000000002</v>
      </c>
      <c r="BO16" s="2297">
        <v>8.14</v>
      </c>
      <c r="BP16" s="2297">
        <v>5.4</v>
      </c>
      <c r="BQ16" s="2297">
        <v>0</v>
      </c>
      <c r="BR16" s="2297">
        <v>0</v>
      </c>
      <c r="BS16" s="2297">
        <v>0</v>
      </c>
      <c r="BT16" s="2297">
        <v>1.1499999999999999</v>
      </c>
      <c r="BU16" s="2297">
        <v>14.690000000000001</v>
      </c>
      <c r="BV16" s="2297">
        <v>47290.713800000005</v>
      </c>
    </row>
    <row r="17" spans="1:74" ht="14.5" customHeight="1" x14ac:dyDescent="0.15">
      <c r="A17" s="462" t="s">
        <v>371</v>
      </c>
      <c r="B17" s="2297">
        <v>0</v>
      </c>
      <c r="C17" s="2297">
        <v>1343.8000000000002</v>
      </c>
      <c r="D17" s="2298">
        <v>40.799999999999997</v>
      </c>
      <c r="E17" s="2297">
        <v>0</v>
      </c>
      <c r="F17" s="2297">
        <v>0</v>
      </c>
      <c r="G17" s="2297">
        <v>86.5</v>
      </c>
      <c r="H17" s="2297">
        <v>35.1</v>
      </c>
      <c r="I17" s="1574">
        <v>0</v>
      </c>
      <c r="J17" s="1574">
        <v>90</v>
      </c>
      <c r="K17" s="1574">
        <v>0</v>
      </c>
      <c r="L17" s="1574">
        <v>285</v>
      </c>
      <c r="M17" s="1574">
        <v>196</v>
      </c>
      <c r="N17" s="1574">
        <v>256.75</v>
      </c>
      <c r="O17" s="1574">
        <v>0</v>
      </c>
      <c r="P17" s="1574">
        <v>0</v>
      </c>
      <c r="Q17" s="1574">
        <v>0</v>
      </c>
      <c r="R17" s="1574">
        <v>0</v>
      </c>
      <c r="S17" s="1574">
        <v>0</v>
      </c>
      <c r="T17" s="1574">
        <v>0</v>
      </c>
      <c r="U17" s="1574">
        <v>0</v>
      </c>
      <c r="V17" s="1574">
        <v>310</v>
      </c>
      <c r="W17" s="2309">
        <v>2643.95</v>
      </c>
      <c r="X17" s="1574">
        <v>0</v>
      </c>
      <c r="Y17" s="1574">
        <v>30</v>
      </c>
      <c r="Z17" s="1574">
        <v>12</v>
      </c>
      <c r="AA17" s="1574">
        <v>192.5</v>
      </c>
      <c r="AB17" s="1026">
        <v>234.5</v>
      </c>
      <c r="AC17" s="2301">
        <v>91.8</v>
      </c>
      <c r="AD17" s="2301">
        <v>3000.4</v>
      </c>
      <c r="AE17" s="2301">
        <v>209</v>
      </c>
      <c r="AF17" s="1574">
        <v>494</v>
      </c>
      <c r="AG17" s="2301">
        <v>6</v>
      </c>
      <c r="AH17" s="2301">
        <v>1081.1999999999998</v>
      </c>
      <c r="AI17" s="2301">
        <v>135</v>
      </c>
      <c r="AJ17" s="2301">
        <v>0</v>
      </c>
      <c r="AK17" s="2301">
        <v>19.5</v>
      </c>
      <c r="AL17" s="2301">
        <v>0</v>
      </c>
      <c r="AM17" s="2301">
        <v>147</v>
      </c>
      <c r="AN17" s="2301">
        <v>10.8</v>
      </c>
      <c r="AO17" s="2301">
        <v>0</v>
      </c>
      <c r="AP17" s="2301">
        <v>6</v>
      </c>
      <c r="AQ17" s="2301">
        <v>21</v>
      </c>
      <c r="AR17" s="2301">
        <v>0</v>
      </c>
      <c r="AS17" s="2301">
        <v>0</v>
      </c>
      <c r="AT17" s="2301">
        <v>119</v>
      </c>
      <c r="AU17" s="2301">
        <v>126</v>
      </c>
      <c r="AV17" s="2301">
        <v>0</v>
      </c>
      <c r="AW17" s="2301">
        <v>240</v>
      </c>
      <c r="AX17" s="2301">
        <v>57</v>
      </c>
      <c r="AY17" s="2301">
        <v>0</v>
      </c>
      <c r="AZ17" s="2301">
        <v>0</v>
      </c>
      <c r="BA17" s="2301">
        <v>0</v>
      </c>
      <c r="BB17" s="2301">
        <v>22</v>
      </c>
      <c r="BC17" s="2301">
        <v>0</v>
      </c>
      <c r="BD17" s="2301">
        <v>0</v>
      </c>
      <c r="BE17" s="2299">
        <v>5785.7</v>
      </c>
      <c r="BF17" s="2299">
        <v>8664.15</v>
      </c>
      <c r="BH17" s="2297">
        <v>0</v>
      </c>
      <c r="BI17" s="2297">
        <v>1093.175</v>
      </c>
      <c r="BJ17" s="2297">
        <v>0</v>
      </c>
      <c r="BK17" s="2297">
        <v>17.107200000000002</v>
      </c>
      <c r="BL17" s="2297">
        <v>40.78125</v>
      </c>
      <c r="BM17" s="2297">
        <v>0.44</v>
      </c>
      <c r="BN17" s="2297">
        <v>1151.5034499999999</v>
      </c>
      <c r="BO17" s="2297">
        <v>7.77</v>
      </c>
      <c r="BP17" s="2297">
        <v>0</v>
      </c>
      <c r="BQ17" s="2297">
        <v>0</v>
      </c>
      <c r="BR17" s="2297">
        <v>10.01</v>
      </c>
      <c r="BS17" s="2297">
        <v>0</v>
      </c>
      <c r="BT17" s="2297">
        <v>1.39</v>
      </c>
      <c r="BU17" s="2297">
        <v>19.170000000000002</v>
      </c>
      <c r="BV17" s="2297">
        <v>9834.8234499999999</v>
      </c>
    </row>
    <row r="18" spans="1:74" ht="14.5" customHeight="1" x14ac:dyDescent="0.15">
      <c r="A18" s="462" t="s">
        <v>372</v>
      </c>
      <c r="B18" s="2297">
        <v>141.13199999999998</v>
      </c>
      <c r="C18" s="2297">
        <v>24940.800000000003</v>
      </c>
      <c r="D18" s="2298">
        <v>0</v>
      </c>
      <c r="E18" s="2297">
        <v>0</v>
      </c>
      <c r="F18" s="2297">
        <v>0</v>
      </c>
      <c r="G18" s="2297">
        <v>0</v>
      </c>
      <c r="H18" s="2297">
        <v>0</v>
      </c>
      <c r="I18" s="1574">
        <v>0</v>
      </c>
      <c r="J18" s="1574">
        <v>35</v>
      </c>
      <c r="K18" s="1574">
        <v>0</v>
      </c>
      <c r="L18" s="1574">
        <v>138.60000000000002</v>
      </c>
      <c r="M18" s="1574">
        <v>0</v>
      </c>
      <c r="N18" s="1574">
        <v>0</v>
      </c>
      <c r="O18" s="1574">
        <v>400.4</v>
      </c>
      <c r="P18" s="1574">
        <v>0</v>
      </c>
      <c r="Q18" s="1574">
        <v>0</v>
      </c>
      <c r="R18" s="1574">
        <v>0</v>
      </c>
      <c r="S18" s="1574">
        <v>609.90000000000009</v>
      </c>
      <c r="T18" s="1574">
        <v>0</v>
      </c>
      <c r="U18" s="1574">
        <v>0</v>
      </c>
      <c r="V18" s="1574">
        <v>12.5</v>
      </c>
      <c r="W18" s="2299">
        <v>26278.332000000006</v>
      </c>
      <c r="X18" s="1574">
        <v>0</v>
      </c>
      <c r="Y18" s="1574">
        <v>0</v>
      </c>
      <c r="Z18" s="1574">
        <v>0</v>
      </c>
      <c r="AA18" s="1574">
        <v>28</v>
      </c>
      <c r="AB18" s="1026">
        <v>28</v>
      </c>
      <c r="AC18" s="2301">
        <v>16.2</v>
      </c>
      <c r="AD18" s="2301">
        <v>0</v>
      </c>
      <c r="AE18" s="2301">
        <v>8</v>
      </c>
      <c r="AF18" s="1574">
        <v>13</v>
      </c>
      <c r="AG18" s="2301">
        <v>282</v>
      </c>
      <c r="AH18" s="2301">
        <v>0</v>
      </c>
      <c r="AI18" s="2301">
        <v>0</v>
      </c>
      <c r="AJ18" s="2301">
        <v>0</v>
      </c>
      <c r="AK18" s="2301">
        <v>0</v>
      </c>
      <c r="AL18" s="2301">
        <v>0</v>
      </c>
      <c r="AM18" s="2301">
        <v>320</v>
      </c>
      <c r="AN18" s="2301">
        <v>0</v>
      </c>
      <c r="AO18" s="2301">
        <v>0</v>
      </c>
      <c r="AP18" s="2301">
        <v>0</v>
      </c>
      <c r="AQ18" s="2301">
        <v>0</v>
      </c>
      <c r="AR18" s="2301">
        <v>0</v>
      </c>
      <c r="AS18" s="2301">
        <v>0.65000000000000058</v>
      </c>
      <c r="AT18" s="2301">
        <v>0</v>
      </c>
      <c r="AU18" s="2301">
        <v>0</v>
      </c>
      <c r="AV18" s="2301">
        <v>52</v>
      </c>
      <c r="AW18" s="2301">
        <v>0</v>
      </c>
      <c r="AX18" s="2301">
        <v>0</v>
      </c>
      <c r="AY18" s="2301">
        <v>288</v>
      </c>
      <c r="AZ18" s="2301">
        <v>40</v>
      </c>
      <c r="BA18" s="2301">
        <v>0</v>
      </c>
      <c r="BB18" s="2301">
        <v>0</v>
      </c>
      <c r="BC18" s="2301">
        <v>90</v>
      </c>
      <c r="BD18" s="2301">
        <v>0</v>
      </c>
      <c r="BE18" s="2299">
        <v>1109.8499999999999</v>
      </c>
      <c r="BF18" s="2299">
        <v>27416.182000000004</v>
      </c>
      <c r="BH18" s="2297">
        <v>243.95</v>
      </c>
      <c r="BI18" s="2297">
        <v>1231.875</v>
      </c>
      <c r="BJ18" s="2297">
        <v>0</v>
      </c>
      <c r="BK18" s="2297">
        <v>23.160059999999998</v>
      </c>
      <c r="BL18" s="2297">
        <v>19.03125</v>
      </c>
      <c r="BM18" s="2297">
        <v>3.6</v>
      </c>
      <c r="BN18" s="2297">
        <v>1521.6163099999999</v>
      </c>
      <c r="BO18" s="2297">
        <v>2624.105</v>
      </c>
      <c r="BP18" s="2297">
        <v>35.28</v>
      </c>
      <c r="BQ18" s="2297">
        <v>0</v>
      </c>
      <c r="BR18" s="2297">
        <v>0</v>
      </c>
      <c r="BS18" s="2297">
        <v>35.82</v>
      </c>
      <c r="BT18" s="2297">
        <v>286.56</v>
      </c>
      <c r="BU18" s="2297">
        <v>2981.7650000000003</v>
      </c>
      <c r="BV18" s="2297">
        <v>31919.563310000005</v>
      </c>
    </row>
    <row r="19" spans="1:74" ht="14.5" customHeight="1" x14ac:dyDescent="0.15">
      <c r="A19" s="462" t="s">
        <v>373</v>
      </c>
      <c r="B19" s="2297">
        <v>0</v>
      </c>
      <c r="C19" s="2297">
        <v>17394</v>
      </c>
      <c r="D19" s="2298">
        <v>0</v>
      </c>
      <c r="E19" s="2297">
        <v>0</v>
      </c>
      <c r="F19" s="2297">
        <v>0</v>
      </c>
      <c r="G19" s="2297">
        <v>0</v>
      </c>
      <c r="H19" s="2297">
        <v>0</v>
      </c>
      <c r="I19" s="1574">
        <v>0</v>
      </c>
      <c r="J19" s="1574">
        <v>0</v>
      </c>
      <c r="K19" s="1574">
        <v>80</v>
      </c>
      <c r="L19" s="1574">
        <v>58.5</v>
      </c>
      <c r="M19" s="1574">
        <v>0</v>
      </c>
      <c r="N19" s="1574">
        <v>0</v>
      </c>
      <c r="O19" s="1574">
        <v>96</v>
      </c>
      <c r="P19" s="1574">
        <v>0</v>
      </c>
      <c r="Q19" s="1574">
        <v>0</v>
      </c>
      <c r="R19" s="1574">
        <v>0</v>
      </c>
      <c r="S19" s="1574">
        <v>0</v>
      </c>
      <c r="T19" s="1574">
        <v>0</v>
      </c>
      <c r="U19" s="1574">
        <v>0</v>
      </c>
      <c r="V19" s="1574">
        <v>0</v>
      </c>
      <c r="W19" s="2309">
        <v>17628.5</v>
      </c>
      <c r="X19" s="1574">
        <v>0</v>
      </c>
      <c r="Y19" s="1574">
        <v>0</v>
      </c>
      <c r="Z19" s="1574">
        <v>0</v>
      </c>
      <c r="AA19" s="1574">
        <v>0</v>
      </c>
      <c r="AB19" s="1026">
        <v>0</v>
      </c>
      <c r="AC19" s="2301">
        <v>28.799999999999997</v>
      </c>
      <c r="AD19" s="2301">
        <v>0</v>
      </c>
      <c r="AE19" s="2301">
        <v>0</v>
      </c>
      <c r="AF19" s="1574">
        <v>0</v>
      </c>
      <c r="AG19" s="2301">
        <v>48</v>
      </c>
      <c r="AH19" s="2301">
        <v>0</v>
      </c>
      <c r="AI19" s="2301">
        <v>0</v>
      </c>
      <c r="AJ19" s="2301">
        <v>0</v>
      </c>
      <c r="AK19" s="2301">
        <v>0</v>
      </c>
      <c r="AL19" s="2301">
        <v>0</v>
      </c>
      <c r="AM19" s="2301">
        <v>45</v>
      </c>
      <c r="AN19" s="2301">
        <v>0</v>
      </c>
      <c r="AO19" s="2301">
        <v>0</v>
      </c>
      <c r="AP19" s="2301">
        <v>0</v>
      </c>
      <c r="AQ19" s="2301">
        <v>0</v>
      </c>
      <c r="AR19" s="2301">
        <v>0</v>
      </c>
      <c r="AS19" s="2301">
        <v>315</v>
      </c>
      <c r="AT19" s="2301">
        <v>0</v>
      </c>
      <c r="AU19" s="2301">
        <v>0</v>
      </c>
      <c r="AV19" s="2301">
        <v>0</v>
      </c>
      <c r="AW19" s="2301">
        <v>0</v>
      </c>
      <c r="AX19" s="2301">
        <v>0</v>
      </c>
      <c r="AY19" s="2301">
        <v>200</v>
      </c>
      <c r="AZ19" s="2301">
        <v>0</v>
      </c>
      <c r="BA19" s="2301">
        <v>0</v>
      </c>
      <c r="BB19" s="2301">
        <v>0</v>
      </c>
      <c r="BC19" s="2301">
        <v>10</v>
      </c>
      <c r="BD19" s="2301">
        <v>0</v>
      </c>
      <c r="BE19" s="2299">
        <v>646.79999999999995</v>
      </c>
      <c r="BF19" s="2299">
        <v>18275.3</v>
      </c>
      <c r="BH19" s="2297">
        <v>0</v>
      </c>
      <c r="BI19" s="2297">
        <v>3536.12</v>
      </c>
      <c r="BJ19" s="2297">
        <v>0</v>
      </c>
      <c r="BK19" s="2297">
        <v>13.543199999999999</v>
      </c>
      <c r="BL19" s="2297">
        <v>453.125</v>
      </c>
      <c r="BM19" s="2297">
        <v>0</v>
      </c>
      <c r="BN19" s="2297">
        <v>4002.7882</v>
      </c>
      <c r="BO19" s="2297">
        <v>9714.35</v>
      </c>
      <c r="BP19" s="2297">
        <v>0</v>
      </c>
      <c r="BQ19" s="2297">
        <v>0</v>
      </c>
      <c r="BR19" s="2297">
        <v>0</v>
      </c>
      <c r="BS19" s="2297">
        <v>0</v>
      </c>
      <c r="BT19" s="2297">
        <v>0</v>
      </c>
      <c r="BU19" s="2297">
        <v>9714.35</v>
      </c>
      <c r="BV19" s="2297">
        <v>31992.438200000001</v>
      </c>
    </row>
    <row r="20" spans="1:74" ht="14.5" customHeight="1" x14ac:dyDescent="0.15">
      <c r="A20" s="2295" t="s">
        <v>374</v>
      </c>
      <c r="B20" s="2296">
        <v>0</v>
      </c>
      <c r="C20" s="2296">
        <v>11354</v>
      </c>
      <c r="D20" s="2302">
        <v>948.40000000000009</v>
      </c>
      <c r="E20" s="2296">
        <v>3178</v>
      </c>
      <c r="F20" s="2296">
        <v>210</v>
      </c>
      <c r="G20" s="2296">
        <v>4547.3999999999996</v>
      </c>
      <c r="H20" s="2296">
        <v>872.2</v>
      </c>
      <c r="I20" s="2303">
        <v>1096</v>
      </c>
      <c r="J20" s="2303">
        <v>1352.5</v>
      </c>
      <c r="K20" s="2303">
        <v>1846.9</v>
      </c>
      <c r="L20" s="2303">
        <v>4064.8</v>
      </c>
      <c r="M20" s="2303">
        <v>1064.4000000000001</v>
      </c>
      <c r="N20" s="2303">
        <v>2133.1999999999998</v>
      </c>
      <c r="O20" s="2303">
        <v>20</v>
      </c>
      <c r="P20" s="2303">
        <v>66</v>
      </c>
      <c r="Q20" s="2303">
        <v>234</v>
      </c>
      <c r="R20" s="2303">
        <v>126</v>
      </c>
      <c r="S20" s="2303">
        <v>1.25</v>
      </c>
      <c r="T20" s="2303">
        <v>0</v>
      </c>
      <c r="U20" s="2303">
        <v>0</v>
      </c>
      <c r="V20" s="2303">
        <v>1603</v>
      </c>
      <c r="W20" s="2296">
        <v>34718.050000000003</v>
      </c>
      <c r="X20" s="2303">
        <v>19.8</v>
      </c>
      <c r="Y20" s="2303">
        <v>416</v>
      </c>
      <c r="Z20" s="2303">
        <v>144</v>
      </c>
      <c r="AA20" s="2303">
        <v>1853</v>
      </c>
      <c r="AB20" s="2303">
        <v>2432.8000000000002</v>
      </c>
      <c r="AC20" s="2304">
        <v>721.21900000000005</v>
      </c>
      <c r="AD20" s="2304">
        <v>20191.010000000002</v>
      </c>
      <c r="AE20" s="2304">
        <v>2654.5</v>
      </c>
      <c r="AF20" s="2303">
        <v>5469.75</v>
      </c>
      <c r="AG20" s="2304">
        <v>540.79999999999995</v>
      </c>
      <c r="AH20" s="2304">
        <v>5377.1</v>
      </c>
      <c r="AI20" s="2304">
        <v>2240.7999999999997</v>
      </c>
      <c r="AJ20" s="2304">
        <v>225.5</v>
      </c>
      <c r="AK20" s="2304">
        <v>444.40000000000003</v>
      </c>
      <c r="AL20" s="2304">
        <v>168</v>
      </c>
      <c r="AM20" s="2304">
        <v>1255.25</v>
      </c>
      <c r="AN20" s="2304">
        <v>21</v>
      </c>
      <c r="AO20" s="2304">
        <v>913.3</v>
      </c>
      <c r="AP20" s="2304">
        <v>124.17500000000001</v>
      </c>
      <c r="AQ20" s="2304">
        <v>383.75</v>
      </c>
      <c r="AR20" s="2304">
        <v>40</v>
      </c>
      <c r="AS20" s="2304">
        <v>328.5</v>
      </c>
      <c r="AT20" s="2304">
        <v>1862.75</v>
      </c>
      <c r="AU20" s="2304">
        <v>1958.875</v>
      </c>
      <c r="AV20" s="2304">
        <v>184</v>
      </c>
      <c r="AW20" s="2304">
        <v>2036.75</v>
      </c>
      <c r="AX20" s="2304">
        <v>1207.6499999999999</v>
      </c>
      <c r="AY20" s="2304">
        <v>394.5</v>
      </c>
      <c r="AZ20" s="2304">
        <v>2024.3999999999999</v>
      </c>
      <c r="BA20" s="2304">
        <v>2961.5</v>
      </c>
      <c r="BB20" s="2304">
        <v>614.25</v>
      </c>
      <c r="BC20" s="2304">
        <v>169</v>
      </c>
      <c r="BD20" s="2304">
        <v>0</v>
      </c>
      <c r="BE20" s="2296">
        <v>54512.729000000014</v>
      </c>
      <c r="BF20" s="2296">
        <v>91663.579000000027</v>
      </c>
      <c r="BH20" s="2414">
        <v>3932.8900000000003</v>
      </c>
      <c r="BI20" s="2414">
        <v>10868.24</v>
      </c>
      <c r="BJ20" s="2414">
        <v>330.19300000000004</v>
      </c>
      <c r="BK20" s="2414">
        <v>938.96550000000002</v>
      </c>
      <c r="BL20" s="2414">
        <v>2165.9375</v>
      </c>
      <c r="BM20" s="2414">
        <v>23.387499999999999</v>
      </c>
      <c r="BN20" s="2414">
        <v>18259.613499999999</v>
      </c>
      <c r="BO20" s="2414">
        <v>177.899</v>
      </c>
      <c r="BP20" s="2414">
        <v>38.928699999999999</v>
      </c>
      <c r="BQ20" s="2414">
        <v>3.5485999999999995</v>
      </c>
      <c r="BR20" s="2414">
        <v>20.445899999999998</v>
      </c>
      <c r="BS20" s="2414">
        <v>1.528</v>
      </c>
      <c r="BT20" s="2414">
        <v>1.4791800000000002</v>
      </c>
      <c r="BU20" s="2414">
        <v>243.82938000000001</v>
      </c>
      <c r="BV20" s="2414">
        <v>110167.02188</v>
      </c>
    </row>
    <row r="21" spans="1:74" ht="14.5" customHeight="1" x14ac:dyDescent="0.15">
      <c r="A21" s="462" t="s">
        <v>375</v>
      </c>
      <c r="B21" s="2297">
        <v>0</v>
      </c>
      <c r="C21" s="2297">
        <v>0</v>
      </c>
      <c r="D21" s="2298">
        <v>880</v>
      </c>
      <c r="E21" s="2297">
        <v>3178</v>
      </c>
      <c r="F21" s="2297">
        <v>210</v>
      </c>
      <c r="G21" s="2297">
        <v>4296.5</v>
      </c>
      <c r="H21" s="2297">
        <v>806</v>
      </c>
      <c r="I21" s="1574">
        <v>1080</v>
      </c>
      <c r="J21" s="1574">
        <v>1084.5</v>
      </c>
      <c r="K21" s="1574">
        <v>1575</v>
      </c>
      <c r="L21" s="1574">
        <v>3136.5</v>
      </c>
      <c r="M21" s="1574">
        <v>1020</v>
      </c>
      <c r="N21" s="1574">
        <v>1890</v>
      </c>
      <c r="O21" s="1574">
        <v>0</v>
      </c>
      <c r="P21" s="1574">
        <v>66</v>
      </c>
      <c r="Q21" s="1574">
        <v>234</v>
      </c>
      <c r="R21" s="1574">
        <v>126</v>
      </c>
      <c r="S21" s="1574">
        <v>0</v>
      </c>
      <c r="T21" s="1574">
        <v>0</v>
      </c>
      <c r="U21" s="1574">
        <v>0</v>
      </c>
      <c r="V21" s="1574">
        <v>1008</v>
      </c>
      <c r="W21" s="2299">
        <v>20590.5</v>
      </c>
      <c r="X21" s="1574">
        <v>19.8</v>
      </c>
      <c r="Y21" s="1574">
        <v>360</v>
      </c>
      <c r="Z21" s="1574">
        <v>90</v>
      </c>
      <c r="AA21" s="1574">
        <v>1425</v>
      </c>
      <c r="AB21" s="2300">
        <v>1894.8</v>
      </c>
      <c r="AC21" s="2301">
        <v>244.41600000000003</v>
      </c>
      <c r="AD21" s="2301">
        <v>12475</v>
      </c>
      <c r="AE21" s="2301">
        <v>1203</v>
      </c>
      <c r="AF21" s="1574">
        <v>2606.5</v>
      </c>
      <c r="AG21" s="2301">
        <v>420</v>
      </c>
      <c r="AH21" s="2301">
        <v>3990.3999999999996</v>
      </c>
      <c r="AI21" s="2301">
        <v>1484.3999999999999</v>
      </c>
      <c r="AJ21" s="2301">
        <v>142.5</v>
      </c>
      <c r="AK21" s="2301">
        <v>344.40000000000003</v>
      </c>
      <c r="AL21" s="2301">
        <v>168</v>
      </c>
      <c r="AM21" s="2301">
        <v>348.25</v>
      </c>
      <c r="AN21" s="2301">
        <v>21</v>
      </c>
      <c r="AO21" s="2301">
        <v>133.30000000000001</v>
      </c>
      <c r="AP21" s="2301">
        <v>48.675000000000011</v>
      </c>
      <c r="AQ21" s="2301">
        <v>83.25</v>
      </c>
      <c r="AR21" s="2301">
        <v>40</v>
      </c>
      <c r="AS21" s="2301">
        <v>292.5</v>
      </c>
      <c r="AT21" s="2301">
        <v>1147.5</v>
      </c>
      <c r="AU21" s="2301">
        <v>1142.375</v>
      </c>
      <c r="AV21" s="2301">
        <v>160</v>
      </c>
      <c r="AW21" s="2301">
        <v>1991.75</v>
      </c>
      <c r="AX21" s="2301">
        <v>1030.05</v>
      </c>
      <c r="AY21" s="2301">
        <v>304.5</v>
      </c>
      <c r="AZ21" s="2301">
        <v>330</v>
      </c>
      <c r="BA21" s="2301">
        <v>476</v>
      </c>
      <c r="BB21" s="2301">
        <v>294.25</v>
      </c>
      <c r="BC21" s="2301">
        <v>147</v>
      </c>
      <c r="BD21" s="2301">
        <v>0</v>
      </c>
      <c r="BE21" s="2299">
        <v>31069.016</v>
      </c>
      <c r="BF21" s="2299">
        <v>53554.315999999999</v>
      </c>
      <c r="BH21" s="2297">
        <v>3277.58</v>
      </c>
      <c r="BI21" s="2297">
        <v>3520.06</v>
      </c>
      <c r="BJ21" s="2297">
        <v>313.09500000000003</v>
      </c>
      <c r="BK21" s="2297">
        <v>748.44</v>
      </c>
      <c r="BL21" s="2297">
        <v>1087.5</v>
      </c>
      <c r="BM21" s="2297">
        <v>6.48</v>
      </c>
      <c r="BN21" s="2297">
        <v>8953.1549999999988</v>
      </c>
      <c r="BO21" s="2297">
        <v>98.625</v>
      </c>
      <c r="BP21" s="2297">
        <v>22.988700000000001</v>
      </c>
      <c r="BQ21" s="2297">
        <v>2.4985999999999997</v>
      </c>
      <c r="BR21" s="2297">
        <v>8.5458999999999996</v>
      </c>
      <c r="BS21" s="2297">
        <v>0.1</v>
      </c>
      <c r="BT21" s="2297">
        <v>1.4791800000000002</v>
      </c>
      <c r="BU21" s="2297">
        <v>134.23738</v>
      </c>
      <c r="BV21" s="2297">
        <v>62641.708379999996</v>
      </c>
    </row>
    <row r="22" spans="1:74" ht="14.5" customHeight="1" x14ac:dyDescent="0.15">
      <c r="A22" s="462" t="s">
        <v>376</v>
      </c>
      <c r="B22" s="2297">
        <v>0</v>
      </c>
      <c r="C22" s="2297">
        <v>0</v>
      </c>
      <c r="D22" s="2298">
        <v>65.599999999999994</v>
      </c>
      <c r="E22" s="2297">
        <v>0</v>
      </c>
      <c r="F22" s="2297">
        <v>0</v>
      </c>
      <c r="G22" s="2297">
        <v>119.6</v>
      </c>
      <c r="H22" s="2297">
        <v>0</v>
      </c>
      <c r="I22" s="1574">
        <v>0</v>
      </c>
      <c r="J22" s="1574">
        <v>76.5</v>
      </c>
      <c r="K22" s="1574">
        <v>0</v>
      </c>
      <c r="L22" s="1574">
        <v>320</v>
      </c>
      <c r="M22" s="1574">
        <v>8.4</v>
      </c>
      <c r="N22" s="1574">
        <v>123.19999999999999</v>
      </c>
      <c r="O22" s="1574">
        <v>0</v>
      </c>
      <c r="P22" s="1574">
        <v>0</v>
      </c>
      <c r="Q22" s="1574">
        <v>0</v>
      </c>
      <c r="R22" s="1574">
        <v>0</v>
      </c>
      <c r="S22" s="1574">
        <v>0</v>
      </c>
      <c r="T22" s="1574">
        <v>0</v>
      </c>
      <c r="U22" s="1574">
        <v>0</v>
      </c>
      <c r="V22" s="1574">
        <v>232</v>
      </c>
      <c r="W22" s="2309">
        <v>945.3</v>
      </c>
      <c r="X22" s="1574">
        <v>0</v>
      </c>
      <c r="Y22" s="1574">
        <v>21</v>
      </c>
      <c r="Z22" s="1574">
        <v>42</v>
      </c>
      <c r="AA22" s="1574">
        <v>182.5</v>
      </c>
      <c r="AB22" s="1026">
        <v>245.5</v>
      </c>
      <c r="AC22" s="2301">
        <v>0</v>
      </c>
      <c r="AD22" s="2301">
        <v>2628.75</v>
      </c>
      <c r="AE22" s="2301">
        <v>411</v>
      </c>
      <c r="AF22" s="1574">
        <v>890.5</v>
      </c>
      <c r="AG22" s="2301">
        <v>21</v>
      </c>
      <c r="AH22" s="2301">
        <v>570</v>
      </c>
      <c r="AI22" s="2301">
        <v>338</v>
      </c>
      <c r="AJ22" s="2301">
        <v>0</v>
      </c>
      <c r="AK22" s="2301">
        <v>0</v>
      </c>
      <c r="AL22" s="2301">
        <v>0</v>
      </c>
      <c r="AM22" s="2301">
        <v>150</v>
      </c>
      <c r="AN22" s="2301">
        <v>0</v>
      </c>
      <c r="AO22" s="2301">
        <v>780</v>
      </c>
      <c r="AP22" s="2301">
        <v>49.5</v>
      </c>
      <c r="AQ22" s="2301">
        <v>292.5</v>
      </c>
      <c r="AR22" s="2301">
        <v>0</v>
      </c>
      <c r="AS22" s="2301">
        <v>0</v>
      </c>
      <c r="AT22" s="2301">
        <v>355.25</v>
      </c>
      <c r="AU22" s="2301">
        <v>707</v>
      </c>
      <c r="AV22" s="2301">
        <v>0</v>
      </c>
      <c r="AW22" s="2301">
        <v>0</v>
      </c>
      <c r="AX22" s="2301">
        <v>170.1</v>
      </c>
      <c r="AY22" s="2301">
        <v>0</v>
      </c>
      <c r="AZ22" s="2301">
        <v>40</v>
      </c>
      <c r="BA22" s="2301">
        <v>2436</v>
      </c>
      <c r="BB22" s="2301">
        <v>264</v>
      </c>
      <c r="BC22" s="2301">
        <v>0</v>
      </c>
      <c r="BD22" s="2301">
        <v>0</v>
      </c>
      <c r="BE22" s="2299">
        <v>10103.6</v>
      </c>
      <c r="BF22" s="2299">
        <v>11294.4</v>
      </c>
      <c r="BH22" s="2297">
        <v>514.26</v>
      </c>
      <c r="BI22" s="2297">
        <v>1346.85</v>
      </c>
      <c r="BJ22" s="2297">
        <v>0</v>
      </c>
      <c r="BK22" s="2297">
        <v>35.64</v>
      </c>
      <c r="BL22" s="2297">
        <v>135.9375</v>
      </c>
      <c r="BM22" s="2297">
        <v>5.61</v>
      </c>
      <c r="BN22" s="2297">
        <v>2038.2974999999999</v>
      </c>
      <c r="BO22" s="2297">
        <v>29.2</v>
      </c>
      <c r="BP22" s="2297">
        <v>5.33</v>
      </c>
      <c r="BQ22" s="2297">
        <v>0</v>
      </c>
      <c r="BR22" s="2297">
        <v>11.25</v>
      </c>
      <c r="BS22" s="2297">
        <v>0</v>
      </c>
      <c r="BT22" s="2297">
        <v>0</v>
      </c>
      <c r="BU22" s="2297">
        <v>45.78</v>
      </c>
      <c r="BV22" s="2297">
        <v>13378.477499999999</v>
      </c>
    </row>
    <row r="23" spans="1:74" ht="14.5" customHeight="1" x14ac:dyDescent="0.15">
      <c r="A23" s="462" t="s">
        <v>377</v>
      </c>
      <c r="B23" s="2297">
        <v>0</v>
      </c>
      <c r="C23" s="2297">
        <v>0</v>
      </c>
      <c r="D23" s="2298">
        <v>2.8</v>
      </c>
      <c r="E23" s="2297">
        <v>0</v>
      </c>
      <c r="F23" s="2297">
        <v>0</v>
      </c>
      <c r="G23" s="2297">
        <v>48</v>
      </c>
      <c r="H23" s="2297">
        <v>17.599999999999998</v>
      </c>
      <c r="I23" s="1574">
        <v>0</v>
      </c>
      <c r="J23" s="1574">
        <v>37.5</v>
      </c>
      <c r="K23" s="1574">
        <v>40</v>
      </c>
      <c r="L23" s="1574">
        <v>65.599999999999994</v>
      </c>
      <c r="M23" s="1574">
        <v>24</v>
      </c>
      <c r="N23" s="1574">
        <v>35.4</v>
      </c>
      <c r="O23" s="1574">
        <v>0</v>
      </c>
      <c r="P23" s="1574">
        <v>0</v>
      </c>
      <c r="Q23" s="1574">
        <v>0</v>
      </c>
      <c r="R23" s="1574">
        <v>0</v>
      </c>
      <c r="S23" s="1574">
        <v>0</v>
      </c>
      <c r="T23" s="1574">
        <v>0</v>
      </c>
      <c r="U23" s="1574">
        <v>0</v>
      </c>
      <c r="V23" s="1574">
        <v>100.5</v>
      </c>
      <c r="W23" s="2309">
        <v>371.4</v>
      </c>
      <c r="X23" s="1574">
        <v>0</v>
      </c>
      <c r="Y23" s="1574">
        <v>35</v>
      </c>
      <c r="Z23" s="1574">
        <v>12</v>
      </c>
      <c r="AA23" s="1574">
        <v>40</v>
      </c>
      <c r="AB23" s="1026">
        <v>87</v>
      </c>
      <c r="AC23" s="2301">
        <v>68.385999999999996</v>
      </c>
      <c r="AD23" s="2301">
        <v>2287.6799999999998</v>
      </c>
      <c r="AE23" s="2301">
        <v>252</v>
      </c>
      <c r="AF23" s="1574">
        <v>468</v>
      </c>
      <c r="AG23" s="2301">
        <v>20</v>
      </c>
      <c r="AH23" s="2301">
        <v>586.44000000000005</v>
      </c>
      <c r="AI23" s="2301">
        <v>65</v>
      </c>
      <c r="AJ23" s="2301">
        <v>13</v>
      </c>
      <c r="AK23" s="2301">
        <v>0</v>
      </c>
      <c r="AL23" s="2301">
        <v>0</v>
      </c>
      <c r="AM23" s="2301">
        <v>91</v>
      </c>
      <c r="AN23" s="2301">
        <v>0</v>
      </c>
      <c r="AO23" s="2301">
        <v>0</v>
      </c>
      <c r="AP23" s="2301">
        <v>25.999999999999996</v>
      </c>
      <c r="AQ23" s="2301">
        <v>8</v>
      </c>
      <c r="AR23" s="2301">
        <v>0</v>
      </c>
      <c r="AS23" s="2301">
        <v>36</v>
      </c>
      <c r="AT23" s="2301">
        <v>285</v>
      </c>
      <c r="AU23" s="2301">
        <v>49.5</v>
      </c>
      <c r="AV23" s="2301">
        <v>24</v>
      </c>
      <c r="AW23" s="2301">
        <v>0</v>
      </c>
      <c r="AX23" s="2301">
        <v>7.5</v>
      </c>
      <c r="AY23" s="2301">
        <v>0</v>
      </c>
      <c r="AZ23" s="2301">
        <v>1616.3999999999999</v>
      </c>
      <c r="BA23" s="2301">
        <v>49.5</v>
      </c>
      <c r="BB23" s="2301">
        <v>44</v>
      </c>
      <c r="BC23" s="2301">
        <v>4</v>
      </c>
      <c r="BD23" s="2301">
        <v>0</v>
      </c>
      <c r="BE23" s="2299">
        <v>6001.405999999999</v>
      </c>
      <c r="BF23" s="2299">
        <v>6459.8059999999987</v>
      </c>
      <c r="BH23" s="2297">
        <v>0</v>
      </c>
      <c r="BI23" s="2297">
        <v>992.8</v>
      </c>
      <c r="BJ23" s="2297">
        <v>0</v>
      </c>
      <c r="BK23" s="2297">
        <v>24.948</v>
      </c>
      <c r="BL23" s="2297">
        <v>36.25</v>
      </c>
      <c r="BM23" s="2297">
        <v>0.33750000000000002</v>
      </c>
      <c r="BN23" s="2297">
        <v>1054.3355000000001</v>
      </c>
      <c r="BO23" s="2297">
        <v>5</v>
      </c>
      <c r="BP23" s="2297">
        <v>2.31</v>
      </c>
      <c r="BQ23" s="2297">
        <v>0</v>
      </c>
      <c r="BR23" s="2297">
        <v>0.65</v>
      </c>
      <c r="BS23" s="2297">
        <v>0</v>
      </c>
      <c r="BT23" s="2297">
        <v>0</v>
      </c>
      <c r="BU23" s="2297">
        <v>7.9600000000000009</v>
      </c>
      <c r="BV23" s="2297">
        <v>7522.1014999999989</v>
      </c>
    </row>
    <row r="24" spans="1:74" ht="14.5" customHeight="1" x14ac:dyDescent="0.15">
      <c r="A24" s="462" t="s">
        <v>378</v>
      </c>
      <c r="B24" s="2297">
        <v>0</v>
      </c>
      <c r="C24" s="2297">
        <v>2046</v>
      </c>
      <c r="D24" s="2298">
        <v>0</v>
      </c>
      <c r="E24" s="2297">
        <v>0</v>
      </c>
      <c r="F24" s="2297">
        <v>0</v>
      </c>
      <c r="G24" s="2297">
        <v>45</v>
      </c>
      <c r="H24" s="2297">
        <v>7.1999999999999993</v>
      </c>
      <c r="I24" s="1574">
        <v>16</v>
      </c>
      <c r="J24" s="1574">
        <v>44</v>
      </c>
      <c r="K24" s="1574">
        <v>76.5</v>
      </c>
      <c r="L24" s="1574">
        <v>150</v>
      </c>
      <c r="M24" s="1574">
        <v>12</v>
      </c>
      <c r="N24" s="1574">
        <v>42.3</v>
      </c>
      <c r="O24" s="1574">
        <v>0</v>
      </c>
      <c r="P24" s="1574">
        <v>0</v>
      </c>
      <c r="Q24" s="1574">
        <v>0</v>
      </c>
      <c r="R24" s="1574">
        <v>0</v>
      </c>
      <c r="S24" s="1574">
        <v>0</v>
      </c>
      <c r="T24" s="1574">
        <v>0</v>
      </c>
      <c r="U24" s="1574">
        <v>0</v>
      </c>
      <c r="V24" s="1574">
        <v>225</v>
      </c>
      <c r="W24" s="2309">
        <v>2664</v>
      </c>
      <c r="X24" s="1574">
        <v>0</v>
      </c>
      <c r="Y24" s="1574">
        <v>0</v>
      </c>
      <c r="Z24" s="1574">
        <v>0</v>
      </c>
      <c r="AA24" s="1574">
        <v>68</v>
      </c>
      <c r="AB24" s="1026">
        <v>68</v>
      </c>
      <c r="AC24" s="2301">
        <v>169.58499999999998</v>
      </c>
      <c r="AD24" s="2301">
        <v>1974.08</v>
      </c>
      <c r="AE24" s="2301">
        <v>505.75</v>
      </c>
      <c r="AF24" s="1574">
        <v>939.25</v>
      </c>
      <c r="AG24" s="2301">
        <v>16.799999999999997</v>
      </c>
      <c r="AH24" s="2301">
        <v>89.699999999999989</v>
      </c>
      <c r="AI24" s="2301">
        <v>312</v>
      </c>
      <c r="AJ24" s="2301">
        <v>60</v>
      </c>
      <c r="AK24" s="2301">
        <v>35</v>
      </c>
      <c r="AL24" s="2301">
        <v>0</v>
      </c>
      <c r="AM24" s="2301">
        <v>672</v>
      </c>
      <c r="AN24" s="2301">
        <v>0</v>
      </c>
      <c r="AO24" s="2301">
        <v>0</v>
      </c>
      <c r="AP24" s="2301">
        <v>0</v>
      </c>
      <c r="AQ24" s="2301">
        <v>0</v>
      </c>
      <c r="AR24" s="2301">
        <v>0</v>
      </c>
      <c r="AS24" s="2301">
        <v>0</v>
      </c>
      <c r="AT24" s="2301">
        <v>15</v>
      </c>
      <c r="AU24" s="2301">
        <v>30</v>
      </c>
      <c r="AV24" s="2301">
        <v>0</v>
      </c>
      <c r="AW24" s="2301">
        <v>45</v>
      </c>
      <c r="AX24" s="2301">
        <v>0</v>
      </c>
      <c r="AY24" s="2301">
        <v>0</v>
      </c>
      <c r="AZ24" s="2301">
        <v>26</v>
      </c>
      <c r="BA24" s="2301">
        <v>0</v>
      </c>
      <c r="BB24" s="2301">
        <v>0</v>
      </c>
      <c r="BC24" s="2301">
        <v>9</v>
      </c>
      <c r="BD24" s="2301">
        <v>0</v>
      </c>
      <c r="BE24" s="2299">
        <v>4899.165</v>
      </c>
      <c r="BF24" s="2299">
        <v>7631.165</v>
      </c>
      <c r="BH24" s="2297">
        <v>141.05000000000001</v>
      </c>
      <c r="BI24" s="2297">
        <v>2413.38</v>
      </c>
      <c r="BJ24" s="2297">
        <v>17.097999999999999</v>
      </c>
      <c r="BK24" s="2297">
        <v>46.777500000000003</v>
      </c>
      <c r="BL24" s="2297">
        <v>725</v>
      </c>
      <c r="BM24" s="2297">
        <v>6.76</v>
      </c>
      <c r="BN24" s="2297">
        <v>3350.0655000000006</v>
      </c>
      <c r="BO24" s="2297">
        <v>8.9939999999999998</v>
      </c>
      <c r="BP24" s="2297">
        <v>6.3</v>
      </c>
      <c r="BQ24" s="2297">
        <v>1.05</v>
      </c>
      <c r="BR24" s="2297">
        <v>0</v>
      </c>
      <c r="BS24" s="2297">
        <v>1.4279999999999999</v>
      </c>
      <c r="BT24" s="2297">
        <v>0</v>
      </c>
      <c r="BU24" s="2297">
        <v>17.772000000000002</v>
      </c>
      <c r="BV24" s="2297">
        <v>10999.002500000001</v>
      </c>
    </row>
    <row r="25" spans="1:74" ht="14.5" customHeight="1" x14ac:dyDescent="0.15">
      <c r="A25" s="462" t="s">
        <v>379</v>
      </c>
      <c r="B25" s="2297">
        <v>0</v>
      </c>
      <c r="C25" s="2297">
        <v>9308</v>
      </c>
      <c r="D25" s="2298">
        <v>0</v>
      </c>
      <c r="E25" s="2297">
        <v>0</v>
      </c>
      <c r="F25" s="2297">
        <v>0</v>
      </c>
      <c r="G25" s="2297">
        <v>38.299999999999997</v>
      </c>
      <c r="H25" s="2297">
        <v>41.4</v>
      </c>
      <c r="I25" s="1574">
        <v>0</v>
      </c>
      <c r="J25" s="1574">
        <v>110</v>
      </c>
      <c r="K25" s="1574">
        <v>155.4</v>
      </c>
      <c r="L25" s="1574">
        <v>392.70000000000005</v>
      </c>
      <c r="M25" s="1574">
        <v>0</v>
      </c>
      <c r="N25" s="1574">
        <v>42.3</v>
      </c>
      <c r="O25" s="1574">
        <v>20</v>
      </c>
      <c r="P25" s="1574">
        <v>0</v>
      </c>
      <c r="Q25" s="1574">
        <v>0</v>
      </c>
      <c r="R25" s="1574">
        <v>0</v>
      </c>
      <c r="S25" s="1574">
        <v>1.25</v>
      </c>
      <c r="T25" s="1574">
        <v>0</v>
      </c>
      <c r="U25" s="1574">
        <v>0</v>
      </c>
      <c r="V25" s="1574">
        <v>37.5</v>
      </c>
      <c r="W25" s="2309">
        <v>10146.849999999999</v>
      </c>
      <c r="X25" s="1574">
        <v>0</v>
      </c>
      <c r="Y25" s="1574">
        <v>0</v>
      </c>
      <c r="Z25" s="1574">
        <v>0</v>
      </c>
      <c r="AA25" s="1574">
        <v>137.5</v>
      </c>
      <c r="AB25" s="1026">
        <v>137.5</v>
      </c>
      <c r="AC25" s="2301">
        <v>238.83199999999999</v>
      </c>
      <c r="AD25" s="2301">
        <v>825.5</v>
      </c>
      <c r="AE25" s="2301">
        <v>282.75</v>
      </c>
      <c r="AF25" s="1574">
        <v>565.5</v>
      </c>
      <c r="AG25" s="2301">
        <v>63</v>
      </c>
      <c r="AH25" s="2301">
        <v>140.56</v>
      </c>
      <c r="AI25" s="2301">
        <v>41.4</v>
      </c>
      <c r="AJ25" s="2301">
        <v>10</v>
      </c>
      <c r="AK25" s="2301">
        <v>65</v>
      </c>
      <c r="AL25" s="2301">
        <v>0</v>
      </c>
      <c r="AM25" s="2301">
        <v>-6</v>
      </c>
      <c r="AN25" s="2301">
        <v>0</v>
      </c>
      <c r="AO25" s="2301">
        <v>0</v>
      </c>
      <c r="AP25" s="2301">
        <v>0</v>
      </c>
      <c r="AQ25" s="2301">
        <v>0</v>
      </c>
      <c r="AR25" s="2301">
        <v>0</v>
      </c>
      <c r="AS25" s="2301">
        <v>0</v>
      </c>
      <c r="AT25" s="2301">
        <v>60</v>
      </c>
      <c r="AU25" s="2301">
        <v>30</v>
      </c>
      <c r="AV25" s="2301">
        <v>0</v>
      </c>
      <c r="AW25" s="2301">
        <v>0</v>
      </c>
      <c r="AX25" s="2301">
        <v>0</v>
      </c>
      <c r="AY25" s="2301">
        <v>90</v>
      </c>
      <c r="AZ25" s="2301">
        <v>12</v>
      </c>
      <c r="BA25" s="2301">
        <v>0</v>
      </c>
      <c r="BB25" s="2301">
        <v>12</v>
      </c>
      <c r="BC25" s="2301">
        <v>9</v>
      </c>
      <c r="BD25" s="2301">
        <v>0</v>
      </c>
      <c r="BE25" s="2299">
        <v>2439.5419999999999</v>
      </c>
      <c r="BF25" s="2299">
        <v>12723.891999999998</v>
      </c>
      <c r="BH25" s="2297">
        <v>0</v>
      </c>
      <c r="BI25" s="2297">
        <v>2595.15</v>
      </c>
      <c r="BJ25" s="2297">
        <v>0</v>
      </c>
      <c r="BK25" s="2297">
        <v>83.16</v>
      </c>
      <c r="BL25" s="2297">
        <v>181.25</v>
      </c>
      <c r="BM25" s="2297">
        <v>4.2</v>
      </c>
      <c r="BN25" s="2297">
        <v>2863.7599999999998</v>
      </c>
      <c r="BO25" s="2297">
        <v>36.08</v>
      </c>
      <c r="BP25" s="2297">
        <v>2</v>
      </c>
      <c r="BQ25" s="2297">
        <v>0</v>
      </c>
      <c r="BR25" s="2297">
        <v>0</v>
      </c>
      <c r="BS25" s="2297">
        <v>0</v>
      </c>
      <c r="BT25" s="2297">
        <v>0</v>
      </c>
      <c r="BU25" s="2297">
        <v>38.08</v>
      </c>
      <c r="BV25" s="2297">
        <v>15625.731999999998</v>
      </c>
    </row>
    <row r="26" spans="1:74" ht="14.5" customHeight="1" x14ac:dyDescent="0.15">
      <c r="A26" s="2295" t="s">
        <v>380</v>
      </c>
      <c r="B26" s="2296">
        <v>0</v>
      </c>
      <c r="C26" s="2296">
        <v>3512.5</v>
      </c>
      <c r="D26" s="2302">
        <v>841.95</v>
      </c>
      <c r="E26" s="2296">
        <v>3810.5</v>
      </c>
      <c r="F26" s="2296">
        <v>295</v>
      </c>
      <c r="G26" s="2296">
        <v>2079.6999999999998</v>
      </c>
      <c r="H26" s="2296">
        <v>908.2</v>
      </c>
      <c r="I26" s="2303">
        <v>739.75</v>
      </c>
      <c r="J26" s="2303">
        <v>1065.75</v>
      </c>
      <c r="K26" s="2303">
        <v>1491.5</v>
      </c>
      <c r="L26" s="2303">
        <v>7789</v>
      </c>
      <c r="M26" s="2303">
        <v>383.25</v>
      </c>
      <c r="N26" s="2303">
        <v>3740.4</v>
      </c>
      <c r="O26" s="2303">
        <v>2735</v>
      </c>
      <c r="P26" s="2303">
        <v>0</v>
      </c>
      <c r="Q26" s="2303">
        <v>473.62</v>
      </c>
      <c r="R26" s="2303">
        <v>824.5</v>
      </c>
      <c r="S26" s="2303">
        <v>359.5</v>
      </c>
      <c r="T26" s="2303">
        <v>28.699999999999996</v>
      </c>
      <c r="U26" s="2303">
        <v>734.4</v>
      </c>
      <c r="V26" s="2303">
        <v>2748</v>
      </c>
      <c r="W26" s="2296">
        <v>34561.22</v>
      </c>
      <c r="X26" s="2303">
        <v>19.3</v>
      </c>
      <c r="Y26" s="2303">
        <v>490.5</v>
      </c>
      <c r="Z26" s="2303">
        <v>316</v>
      </c>
      <c r="AA26" s="2303">
        <v>2490</v>
      </c>
      <c r="AB26" s="2303">
        <v>3315.8</v>
      </c>
      <c r="AC26" s="2304">
        <v>901.36500000000001</v>
      </c>
      <c r="AD26" s="2304">
        <v>39583.800000000003</v>
      </c>
      <c r="AE26" s="2304">
        <v>3249.2</v>
      </c>
      <c r="AF26" s="2303">
        <v>6931.6</v>
      </c>
      <c r="AG26" s="2304">
        <v>2218</v>
      </c>
      <c r="AH26" s="2304">
        <v>16702.599999999999</v>
      </c>
      <c r="AI26" s="2304">
        <v>4441</v>
      </c>
      <c r="AJ26" s="2304">
        <v>739</v>
      </c>
      <c r="AK26" s="2304">
        <v>478.5</v>
      </c>
      <c r="AL26" s="2304">
        <v>100.25</v>
      </c>
      <c r="AM26" s="2304">
        <v>4433.1000000000004</v>
      </c>
      <c r="AN26" s="2304">
        <v>22.5</v>
      </c>
      <c r="AO26" s="2304">
        <v>282.5</v>
      </c>
      <c r="AP26" s="2304">
        <v>21</v>
      </c>
      <c r="AQ26" s="2304">
        <v>25</v>
      </c>
      <c r="AR26" s="2304">
        <v>41</v>
      </c>
      <c r="AS26" s="2304">
        <v>833.5</v>
      </c>
      <c r="AT26" s="2304">
        <v>2732.6</v>
      </c>
      <c r="AU26" s="2304">
        <v>3102.4</v>
      </c>
      <c r="AV26" s="2304">
        <v>547</v>
      </c>
      <c r="AW26" s="2304">
        <v>7272.5</v>
      </c>
      <c r="AX26" s="2304">
        <v>1306.5</v>
      </c>
      <c r="AY26" s="2304">
        <v>1153.25</v>
      </c>
      <c r="AZ26" s="2304">
        <v>4594</v>
      </c>
      <c r="BA26" s="2304">
        <v>779.4</v>
      </c>
      <c r="BB26" s="2304">
        <v>466.75</v>
      </c>
      <c r="BC26" s="2304">
        <v>4565.25</v>
      </c>
      <c r="BD26" s="2304">
        <v>0</v>
      </c>
      <c r="BE26" s="2296">
        <v>107523.565</v>
      </c>
      <c r="BF26" s="2296">
        <v>145400.58500000002</v>
      </c>
      <c r="BH26" s="2414">
        <v>6193.43</v>
      </c>
      <c r="BI26" s="2414">
        <v>20337.8</v>
      </c>
      <c r="BJ26" s="2414">
        <v>459.81400000000002</v>
      </c>
      <c r="BK26" s="2414">
        <v>1101.2166</v>
      </c>
      <c r="BL26" s="2414">
        <v>2340.3000000000002</v>
      </c>
      <c r="BM26" s="2414">
        <v>65.97999999999999</v>
      </c>
      <c r="BN26" s="2414">
        <v>30498.5406</v>
      </c>
      <c r="BO26" s="2414">
        <v>4311.5829999999996</v>
      </c>
      <c r="BP26" s="2414">
        <v>620.00400000000002</v>
      </c>
      <c r="BQ26" s="2414">
        <v>469.40200000000004</v>
      </c>
      <c r="BR26" s="2414">
        <v>74.497499999999988</v>
      </c>
      <c r="BS26" s="2414">
        <v>361.714</v>
      </c>
      <c r="BT26" s="2414">
        <v>457.78050000000002</v>
      </c>
      <c r="BU26" s="2414">
        <v>6294.9809999999979</v>
      </c>
      <c r="BV26" s="2414">
        <v>182194.1066</v>
      </c>
    </row>
    <row r="27" spans="1:74" ht="14.5" customHeight="1" x14ac:dyDescent="0.15">
      <c r="A27" s="462" t="s">
        <v>381</v>
      </c>
      <c r="B27" s="2297">
        <v>0</v>
      </c>
      <c r="C27" s="2297">
        <v>1670</v>
      </c>
      <c r="D27" s="2298">
        <v>225.5</v>
      </c>
      <c r="E27" s="2297">
        <v>309</v>
      </c>
      <c r="F27" s="2297">
        <v>105</v>
      </c>
      <c r="G27" s="2297">
        <v>1132.5</v>
      </c>
      <c r="H27" s="2297">
        <v>662</v>
      </c>
      <c r="I27" s="1574">
        <v>195</v>
      </c>
      <c r="J27" s="1574">
        <v>381.5</v>
      </c>
      <c r="K27" s="1574">
        <v>610.5</v>
      </c>
      <c r="L27" s="1574">
        <v>3882.5</v>
      </c>
      <c r="M27" s="1574">
        <v>126.25</v>
      </c>
      <c r="N27" s="1574">
        <v>1950</v>
      </c>
      <c r="O27" s="1574">
        <v>800</v>
      </c>
      <c r="P27" s="1574">
        <v>0</v>
      </c>
      <c r="Q27" s="1574">
        <v>103.62</v>
      </c>
      <c r="R27" s="1574">
        <v>144</v>
      </c>
      <c r="S27" s="1574">
        <v>172</v>
      </c>
      <c r="T27" s="1574">
        <v>28.699999999999996</v>
      </c>
      <c r="U27" s="1574">
        <v>492.19999999999993</v>
      </c>
      <c r="V27" s="1574">
        <v>810</v>
      </c>
      <c r="W27" s="2309">
        <v>13800.270000000002</v>
      </c>
      <c r="X27" s="1574">
        <v>8.8000000000000007</v>
      </c>
      <c r="Y27" s="1574">
        <v>71.5</v>
      </c>
      <c r="Z27" s="1574">
        <v>156</v>
      </c>
      <c r="AA27" s="1574">
        <v>792</v>
      </c>
      <c r="AB27" s="2300">
        <v>1028.3</v>
      </c>
      <c r="AC27" s="2301">
        <v>59.499999999999993</v>
      </c>
      <c r="AD27" s="2301">
        <v>9916.4</v>
      </c>
      <c r="AE27" s="2301">
        <v>348</v>
      </c>
      <c r="AF27" s="1574">
        <v>754</v>
      </c>
      <c r="AG27" s="2301">
        <v>889</v>
      </c>
      <c r="AH27" s="2301">
        <v>6123</v>
      </c>
      <c r="AI27" s="2301">
        <v>954</v>
      </c>
      <c r="AJ27" s="2301">
        <v>97.5</v>
      </c>
      <c r="AK27" s="2301">
        <v>24</v>
      </c>
      <c r="AL27" s="2301">
        <v>40</v>
      </c>
      <c r="AM27" s="2301">
        <v>1296</v>
      </c>
      <c r="AN27" s="2301">
        <v>0</v>
      </c>
      <c r="AO27" s="2301">
        <v>98</v>
      </c>
      <c r="AP27" s="2301">
        <v>0</v>
      </c>
      <c r="AQ27" s="2301">
        <v>0</v>
      </c>
      <c r="AR27" s="2301">
        <v>10</v>
      </c>
      <c r="AS27" s="2301">
        <v>245</v>
      </c>
      <c r="AT27" s="2301">
        <v>1092</v>
      </c>
      <c r="AU27" s="2301">
        <v>2058</v>
      </c>
      <c r="AV27" s="2301">
        <v>72</v>
      </c>
      <c r="AW27" s="2301">
        <v>495</v>
      </c>
      <c r="AX27" s="2301">
        <v>520</v>
      </c>
      <c r="AY27" s="2301">
        <v>368</v>
      </c>
      <c r="AZ27" s="2301">
        <v>2224</v>
      </c>
      <c r="BA27" s="2301">
        <v>344.4</v>
      </c>
      <c r="BB27" s="2301">
        <v>225.5</v>
      </c>
      <c r="BC27" s="2301">
        <v>401.5</v>
      </c>
      <c r="BD27" s="2301">
        <v>0</v>
      </c>
      <c r="BE27" s="2299">
        <v>28654.800000000003</v>
      </c>
      <c r="BF27" s="2299">
        <v>43483.37</v>
      </c>
      <c r="BH27" s="2297">
        <v>3734.6800000000003</v>
      </c>
      <c r="BI27" s="2297">
        <v>4836.25</v>
      </c>
      <c r="BJ27" s="2297">
        <v>345.72</v>
      </c>
      <c r="BK27" s="2297">
        <v>675.67499999999995</v>
      </c>
      <c r="BL27" s="2297">
        <v>891.75</v>
      </c>
      <c r="BM27" s="2297">
        <v>34.5</v>
      </c>
      <c r="BN27" s="2297">
        <v>10518.574999999999</v>
      </c>
      <c r="BO27" s="2297">
        <v>2624.8</v>
      </c>
      <c r="BP27" s="2297">
        <v>504</v>
      </c>
      <c r="BQ27" s="2297">
        <v>468</v>
      </c>
      <c r="BR27" s="2297">
        <v>61.6</v>
      </c>
      <c r="BS27" s="2297">
        <v>270</v>
      </c>
      <c r="BT27" s="2297">
        <v>400</v>
      </c>
      <c r="BU27" s="2297">
        <v>4328.3999999999996</v>
      </c>
      <c r="BV27" s="2297">
        <v>58330.345000000001</v>
      </c>
    </row>
    <row r="28" spans="1:74" ht="14.5" customHeight="1" x14ac:dyDescent="0.15">
      <c r="A28" s="462" t="s">
        <v>382</v>
      </c>
      <c r="B28" s="2297">
        <v>0</v>
      </c>
      <c r="C28" s="2297">
        <v>0</v>
      </c>
      <c r="D28" s="2298">
        <v>95</v>
      </c>
      <c r="E28" s="2297">
        <v>610</v>
      </c>
      <c r="F28" s="2297">
        <v>30</v>
      </c>
      <c r="G28" s="2297">
        <v>54.199999999999996</v>
      </c>
      <c r="H28" s="2297">
        <v>19.799999999999997</v>
      </c>
      <c r="I28" s="1574">
        <v>132</v>
      </c>
      <c r="J28" s="1574">
        <v>78.75</v>
      </c>
      <c r="K28" s="1574">
        <v>0</v>
      </c>
      <c r="L28" s="1574">
        <v>280</v>
      </c>
      <c r="M28" s="1574">
        <v>34.5</v>
      </c>
      <c r="N28" s="1574">
        <v>266</v>
      </c>
      <c r="O28" s="1574">
        <v>435</v>
      </c>
      <c r="P28" s="1574">
        <v>0</v>
      </c>
      <c r="Q28" s="1574">
        <v>360</v>
      </c>
      <c r="R28" s="1574">
        <v>312</v>
      </c>
      <c r="S28" s="1574">
        <v>0</v>
      </c>
      <c r="T28" s="1574">
        <v>0</v>
      </c>
      <c r="U28" s="1574">
        <v>0</v>
      </c>
      <c r="V28" s="1574">
        <v>270</v>
      </c>
      <c r="W28" s="2309">
        <v>2977.25</v>
      </c>
      <c r="X28" s="1574">
        <v>0</v>
      </c>
      <c r="Y28" s="1574">
        <v>0</v>
      </c>
      <c r="Z28" s="1574">
        <v>0</v>
      </c>
      <c r="AA28" s="1574">
        <v>105</v>
      </c>
      <c r="AB28" s="1026">
        <v>105</v>
      </c>
      <c r="AC28" s="2301">
        <v>190.36</v>
      </c>
      <c r="AD28" s="2301">
        <v>1411.8</v>
      </c>
      <c r="AE28" s="2301">
        <v>124.19999999999999</v>
      </c>
      <c r="AF28" s="1574">
        <v>269.09999999999997</v>
      </c>
      <c r="AG28" s="2301">
        <v>136.5</v>
      </c>
      <c r="AH28" s="2301">
        <v>597</v>
      </c>
      <c r="AI28" s="2301">
        <v>260</v>
      </c>
      <c r="AJ28" s="2301">
        <v>230</v>
      </c>
      <c r="AK28" s="2301">
        <v>0</v>
      </c>
      <c r="AL28" s="2301">
        <v>0</v>
      </c>
      <c r="AM28" s="2301">
        <v>441</v>
      </c>
      <c r="AN28" s="2301">
        <v>0</v>
      </c>
      <c r="AO28" s="2301">
        <v>0</v>
      </c>
      <c r="AP28" s="2301">
        <v>0</v>
      </c>
      <c r="AQ28" s="2301">
        <v>0</v>
      </c>
      <c r="AR28" s="2301">
        <v>15</v>
      </c>
      <c r="AS28" s="2301">
        <v>57</v>
      </c>
      <c r="AT28" s="2301">
        <v>57.6</v>
      </c>
      <c r="AU28" s="2301">
        <v>84</v>
      </c>
      <c r="AV28" s="2301">
        <v>0</v>
      </c>
      <c r="AW28" s="2301">
        <v>256</v>
      </c>
      <c r="AX28" s="2301">
        <v>25</v>
      </c>
      <c r="AY28" s="2301">
        <v>41.25</v>
      </c>
      <c r="AZ28" s="2301">
        <v>2040</v>
      </c>
      <c r="BA28" s="2301">
        <v>63</v>
      </c>
      <c r="BB28" s="2301">
        <v>25</v>
      </c>
      <c r="BC28" s="2301">
        <v>4.5</v>
      </c>
      <c r="BD28" s="2301">
        <v>0</v>
      </c>
      <c r="BE28" s="2299">
        <v>6328.3099999999995</v>
      </c>
      <c r="BF28" s="2299">
        <v>9410.56</v>
      </c>
      <c r="BH28" s="2297">
        <v>0</v>
      </c>
      <c r="BI28" s="2297">
        <v>1646.15</v>
      </c>
      <c r="BJ28" s="2297">
        <v>0</v>
      </c>
      <c r="BK28" s="2297">
        <v>148.5</v>
      </c>
      <c r="BL28" s="2297">
        <v>271.875</v>
      </c>
      <c r="BM28" s="2297">
        <v>1.8</v>
      </c>
      <c r="BN28" s="2297">
        <v>2068.3250000000003</v>
      </c>
      <c r="BO28" s="2297">
        <v>4.95</v>
      </c>
      <c r="BP28" s="2297">
        <v>3.6</v>
      </c>
      <c r="BQ28" s="2297">
        <v>0</v>
      </c>
      <c r="BR28" s="2297">
        <v>0</v>
      </c>
      <c r="BS28" s="2297">
        <v>2.56</v>
      </c>
      <c r="BT28" s="2297">
        <v>0</v>
      </c>
      <c r="BU28" s="2297">
        <v>11.110000000000001</v>
      </c>
      <c r="BV28" s="2297">
        <v>11489.994999999999</v>
      </c>
    </row>
    <row r="29" spans="1:74" ht="14.5" customHeight="1" x14ac:dyDescent="0.15">
      <c r="A29" s="462" t="s">
        <v>383</v>
      </c>
      <c r="B29" s="2297">
        <v>0</v>
      </c>
      <c r="C29" s="2297">
        <v>1540</v>
      </c>
      <c r="D29" s="2298">
        <v>0</v>
      </c>
      <c r="E29" s="2297">
        <v>342</v>
      </c>
      <c r="F29" s="2297">
        <v>0</v>
      </c>
      <c r="G29" s="2297">
        <v>0</v>
      </c>
      <c r="H29" s="2297">
        <v>9.6</v>
      </c>
      <c r="I29" s="1574">
        <v>0</v>
      </c>
      <c r="J29" s="1574">
        <v>50</v>
      </c>
      <c r="K29" s="1574">
        <v>108</v>
      </c>
      <c r="L29" s="1574">
        <v>174</v>
      </c>
      <c r="M29" s="1574">
        <v>0</v>
      </c>
      <c r="N29" s="1574">
        <v>47</v>
      </c>
      <c r="O29" s="1574">
        <v>765</v>
      </c>
      <c r="P29" s="1574">
        <v>0</v>
      </c>
      <c r="Q29" s="1574">
        <v>0</v>
      </c>
      <c r="R29" s="1574">
        <v>190.5</v>
      </c>
      <c r="S29" s="1574">
        <v>82.5</v>
      </c>
      <c r="T29" s="1574">
        <v>0</v>
      </c>
      <c r="U29" s="1574">
        <v>233</v>
      </c>
      <c r="V29" s="1574">
        <v>240</v>
      </c>
      <c r="W29" s="2309">
        <v>3781.6</v>
      </c>
      <c r="X29" s="1574">
        <v>0</v>
      </c>
      <c r="Y29" s="1574">
        <v>0</v>
      </c>
      <c r="Z29" s="1574">
        <v>0</v>
      </c>
      <c r="AA29" s="1574">
        <v>56</v>
      </c>
      <c r="AB29" s="1026">
        <v>56</v>
      </c>
      <c r="AC29" s="2301">
        <v>3.5999999999999996</v>
      </c>
      <c r="AD29" s="2301">
        <v>81.25</v>
      </c>
      <c r="AE29" s="2301">
        <v>66</v>
      </c>
      <c r="AF29" s="1574">
        <v>143</v>
      </c>
      <c r="AG29" s="2301">
        <v>73.5</v>
      </c>
      <c r="AH29" s="2301">
        <v>85</v>
      </c>
      <c r="AI29" s="2301">
        <v>171</v>
      </c>
      <c r="AJ29" s="2301">
        <v>90</v>
      </c>
      <c r="AK29" s="2301">
        <v>0</v>
      </c>
      <c r="AL29" s="2301">
        <v>0</v>
      </c>
      <c r="AM29" s="2301">
        <v>274.5</v>
      </c>
      <c r="AN29" s="2301">
        <v>7.5</v>
      </c>
      <c r="AO29" s="2301">
        <v>0</v>
      </c>
      <c r="AP29" s="2301">
        <v>0</v>
      </c>
      <c r="AQ29" s="2301">
        <v>0</v>
      </c>
      <c r="AR29" s="2301">
        <v>0</v>
      </c>
      <c r="AS29" s="2301">
        <v>26</v>
      </c>
      <c r="AT29" s="2301">
        <v>20</v>
      </c>
      <c r="AU29" s="2301">
        <v>10</v>
      </c>
      <c r="AV29" s="2301">
        <v>0</v>
      </c>
      <c r="AW29" s="2301">
        <v>352</v>
      </c>
      <c r="AX29" s="2301">
        <v>5.5</v>
      </c>
      <c r="AY29" s="2301">
        <v>45</v>
      </c>
      <c r="AZ29" s="2301">
        <v>36</v>
      </c>
      <c r="BA29" s="2301">
        <v>0</v>
      </c>
      <c r="BB29" s="2301">
        <v>0</v>
      </c>
      <c r="BC29" s="2301">
        <v>564</v>
      </c>
      <c r="BD29" s="2301">
        <v>0</v>
      </c>
      <c r="BE29" s="2299">
        <v>2053.85</v>
      </c>
      <c r="BF29" s="2299">
        <v>5891.45</v>
      </c>
      <c r="BH29" s="2297">
        <v>0</v>
      </c>
      <c r="BI29" s="2297">
        <v>2076.85</v>
      </c>
      <c r="BJ29" s="2297">
        <v>0</v>
      </c>
      <c r="BK29" s="2297">
        <v>29.7</v>
      </c>
      <c r="BL29" s="2297">
        <v>326.25</v>
      </c>
      <c r="BM29" s="2297">
        <v>0.48</v>
      </c>
      <c r="BN29" s="2297">
        <v>2433.2799999999997</v>
      </c>
      <c r="BO29" s="2297">
        <v>62.2</v>
      </c>
      <c r="BP29" s="2297">
        <v>0</v>
      </c>
      <c r="BQ29" s="2297">
        <v>0</v>
      </c>
      <c r="BR29" s="2297">
        <v>0</v>
      </c>
      <c r="BS29" s="2297">
        <v>0</v>
      </c>
      <c r="BT29" s="2297">
        <v>0</v>
      </c>
      <c r="BU29" s="2297">
        <v>62.2</v>
      </c>
      <c r="BV29" s="2297">
        <v>8386.93</v>
      </c>
    </row>
    <row r="30" spans="1:74" ht="14.5" customHeight="1" x14ac:dyDescent="0.15">
      <c r="A30" s="462" t="s">
        <v>384</v>
      </c>
      <c r="B30" s="2297">
        <v>0</v>
      </c>
      <c r="C30" s="2297">
        <v>302.5</v>
      </c>
      <c r="D30" s="2298">
        <v>289.75</v>
      </c>
      <c r="E30" s="2297">
        <v>480</v>
      </c>
      <c r="F30" s="2297">
        <v>160</v>
      </c>
      <c r="G30" s="2297">
        <v>276</v>
      </c>
      <c r="H30" s="2297">
        <v>111</v>
      </c>
      <c r="I30" s="1574">
        <v>168</v>
      </c>
      <c r="J30" s="1574">
        <v>335</v>
      </c>
      <c r="K30" s="1574">
        <v>336</v>
      </c>
      <c r="L30" s="1574">
        <v>1140</v>
      </c>
      <c r="M30" s="1574">
        <v>135</v>
      </c>
      <c r="N30" s="1574">
        <v>624</v>
      </c>
      <c r="O30" s="1574">
        <v>0</v>
      </c>
      <c r="P30" s="1574">
        <v>0</v>
      </c>
      <c r="Q30" s="1574">
        <v>10</v>
      </c>
      <c r="R30" s="1574">
        <v>70</v>
      </c>
      <c r="S30" s="1574">
        <v>105</v>
      </c>
      <c r="T30" s="1574">
        <v>0</v>
      </c>
      <c r="U30" s="1574">
        <v>9.1999999999999993</v>
      </c>
      <c r="V30" s="1574">
        <v>300</v>
      </c>
      <c r="W30" s="2309">
        <v>4851.45</v>
      </c>
      <c r="X30" s="1574">
        <v>10.5</v>
      </c>
      <c r="Y30" s="1574">
        <v>50</v>
      </c>
      <c r="Z30" s="1574">
        <v>0</v>
      </c>
      <c r="AA30" s="1574">
        <v>720</v>
      </c>
      <c r="AB30" s="2300">
        <v>780.5</v>
      </c>
      <c r="AC30" s="2301">
        <v>266.79249999999996</v>
      </c>
      <c r="AD30" s="2301">
        <v>5532.25</v>
      </c>
      <c r="AE30" s="2301">
        <v>981</v>
      </c>
      <c r="AF30" s="1574">
        <v>2125.5</v>
      </c>
      <c r="AG30" s="2301">
        <v>378</v>
      </c>
      <c r="AH30" s="2301">
        <v>4860.7999999999993</v>
      </c>
      <c r="AI30" s="2301">
        <v>1120</v>
      </c>
      <c r="AJ30" s="2301">
        <v>196</v>
      </c>
      <c r="AK30" s="2301">
        <v>322</v>
      </c>
      <c r="AL30" s="2301">
        <v>30</v>
      </c>
      <c r="AM30" s="2301">
        <v>1404</v>
      </c>
      <c r="AN30" s="2301">
        <v>0</v>
      </c>
      <c r="AO30" s="2301">
        <v>24</v>
      </c>
      <c r="AP30" s="2301">
        <v>0</v>
      </c>
      <c r="AQ30" s="2301">
        <v>0</v>
      </c>
      <c r="AR30" s="2301">
        <v>10</v>
      </c>
      <c r="AS30" s="2301">
        <v>162</v>
      </c>
      <c r="AT30" s="2301">
        <v>672</v>
      </c>
      <c r="AU30" s="2301">
        <v>672</v>
      </c>
      <c r="AV30" s="2301">
        <v>360</v>
      </c>
      <c r="AW30" s="2301">
        <v>464</v>
      </c>
      <c r="AX30" s="2301">
        <v>231</v>
      </c>
      <c r="AY30" s="2301">
        <v>391</v>
      </c>
      <c r="AZ30" s="2301">
        <v>176</v>
      </c>
      <c r="BA30" s="2301">
        <v>63</v>
      </c>
      <c r="BB30" s="2301">
        <v>102</v>
      </c>
      <c r="BC30" s="2301">
        <v>209</v>
      </c>
      <c r="BD30" s="2301">
        <v>0</v>
      </c>
      <c r="BE30" s="2299">
        <v>20752.342499999999</v>
      </c>
      <c r="BF30" s="2299">
        <v>26384.2925</v>
      </c>
      <c r="BH30" s="2297">
        <v>0</v>
      </c>
      <c r="BI30" s="2297">
        <v>3496.7</v>
      </c>
      <c r="BJ30" s="2297">
        <v>0</v>
      </c>
      <c r="BK30" s="2297">
        <v>55.6875</v>
      </c>
      <c r="BL30" s="2297">
        <v>271.875</v>
      </c>
      <c r="BM30" s="2297">
        <v>11.9</v>
      </c>
      <c r="BN30" s="2297">
        <v>3836.1624999999999</v>
      </c>
      <c r="BO30" s="2297">
        <v>1434.88</v>
      </c>
      <c r="BP30" s="2297">
        <v>0</v>
      </c>
      <c r="BQ30" s="2297">
        <v>0</v>
      </c>
      <c r="BR30" s="2297">
        <v>0</v>
      </c>
      <c r="BS30" s="2297">
        <v>87.4</v>
      </c>
      <c r="BT30" s="2297">
        <v>51.68</v>
      </c>
      <c r="BU30" s="2297">
        <v>1573.9600000000003</v>
      </c>
      <c r="BV30" s="2297">
        <v>31794.415000000001</v>
      </c>
    </row>
    <row r="31" spans="1:74" ht="14.5" customHeight="1" x14ac:dyDescent="0.15">
      <c r="A31" s="462" t="s">
        <v>385</v>
      </c>
      <c r="B31" s="2297">
        <v>0</v>
      </c>
      <c r="C31" s="2297">
        <v>0</v>
      </c>
      <c r="D31" s="2298">
        <v>70</v>
      </c>
      <c r="E31" s="2297">
        <v>486</v>
      </c>
      <c r="F31" s="2297">
        <v>0</v>
      </c>
      <c r="G31" s="2297">
        <v>36.6</v>
      </c>
      <c r="H31" s="2297">
        <v>29.799999999999997</v>
      </c>
      <c r="I31" s="1574">
        <v>39.25</v>
      </c>
      <c r="J31" s="1574">
        <v>36</v>
      </c>
      <c r="K31" s="1574">
        <v>129</v>
      </c>
      <c r="L31" s="1574">
        <v>810</v>
      </c>
      <c r="M31" s="1574">
        <v>23</v>
      </c>
      <c r="N31" s="1574">
        <v>367.5</v>
      </c>
      <c r="O31" s="1574">
        <v>0</v>
      </c>
      <c r="P31" s="1574">
        <v>0</v>
      </c>
      <c r="Q31" s="1574">
        <v>0</v>
      </c>
      <c r="R31" s="1574">
        <v>0</v>
      </c>
      <c r="S31" s="1574">
        <v>0</v>
      </c>
      <c r="T31" s="1574">
        <v>0</v>
      </c>
      <c r="U31" s="1574">
        <v>0</v>
      </c>
      <c r="V31" s="1574">
        <v>228</v>
      </c>
      <c r="W31" s="2309">
        <v>2255.15</v>
      </c>
      <c r="X31" s="1574">
        <v>0</v>
      </c>
      <c r="Y31" s="1574">
        <v>294</v>
      </c>
      <c r="Z31" s="1574">
        <v>70</v>
      </c>
      <c r="AA31" s="1574">
        <v>300</v>
      </c>
      <c r="AB31" s="1026">
        <v>664</v>
      </c>
      <c r="AC31" s="2301">
        <v>53.494999999999997</v>
      </c>
      <c r="AD31" s="2301">
        <v>5647.2</v>
      </c>
      <c r="AE31" s="2301">
        <v>144</v>
      </c>
      <c r="AF31" s="1574">
        <v>312</v>
      </c>
      <c r="AG31" s="2301">
        <v>474</v>
      </c>
      <c r="AH31" s="2301">
        <v>2880</v>
      </c>
      <c r="AI31" s="2301">
        <v>372</v>
      </c>
      <c r="AJ31" s="2301">
        <v>13</v>
      </c>
      <c r="AK31" s="2301">
        <v>32.5</v>
      </c>
      <c r="AL31" s="2301">
        <v>16.25</v>
      </c>
      <c r="AM31" s="2301">
        <v>440</v>
      </c>
      <c r="AN31" s="2301">
        <v>0</v>
      </c>
      <c r="AO31" s="2301">
        <v>18</v>
      </c>
      <c r="AP31" s="2301">
        <v>6</v>
      </c>
      <c r="AQ31" s="2301">
        <v>0</v>
      </c>
      <c r="AR31" s="2301">
        <v>0</v>
      </c>
      <c r="AS31" s="2301">
        <v>8.5</v>
      </c>
      <c r="AT31" s="2301">
        <v>228</v>
      </c>
      <c r="AU31" s="2301">
        <v>35</v>
      </c>
      <c r="AV31" s="2301">
        <v>30</v>
      </c>
      <c r="AW31" s="2301">
        <v>469</v>
      </c>
      <c r="AX31" s="2301">
        <v>39</v>
      </c>
      <c r="AY31" s="2301">
        <v>84</v>
      </c>
      <c r="AZ31" s="2301">
        <v>16</v>
      </c>
      <c r="BA31" s="2301">
        <v>80</v>
      </c>
      <c r="BB31" s="2301">
        <v>44</v>
      </c>
      <c r="BC31" s="2301">
        <v>153</v>
      </c>
      <c r="BD31" s="2301">
        <v>0</v>
      </c>
      <c r="BE31" s="2299">
        <v>11594.945</v>
      </c>
      <c r="BF31" s="2299">
        <v>14514.094999999999</v>
      </c>
      <c r="BH31" s="2297">
        <v>344.75</v>
      </c>
      <c r="BI31" s="2297">
        <v>1241</v>
      </c>
      <c r="BJ31" s="2297">
        <v>55.662000000000006</v>
      </c>
      <c r="BK31" s="2297">
        <v>67.359599999999986</v>
      </c>
      <c r="BL31" s="2297">
        <v>56.55</v>
      </c>
      <c r="BM31" s="2297">
        <v>1.4</v>
      </c>
      <c r="BN31" s="2297">
        <v>1766.7216000000001</v>
      </c>
      <c r="BO31" s="2297">
        <v>116.193</v>
      </c>
      <c r="BP31" s="2297">
        <v>101</v>
      </c>
      <c r="BQ31" s="2297">
        <v>0.432</v>
      </c>
      <c r="BR31" s="2297">
        <v>3.06</v>
      </c>
      <c r="BS31" s="2297">
        <v>0.30399999999999999</v>
      </c>
      <c r="BT31" s="2297">
        <v>2.0459999999999998</v>
      </c>
      <c r="BU31" s="2297">
        <v>223.03499999999997</v>
      </c>
      <c r="BV31" s="2297">
        <v>16503.851599999998</v>
      </c>
    </row>
    <row r="32" spans="1:74" ht="14.5" customHeight="1" x14ac:dyDescent="0.15">
      <c r="A32" s="462" t="s">
        <v>386</v>
      </c>
      <c r="B32" s="2297">
        <v>0</v>
      </c>
      <c r="C32" s="2297">
        <v>0</v>
      </c>
      <c r="D32" s="2298">
        <v>63.5</v>
      </c>
      <c r="E32" s="2297">
        <v>108</v>
      </c>
      <c r="F32" s="2297">
        <v>0</v>
      </c>
      <c r="G32" s="2297">
        <v>510</v>
      </c>
      <c r="H32" s="2297">
        <v>50</v>
      </c>
      <c r="I32" s="1574">
        <v>45</v>
      </c>
      <c r="J32" s="1574">
        <v>58.5</v>
      </c>
      <c r="K32" s="1574">
        <v>140</v>
      </c>
      <c r="L32" s="1574">
        <v>600</v>
      </c>
      <c r="M32" s="1574">
        <v>15</v>
      </c>
      <c r="N32" s="1574">
        <v>145</v>
      </c>
      <c r="O32" s="1574">
        <v>0</v>
      </c>
      <c r="P32" s="1574">
        <v>0</v>
      </c>
      <c r="Q32" s="1574">
        <v>0</v>
      </c>
      <c r="R32" s="1574">
        <v>72</v>
      </c>
      <c r="S32" s="1574">
        <v>0</v>
      </c>
      <c r="T32" s="1574">
        <v>0</v>
      </c>
      <c r="U32" s="1574">
        <v>0</v>
      </c>
      <c r="V32" s="1574">
        <v>240</v>
      </c>
      <c r="W32" s="2309">
        <v>2047</v>
      </c>
      <c r="X32" s="1574">
        <v>0</v>
      </c>
      <c r="Y32" s="1574">
        <v>45</v>
      </c>
      <c r="Z32" s="1574">
        <v>60</v>
      </c>
      <c r="AA32" s="1574">
        <v>112</v>
      </c>
      <c r="AB32" s="1026">
        <v>217</v>
      </c>
      <c r="AC32" s="2301">
        <v>92.215500000000006</v>
      </c>
      <c r="AD32" s="2301">
        <v>4982.9000000000005</v>
      </c>
      <c r="AE32" s="2301">
        <v>618</v>
      </c>
      <c r="AF32" s="1574">
        <v>1339</v>
      </c>
      <c r="AG32" s="2301">
        <v>78</v>
      </c>
      <c r="AH32" s="2301">
        <v>943.2</v>
      </c>
      <c r="AI32" s="2301">
        <v>264</v>
      </c>
      <c r="AJ32" s="2301">
        <v>32.5</v>
      </c>
      <c r="AK32" s="2301">
        <v>0</v>
      </c>
      <c r="AL32" s="2301">
        <v>14</v>
      </c>
      <c r="AM32" s="2301">
        <v>217.60000000000002</v>
      </c>
      <c r="AN32" s="2301">
        <v>0</v>
      </c>
      <c r="AO32" s="2301">
        <v>97.5</v>
      </c>
      <c r="AP32" s="2301">
        <v>0</v>
      </c>
      <c r="AQ32" s="2301">
        <v>25</v>
      </c>
      <c r="AR32" s="2301">
        <v>6</v>
      </c>
      <c r="AS32" s="2301">
        <v>63</v>
      </c>
      <c r="AT32" s="2301">
        <v>110</v>
      </c>
      <c r="AU32" s="2301">
        <v>126.4</v>
      </c>
      <c r="AV32" s="2301">
        <v>0</v>
      </c>
      <c r="AW32" s="2301">
        <v>32.5</v>
      </c>
      <c r="AX32" s="2301">
        <v>70</v>
      </c>
      <c r="AY32" s="2301">
        <v>42</v>
      </c>
      <c r="AZ32" s="2301">
        <v>70</v>
      </c>
      <c r="BA32" s="2301">
        <v>9</v>
      </c>
      <c r="BB32" s="2301">
        <v>31.5</v>
      </c>
      <c r="BC32" s="2301">
        <v>60</v>
      </c>
      <c r="BD32" s="2301">
        <v>0</v>
      </c>
      <c r="BE32" s="2299">
        <v>9324.3155000000006</v>
      </c>
      <c r="BF32" s="2299">
        <v>11588.315500000001</v>
      </c>
      <c r="BH32" s="2297">
        <v>189</v>
      </c>
      <c r="BI32" s="2297">
        <v>2025.75</v>
      </c>
      <c r="BJ32" s="2297">
        <v>32.453000000000003</v>
      </c>
      <c r="BK32" s="2297">
        <v>44.55</v>
      </c>
      <c r="BL32" s="2297">
        <v>27.1875</v>
      </c>
      <c r="BM32" s="2297">
        <v>7.2</v>
      </c>
      <c r="BN32" s="2297">
        <v>2326.1405</v>
      </c>
      <c r="BO32" s="2297">
        <v>26.96</v>
      </c>
      <c r="BP32" s="2297">
        <v>7.3</v>
      </c>
      <c r="BQ32" s="2297">
        <v>0</v>
      </c>
      <c r="BR32" s="2297">
        <v>3.1</v>
      </c>
      <c r="BS32" s="2297">
        <v>0</v>
      </c>
      <c r="BT32" s="2297">
        <v>0</v>
      </c>
      <c r="BU32" s="2297">
        <v>37.36</v>
      </c>
      <c r="BV32" s="2297">
        <v>13951.816000000001</v>
      </c>
    </row>
    <row r="33" spans="1:74" ht="14.5" customHeight="1" x14ac:dyDescent="0.15">
      <c r="A33" s="462" t="s">
        <v>387</v>
      </c>
      <c r="B33" s="2297">
        <v>0</v>
      </c>
      <c r="C33" s="2297">
        <v>0</v>
      </c>
      <c r="D33" s="2298">
        <v>30</v>
      </c>
      <c r="E33" s="2297">
        <v>1328</v>
      </c>
      <c r="F33" s="2297">
        <v>0</v>
      </c>
      <c r="G33" s="2297">
        <v>43</v>
      </c>
      <c r="H33" s="2297">
        <v>15.2</v>
      </c>
      <c r="I33" s="1574">
        <v>60</v>
      </c>
      <c r="J33" s="1574">
        <v>63</v>
      </c>
      <c r="K33" s="1574">
        <v>168</v>
      </c>
      <c r="L33" s="1574">
        <v>742.5</v>
      </c>
      <c r="M33" s="1574">
        <v>42</v>
      </c>
      <c r="N33" s="1574">
        <v>270</v>
      </c>
      <c r="O33" s="1574">
        <v>0</v>
      </c>
      <c r="P33" s="1574">
        <v>0</v>
      </c>
      <c r="Q33" s="1574">
        <v>0</v>
      </c>
      <c r="R33" s="1574">
        <v>36</v>
      </c>
      <c r="S33" s="1574">
        <v>0</v>
      </c>
      <c r="T33" s="1574">
        <v>0</v>
      </c>
      <c r="U33" s="1574">
        <v>0</v>
      </c>
      <c r="V33" s="1574">
        <v>390</v>
      </c>
      <c r="W33" s="2309">
        <v>3187.7</v>
      </c>
      <c r="X33" s="1574">
        <v>0</v>
      </c>
      <c r="Y33" s="1574">
        <v>30</v>
      </c>
      <c r="Z33" s="1574">
        <v>30</v>
      </c>
      <c r="AA33" s="1574">
        <v>160</v>
      </c>
      <c r="AB33" s="1026">
        <v>220</v>
      </c>
      <c r="AC33" s="2301">
        <v>40.199999999999996</v>
      </c>
      <c r="AD33" s="2301">
        <v>8218.6</v>
      </c>
      <c r="AE33" s="2301">
        <v>350</v>
      </c>
      <c r="AF33" s="1574">
        <v>650</v>
      </c>
      <c r="AG33" s="2301">
        <v>114</v>
      </c>
      <c r="AH33" s="2301">
        <v>388.59999999999997</v>
      </c>
      <c r="AI33" s="2301">
        <v>490</v>
      </c>
      <c r="AJ33" s="2301">
        <v>0</v>
      </c>
      <c r="AK33" s="2301">
        <v>70</v>
      </c>
      <c r="AL33" s="2301">
        <v>0</v>
      </c>
      <c r="AM33" s="2301">
        <v>184</v>
      </c>
      <c r="AN33" s="2301">
        <v>15</v>
      </c>
      <c r="AO33" s="2301">
        <v>0</v>
      </c>
      <c r="AP33" s="2301">
        <v>15</v>
      </c>
      <c r="AQ33" s="2301">
        <v>0</v>
      </c>
      <c r="AR33" s="2301">
        <v>0</v>
      </c>
      <c r="AS33" s="2301">
        <v>152</v>
      </c>
      <c r="AT33" s="2301">
        <v>348</v>
      </c>
      <c r="AU33" s="2301">
        <v>91</v>
      </c>
      <c r="AV33" s="2301">
        <v>0</v>
      </c>
      <c r="AW33" s="2301">
        <v>4336</v>
      </c>
      <c r="AX33" s="2301">
        <v>403</v>
      </c>
      <c r="AY33" s="2301">
        <v>140</v>
      </c>
      <c r="AZ33" s="2301">
        <v>32</v>
      </c>
      <c r="BA33" s="2301">
        <v>100</v>
      </c>
      <c r="BB33" s="2301">
        <v>36</v>
      </c>
      <c r="BC33" s="2301">
        <v>68.25</v>
      </c>
      <c r="BD33" s="2301">
        <v>0</v>
      </c>
      <c r="BE33" s="2299">
        <v>16241.650000000001</v>
      </c>
      <c r="BF33" s="2299">
        <v>19649.350000000002</v>
      </c>
      <c r="BH33" s="2297">
        <v>980</v>
      </c>
      <c r="BI33" s="2297">
        <v>1859.675</v>
      </c>
      <c r="BJ33" s="2297">
        <v>25.978999999999999</v>
      </c>
      <c r="BK33" s="2297">
        <v>46.777500000000003</v>
      </c>
      <c r="BL33" s="2297">
        <v>435</v>
      </c>
      <c r="BM33" s="2297">
        <v>4.5</v>
      </c>
      <c r="BN33" s="2297">
        <v>3351.9315000000001</v>
      </c>
      <c r="BO33" s="2297">
        <v>19.2</v>
      </c>
      <c r="BP33" s="2297">
        <v>0</v>
      </c>
      <c r="BQ33" s="2297">
        <v>0.97</v>
      </c>
      <c r="BR33" s="2297">
        <v>6.7374999999999998</v>
      </c>
      <c r="BS33" s="2297">
        <v>0</v>
      </c>
      <c r="BT33" s="2297">
        <v>2.952</v>
      </c>
      <c r="BU33" s="2297">
        <v>29.859499999999997</v>
      </c>
      <c r="BV33" s="2297">
        <v>23031.141000000003</v>
      </c>
    </row>
    <row r="34" spans="1:74" ht="14.5" customHeight="1" x14ac:dyDescent="0.15">
      <c r="A34" s="462" t="s">
        <v>388</v>
      </c>
      <c r="B34" s="2297">
        <v>0</v>
      </c>
      <c r="C34" s="2297">
        <v>0</v>
      </c>
      <c r="D34" s="2298">
        <v>68.2</v>
      </c>
      <c r="E34" s="2297">
        <v>147.5</v>
      </c>
      <c r="F34" s="2297">
        <v>0</v>
      </c>
      <c r="G34" s="2297">
        <v>27.4</v>
      </c>
      <c r="H34" s="2297">
        <v>10.8</v>
      </c>
      <c r="I34" s="1574">
        <v>100.5</v>
      </c>
      <c r="J34" s="1574">
        <v>63</v>
      </c>
      <c r="K34" s="1574">
        <v>0</v>
      </c>
      <c r="L34" s="1574">
        <v>160</v>
      </c>
      <c r="M34" s="1574">
        <v>7.5</v>
      </c>
      <c r="N34" s="1574">
        <v>70.900000000000006</v>
      </c>
      <c r="O34" s="1574">
        <v>735</v>
      </c>
      <c r="P34" s="1574">
        <v>0</v>
      </c>
      <c r="Q34" s="1574">
        <v>0</v>
      </c>
      <c r="R34" s="1574">
        <v>0</v>
      </c>
      <c r="S34" s="1574">
        <v>0</v>
      </c>
      <c r="T34" s="1574">
        <v>0</v>
      </c>
      <c r="U34" s="1574">
        <v>0</v>
      </c>
      <c r="V34" s="1574">
        <v>270</v>
      </c>
      <c r="W34" s="2309">
        <v>1660.8</v>
      </c>
      <c r="X34" s="1574">
        <v>0</v>
      </c>
      <c r="Y34" s="1574">
        <v>0</v>
      </c>
      <c r="Z34" s="1574">
        <v>0</v>
      </c>
      <c r="AA34" s="1574">
        <v>245</v>
      </c>
      <c r="AB34" s="1026">
        <v>245</v>
      </c>
      <c r="AC34" s="2301">
        <v>195.202</v>
      </c>
      <c r="AD34" s="2301">
        <v>3793.4</v>
      </c>
      <c r="AE34" s="2301">
        <v>618</v>
      </c>
      <c r="AF34" s="1574">
        <v>1339</v>
      </c>
      <c r="AG34" s="2301">
        <v>75</v>
      </c>
      <c r="AH34" s="2301">
        <v>825</v>
      </c>
      <c r="AI34" s="2301">
        <v>810</v>
      </c>
      <c r="AJ34" s="2301">
        <v>80</v>
      </c>
      <c r="AK34" s="2301">
        <v>30</v>
      </c>
      <c r="AL34" s="2301">
        <v>0</v>
      </c>
      <c r="AM34" s="2301">
        <v>176</v>
      </c>
      <c r="AN34" s="2301">
        <v>0</v>
      </c>
      <c r="AO34" s="2301">
        <v>45</v>
      </c>
      <c r="AP34" s="2301">
        <v>0</v>
      </c>
      <c r="AQ34" s="2301">
        <v>0</v>
      </c>
      <c r="AR34" s="2301">
        <v>0</v>
      </c>
      <c r="AS34" s="2301">
        <v>120</v>
      </c>
      <c r="AT34" s="2301">
        <v>205</v>
      </c>
      <c r="AU34" s="2301">
        <v>26</v>
      </c>
      <c r="AV34" s="2301">
        <v>85</v>
      </c>
      <c r="AW34" s="2301">
        <v>868</v>
      </c>
      <c r="AX34" s="2301">
        <v>13</v>
      </c>
      <c r="AY34" s="2301">
        <v>42</v>
      </c>
      <c r="AZ34" s="2301">
        <v>0</v>
      </c>
      <c r="BA34" s="2301">
        <v>120</v>
      </c>
      <c r="BB34" s="2301">
        <v>2.75</v>
      </c>
      <c r="BC34" s="2301">
        <v>3105</v>
      </c>
      <c r="BD34" s="2301">
        <v>0</v>
      </c>
      <c r="BE34" s="2299">
        <v>12573.351999999999</v>
      </c>
      <c r="BF34" s="2299">
        <v>14479.151999999998</v>
      </c>
      <c r="BH34" s="2297">
        <v>945</v>
      </c>
      <c r="BI34" s="2297">
        <v>3155.4250000000002</v>
      </c>
      <c r="BJ34" s="2297">
        <v>0</v>
      </c>
      <c r="BK34" s="2297">
        <v>32.966999999999999</v>
      </c>
      <c r="BL34" s="2297">
        <v>59.8125</v>
      </c>
      <c r="BM34" s="2297">
        <v>4.2</v>
      </c>
      <c r="BN34" s="2297">
        <v>4197.4044999999996</v>
      </c>
      <c r="BO34" s="2297">
        <v>22.4</v>
      </c>
      <c r="BP34" s="2297">
        <v>4.1040000000000001</v>
      </c>
      <c r="BQ34" s="2297">
        <v>0</v>
      </c>
      <c r="BR34" s="2297">
        <v>0</v>
      </c>
      <c r="BS34" s="2297">
        <v>1.45</v>
      </c>
      <c r="BT34" s="2297">
        <v>1.1025</v>
      </c>
      <c r="BU34" s="2297">
        <v>29.056499999999996</v>
      </c>
      <c r="BV34" s="2297">
        <v>18705.612999999998</v>
      </c>
    </row>
    <row r="35" spans="1:74" ht="14.5" customHeight="1" x14ac:dyDescent="0.15">
      <c r="A35" s="2295" t="s">
        <v>389</v>
      </c>
      <c r="B35" s="2296">
        <v>0</v>
      </c>
      <c r="C35" s="2296">
        <v>0</v>
      </c>
      <c r="D35" s="2302">
        <v>1378.8</v>
      </c>
      <c r="E35" s="2296">
        <v>623</v>
      </c>
      <c r="F35" s="2296">
        <v>74.8</v>
      </c>
      <c r="G35" s="2296">
        <v>3345.6099999999997</v>
      </c>
      <c r="H35" s="2296">
        <v>1103.8800000000001</v>
      </c>
      <c r="I35" s="2303">
        <v>596.29999999999995</v>
      </c>
      <c r="J35" s="2303">
        <v>1137.5</v>
      </c>
      <c r="K35" s="2303">
        <v>3569.6</v>
      </c>
      <c r="L35" s="2303">
        <v>14048.1</v>
      </c>
      <c r="M35" s="2303">
        <v>1329.37</v>
      </c>
      <c r="N35" s="2303">
        <v>5285.25</v>
      </c>
      <c r="O35" s="2303">
        <v>0</v>
      </c>
      <c r="P35" s="2303">
        <v>93.4</v>
      </c>
      <c r="Q35" s="2303">
        <v>449</v>
      </c>
      <c r="R35" s="2303">
        <v>314.5</v>
      </c>
      <c r="S35" s="2303">
        <v>0</v>
      </c>
      <c r="T35" s="2303">
        <v>0</v>
      </c>
      <c r="U35" s="2303">
        <v>0</v>
      </c>
      <c r="V35" s="2303">
        <v>8776</v>
      </c>
      <c r="W35" s="2296">
        <v>42125.11</v>
      </c>
      <c r="X35" s="2303">
        <v>77.400000000000006</v>
      </c>
      <c r="Y35" s="2303">
        <v>1786.5</v>
      </c>
      <c r="Z35" s="2303">
        <v>568</v>
      </c>
      <c r="AA35" s="2303">
        <v>10606</v>
      </c>
      <c r="AB35" s="2303">
        <v>13037.9</v>
      </c>
      <c r="AC35" s="2304">
        <v>260.22499999999997</v>
      </c>
      <c r="AD35" s="2304">
        <v>63087.514000000003</v>
      </c>
      <c r="AE35" s="2304">
        <v>31798.6</v>
      </c>
      <c r="AF35" s="2303">
        <v>47024.9</v>
      </c>
      <c r="AG35" s="2304">
        <v>649.5</v>
      </c>
      <c r="AH35" s="2304">
        <v>23184.000000000004</v>
      </c>
      <c r="AI35" s="2304">
        <v>6660.5</v>
      </c>
      <c r="AJ35" s="2304">
        <v>0</v>
      </c>
      <c r="AK35" s="2304">
        <v>528</v>
      </c>
      <c r="AL35" s="2304">
        <v>42</v>
      </c>
      <c r="AM35" s="2304">
        <v>1214.1500000000001</v>
      </c>
      <c r="AN35" s="2304">
        <v>0</v>
      </c>
      <c r="AO35" s="2304">
        <v>1364</v>
      </c>
      <c r="AP35" s="2304">
        <v>0</v>
      </c>
      <c r="AQ35" s="2304">
        <v>490</v>
      </c>
      <c r="AR35" s="2304">
        <v>0</v>
      </c>
      <c r="AS35" s="2304">
        <v>277</v>
      </c>
      <c r="AT35" s="2304">
        <v>5301</v>
      </c>
      <c r="AU35" s="2304">
        <v>4247.6000000000004</v>
      </c>
      <c r="AV35" s="2304">
        <v>261</v>
      </c>
      <c r="AW35" s="2304">
        <v>337.5</v>
      </c>
      <c r="AX35" s="2304">
        <v>3370.5</v>
      </c>
      <c r="AY35" s="2304">
        <v>160</v>
      </c>
      <c r="AZ35" s="2304">
        <v>250</v>
      </c>
      <c r="BA35" s="2304">
        <v>1606</v>
      </c>
      <c r="BB35" s="2304">
        <v>1072.5</v>
      </c>
      <c r="BC35" s="2304">
        <v>205.5</v>
      </c>
      <c r="BD35" s="2304">
        <v>0</v>
      </c>
      <c r="BE35" s="2296">
        <v>193391.989</v>
      </c>
      <c r="BF35" s="2296">
        <v>248554.99900000001</v>
      </c>
      <c r="BH35" s="2414">
        <v>7748.65</v>
      </c>
      <c r="BI35" s="2414">
        <v>16797.300000000003</v>
      </c>
      <c r="BJ35" s="2414">
        <v>360.90800000000002</v>
      </c>
      <c r="BK35" s="2414">
        <v>2471.9376000000002</v>
      </c>
      <c r="BL35" s="2414">
        <v>2296.9812499999998</v>
      </c>
      <c r="BM35" s="2414">
        <v>189.39999999999998</v>
      </c>
      <c r="BN35" s="2414">
        <v>29865.17685</v>
      </c>
      <c r="BO35" s="2414">
        <v>282.904</v>
      </c>
      <c r="BP35" s="2414">
        <v>103.76406399999999</v>
      </c>
      <c r="BQ35" s="2414">
        <v>7.7957199999999993</v>
      </c>
      <c r="BR35" s="2414">
        <v>197.09600000000003</v>
      </c>
      <c r="BS35" s="2414">
        <v>5.3914499999999999</v>
      </c>
      <c r="BT35" s="2414">
        <v>3.7374000000000005</v>
      </c>
      <c r="BU35" s="2414">
        <v>600.68863400000009</v>
      </c>
      <c r="BV35" s="2414">
        <v>279020.86448399996</v>
      </c>
    </row>
    <row r="36" spans="1:74" ht="14.5" customHeight="1" x14ac:dyDescent="0.15">
      <c r="A36" s="462" t="s">
        <v>390</v>
      </c>
      <c r="B36" s="2297">
        <v>0</v>
      </c>
      <c r="C36" s="2297">
        <v>0</v>
      </c>
      <c r="D36" s="2298">
        <v>650</v>
      </c>
      <c r="E36" s="2297">
        <v>390</v>
      </c>
      <c r="F36" s="2297">
        <v>19</v>
      </c>
      <c r="G36" s="2297">
        <v>973.5</v>
      </c>
      <c r="H36" s="2297">
        <v>372</v>
      </c>
      <c r="I36" s="1574">
        <v>304</v>
      </c>
      <c r="J36" s="1574">
        <v>377.5</v>
      </c>
      <c r="K36" s="1574">
        <v>1601.5</v>
      </c>
      <c r="L36" s="1574">
        <v>3422</v>
      </c>
      <c r="M36" s="1574">
        <v>562.5</v>
      </c>
      <c r="N36" s="1574">
        <v>1730.5</v>
      </c>
      <c r="O36" s="1574">
        <v>0</v>
      </c>
      <c r="P36" s="1574">
        <v>0</v>
      </c>
      <c r="Q36" s="1574">
        <v>330</v>
      </c>
      <c r="R36" s="1574">
        <v>305.5</v>
      </c>
      <c r="S36" s="1574">
        <v>0</v>
      </c>
      <c r="T36" s="1574">
        <v>0</v>
      </c>
      <c r="U36" s="1574">
        <v>0</v>
      </c>
      <c r="V36" s="1574">
        <v>4114</v>
      </c>
      <c r="W36" s="2309">
        <v>15152</v>
      </c>
      <c r="X36" s="1574">
        <v>0</v>
      </c>
      <c r="Y36" s="1574">
        <v>195</v>
      </c>
      <c r="Z36" s="1574">
        <v>14</v>
      </c>
      <c r="AA36" s="1574">
        <v>1000</v>
      </c>
      <c r="AB36" s="2300">
        <v>1209</v>
      </c>
      <c r="AC36" s="2301">
        <v>36.725000000000001</v>
      </c>
      <c r="AD36" s="2301">
        <v>19691.495999999999</v>
      </c>
      <c r="AE36" s="2301">
        <v>1278</v>
      </c>
      <c r="AF36" s="1574">
        <v>2769</v>
      </c>
      <c r="AG36" s="2301">
        <v>315</v>
      </c>
      <c r="AH36" s="2301">
        <v>6646.8</v>
      </c>
      <c r="AI36" s="2301">
        <v>2910</v>
      </c>
      <c r="AJ36" s="2301">
        <v>0</v>
      </c>
      <c r="AK36" s="2301">
        <v>192</v>
      </c>
      <c r="AL36" s="2301">
        <v>6</v>
      </c>
      <c r="AM36" s="2301">
        <v>483</v>
      </c>
      <c r="AN36" s="2301">
        <v>0</v>
      </c>
      <c r="AO36" s="2301">
        <v>594</v>
      </c>
      <c r="AP36" s="2301">
        <v>0</v>
      </c>
      <c r="AQ36" s="2301">
        <v>300</v>
      </c>
      <c r="AR36" s="2301">
        <v>0</v>
      </c>
      <c r="AS36" s="2301">
        <v>100</v>
      </c>
      <c r="AT36" s="2301">
        <v>1066</v>
      </c>
      <c r="AU36" s="2301">
        <v>1561</v>
      </c>
      <c r="AV36" s="2301">
        <v>0</v>
      </c>
      <c r="AW36" s="2301">
        <v>0</v>
      </c>
      <c r="AX36" s="2301">
        <v>1290.25</v>
      </c>
      <c r="AY36" s="2301">
        <v>30</v>
      </c>
      <c r="AZ36" s="2301">
        <v>0</v>
      </c>
      <c r="BA36" s="2301">
        <v>467.5</v>
      </c>
      <c r="BB36" s="2301">
        <v>444</v>
      </c>
      <c r="BC36" s="2301">
        <v>63</v>
      </c>
      <c r="BD36" s="2301">
        <v>0</v>
      </c>
      <c r="BE36" s="2299">
        <v>40243.770999999993</v>
      </c>
      <c r="BF36" s="2299">
        <v>56604.770999999993</v>
      </c>
      <c r="BH36" s="2297">
        <v>5629.4</v>
      </c>
      <c r="BI36" s="2297">
        <v>7811</v>
      </c>
      <c r="BJ36" s="2297">
        <v>204.876</v>
      </c>
      <c r="BK36" s="2297">
        <v>1692.9</v>
      </c>
      <c r="BL36" s="2297">
        <v>935.25</v>
      </c>
      <c r="BM36" s="2297">
        <v>85</v>
      </c>
      <c r="BN36" s="2297">
        <v>16358.425999999999</v>
      </c>
      <c r="BO36" s="2297">
        <v>143.28</v>
      </c>
      <c r="BP36" s="2297">
        <v>49.3</v>
      </c>
      <c r="BQ36" s="2297">
        <v>4.2371999999999996</v>
      </c>
      <c r="BR36" s="2297">
        <v>57.715000000000003</v>
      </c>
      <c r="BS36" s="2297">
        <v>0.1484</v>
      </c>
      <c r="BT36" s="2297">
        <v>2.4149000000000003</v>
      </c>
      <c r="BU36" s="2297">
        <v>257.09550000000002</v>
      </c>
      <c r="BV36" s="2297">
        <v>73220.292499999996</v>
      </c>
    </row>
    <row r="37" spans="1:74" ht="14.5" customHeight="1" x14ac:dyDescent="0.15">
      <c r="A37" s="462" t="s">
        <v>391</v>
      </c>
      <c r="B37" s="2297">
        <v>0</v>
      </c>
      <c r="C37" s="2297">
        <v>0</v>
      </c>
      <c r="D37" s="2298">
        <v>104.80000000000001</v>
      </c>
      <c r="E37" s="2297">
        <v>104</v>
      </c>
      <c r="F37" s="2297">
        <v>0</v>
      </c>
      <c r="G37" s="2297">
        <v>698</v>
      </c>
      <c r="H37" s="2297">
        <v>215</v>
      </c>
      <c r="I37" s="1574">
        <v>0</v>
      </c>
      <c r="J37" s="1574">
        <v>160</v>
      </c>
      <c r="K37" s="1574">
        <v>420</v>
      </c>
      <c r="L37" s="1574">
        <v>4150</v>
      </c>
      <c r="M37" s="1574">
        <v>142.5</v>
      </c>
      <c r="N37" s="1574">
        <v>1184</v>
      </c>
      <c r="O37" s="1574">
        <v>0</v>
      </c>
      <c r="P37" s="1574">
        <v>0</v>
      </c>
      <c r="Q37" s="1574">
        <v>0</v>
      </c>
      <c r="R37" s="1574">
        <v>0</v>
      </c>
      <c r="S37" s="1574">
        <v>0</v>
      </c>
      <c r="T37" s="1574">
        <v>0</v>
      </c>
      <c r="U37" s="1574">
        <v>0</v>
      </c>
      <c r="V37" s="1574">
        <v>2484</v>
      </c>
      <c r="W37" s="2309">
        <v>9662.2999999999993</v>
      </c>
      <c r="X37" s="1574">
        <v>0</v>
      </c>
      <c r="Y37" s="1574">
        <v>1147.5</v>
      </c>
      <c r="Z37" s="1574">
        <v>280</v>
      </c>
      <c r="AA37" s="1574">
        <v>6825</v>
      </c>
      <c r="AB37" s="1026">
        <v>8252.5</v>
      </c>
      <c r="AC37" s="2301">
        <v>5.04</v>
      </c>
      <c r="AD37" s="2301">
        <v>11049.588</v>
      </c>
      <c r="AE37" s="2301">
        <v>159.60000000000008</v>
      </c>
      <c r="AF37" s="1574">
        <v>296.40000000000015</v>
      </c>
      <c r="AG37" s="2301">
        <v>24</v>
      </c>
      <c r="AH37" s="2301">
        <v>3484.8</v>
      </c>
      <c r="AI37" s="2301">
        <v>72</v>
      </c>
      <c r="AJ37" s="2301">
        <v>0</v>
      </c>
      <c r="AK37" s="2301">
        <v>14</v>
      </c>
      <c r="AL37" s="2301">
        <v>0</v>
      </c>
      <c r="AM37" s="2301">
        <v>84</v>
      </c>
      <c r="AN37" s="2301">
        <v>0</v>
      </c>
      <c r="AO37" s="2301">
        <v>0</v>
      </c>
      <c r="AP37" s="2301">
        <v>0</v>
      </c>
      <c r="AQ37" s="2301">
        <v>40</v>
      </c>
      <c r="AR37" s="2301">
        <v>0</v>
      </c>
      <c r="AS37" s="2301">
        <v>24</v>
      </c>
      <c r="AT37" s="2301">
        <v>240</v>
      </c>
      <c r="AU37" s="2301">
        <v>165</v>
      </c>
      <c r="AV37" s="2301">
        <v>0</v>
      </c>
      <c r="AW37" s="2301">
        <v>0</v>
      </c>
      <c r="AX37" s="2301">
        <v>48</v>
      </c>
      <c r="AY37" s="2301">
        <v>0</v>
      </c>
      <c r="AZ37" s="2301">
        <v>32</v>
      </c>
      <c r="BA37" s="2301">
        <v>18</v>
      </c>
      <c r="BB37" s="2301">
        <v>36</v>
      </c>
      <c r="BC37" s="2301">
        <v>0</v>
      </c>
      <c r="BD37" s="2301">
        <v>0</v>
      </c>
      <c r="BE37" s="2299">
        <v>15792.428</v>
      </c>
      <c r="BF37" s="2299">
        <v>33707.228000000003</v>
      </c>
      <c r="BH37" s="2297">
        <v>810.65000000000009</v>
      </c>
      <c r="BI37" s="2297">
        <v>726.35</v>
      </c>
      <c r="BJ37" s="2297">
        <v>52.697000000000003</v>
      </c>
      <c r="BK37" s="2297">
        <v>18.216000000000001</v>
      </c>
      <c r="BL37" s="2297">
        <v>435</v>
      </c>
      <c r="BM37" s="2297">
        <v>3.99</v>
      </c>
      <c r="BN37" s="2297">
        <v>2046.903</v>
      </c>
      <c r="BO37" s="2297">
        <v>57.75</v>
      </c>
      <c r="BP37" s="2297">
        <v>36</v>
      </c>
      <c r="BQ37" s="2297">
        <v>1.2</v>
      </c>
      <c r="BR37" s="2297">
        <v>0</v>
      </c>
      <c r="BS37" s="2297">
        <v>5</v>
      </c>
      <c r="BT37" s="2297">
        <v>0</v>
      </c>
      <c r="BU37" s="2297">
        <v>99.95</v>
      </c>
      <c r="BV37" s="2297">
        <v>35854.081000000006</v>
      </c>
    </row>
    <row r="38" spans="1:74" ht="14.5" customHeight="1" x14ac:dyDescent="0.15">
      <c r="A38" s="462" t="s">
        <v>392</v>
      </c>
      <c r="B38" s="2297">
        <v>0</v>
      </c>
      <c r="C38" s="2297">
        <v>0</v>
      </c>
      <c r="D38" s="2298">
        <v>20</v>
      </c>
      <c r="E38" s="2297">
        <v>51</v>
      </c>
      <c r="F38" s="2297">
        <v>0</v>
      </c>
      <c r="G38" s="2297">
        <v>18.600000000000001</v>
      </c>
      <c r="H38" s="2297">
        <v>15</v>
      </c>
      <c r="I38" s="1574">
        <v>16</v>
      </c>
      <c r="J38" s="1574">
        <v>18</v>
      </c>
      <c r="K38" s="1574">
        <v>0</v>
      </c>
      <c r="L38" s="1574">
        <v>260</v>
      </c>
      <c r="M38" s="1574">
        <v>0</v>
      </c>
      <c r="N38" s="1574">
        <v>39</v>
      </c>
      <c r="O38" s="1574">
        <v>0</v>
      </c>
      <c r="P38" s="1574">
        <v>0</v>
      </c>
      <c r="Q38" s="1574">
        <v>0</v>
      </c>
      <c r="R38" s="1574">
        <v>0</v>
      </c>
      <c r="S38" s="1574">
        <v>0</v>
      </c>
      <c r="T38" s="1574">
        <v>0</v>
      </c>
      <c r="U38" s="1574">
        <v>0</v>
      </c>
      <c r="V38" s="1574">
        <v>48</v>
      </c>
      <c r="W38" s="2309">
        <v>485.6</v>
      </c>
      <c r="X38" s="1574">
        <v>4.8</v>
      </c>
      <c r="Y38" s="1574">
        <v>60</v>
      </c>
      <c r="Z38" s="1574">
        <v>0</v>
      </c>
      <c r="AA38" s="1574">
        <v>60</v>
      </c>
      <c r="AB38" s="1026">
        <v>124.8</v>
      </c>
      <c r="AC38" s="2301">
        <v>93.449999999999989</v>
      </c>
      <c r="AD38" s="2301">
        <v>1262.8440000000001</v>
      </c>
      <c r="AE38" s="2301">
        <v>119</v>
      </c>
      <c r="AF38" s="1574">
        <v>221</v>
      </c>
      <c r="AG38" s="2301">
        <v>54</v>
      </c>
      <c r="AH38" s="2301">
        <v>450</v>
      </c>
      <c r="AI38" s="2301">
        <v>372</v>
      </c>
      <c r="AJ38" s="2301">
        <v>0</v>
      </c>
      <c r="AK38" s="2301">
        <v>6</v>
      </c>
      <c r="AL38" s="2301">
        <v>0</v>
      </c>
      <c r="AM38" s="2301">
        <v>63</v>
      </c>
      <c r="AN38" s="2301">
        <v>0</v>
      </c>
      <c r="AO38" s="2301">
        <v>0</v>
      </c>
      <c r="AP38" s="2301">
        <v>0</v>
      </c>
      <c r="AQ38" s="2301">
        <v>5</v>
      </c>
      <c r="AR38" s="2301">
        <v>0</v>
      </c>
      <c r="AS38" s="2301">
        <v>10</v>
      </c>
      <c r="AT38" s="2301">
        <v>28</v>
      </c>
      <c r="AU38" s="2301">
        <v>18</v>
      </c>
      <c r="AV38" s="2301">
        <v>200</v>
      </c>
      <c r="AW38" s="2301">
        <v>240</v>
      </c>
      <c r="AX38" s="2301">
        <v>6</v>
      </c>
      <c r="AY38" s="2301">
        <v>56</v>
      </c>
      <c r="AZ38" s="2301">
        <v>84</v>
      </c>
      <c r="BA38" s="2301">
        <v>7</v>
      </c>
      <c r="BB38" s="2301">
        <v>36</v>
      </c>
      <c r="BC38" s="2301">
        <v>70</v>
      </c>
      <c r="BD38" s="2301">
        <v>0</v>
      </c>
      <c r="BE38" s="2299">
        <v>3401.2939999999999</v>
      </c>
      <c r="BF38" s="2299">
        <v>4011.694</v>
      </c>
      <c r="BH38" s="2297">
        <v>122.5</v>
      </c>
      <c r="BI38" s="2297">
        <v>1095</v>
      </c>
      <c r="BJ38" s="2297">
        <v>0</v>
      </c>
      <c r="BK38" s="2297">
        <v>9.7151999999999994</v>
      </c>
      <c r="BL38" s="2297">
        <v>72.5</v>
      </c>
      <c r="BM38" s="2297">
        <v>0.51</v>
      </c>
      <c r="BN38" s="2297">
        <v>1300.2252000000001</v>
      </c>
      <c r="BO38" s="2297">
        <v>1.6339999999999999</v>
      </c>
      <c r="BP38" s="2297">
        <v>2.4910000000000001</v>
      </c>
      <c r="BQ38" s="2297">
        <v>9.8420000000000007E-2</v>
      </c>
      <c r="BR38" s="2297">
        <v>0.6</v>
      </c>
      <c r="BS38" s="2297">
        <v>0.16205</v>
      </c>
      <c r="BT38" s="2297">
        <v>0</v>
      </c>
      <c r="BU38" s="2297">
        <v>4.9854699999999994</v>
      </c>
      <c r="BV38" s="2297">
        <v>5316.9046699999999</v>
      </c>
    </row>
    <row r="39" spans="1:74" ht="14.5" customHeight="1" x14ac:dyDescent="0.15">
      <c r="A39" s="462" t="s">
        <v>393</v>
      </c>
      <c r="B39" s="2297">
        <v>0</v>
      </c>
      <c r="C39" s="2297">
        <v>0</v>
      </c>
      <c r="D39" s="2298">
        <v>250</v>
      </c>
      <c r="E39" s="2297">
        <v>68</v>
      </c>
      <c r="F39" s="2297">
        <v>55.8</v>
      </c>
      <c r="G39" s="2297">
        <v>271.81</v>
      </c>
      <c r="H39" s="2297">
        <v>96.179999999999978</v>
      </c>
      <c r="I39" s="1574">
        <v>58.8</v>
      </c>
      <c r="J39" s="1574">
        <v>112</v>
      </c>
      <c r="K39" s="1574">
        <v>540</v>
      </c>
      <c r="L39" s="1574">
        <v>1452</v>
      </c>
      <c r="M39" s="1574">
        <v>287.57</v>
      </c>
      <c r="N39" s="1574">
        <v>571.75</v>
      </c>
      <c r="O39" s="1574">
        <v>0</v>
      </c>
      <c r="P39" s="1574">
        <v>63.4</v>
      </c>
      <c r="Q39" s="1574">
        <v>0</v>
      </c>
      <c r="R39" s="1574">
        <v>0</v>
      </c>
      <c r="S39" s="1574">
        <v>0</v>
      </c>
      <c r="T39" s="1574">
        <v>0</v>
      </c>
      <c r="U39" s="1574">
        <v>0</v>
      </c>
      <c r="V39" s="1574">
        <v>753</v>
      </c>
      <c r="W39" s="2309">
        <v>4580.3100000000004</v>
      </c>
      <c r="X39" s="1574">
        <v>22</v>
      </c>
      <c r="Y39" s="1574">
        <v>84</v>
      </c>
      <c r="Z39" s="1574">
        <v>72</v>
      </c>
      <c r="AA39" s="1574">
        <v>1440</v>
      </c>
      <c r="AB39" s="1026">
        <v>1618</v>
      </c>
      <c r="AC39" s="2301">
        <v>19.215</v>
      </c>
      <c r="AD39" s="2301">
        <v>4853.7720000000008</v>
      </c>
      <c r="AE39" s="2301">
        <v>16710</v>
      </c>
      <c r="AF39" s="1574">
        <v>21723</v>
      </c>
      <c r="AG39" s="2301">
        <v>63</v>
      </c>
      <c r="AH39" s="2301">
        <v>1658.8</v>
      </c>
      <c r="AI39" s="2301">
        <v>762</v>
      </c>
      <c r="AJ39" s="2301">
        <v>0</v>
      </c>
      <c r="AK39" s="2301">
        <v>35</v>
      </c>
      <c r="AL39" s="2301">
        <v>0</v>
      </c>
      <c r="AM39" s="2301">
        <v>48.400000000000006</v>
      </c>
      <c r="AN39" s="2301">
        <v>0</v>
      </c>
      <c r="AO39" s="2301">
        <v>0</v>
      </c>
      <c r="AP39" s="2301">
        <v>0</v>
      </c>
      <c r="AQ39" s="2301">
        <v>20</v>
      </c>
      <c r="AR39" s="2301">
        <v>0</v>
      </c>
      <c r="AS39" s="2301">
        <v>0</v>
      </c>
      <c r="AT39" s="2301">
        <v>1008</v>
      </c>
      <c r="AU39" s="2301">
        <v>1065.5999999999999</v>
      </c>
      <c r="AV39" s="2301">
        <v>20</v>
      </c>
      <c r="AW39" s="2301">
        <v>0</v>
      </c>
      <c r="AX39" s="2301">
        <v>962</v>
      </c>
      <c r="AY39" s="2301">
        <v>45</v>
      </c>
      <c r="AZ39" s="2301">
        <v>72</v>
      </c>
      <c r="BA39" s="2301">
        <v>39</v>
      </c>
      <c r="BB39" s="2301">
        <v>246</v>
      </c>
      <c r="BC39" s="2301">
        <v>0</v>
      </c>
      <c r="BD39" s="2301">
        <v>0</v>
      </c>
      <c r="BE39" s="2299">
        <v>49350.787000000004</v>
      </c>
      <c r="BF39" s="2299">
        <v>55549.097000000002</v>
      </c>
      <c r="BH39" s="2297">
        <v>836.1</v>
      </c>
      <c r="BI39" s="2297">
        <v>930.75</v>
      </c>
      <c r="BJ39" s="2297">
        <v>103.33500000000001</v>
      </c>
      <c r="BK39" s="2297">
        <v>151.80000000000001</v>
      </c>
      <c r="BL39" s="2297">
        <v>141.375</v>
      </c>
      <c r="BM39" s="2297">
        <v>9</v>
      </c>
      <c r="BN39" s="2297">
        <v>2172.3599999999997</v>
      </c>
      <c r="BO39" s="2297">
        <v>4.5650000000000004</v>
      </c>
      <c r="BP39" s="2297">
        <v>0.52800000000000002</v>
      </c>
      <c r="BQ39" s="2297">
        <v>1.1825000000000001</v>
      </c>
      <c r="BR39" s="2297">
        <v>1.0945</v>
      </c>
      <c r="BS39" s="2297">
        <v>0</v>
      </c>
      <c r="BT39" s="2297">
        <v>0</v>
      </c>
      <c r="BU39" s="2297">
        <v>7.37</v>
      </c>
      <c r="BV39" s="2297">
        <v>57728.827000000005</v>
      </c>
    </row>
    <row r="40" spans="1:74" ht="14.5" customHeight="1" x14ac:dyDescent="0.15">
      <c r="A40" s="462" t="s">
        <v>394</v>
      </c>
      <c r="B40" s="2297">
        <v>0</v>
      </c>
      <c r="C40" s="2297">
        <v>0</v>
      </c>
      <c r="D40" s="2298">
        <v>4</v>
      </c>
      <c r="E40" s="2297">
        <v>0</v>
      </c>
      <c r="F40" s="2297">
        <v>0</v>
      </c>
      <c r="G40" s="2297">
        <v>64</v>
      </c>
      <c r="H40" s="2297">
        <v>24.5</v>
      </c>
      <c r="I40" s="1574">
        <v>0</v>
      </c>
      <c r="J40" s="1574">
        <v>84</v>
      </c>
      <c r="K40" s="1574">
        <v>0</v>
      </c>
      <c r="L40" s="1574">
        <v>615</v>
      </c>
      <c r="M40" s="1574">
        <v>20</v>
      </c>
      <c r="N40" s="1574">
        <v>140</v>
      </c>
      <c r="O40" s="1574">
        <v>0</v>
      </c>
      <c r="P40" s="1574">
        <v>0</v>
      </c>
      <c r="Q40" s="1574">
        <v>0</v>
      </c>
      <c r="R40" s="1574">
        <v>0</v>
      </c>
      <c r="S40" s="1574">
        <v>0</v>
      </c>
      <c r="T40" s="1574">
        <v>0</v>
      </c>
      <c r="U40" s="1574">
        <v>0</v>
      </c>
      <c r="V40" s="1574">
        <v>285</v>
      </c>
      <c r="W40" s="2309">
        <v>1236.5</v>
      </c>
      <c r="X40" s="1574">
        <v>0</v>
      </c>
      <c r="Y40" s="1574">
        <v>45</v>
      </c>
      <c r="Z40" s="1574">
        <v>10</v>
      </c>
      <c r="AA40" s="1574">
        <v>120</v>
      </c>
      <c r="AB40" s="1026">
        <v>175</v>
      </c>
      <c r="AC40" s="2301">
        <v>36.54</v>
      </c>
      <c r="AD40" s="2301">
        <v>3403.2239999999997</v>
      </c>
      <c r="AE40" s="2301">
        <v>224</v>
      </c>
      <c r="AF40" s="1574">
        <v>364</v>
      </c>
      <c r="AG40" s="2301">
        <v>0</v>
      </c>
      <c r="AH40" s="2301">
        <v>1527</v>
      </c>
      <c r="AI40" s="2301">
        <v>444</v>
      </c>
      <c r="AJ40" s="2301">
        <v>0</v>
      </c>
      <c r="AK40" s="2301">
        <v>6</v>
      </c>
      <c r="AL40" s="2301">
        <v>0</v>
      </c>
      <c r="AM40" s="2301">
        <v>128</v>
      </c>
      <c r="AN40" s="2301">
        <v>0</v>
      </c>
      <c r="AO40" s="2301">
        <v>12</v>
      </c>
      <c r="AP40" s="2301">
        <v>0</v>
      </c>
      <c r="AQ40" s="2301">
        <v>0</v>
      </c>
      <c r="AR40" s="2301">
        <v>0</v>
      </c>
      <c r="AS40" s="2301">
        <v>45</v>
      </c>
      <c r="AT40" s="2301">
        <v>418</v>
      </c>
      <c r="AU40" s="2301">
        <v>171</v>
      </c>
      <c r="AV40" s="2301">
        <v>11</v>
      </c>
      <c r="AW40" s="2301">
        <v>0</v>
      </c>
      <c r="AX40" s="2301">
        <v>10</v>
      </c>
      <c r="AY40" s="2301">
        <v>0</v>
      </c>
      <c r="AZ40" s="2301">
        <v>12</v>
      </c>
      <c r="BA40" s="2301">
        <v>16.5</v>
      </c>
      <c r="BB40" s="2301">
        <v>4.5</v>
      </c>
      <c r="BC40" s="2301">
        <v>17.5</v>
      </c>
      <c r="BD40" s="2301">
        <v>0</v>
      </c>
      <c r="BE40" s="2299">
        <v>6850.2639999999992</v>
      </c>
      <c r="BF40" s="2299">
        <v>8261.7639999999992</v>
      </c>
      <c r="BH40" s="2297">
        <v>0</v>
      </c>
      <c r="BI40" s="2297">
        <v>722.7</v>
      </c>
      <c r="BJ40" s="2297">
        <v>0</v>
      </c>
      <c r="BK40" s="2297">
        <v>31.574399999999997</v>
      </c>
      <c r="BL40" s="2297">
        <v>25.375</v>
      </c>
      <c r="BM40" s="2297">
        <v>6.3</v>
      </c>
      <c r="BN40" s="2297">
        <v>785.94939999999997</v>
      </c>
      <c r="BO40" s="2297">
        <v>0.38500000000000001</v>
      </c>
      <c r="BP40" s="2297">
        <v>0.28006400000000004</v>
      </c>
      <c r="BQ40" s="2297">
        <v>0.31260000000000004</v>
      </c>
      <c r="BR40" s="2297">
        <v>2.2865000000000002</v>
      </c>
      <c r="BS40" s="2297">
        <v>0</v>
      </c>
      <c r="BT40" s="2297">
        <v>0</v>
      </c>
      <c r="BU40" s="2297">
        <v>3.2641640000000001</v>
      </c>
      <c r="BV40" s="2297">
        <v>9050.9775639999989</v>
      </c>
    </row>
    <row r="41" spans="1:74" ht="14.5" customHeight="1" x14ac:dyDescent="0.15">
      <c r="A41" s="462" t="s">
        <v>395</v>
      </c>
      <c r="B41" s="2297">
        <v>0</v>
      </c>
      <c r="C41" s="2297">
        <v>0</v>
      </c>
      <c r="D41" s="2298">
        <v>55</v>
      </c>
      <c r="E41" s="2297">
        <v>10</v>
      </c>
      <c r="F41" s="2297">
        <v>0</v>
      </c>
      <c r="G41" s="2297">
        <v>36</v>
      </c>
      <c r="H41" s="2297">
        <v>7</v>
      </c>
      <c r="I41" s="1574">
        <v>0</v>
      </c>
      <c r="J41" s="1574">
        <v>16</v>
      </c>
      <c r="K41" s="1574">
        <v>0</v>
      </c>
      <c r="L41" s="1574">
        <v>120</v>
      </c>
      <c r="M41" s="1574">
        <v>0</v>
      </c>
      <c r="N41" s="1574">
        <v>36</v>
      </c>
      <c r="O41" s="1574">
        <v>0</v>
      </c>
      <c r="P41" s="1574">
        <v>0</v>
      </c>
      <c r="Q41" s="1574">
        <v>0</v>
      </c>
      <c r="R41" s="1574">
        <v>0</v>
      </c>
      <c r="S41" s="1574">
        <v>0</v>
      </c>
      <c r="T41" s="1574">
        <v>0</v>
      </c>
      <c r="U41" s="1574">
        <v>0</v>
      </c>
      <c r="V41" s="1574">
        <v>150</v>
      </c>
      <c r="W41" s="2309">
        <v>430</v>
      </c>
      <c r="X41" s="1574">
        <v>0</v>
      </c>
      <c r="Y41" s="1574">
        <v>12</v>
      </c>
      <c r="Z41" s="1574">
        <v>10</v>
      </c>
      <c r="AA41" s="1574">
        <v>96</v>
      </c>
      <c r="AB41" s="1026">
        <v>118</v>
      </c>
      <c r="AC41" s="2301">
        <v>3.4649999999999999</v>
      </c>
      <c r="AD41" s="2301">
        <v>5099.16</v>
      </c>
      <c r="AE41" s="2301">
        <v>235</v>
      </c>
      <c r="AF41" s="1574">
        <v>305.5</v>
      </c>
      <c r="AG41" s="2301">
        <v>36</v>
      </c>
      <c r="AH41" s="2301">
        <v>3488</v>
      </c>
      <c r="AI41" s="2301">
        <v>328</v>
      </c>
      <c r="AJ41" s="2301">
        <v>0</v>
      </c>
      <c r="AK41" s="2301">
        <v>10</v>
      </c>
      <c r="AL41" s="2301">
        <v>0</v>
      </c>
      <c r="AM41" s="2301">
        <v>25</v>
      </c>
      <c r="AN41" s="2301">
        <v>0</v>
      </c>
      <c r="AO41" s="2301">
        <v>740</v>
      </c>
      <c r="AP41" s="2301">
        <v>0</v>
      </c>
      <c r="AQ41" s="2301">
        <v>20</v>
      </c>
      <c r="AR41" s="2301">
        <v>0</v>
      </c>
      <c r="AS41" s="2301">
        <v>0</v>
      </c>
      <c r="AT41" s="2301">
        <v>45</v>
      </c>
      <c r="AU41" s="2301">
        <v>280</v>
      </c>
      <c r="AV41" s="2301">
        <v>0</v>
      </c>
      <c r="AW41" s="2301">
        <v>0</v>
      </c>
      <c r="AX41" s="2301">
        <v>161</v>
      </c>
      <c r="AY41" s="2301">
        <v>0</v>
      </c>
      <c r="AZ41" s="2301">
        <v>0</v>
      </c>
      <c r="BA41" s="2301">
        <v>975</v>
      </c>
      <c r="BB41" s="2301">
        <v>24</v>
      </c>
      <c r="BC41" s="2301">
        <v>0</v>
      </c>
      <c r="BD41" s="2301">
        <v>0</v>
      </c>
      <c r="BE41" s="2299">
        <v>11775.125</v>
      </c>
      <c r="BF41" s="2299">
        <v>12323.125</v>
      </c>
      <c r="BH41" s="2297">
        <v>0</v>
      </c>
      <c r="BI41" s="2297">
        <v>425.22500000000002</v>
      </c>
      <c r="BJ41" s="2297">
        <v>0</v>
      </c>
      <c r="BK41" s="2297">
        <v>36.432000000000002</v>
      </c>
      <c r="BL41" s="2297">
        <v>108.75</v>
      </c>
      <c r="BM41" s="2297">
        <v>4.8</v>
      </c>
      <c r="BN41" s="2297">
        <v>575.20699999999999</v>
      </c>
      <c r="BO41" s="2297">
        <v>0</v>
      </c>
      <c r="BP41" s="2297">
        <v>0</v>
      </c>
      <c r="BQ41" s="2297">
        <v>0</v>
      </c>
      <c r="BR41" s="2297">
        <v>131.25</v>
      </c>
      <c r="BS41" s="2297">
        <v>0</v>
      </c>
      <c r="BT41" s="2297">
        <v>0</v>
      </c>
      <c r="BU41" s="2297">
        <v>131.25</v>
      </c>
      <c r="BV41" s="2297">
        <v>13029.582</v>
      </c>
    </row>
    <row r="42" spans="1:74" ht="14.5" customHeight="1" x14ac:dyDescent="0.15">
      <c r="A42" s="462" t="s">
        <v>396</v>
      </c>
      <c r="B42" s="2297">
        <v>0</v>
      </c>
      <c r="C42" s="2297">
        <v>0</v>
      </c>
      <c r="D42" s="2298">
        <v>25</v>
      </c>
      <c r="E42" s="2297">
        <v>0</v>
      </c>
      <c r="F42" s="2297">
        <v>0</v>
      </c>
      <c r="G42" s="2297">
        <v>136.5</v>
      </c>
      <c r="H42" s="2297">
        <v>36</v>
      </c>
      <c r="I42" s="1574">
        <v>0</v>
      </c>
      <c r="J42" s="1574">
        <v>64</v>
      </c>
      <c r="K42" s="1574">
        <v>0</v>
      </c>
      <c r="L42" s="1574">
        <v>2030</v>
      </c>
      <c r="M42" s="1574">
        <v>36.200000000000003</v>
      </c>
      <c r="N42" s="1574">
        <v>352</v>
      </c>
      <c r="O42" s="1574">
        <v>0</v>
      </c>
      <c r="P42" s="1574">
        <v>0</v>
      </c>
      <c r="Q42" s="1574">
        <v>0</v>
      </c>
      <c r="R42" s="1574">
        <v>0</v>
      </c>
      <c r="S42" s="1574">
        <v>0</v>
      </c>
      <c r="T42" s="1574">
        <v>0</v>
      </c>
      <c r="U42" s="1574">
        <v>0</v>
      </c>
      <c r="V42" s="1574">
        <v>132</v>
      </c>
      <c r="W42" s="2309">
        <v>2811.7</v>
      </c>
      <c r="X42" s="1574">
        <v>0</v>
      </c>
      <c r="Y42" s="1574">
        <v>15</v>
      </c>
      <c r="Z42" s="1574">
        <v>18</v>
      </c>
      <c r="AA42" s="1574">
        <v>165</v>
      </c>
      <c r="AB42" s="1026">
        <v>198</v>
      </c>
      <c r="AC42" s="2301">
        <v>45.57</v>
      </c>
      <c r="AD42" s="2301">
        <v>4578.42</v>
      </c>
      <c r="AE42" s="2301">
        <v>315</v>
      </c>
      <c r="AF42" s="1574">
        <v>585</v>
      </c>
      <c r="AG42" s="2301">
        <v>10.5</v>
      </c>
      <c r="AH42" s="2301">
        <v>1137</v>
      </c>
      <c r="AI42" s="2301">
        <v>660</v>
      </c>
      <c r="AJ42" s="2301">
        <v>0</v>
      </c>
      <c r="AK42" s="2301">
        <v>6</v>
      </c>
      <c r="AL42" s="2301">
        <v>0</v>
      </c>
      <c r="AM42" s="2301">
        <v>156</v>
      </c>
      <c r="AN42" s="2301">
        <v>0</v>
      </c>
      <c r="AO42" s="2301">
        <v>0</v>
      </c>
      <c r="AP42" s="2301">
        <v>0</v>
      </c>
      <c r="AQ42" s="2301">
        <v>40</v>
      </c>
      <c r="AR42" s="2301">
        <v>0</v>
      </c>
      <c r="AS42" s="2301">
        <v>26</v>
      </c>
      <c r="AT42" s="2301">
        <v>272</v>
      </c>
      <c r="AU42" s="2301">
        <v>270</v>
      </c>
      <c r="AV42" s="2301">
        <v>30</v>
      </c>
      <c r="AW42" s="2301">
        <v>0</v>
      </c>
      <c r="AX42" s="2301">
        <v>48</v>
      </c>
      <c r="AY42" s="2301">
        <v>0</v>
      </c>
      <c r="AZ42" s="2301">
        <v>0</v>
      </c>
      <c r="BA42" s="2301">
        <v>35</v>
      </c>
      <c r="BB42" s="2301">
        <v>0</v>
      </c>
      <c r="BC42" s="2301">
        <v>20</v>
      </c>
      <c r="BD42" s="2301">
        <v>0</v>
      </c>
      <c r="BE42" s="2299">
        <v>8234.49</v>
      </c>
      <c r="BF42" s="2299">
        <v>11244.189999999999</v>
      </c>
      <c r="BH42" s="2297">
        <v>350</v>
      </c>
      <c r="BI42" s="2297">
        <v>1518.4</v>
      </c>
      <c r="BJ42" s="2297">
        <v>0</v>
      </c>
      <c r="BK42" s="2297">
        <v>75.900000000000006</v>
      </c>
      <c r="BL42" s="2297">
        <v>362.5</v>
      </c>
      <c r="BM42" s="2297">
        <v>0.8</v>
      </c>
      <c r="BN42" s="2297">
        <v>2307.6000000000004</v>
      </c>
      <c r="BO42" s="2297">
        <v>50</v>
      </c>
      <c r="BP42" s="2297">
        <v>13.05</v>
      </c>
      <c r="BQ42" s="2297">
        <v>0.22500000000000001</v>
      </c>
      <c r="BR42" s="2297">
        <v>1.8</v>
      </c>
      <c r="BS42" s="2297">
        <v>0</v>
      </c>
      <c r="BT42" s="2297">
        <v>1.1200000000000001</v>
      </c>
      <c r="BU42" s="2297">
        <v>66.195000000000007</v>
      </c>
      <c r="BV42" s="2297">
        <v>13617.984999999999</v>
      </c>
    </row>
    <row r="43" spans="1:74" ht="14.5" customHeight="1" x14ac:dyDescent="0.15">
      <c r="A43" s="462" t="s">
        <v>397</v>
      </c>
      <c r="B43" s="2297">
        <v>0</v>
      </c>
      <c r="C43" s="2297">
        <v>0</v>
      </c>
      <c r="D43" s="2298">
        <v>240</v>
      </c>
      <c r="E43" s="2297">
        <v>0</v>
      </c>
      <c r="F43" s="2297">
        <v>0</v>
      </c>
      <c r="G43" s="2297">
        <v>877.2</v>
      </c>
      <c r="H43" s="2297">
        <v>266.20000000000005</v>
      </c>
      <c r="I43" s="1574">
        <v>117.5</v>
      </c>
      <c r="J43" s="1574">
        <v>168</v>
      </c>
      <c r="K43" s="1574">
        <v>788.1</v>
      </c>
      <c r="L43" s="1574">
        <v>1401.6</v>
      </c>
      <c r="M43" s="1574">
        <v>280.60000000000002</v>
      </c>
      <c r="N43" s="1574">
        <v>692</v>
      </c>
      <c r="O43" s="1574">
        <v>0</v>
      </c>
      <c r="P43" s="1574">
        <v>30</v>
      </c>
      <c r="Q43" s="1574">
        <v>119</v>
      </c>
      <c r="R43" s="1574">
        <v>0</v>
      </c>
      <c r="S43" s="1574">
        <v>0</v>
      </c>
      <c r="T43" s="1574">
        <v>0</v>
      </c>
      <c r="U43" s="1574">
        <v>0</v>
      </c>
      <c r="V43" s="1574">
        <v>690</v>
      </c>
      <c r="W43" s="2309">
        <v>5670.2</v>
      </c>
      <c r="X43" s="1574">
        <v>50.6</v>
      </c>
      <c r="Y43" s="1574">
        <v>198</v>
      </c>
      <c r="Z43" s="1574">
        <v>104</v>
      </c>
      <c r="AA43" s="1574">
        <v>600</v>
      </c>
      <c r="AB43" s="1026">
        <v>952.6</v>
      </c>
      <c r="AC43" s="2301">
        <v>0.62</v>
      </c>
      <c r="AD43" s="2301">
        <v>7351.08</v>
      </c>
      <c r="AE43" s="2301">
        <v>12632</v>
      </c>
      <c r="AF43" s="1574">
        <v>20527</v>
      </c>
      <c r="AG43" s="2301">
        <v>0</v>
      </c>
      <c r="AH43" s="2301">
        <v>1612.3999999999999</v>
      </c>
      <c r="AI43" s="2301">
        <v>958.5</v>
      </c>
      <c r="AJ43" s="2301">
        <v>0</v>
      </c>
      <c r="AK43" s="2301">
        <v>35</v>
      </c>
      <c r="AL43" s="2301">
        <v>36</v>
      </c>
      <c r="AM43" s="2301">
        <v>42.25</v>
      </c>
      <c r="AN43" s="2301">
        <v>0</v>
      </c>
      <c r="AO43" s="2301">
        <v>18</v>
      </c>
      <c r="AP43" s="2301">
        <v>0</v>
      </c>
      <c r="AQ43" s="2301">
        <v>40</v>
      </c>
      <c r="AR43" s="2301">
        <v>0</v>
      </c>
      <c r="AS43" s="2301">
        <v>0</v>
      </c>
      <c r="AT43" s="2301">
        <v>2160</v>
      </c>
      <c r="AU43" s="2301">
        <v>651</v>
      </c>
      <c r="AV43" s="2301">
        <v>0</v>
      </c>
      <c r="AW43" s="2301">
        <v>0</v>
      </c>
      <c r="AX43" s="2301">
        <v>809.25</v>
      </c>
      <c r="AY43" s="2301">
        <v>15</v>
      </c>
      <c r="AZ43" s="2301">
        <v>36</v>
      </c>
      <c r="BA43" s="2301">
        <v>40</v>
      </c>
      <c r="BB43" s="2301">
        <v>282</v>
      </c>
      <c r="BC43" s="2301">
        <v>0</v>
      </c>
      <c r="BD43" s="2301">
        <v>0</v>
      </c>
      <c r="BE43" s="2299">
        <v>47246.1</v>
      </c>
      <c r="BF43" s="2299">
        <v>53868.899999999994</v>
      </c>
      <c r="BH43" s="2297">
        <v>0</v>
      </c>
      <c r="BI43" s="2297">
        <v>1927.2</v>
      </c>
      <c r="BJ43" s="2297">
        <v>0</v>
      </c>
      <c r="BK43" s="2297">
        <v>182.16</v>
      </c>
      <c r="BL43" s="2297">
        <v>89.356250000000003</v>
      </c>
      <c r="BM43" s="2297">
        <v>51</v>
      </c>
      <c r="BN43" s="2297">
        <v>2249.7162499999999</v>
      </c>
      <c r="BO43" s="2297">
        <v>0</v>
      </c>
      <c r="BP43" s="2297">
        <v>0</v>
      </c>
      <c r="BQ43" s="2297">
        <v>0</v>
      </c>
      <c r="BR43" s="2297">
        <v>2.35</v>
      </c>
      <c r="BS43" s="2297">
        <v>0</v>
      </c>
      <c r="BT43" s="2297">
        <v>0</v>
      </c>
      <c r="BU43" s="2297">
        <v>2.35</v>
      </c>
      <c r="BV43" s="2297">
        <v>56120.966249999998</v>
      </c>
    </row>
    <row r="44" spans="1:74" ht="14.5" customHeight="1" x14ac:dyDescent="0.15">
      <c r="A44" s="462" t="s">
        <v>398</v>
      </c>
      <c r="B44" s="2297">
        <v>0</v>
      </c>
      <c r="C44" s="2297">
        <v>0</v>
      </c>
      <c r="D44" s="2298">
        <v>30</v>
      </c>
      <c r="E44" s="2297">
        <v>0</v>
      </c>
      <c r="F44" s="2297">
        <v>0</v>
      </c>
      <c r="G44" s="2297">
        <v>270</v>
      </c>
      <c r="H44" s="2297">
        <v>72</v>
      </c>
      <c r="I44" s="1574">
        <v>100</v>
      </c>
      <c r="J44" s="1574">
        <v>138</v>
      </c>
      <c r="K44" s="1574">
        <v>220</v>
      </c>
      <c r="L44" s="1574">
        <v>597.5</v>
      </c>
      <c r="M44" s="1574">
        <v>0</v>
      </c>
      <c r="N44" s="1574">
        <v>540</v>
      </c>
      <c r="O44" s="1574">
        <v>0</v>
      </c>
      <c r="P44" s="1574">
        <v>0</v>
      </c>
      <c r="Q44" s="1574">
        <v>0</v>
      </c>
      <c r="R44" s="1574">
        <v>9</v>
      </c>
      <c r="S44" s="1574">
        <v>0</v>
      </c>
      <c r="T44" s="1574">
        <v>0</v>
      </c>
      <c r="U44" s="1574">
        <v>0</v>
      </c>
      <c r="V44" s="1574">
        <v>120</v>
      </c>
      <c r="W44" s="2309">
        <v>2096.5</v>
      </c>
      <c r="X44" s="1574">
        <v>0</v>
      </c>
      <c r="Y44" s="1574">
        <v>30</v>
      </c>
      <c r="Z44" s="1574">
        <v>60</v>
      </c>
      <c r="AA44" s="1574">
        <v>300</v>
      </c>
      <c r="AB44" s="1026">
        <v>390</v>
      </c>
      <c r="AC44" s="2301">
        <v>19.599999999999998</v>
      </c>
      <c r="AD44" s="2301">
        <v>5797.93</v>
      </c>
      <c r="AE44" s="2301">
        <v>126</v>
      </c>
      <c r="AF44" s="1574">
        <v>234</v>
      </c>
      <c r="AG44" s="2301">
        <v>147</v>
      </c>
      <c r="AH44" s="2301">
        <v>3179.2000000000003</v>
      </c>
      <c r="AI44" s="2301">
        <v>154</v>
      </c>
      <c r="AJ44" s="2301">
        <v>0</v>
      </c>
      <c r="AK44" s="2301">
        <v>224</v>
      </c>
      <c r="AL44" s="2301">
        <v>0</v>
      </c>
      <c r="AM44" s="2301">
        <v>184.5</v>
      </c>
      <c r="AN44" s="2301">
        <v>0</v>
      </c>
      <c r="AO44" s="2301">
        <v>0</v>
      </c>
      <c r="AP44" s="2301">
        <v>0</v>
      </c>
      <c r="AQ44" s="2301">
        <v>25</v>
      </c>
      <c r="AR44" s="2301">
        <v>0</v>
      </c>
      <c r="AS44" s="2301">
        <v>72</v>
      </c>
      <c r="AT44" s="2301">
        <v>64</v>
      </c>
      <c r="AU44" s="2301">
        <v>66</v>
      </c>
      <c r="AV44" s="2301">
        <v>0</v>
      </c>
      <c r="AW44" s="2301">
        <v>97.5</v>
      </c>
      <c r="AX44" s="2301">
        <v>36</v>
      </c>
      <c r="AY44" s="2301">
        <v>14</v>
      </c>
      <c r="AZ44" s="2301">
        <v>14</v>
      </c>
      <c r="BA44" s="2301">
        <v>8</v>
      </c>
      <c r="BB44" s="2301">
        <v>0</v>
      </c>
      <c r="BC44" s="2301">
        <v>35</v>
      </c>
      <c r="BD44" s="2301">
        <v>0</v>
      </c>
      <c r="BE44" s="2299">
        <v>10497.730000000001</v>
      </c>
      <c r="BF44" s="2299">
        <v>12984.230000000001</v>
      </c>
      <c r="BH44" s="2297">
        <v>0</v>
      </c>
      <c r="BI44" s="2297">
        <v>1640.675</v>
      </c>
      <c r="BJ44" s="2297">
        <v>0</v>
      </c>
      <c r="BK44" s="2297">
        <v>273.24</v>
      </c>
      <c r="BL44" s="2297">
        <v>126.875</v>
      </c>
      <c r="BM44" s="2297">
        <v>28</v>
      </c>
      <c r="BN44" s="2297">
        <v>2068.79</v>
      </c>
      <c r="BO44" s="2297">
        <v>25.29</v>
      </c>
      <c r="BP44" s="2297">
        <v>2.1150000000000002</v>
      </c>
      <c r="BQ44" s="2297">
        <v>0.54</v>
      </c>
      <c r="BR44" s="2297">
        <v>0</v>
      </c>
      <c r="BS44" s="2297">
        <v>8.1000000000000003E-2</v>
      </c>
      <c r="BT44" s="2297">
        <v>0.20250000000000001</v>
      </c>
      <c r="BU44" s="2297">
        <v>28.2285</v>
      </c>
      <c r="BV44" s="2297">
        <v>15081.248500000002</v>
      </c>
    </row>
    <row r="45" spans="1:74" ht="14.5" customHeight="1" x14ac:dyDescent="0.15">
      <c r="A45" s="2305" t="s">
        <v>399</v>
      </c>
      <c r="B45" s="2306">
        <v>826.84799999999996</v>
      </c>
      <c r="C45" s="2306">
        <v>259917.59999999998</v>
      </c>
      <c r="D45" s="2306">
        <v>5607.6500000000005</v>
      </c>
      <c r="E45" s="2306">
        <v>7937.5</v>
      </c>
      <c r="F45" s="2306">
        <v>768.8</v>
      </c>
      <c r="G45" s="2306">
        <v>19253.810000000001</v>
      </c>
      <c r="H45" s="2306">
        <v>4577.2699999999995</v>
      </c>
      <c r="I45" s="2306">
        <v>4220.99</v>
      </c>
      <c r="J45" s="2306">
        <v>7598.0499999999993</v>
      </c>
      <c r="K45" s="2306">
        <v>13752.6</v>
      </c>
      <c r="L45" s="2306">
        <v>38677.5</v>
      </c>
      <c r="M45" s="2306">
        <v>5816.9199999999992</v>
      </c>
      <c r="N45" s="2306">
        <v>17337.349999999999</v>
      </c>
      <c r="O45" s="2306">
        <v>10481.4</v>
      </c>
      <c r="P45" s="2306">
        <v>223.9</v>
      </c>
      <c r="Q45" s="2306">
        <v>1871.62</v>
      </c>
      <c r="R45" s="2306">
        <v>1576</v>
      </c>
      <c r="S45" s="2306">
        <v>2086.65</v>
      </c>
      <c r="T45" s="2306">
        <v>1221.8000000000002</v>
      </c>
      <c r="U45" s="2306">
        <v>3456.8000000000006</v>
      </c>
      <c r="V45" s="2306">
        <v>19176.2</v>
      </c>
      <c r="W45" s="2296">
        <v>426387.25799999997</v>
      </c>
      <c r="X45" s="2306">
        <v>117.5</v>
      </c>
      <c r="Y45" s="2306">
        <v>3782</v>
      </c>
      <c r="Z45" s="2306">
        <v>1302.5</v>
      </c>
      <c r="AA45" s="2306">
        <v>22144.35</v>
      </c>
      <c r="AB45" s="2303">
        <v>27346.35</v>
      </c>
      <c r="AC45" s="2306">
        <v>4822.434400000001</v>
      </c>
      <c r="AD45" s="2306">
        <v>154499.99000000002</v>
      </c>
      <c r="AE45" s="2306">
        <v>46572.3</v>
      </c>
      <c r="AF45" s="2306">
        <v>79753.05</v>
      </c>
      <c r="AG45" s="2306">
        <v>12003.099999999999</v>
      </c>
      <c r="AH45" s="2306">
        <v>66605.350000000006</v>
      </c>
      <c r="AI45" s="2306">
        <v>17145.099999999999</v>
      </c>
      <c r="AJ45" s="2306">
        <v>1312</v>
      </c>
      <c r="AK45" s="2306">
        <v>13836.699999999999</v>
      </c>
      <c r="AL45" s="2306">
        <v>550.25</v>
      </c>
      <c r="AM45" s="2306">
        <v>10544</v>
      </c>
      <c r="AN45" s="2306">
        <v>1266.3999999999999</v>
      </c>
      <c r="AO45" s="2306">
        <v>2625.8</v>
      </c>
      <c r="AP45" s="2306">
        <v>216.97500000000002</v>
      </c>
      <c r="AQ45" s="2306">
        <v>919.75</v>
      </c>
      <c r="AR45" s="2306">
        <v>857.3</v>
      </c>
      <c r="AS45" s="2306">
        <v>3448.15</v>
      </c>
      <c r="AT45" s="2306">
        <v>18965.550000000003</v>
      </c>
      <c r="AU45" s="2306">
        <v>11985.775</v>
      </c>
      <c r="AV45" s="2306">
        <v>2161.6999999999998</v>
      </c>
      <c r="AW45" s="2306">
        <v>17469.95</v>
      </c>
      <c r="AX45" s="2306">
        <v>7446.85</v>
      </c>
      <c r="AY45" s="2306">
        <v>3545.75</v>
      </c>
      <c r="AZ45" s="2306">
        <v>8865.2999999999993</v>
      </c>
      <c r="BA45" s="2306">
        <v>5534.3</v>
      </c>
      <c r="BB45" s="2306">
        <v>3365.55</v>
      </c>
      <c r="BC45" s="2306">
        <v>5763.45</v>
      </c>
      <c r="BD45" s="2306">
        <v>0</v>
      </c>
      <c r="BE45" s="2296">
        <v>502082.82439999992</v>
      </c>
      <c r="BF45" s="2296">
        <v>955816.43239999982</v>
      </c>
      <c r="BH45" s="2413">
        <v>37527.304000000004</v>
      </c>
      <c r="BI45" s="2413">
        <v>95466.48000000001</v>
      </c>
      <c r="BJ45" s="2413">
        <v>4001.931</v>
      </c>
      <c r="BK45" s="2413">
        <v>9148.8018599999996</v>
      </c>
      <c r="BL45" s="2413">
        <v>28025.237499999999</v>
      </c>
      <c r="BM45" s="2413">
        <v>353.03750000000002</v>
      </c>
      <c r="BN45" s="2413">
        <v>174522.79186000003</v>
      </c>
      <c r="BO45" s="2413">
        <v>41265.392999999996</v>
      </c>
      <c r="BP45" s="2413">
        <v>2522.3167640000001</v>
      </c>
      <c r="BQ45" s="2413">
        <v>527.94632000000013</v>
      </c>
      <c r="BR45" s="2413">
        <v>344.62540000000001</v>
      </c>
      <c r="BS45" s="2413">
        <v>438.77345000000003</v>
      </c>
      <c r="BT45" s="2413">
        <v>1211.39708</v>
      </c>
      <c r="BU45" s="2413">
        <v>46310.452014000002</v>
      </c>
      <c r="BV45" s="2413">
        <v>1176649.676274</v>
      </c>
    </row>
    <row r="46" spans="1:74" x14ac:dyDescent="0.15">
      <c r="A46" s="11" t="s">
        <v>1770</v>
      </c>
    </row>
    <row r="47" spans="1:74" x14ac:dyDescent="0.15">
      <c r="C47" s="15"/>
    </row>
    <row r="48" spans="1:74" x14ac:dyDescent="0.15">
      <c r="C48" s="376"/>
    </row>
    <row r="49" spans="23:23" x14ac:dyDescent="0.15">
      <c r="W49" s="15"/>
    </row>
    <row r="50" spans="23:23" x14ac:dyDescent="0.15">
      <c r="W50" s="376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523D-8630-9E44-867B-BCC3E413322A}">
  <dimension ref="A1:T919"/>
  <sheetViews>
    <sheetView topLeftCell="A100" zoomScale="70" zoomScaleNormal="70" workbookViewId="0">
      <selection activeCell="S113" sqref="S113:T113"/>
    </sheetView>
  </sheetViews>
  <sheetFormatPr baseColWidth="10" defaultColWidth="11.5" defaultRowHeight="13" x14ac:dyDescent="0.15"/>
  <cols>
    <col min="1" max="1" width="23.6640625" customWidth="1"/>
    <col min="2" max="2" width="19.33203125" customWidth="1"/>
    <col min="3" max="3" width="16" customWidth="1"/>
    <col min="5" max="5" width="6.33203125" customWidth="1"/>
    <col min="6" max="6" width="7.5" customWidth="1"/>
    <col min="7" max="7" width="11.5" customWidth="1"/>
    <col min="8" max="8" width="5.33203125" customWidth="1"/>
    <col min="9" max="9" width="15.1640625" customWidth="1"/>
    <col min="10" max="10" width="7.33203125" customWidth="1"/>
    <col min="11" max="11" width="4.1640625" customWidth="1"/>
    <col min="12" max="12" width="39" customWidth="1"/>
    <col min="13" max="13" width="19.5" customWidth="1"/>
    <col min="14" max="14" width="15.5" customWidth="1"/>
    <col min="15" max="15" width="9.1640625" customWidth="1"/>
    <col min="16" max="16" width="9" customWidth="1"/>
    <col min="17" max="17" width="16.5" bestFit="1" customWidth="1"/>
    <col min="18" max="18" width="4.6640625" customWidth="1"/>
    <col min="19" max="19" width="12.5" customWidth="1"/>
  </cols>
  <sheetData>
    <row r="1" spans="1:20" ht="17" x14ac:dyDescent="0.15">
      <c r="A1" s="48"/>
      <c r="B1" s="48"/>
      <c r="C1" s="49"/>
      <c r="D1" s="49"/>
      <c r="E1" s="49"/>
      <c r="F1" s="49"/>
      <c r="G1" s="50"/>
      <c r="H1" s="50"/>
      <c r="I1" s="52"/>
      <c r="J1" s="53"/>
      <c r="K1" s="53"/>
      <c r="L1" s="48"/>
      <c r="M1" s="48"/>
      <c r="N1" s="49"/>
      <c r="O1" s="49"/>
      <c r="P1" s="49"/>
      <c r="Q1" s="49"/>
      <c r="R1" s="53"/>
      <c r="S1" s="53"/>
      <c r="T1" s="53"/>
    </row>
    <row r="2" spans="1:20" ht="18" x14ac:dyDescent="0.15">
      <c r="A2" s="2571" t="s">
        <v>1895</v>
      </c>
      <c r="B2" s="2571"/>
      <c r="C2" s="2571"/>
      <c r="D2" s="2571"/>
      <c r="E2" s="2571"/>
      <c r="F2" s="2571"/>
      <c r="G2" s="2571"/>
      <c r="H2" s="2571"/>
      <c r="I2" s="2571"/>
      <c r="J2" s="2571"/>
      <c r="K2" s="2571"/>
      <c r="L2" s="2571"/>
      <c r="M2" s="2571"/>
      <c r="N2" s="2571"/>
      <c r="O2" s="2571"/>
      <c r="P2" s="2571"/>
      <c r="Q2" s="2571"/>
      <c r="R2" s="2571"/>
      <c r="S2" s="2571"/>
      <c r="T2" s="2571"/>
    </row>
    <row r="3" spans="1:20" ht="17" x14ac:dyDescent="0.1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" customHeight="1" x14ac:dyDescent="0.15">
      <c r="A4" s="56"/>
      <c r="B4" s="56"/>
      <c r="C4" s="57"/>
      <c r="D4" s="57"/>
      <c r="E4" s="58"/>
      <c r="F4" s="57"/>
      <c r="G4" s="59"/>
      <c r="H4" s="59"/>
      <c r="I4" s="58"/>
      <c r="J4" s="57"/>
      <c r="K4" s="166"/>
      <c r="L4" s="56"/>
      <c r="M4" s="56"/>
      <c r="N4" s="57"/>
      <c r="O4" s="58"/>
      <c r="P4" s="57"/>
      <c r="Q4" s="58"/>
      <c r="R4" s="57"/>
      <c r="S4" s="58"/>
      <c r="T4" s="57"/>
    </row>
    <row r="5" spans="1:20" ht="14" customHeight="1" thickBot="1" x14ac:dyDescent="0.2">
      <c r="A5" s="56"/>
      <c r="B5" s="56"/>
      <c r="C5" s="57"/>
      <c r="D5" s="57"/>
      <c r="E5" s="57"/>
      <c r="F5" s="57"/>
      <c r="G5" s="59"/>
      <c r="H5" s="59"/>
      <c r="I5" s="61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5.75" customHeight="1" x14ac:dyDescent="0.25">
      <c r="A6" s="2521" t="s">
        <v>442</v>
      </c>
      <c r="B6" s="2522"/>
      <c r="C6" s="2527" t="s">
        <v>443</v>
      </c>
      <c r="D6" s="2528"/>
      <c r="E6" s="2528"/>
      <c r="F6" s="2529"/>
      <c r="G6" s="2533" t="s">
        <v>444</v>
      </c>
      <c r="H6" s="2534"/>
      <c r="I6" s="2527" t="s">
        <v>446</v>
      </c>
      <c r="J6" s="2529"/>
      <c r="K6" s="62"/>
      <c r="L6" s="2535" t="s">
        <v>442</v>
      </c>
      <c r="M6" s="2528" t="s">
        <v>443</v>
      </c>
      <c r="N6" s="2528"/>
      <c r="O6" s="2528"/>
      <c r="P6" s="2529"/>
      <c r="Q6" s="2533" t="s">
        <v>444</v>
      </c>
      <c r="R6" s="2534"/>
      <c r="S6" s="2527" t="s">
        <v>446</v>
      </c>
      <c r="T6" s="2556"/>
    </row>
    <row r="7" spans="1:20" ht="15.75" customHeight="1" thickBot="1" x14ac:dyDescent="0.3">
      <c r="A7" s="2523"/>
      <c r="B7" s="2524"/>
      <c r="C7" s="2530"/>
      <c r="D7" s="2531"/>
      <c r="E7" s="2531"/>
      <c r="F7" s="2532"/>
      <c r="G7" s="2538" t="s">
        <v>447</v>
      </c>
      <c r="H7" s="2539"/>
      <c r="I7" s="2540"/>
      <c r="J7" s="2541"/>
      <c r="K7" s="62"/>
      <c r="L7" s="2536"/>
      <c r="M7" s="2531"/>
      <c r="N7" s="2531"/>
      <c r="O7" s="2531"/>
      <c r="P7" s="2532"/>
      <c r="Q7" s="2538" t="s">
        <v>447</v>
      </c>
      <c r="R7" s="2539"/>
      <c r="S7" s="2540"/>
      <c r="T7" s="2557"/>
    </row>
    <row r="8" spans="1:20" ht="15.75" customHeight="1" x14ac:dyDescent="0.25">
      <c r="A8" s="2523"/>
      <c r="B8" s="2524"/>
      <c r="C8" s="66" t="s">
        <v>448</v>
      </c>
      <c r="D8" s="2542" t="s">
        <v>449</v>
      </c>
      <c r="E8" s="2527" t="s">
        <v>450</v>
      </c>
      <c r="F8" s="2529"/>
      <c r="G8" s="2538" t="s">
        <v>451</v>
      </c>
      <c r="H8" s="2539"/>
      <c r="I8" s="2540" t="s">
        <v>354</v>
      </c>
      <c r="J8" s="2541"/>
      <c r="K8" s="62"/>
      <c r="L8" s="2536"/>
      <c r="M8" s="64" t="s">
        <v>448</v>
      </c>
      <c r="N8" s="2581" t="s">
        <v>449</v>
      </c>
      <c r="O8" s="2540" t="s">
        <v>450</v>
      </c>
      <c r="P8" s="2541"/>
      <c r="Q8" s="2538" t="s">
        <v>451</v>
      </c>
      <c r="R8" s="2539"/>
      <c r="S8" s="2540" t="s">
        <v>354</v>
      </c>
      <c r="T8" s="2557"/>
    </row>
    <row r="9" spans="1:20" ht="15.75" customHeight="1" thickBot="1" x14ac:dyDescent="0.3">
      <c r="A9" s="2525"/>
      <c r="B9" s="2526"/>
      <c r="C9" s="67" t="s">
        <v>452</v>
      </c>
      <c r="D9" s="2543"/>
      <c r="E9" s="2530"/>
      <c r="F9" s="2532"/>
      <c r="G9" s="2476"/>
      <c r="H9" s="2477"/>
      <c r="I9" s="2544"/>
      <c r="J9" s="2545"/>
      <c r="K9" s="62"/>
      <c r="L9" s="2537"/>
      <c r="M9" s="63" t="s">
        <v>452</v>
      </c>
      <c r="N9" s="2543"/>
      <c r="O9" s="2530"/>
      <c r="P9" s="2532"/>
      <c r="Q9" s="2476"/>
      <c r="R9" s="2477"/>
      <c r="S9" s="2559"/>
      <c r="T9" s="2560"/>
    </row>
    <row r="10" spans="1:20" ht="15.75" customHeight="1" x14ac:dyDescent="0.25">
      <c r="A10" s="68" t="s">
        <v>453</v>
      </c>
      <c r="B10" s="69"/>
      <c r="C10" s="70"/>
      <c r="D10" s="70"/>
      <c r="E10" s="2582"/>
      <c r="F10" s="2583"/>
      <c r="G10" s="2580"/>
      <c r="H10" s="2584"/>
      <c r="I10" s="2585"/>
      <c r="J10" s="2586"/>
      <c r="K10" s="71"/>
      <c r="L10" s="72" t="s">
        <v>454</v>
      </c>
      <c r="M10" s="70"/>
      <c r="N10" s="70"/>
      <c r="O10" s="2580"/>
      <c r="P10" s="2580"/>
      <c r="Q10" s="2580"/>
      <c r="R10" s="2580"/>
      <c r="S10" s="2580"/>
      <c r="T10" s="2580"/>
    </row>
    <row r="11" spans="1:20" ht="15.75" customHeight="1" x14ac:dyDescent="0.25">
      <c r="A11" s="2578" t="s">
        <v>455</v>
      </c>
      <c r="B11" s="2579"/>
      <c r="C11" s="73"/>
      <c r="D11" s="73"/>
      <c r="E11" s="2576"/>
      <c r="F11" s="2577"/>
      <c r="G11" s="2482"/>
      <c r="H11" s="2483"/>
      <c r="I11" s="2572">
        <v>0</v>
      </c>
      <c r="J11" s="2573"/>
      <c r="K11" s="74"/>
      <c r="L11" s="75"/>
      <c r="M11" s="73"/>
      <c r="N11" s="73"/>
      <c r="O11" s="2482"/>
      <c r="P11" s="2482"/>
      <c r="Q11" s="2482"/>
      <c r="R11" s="2482"/>
      <c r="S11" s="2482"/>
      <c r="T11" s="2482"/>
    </row>
    <row r="12" spans="1:20" ht="15.75" customHeight="1" x14ac:dyDescent="0.25">
      <c r="A12" s="2574" t="s">
        <v>456</v>
      </c>
      <c r="B12" s="2575"/>
      <c r="C12" s="73"/>
      <c r="D12" s="73"/>
      <c r="E12" s="2576"/>
      <c r="F12" s="2577"/>
      <c r="G12" s="2482"/>
      <c r="H12" s="2483"/>
      <c r="I12" s="2482">
        <v>0</v>
      </c>
      <c r="J12" s="2483"/>
      <c r="K12" s="76"/>
      <c r="L12" s="75" t="s">
        <v>457</v>
      </c>
      <c r="M12" s="73" t="s">
        <v>458</v>
      </c>
      <c r="N12" s="73" t="s">
        <v>459</v>
      </c>
      <c r="O12" s="2482">
        <v>12</v>
      </c>
      <c r="P12" s="2482"/>
      <c r="Q12" s="2482">
        <v>52500</v>
      </c>
      <c r="R12" s="2482"/>
      <c r="S12" s="2482">
        <v>630000</v>
      </c>
      <c r="T12" s="2482"/>
    </row>
    <row r="13" spans="1:20" ht="15.75" customHeight="1" x14ac:dyDescent="0.25">
      <c r="A13" s="2574" t="s">
        <v>460</v>
      </c>
      <c r="B13" s="2575"/>
      <c r="C13" s="73"/>
      <c r="D13" s="73"/>
      <c r="E13" s="2576"/>
      <c r="F13" s="2577"/>
      <c r="G13" s="2482"/>
      <c r="H13" s="2483"/>
      <c r="I13" s="2482">
        <v>0</v>
      </c>
      <c r="J13" s="2483"/>
      <c r="K13" s="76"/>
      <c r="L13" s="75" t="s">
        <v>461</v>
      </c>
      <c r="M13" s="73"/>
      <c r="N13" s="73"/>
      <c r="O13" s="2482"/>
      <c r="P13" s="2482"/>
      <c r="Q13" s="2482"/>
      <c r="R13" s="2482"/>
      <c r="S13" s="2482">
        <v>0</v>
      </c>
      <c r="T13" s="2482"/>
    </row>
    <row r="14" spans="1:20" ht="15.75" customHeight="1" x14ac:dyDescent="0.25">
      <c r="A14" s="2574" t="s">
        <v>462</v>
      </c>
      <c r="B14" s="2575"/>
      <c r="C14" s="73"/>
      <c r="D14" s="73"/>
      <c r="E14" s="2576"/>
      <c r="F14" s="2576"/>
      <c r="G14" s="2482"/>
      <c r="H14" s="2483"/>
      <c r="I14" s="2482">
        <v>0</v>
      </c>
      <c r="J14" s="2483"/>
      <c r="K14" s="76"/>
      <c r="L14" s="75" t="s">
        <v>463</v>
      </c>
      <c r="M14" s="73"/>
      <c r="N14" s="73"/>
      <c r="O14" s="2482"/>
      <c r="P14" s="2482"/>
      <c r="Q14" s="2482"/>
      <c r="R14" s="2482"/>
      <c r="S14" s="2482">
        <v>0</v>
      </c>
      <c r="T14" s="2482"/>
    </row>
    <row r="15" spans="1:20" ht="15.75" customHeight="1" x14ac:dyDescent="0.15">
      <c r="A15" s="2587" t="s">
        <v>464</v>
      </c>
      <c r="B15" s="2588"/>
      <c r="C15" s="73"/>
      <c r="D15" s="73"/>
      <c r="E15" s="2576"/>
      <c r="F15" s="2576"/>
      <c r="G15" s="2482"/>
      <c r="H15" s="2482"/>
      <c r="I15" s="2572">
        <v>429000</v>
      </c>
      <c r="J15" s="2572"/>
      <c r="K15" s="77"/>
      <c r="L15" s="75" t="s">
        <v>465</v>
      </c>
      <c r="M15" s="73" t="s">
        <v>466</v>
      </c>
      <c r="N15" s="73" t="s">
        <v>467</v>
      </c>
      <c r="O15" s="2482">
        <v>4</v>
      </c>
      <c r="P15" s="2482"/>
      <c r="Q15" s="2482">
        <v>56200</v>
      </c>
      <c r="R15" s="2482"/>
      <c r="S15" s="2482">
        <v>224800</v>
      </c>
      <c r="T15" s="2482"/>
    </row>
    <row r="16" spans="1:20" ht="15.75" customHeight="1" x14ac:dyDescent="0.25">
      <c r="A16" s="78" t="s">
        <v>468</v>
      </c>
      <c r="B16" s="79"/>
      <c r="C16" s="73"/>
      <c r="D16" s="73"/>
      <c r="E16" s="2576"/>
      <c r="F16" s="2576"/>
      <c r="G16" s="2482"/>
      <c r="H16" s="2483"/>
      <c r="I16" s="2482">
        <v>0</v>
      </c>
      <c r="J16" s="2483"/>
      <c r="K16" s="76"/>
      <c r="L16" s="75" t="s">
        <v>465</v>
      </c>
      <c r="M16" s="73" t="s">
        <v>469</v>
      </c>
      <c r="N16" s="73" t="s">
        <v>467</v>
      </c>
      <c r="O16" s="2589">
        <v>2</v>
      </c>
      <c r="P16" s="2589"/>
      <c r="Q16" s="2482">
        <v>80000</v>
      </c>
      <c r="R16" s="2482"/>
      <c r="S16" s="2482">
        <v>160000</v>
      </c>
      <c r="T16" s="2482"/>
    </row>
    <row r="17" spans="1:20" ht="15.75" customHeight="1" x14ac:dyDescent="0.25">
      <c r="A17" s="80" t="s">
        <v>470</v>
      </c>
      <c r="B17" s="81"/>
      <c r="C17" s="73"/>
      <c r="D17" s="73"/>
      <c r="E17" s="2576"/>
      <c r="F17" s="2576"/>
      <c r="G17" s="2482"/>
      <c r="H17" s="2483"/>
      <c r="I17" s="2482">
        <v>0</v>
      </c>
      <c r="J17" s="2483"/>
      <c r="K17" s="76"/>
      <c r="L17" s="75" t="s">
        <v>465</v>
      </c>
      <c r="M17" s="73" t="s">
        <v>471</v>
      </c>
      <c r="N17" s="73" t="s">
        <v>467</v>
      </c>
      <c r="O17" s="2482">
        <v>1</v>
      </c>
      <c r="P17" s="2482"/>
      <c r="Q17" s="2482">
        <v>56000</v>
      </c>
      <c r="R17" s="2482"/>
      <c r="S17" s="2482">
        <v>56000</v>
      </c>
      <c r="T17" s="2482"/>
    </row>
    <row r="18" spans="1:20" ht="15.75" customHeight="1" x14ac:dyDescent="0.25">
      <c r="A18" s="78" t="s">
        <v>472</v>
      </c>
      <c r="B18" s="79"/>
      <c r="C18" s="73" t="s">
        <v>473</v>
      </c>
      <c r="D18" s="73" t="s">
        <v>474</v>
      </c>
      <c r="E18" s="2576">
        <v>3</v>
      </c>
      <c r="F18" s="2576"/>
      <c r="G18" s="2482">
        <v>73000</v>
      </c>
      <c r="H18" s="2483"/>
      <c r="I18" s="2482">
        <v>219000</v>
      </c>
      <c r="J18" s="2483"/>
      <c r="K18" s="76"/>
      <c r="L18" s="75" t="s">
        <v>465</v>
      </c>
      <c r="M18" s="73" t="s">
        <v>475</v>
      </c>
      <c r="N18" s="73" t="s">
        <v>467</v>
      </c>
      <c r="O18" s="2482">
        <v>3</v>
      </c>
      <c r="P18" s="2482"/>
      <c r="Q18" s="2482">
        <v>54800</v>
      </c>
      <c r="R18" s="2482"/>
      <c r="S18" s="2482">
        <v>164400</v>
      </c>
      <c r="T18" s="2482"/>
    </row>
    <row r="19" spans="1:20" ht="15.75" customHeight="1" x14ac:dyDescent="0.25">
      <c r="A19" s="78" t="s">
        <v>476</v>
      </c>
      <c r="B19" s="79"/>
      <c r="C19" s="73" t="s">
        <v>473</v>
      </c>
      <c r="D19" s="73" t="s">
        <v>474</v>
      </c>
      <c r="E19" s="2576">
        <v>1</v>
      </c>
      <c r="F19" s="2576"/>
      <c r="G19" s="2482">
        <v>137000</v>
      </c>
      <c r="H19" s="2483"/>
      <c r="I19" s="2482">
        <v>137000</v>
      </c>
      <c r="J19" s="2483"/>
      <c r="K19" s="76"/>
      <c r="L19" s="75" t="s">
        <v>465</v>
      </c>
      <c r="M19" s="73"/>
      <c r="N19" s="73"/>
      <c r="O19" s="2589"/>
      <c r="P19" s="2589"/>
      <c r="Q19" s="2482"/>
      <c r="R19" s="2482"/>
      <c r="S19" s="2482">
        <v>0</v>
      </c>
      <c r="T19" s="2482"/>
    </row>
    <row r="20" spans="1:20" ht="15.75" customHeight="1" x14ac:dyDescent="0.25">
      <c r="A20" s="82" t="s">
        <v>477</v>
      </c>
      <c r="B20" s="83"/>
      <c r="C20" s="73" t="s">
        <v>473</v>
      </c>
      <c r="D20" s="73" t="s">
        <v>474</v>
      </c>
      <c r="E20" s="2576">
        <v>1</v>
      </c>
      <c r="F20" s="2576"/>
      <c r="G20" s="2482">
        <v>73000</v>
      </c>
      <c r="H20" s="2483"/>
      <c r="I20" s="2482">
        <v>73000</v>
      </c>
      <c r="J20" s="2483"/>
      <c r="K20" s="76"/>
      <c r="L20" s="75" t="s">
        <v>478</v>
      </c>
      <c r="M20" s="73" t="s">
        <v>479</v>
      </c>
      <c r="N20" s="73" t="s">
        <v>480</v>
      </c>
      <c r="O20" s="2482">
        <v>3</v>
      </c>
      <c r="P20" s="2482"/>
      <c r="Q20" s="2482">
        <v>33000</v>
      </c>
      <c r="R20" s="2482"/>
      <c r="S20" s="2482">
        <v>99000</v>
      </c>
      <c r="T20" s="2482"/>
    </row>
    <row r="21" spans="1:20" ht="15.75" customHeight="1" x14ac:dyDescent="0.25">
      <c r="A21" s="78" t="s">
        <v>481</v>
      </c>
      <c r="B21" s="79"/>
      <c r="C21" s="73"/>
      <c r="D21" s="73"/>
      <c r="E21" s="2576"/>
      <c r="F21" s="2576"/>
      <c r="G21" s="2482"/>
      <c r="H21" s="2483"/>
      <c r="I21" s="2482">
        <v>0</v>
      </c>
      <c r="J21" s="2483"/>
      <c r="K21" s="76"/>
      <c r="L21" s="75" t="s">
        <v>482</v>
      </c>
      <c r="M21" s="73"/>
      <c r="N21" s="73"/>
      <c r="O21" s="2482"/>
      <c r="P21" s="2482"/>
      <c r="Q21" s="2482"/>
      <c r="R21" s="2482"/>
      <c r="S21" s="2482">
        <v>0</v>
      </c>
      <c r="T21" s="2482"/>
    </row>
    <row r="22" spans="1:20" ht="15.75" customHeight="1" x14ac:dyDescent="0.25">
      <c r="A22" s="78" t="s">
        <v>483</v>
      </c>
      <c r="B22" s="79"/>
      <c r="C22" s="73"/>
      <c r="D22" s="73"/>
      <c r="E22" s="2576"/>
      <c r="F22" s="2576"/>
      <c r="G22" s="2482"/>
      <c r="H22" s="2483"/>
      <c r="I22" s="2482">
        <v>0</v>
      </c>
      <c r="J22" s="2483"/>
      <c r="K22" s="76"/>
      <c r="L22" s="75" t="s">
        <v>484</v>
      </c>
      <c r="M22" s="73" t="s">
        <v>485</v>
      </c>
      <c r="N22" s="73" t="s">
        <v>486</v>
      </c>
      <c r="O22" s="2589">
        <v>0.5</v>
      </c>
      <c r="P22" s="2589"/>
      <c r="Q22" s="2482">
        <v>65500</v>
      </c>
      <c r="R22" s="2482"/>
      <c r="S22" s="2482">
        <v>32750</v>
      </c>
      <c r="T22" s="2482"/>
    </row>
    <row r="23" spans="1:20" ht="15.75" customHeight="1" x14ac:dyDescent="0.25">
      <c r="A23" s="2590" t="s">
        <v>487</v>
      </c>
      <c r="B23" s="2591"/>
      <c r="C23" s="73"/>
      <c r="D23" s="73"/>
      <c r="E23" s="2576"/>
      <c r="F23" s="2577"/>
      <c r="G23" s="2482"/>
      <c r="H23" s="2483"/>
      <c r="I23" s="2482">
        <v>0</v>
      </c>
      <c r="J23" s="2483"/>
      <c r="K23" s="76"/>
      <c r="L23" s="75" t="s">
        <v>488</v>
      </c>
      <c r="M23" s="73" t="s">
        <v>489</v>
      </c>
      <c r="N23" s="73" t="s">
        <v>480</v>
      </c>
      <c r="O23" s="2482">
        <v>4</v>
      </c>
      <c r="P23" s="2482"/>
      <c r="Q23" s="2482">
        <v>13200</v>
      </c>
      <c r="R23" s="2482"/>
      <c r="S23" s="2482">
        <v>52800</v>
      </c>
      <c r="T23" s="2482"/>
    </row>
    <row r="24" spans="1:20" ht="15.75" customHeight="1" x14ac:dyDescent="0.25">
      <c r="A24" s="78" t="s">
        <v>461</v>
      </c>
      <c r="B24" s="79"/>
      <c r="C24" s="73"/>
      <c r="D24" s="73"/>
      <c r="E24" s="2576"/>
      <c r="F24" s="2577"/>
      <c r="G24" s="2482"/>
      <c r="H24" s="2483"/>
      <c r="I24" s="2482">
        <v>0</v>
      </c>
      <c r="J24" s="2483"/>
      <c r="K24" s="76"/>
      <c r="L24" s="75" t="s">
        <v>490</v>
      </c>
      <c r="M24" s="73" t="s">
        <v>491</v>
      </c>
      <c r="N24" s="73" t="s">
        <v>480</v>
      </c>
      <c r="O24" s="2589">
        <v>1.5</v>
      </c>
      <c r="P24" s="2589"/>
      <c r="Q24" s="2482">
        <v>84000</v>
      </c>
      <c r="R24" s="2482"/>
      <c r="S24" s="2482">
        <v>126000</v>
      </c>
      <c r="T24" s="2482"/>
    </row>
    <row r="25" spans="1:20" ht="15.75" customHeight="1" x14ac:dyDescent="0.25">
      <c r="A25" s="78" t="s">
        <v>492</v>
      </c>
      <c r="B25" s="79"/>
      <c r="C25" s="73"/>
      <c r="D25" s="73"/>
      <c r="E25" s="2576"/>
      <c r="F25" s="2577"/>
      <c r="G25" s="2482"/>
      <c r="H25" s="2483"/>
      <c r="I25" s="2482">
        <v>0</v>
      </c>
      <c r="J25" s="2483"/>
      <c r="K25" s="76"/>
      <c r="L25" s="75" t="s">
        <v>493</v>
      </c>
      <c r="M25" s="73" t="s">
        <v>494</v>
      </c>
      <c r="N25" s="73" t="s">
        <v>480</v>
      </c>
      <c r="O25" s="2592">
        <v>0.25</v>
      </c>
      <c r="P25" s="2592"/>
      <c r="Q25" s="2482">
        <v>108000</v>
      </c>
      <c r="R25" s="2482"/>
      <c r="S25" s="2482">
        <v>27000</v>
      </c>
      <c r="T25" s="2482"/>
    </row>
    <row r="26" spans="1:20" ht="15.75" customHeight="1" x14ac:dyDescent="0.25">
      <c r="A26" s="84" t="s">
        <v>495</v>
      </c>
      <c r="B26" s="85"/>
      <c r="C26" s="73"/>
      <c r="D26" s="73"/>
      <c r="E26" s="2576"/>
      <c r="F26" s="2577"/>
      <c r="G26" s="2482"/>
      <c r="H26" s="2483"/>
      <c r="I26" s="2482">
        <v>0</v>
      </c>
      <c r="J26" s="2483"/>
      <c r="K26" s="76"/>
      <c r="L26" s="75" t="s">
        <v>496</v>
      </c>
      <c r="M26" s="73" t="s">
        <v>770</v>
      </c>
      <c r="N26" s="73" t="s">
        <v>480</v>
      </c>
      <c r="O26" s="2482">
        <v>6</v>
      </c>
      <c r="P26" s="2482"/>
      <c r="Q26" s="2482">
        <v>24800</v>
      </c>
      <c r="R26" s="2482"/>
      <c r="S26" s="2564">
        <v>148800</v>
      </c>
      <c r="T26" s="2564"/>
    </row>
    <row r="27" spans="1:20" ht="15.75" customHeight="1" x14ac:dyDescent="0.25">
      <c r="A27" s="86" t="s">
        <v>497</v>
      </c>
      <c r="B27" s="87"/>
      <c r="C27" s="73"/>
      <c r="D27" s="73"/>
      <c r="E27" s="2576"/>
      <c r="F27" s="2577"/>
      <c r="G27" s="2482"/>
      <c r="H27" s="2483"/>
      <c r="I27" s="2572">
        <v>210000</v>
      </c>
      <c r="J27" s="2573"/>
      <c r="K27" s="76"/>
      <c r="L27" s="75" t="s">
        <v>498</v>
      </c>
      <c r="M27" s="73"/>
      <c r="N27" s="73"/>
      <c r="O27" s="2592"/>
      <c r="P27" s="2592"/>
      <c r="Q27" s="2482"/>
      <c r="R27" s="2482"/>
      <c r="S27" s="2482">
        <v>0</v>
      </c>
      <c r="T27" s="2482"/>
    </row>
    <row r="28" spans="1:20" ht="15.75" customHeight="1" x14ac:dyDescent="0.25">
      <c r="A28" s="84" t="s">
        <v>499</v>
      </c>
      <c r="B28" s="87"/>
      <c r="C28" s="73" t="s">
        <v>473</v>
      </c>
      <c r="D28" s="73" t="s">
        <v>500</v>
      </c>
      <c r="E28" s="2482">
        <v>1</v>
      </c>
      <c r="F28" s="2482"/>
      <c r="G28" s="2482">
        <v>120000</v>
      </c>
      <c r="H28" s="2483"/>
      <c r="I28" s="2482">
        <v>120000</v>
      </c>
      <c r="J28" s="2483"/>
      <c r="K28" s="76"/>
      <c r="L28" s="75" t="s">
        <v>501</v>
      </c>
      <c r="M28" s="73"/>
      <c r="N28" s="73"/>
      <c r="O28" s="2482"/>
      <c r="P28" s="2482"/>
      <c r="Q28" s="2482"/>
      <c r="R28" s="2482"/>
      <c r="S28" s="2482">
        <v>0</v>
      </c>
      <c r="T28" s="2482"/>
    </row>
    <row r="29" spans="1:20" ht="15.75" customHeight="1" x14ac:dyDescent="0.25">
      <c r="A29" s="88" t="s">
        <v>502</v>
      </c>
      <c r="B29" s="89"/>
      <c r="C29" s="73" t="s">
        <v>503</v>
      </c>
      <c r="D29" s="73" t="s">
        <v>504</v>
      </c>
      <c r="E29" s="2482">
        <v>3</v>
      </c>
      <c r="F29" s="2482"/>
      <c r="G29" s="2482">
        <v>30000</v>
      </c>
      <c r="H29" s="2483"/>
      <c r="I29" s="2482">
        <v>90000</v>
      </c>
      <c r="J29" s="2483"/>
      <c r="K29" s="76"/>
      <c r="L29" s="75" t="s">
        <v>505</v>
      </c>
      <c r="M29" s="73" t="s">
        <v>506</v>
      </c>
      <c r="N29" s="73" t="s">
        <v>507</v>
      </c>
      <c r="O29" s="2482">
        <v>1</v>
      </c>
      <c r="P29" s="2482"/>
      <c r="Q29" s="2482">
        <v>44200</v>
      </c>
      <c r="R29" s="2482"/>
      <c r="S29" s="2482">
        <v>44200</v>
      </c>
      <c r="T29" s="2482"/>
    </row>
    <row r="30" spans="1:20" ht="15.75" customHeight="1" x14ac:dyDescent="0.25">
      <c r="A30" s="2593" t="s">
        <v>508</v>
      </c>
      <c r="B30" s="2594"/>
      <c r="C30" s="73"/>
      <c r="D30" s="73"/>
      <c r="E30" s="2482"/>
      <c r="F30" s="2482"/>
      <c r="G30" s="2482"/>
      <c r="H30" s="2483"/>
      <c r="I30" s="2482">
        <v>0</v>
      </c>
      <c r="J30" s="2483"/>
      <c r="K30" s="76"/>
      <c r="L30" s="90" t="s">
        <v>509</v>
      </c>
      <c r="M30" s="91" t="s">
        <v>510</v>
      </c>
      <c r="N30" s="91" t="s">
        <v>480</v>
      </c>
      <c r="O30" s="2589">
        <v>3</v>
      </c>
      <c r="P30" s="2589"/>
      <c r="Q30" s="2482">
        <v>14500</v>
      </c>
      <c r="R30" s="2482"/>
      <c r="S30" s="2564">
        <v>43500</v>
      </c>
      <c r="T30" s="2564"/>
    </row>
    <row r="31" spans="1:20" ht="15.75" customHeight="1" x14ac:dyDescent="0.25">
      <c r="A31" s="2574" t="s">
        <v>511</v>
      </c>
      <c r="B31" s="2575"/>
      <c r="C31" s="73"/>
      <c r="D31" s="73"/>
      <c r="E31" s="2482"/>
      <c r="F31" s="2482"/>
      <c r="G31" s="2482"/>
      <c r="H31" s="2483"/>
      <c r="I31" s="2482">
        <v>0</v>
      </c>
      <c r="J31" s="2483"/>
      <c r="K31" s="76"/>
      <c r="L31" s="90"/>
      <c r="M31" s="91"/>
      <c r="N31" s="91"/>
      <c r="O31" s="2482"/>
      <c r="P31" s="2482"/>
      <c r="Q31" s="2482"/>
      <c r="R31" s="2482"/>
      <c r="S31" s="2482"/>
      <c r="T31" s="2482"/>
    </row>
    <row r="32" spans="1:20" ht="15.75" customHeight="1" x14ac:dyDescent="0.25">
      <c r="A32" s="2574" t="s">
        <v>511</v>
      </c>
      <c r="B32" s="2575"/>
      <c r="C32" s="73"/>
      <c r="D32" s="73"/>
      <c r="E32" s="2482"/>
      <c r="F32" s="2482"/>
      <c r="G32" s="2482"/>
      <c r="H32" s="2483"/>
      <c r="I32" s="2482">
        <v>0</v>
      </c>
      <c r="J32" s="2483"/>
      <c r="K32" s="76"/>
      <c r="L32" s="90" t="s">
        <v>512</v>
      </c>
      <c r="M32" s="91"/>
      <c r="N32" s="91"/>
      <c r="O32" s="2482"/>
      <c r="P32" s="2482"/>
      <c r="Q32" s="2482"/>
      <c r="R32" s="2482"/>
      <c r="S32" s="2564">
        <v>0</v>
      </c>
      <c r="T32" s="2564"/>
    </row>
    <row r="33" spans="1:20" ht="15.75" customHeight="1" x14ac:dyDescent="0.25">
      <c r="A33" s="2578" t="s">
        <v>513</v>
      </c>
      <c r="B33" s="2579"/>
      <c r="C33" s="73"/>
      <c r="D33" s="73"/>
      <c r="E33" s="2576"/>
      <c r="F33" s="2577"/>
      <c r="G33" s="2482"/>
      <c r="H33" s="2483"/>
      <c r="I33" s="2572">
        <v>780000</v>
      </c>
      <c r="J33" s="2573"/>
      <c r="K33" s="74"/>
      <c r="L33" s="90" t="s">
        <v>514</v>
      </c>
      <c r="M33" s="91" t="s">
        <v>515</v>
      </c>
      <c r="N33" s="91" t="s">
        <v>504</v>
      </c>
      <c r="O33" s="2482">
        <v>76</v>
      </c>
      <c r="P33" s="2482"/>
      <c r="Q33" s="2482">
        <v>9600</v>
      </c>
      <c r="R33" s="2482"/>
      <c r="S33" s="2482">
        <v>729600</v>
      </c>
      <c r="T33" s="2482"/>
    </row>
    <row r="34" spans="1:20" ht="15.75" customHeight="1" x14ac:dyDescent="0.25">
      <c r="A34" s="2574" t="s">
        <v>516</v>
      </c>
      <c r="B34" s="2575"/>
      <c r="C34" s="73" t="s">
        <v>473</v>
      </c>
      <c r="D34" s="73" t="s">
        <v>474</v>
      </c>
      <c r="E34" s="2576">
        <v>1</v>
      </c>
      <c r="F34" s="2577"/>
      <c r="G34" s="2482">
        <v>90000</v>
      </c>
      <c r="H34" s="2483"/>
      <c r="I34" s="2482">
        <v>90000</v>
      </c>
      <c r="J34" s="2483"/>
      <c r="K34" s="76"/>
      <c r="L34" s="90" t="s">
        <v>517</v>
      </c>
      <c r="M34" s="91" t="s">
        <v>518</v>
      </c>
      <c r="N34" s="91" t="s">
        <v>504</v>
      </c>
      <c r="O34" s="2482">
        <v>76</v>
      </c>
      <c r="P34" s="2482"/>
      <c r="Q34" s="2482">
        <v>355</v>
      </c>
      <c r="R34" s="2482"/>
      <c r="S34" s="2482">
        <v>26980</v>
      </c>
      <c r="T34" s="2482"/>
    </row>
    <row r="35" spans="1:20" ht="15.75" customHeight="1" x14ac:dyDescent="0.25">
      <c r="A35" s="2574" t="s">
        <v>519</v>
      </c>
      <c r="B35" s="2575"/>
      <c r="C35" s="73" t="s">
        <v>473</v>
      </c>
      <c r="D35" s="73" t="s">
        <v>474</v>
      </c>
      <c r="E35" s="2576">
        <v>1</v>
      </c>
      <c r="F35" s="2577"/>
      <c r="G35" s="2482">
        <v>90000</v>
      </c>
      <c r="H35" s="2483"/>
      <c r="I35" s="2482">
        <v>90000</v>
      </c>
      <c r="J35" s="2483"/>
      <c r="K35" s="76"/>
      <c r="L35" s="90" t="s">
        <v>520</v>
      </c>
      <c r="M35" s="91"/>
      <c r="N35" s="91"/>
      <c r="O35" s="2482"/>
      <c r="P35" s="2482"/>
      <c r="Q35" s="2482"/>
      <c r="R35" s="2482"/>
      <c r="S35" s="2482">
        <v>0</v>
      </c>
      <c r="T35" s="2482"/>
    </row>
    <row r="36" spans="1:20" ht="15.75" customHeight="1" x14ac:dyDescent="0.25">
      <c r="A36" s="88" t="s">
        <v>521</v>
      </c>
      <c r="B36" s="89"/>
      <c r="C36" s="73"/>
      <c r="D36" s="73"/>
      <c r="E36" s="2576"/>
      <c r="F36" s="2577"/>
      <c r="G36" s="2482"/>
      <c r="H36" s="2483"/>
      <c r="I36" s="2482">
        <v>0</v>
      </c>
      <c r="J36" s="2483"/>
      <c r="K36" s="76"/>
      <c r="L36" s="90" t="s">
        <v>522</v>
      </c>
      <c r="M36" s="91"/>
      <c r="N36" s="91"/>
      <c r="O36" s="2482"/>
      <c r="P36" s="2482"/>
      <c r="Q36" s="2482"/>
      <c r="R36" s="2482"/>
      <c r="S36" s="2482">
        <v>0</v>
      </c>
      <c r="T36" s="2482"/>
    </row>
    <row r="37" spans="1:20" ht="15.75" customHeight="1" x14ac:dyDescent="0.25">
      <c r="A37" s="2574" t="s">
        <v>523</v>
      </c>
      <c r="B37" s="2575"/>
      <c r="C37" s="73"/>
      <c r="D37" s="73"/>
      <c r="E37" s="2576"/>
      <c r="F37" s="2577"/>
      <c r="G37" s="2482"/>
      <c r="H37" s="2483"/>
      <c r="I37" s="2482">
        <v>0</v>
      </c>
      <c r="J37" s="2483"/>
      <c r="K37" s="76"/>
      <c r="L37" s="90" t="s">
        <v>525</v>
      </c>
      <c r="M37" s="91"/>
      <c r="N37" s="91"/>
      <c r="O37" s="2482"/>
      <c r="P37" s="2482"/>
      <c r="Q37" s="2482"/>
      <c r="R37" s="2482"/>
      <c r="S37" s="2564">
        <v>0</v>
      </c>
      <c r="T37" s="2564"/>
    </row>
    <row r="38" spans="1:20" ht="15.75" customHeight="1" x14ac:dyDescent="0.25">
      <c r="A38" s="88" t="s">
        <v>524</v>
      </c>
      <c r="B38" s="89"/>
      <c r="C38" s="73"/>
      <c r="D38" s="73"/>
      <c r="E38" s="2576"/>
      <c r="F38" s="2577"/>
      <c r="G38" s="2482"/>
      <c r="H38" s="2483"/>
      <c r="I38" s="2482">
        <v>0</v>
      </c>
      <c r="J38" s="2483"/>
      <c r="K38" s="76"/>
      <c r="L38" s="90"/>
      <c r="M38" s="91"/>
      <c r="N38" s="91"/>
      <c r="O38" s="2482"/>
      <c r="P38" s="2482"/>
      <c r="Q38" s="2482"/>
      <c r="R38" s="2482"/>
      <c r="S38" s="2482">
        <v>0</v>
      </c>
      <c r="T38" s="2482"/>
    </row>
    <row r="39" spans="1:20" ht="15.75" customHeight="1" x14ac:dyDescent="0.25">
      <c r="A39" s="88" t="s">
        <v>526</v>
      </c>
      <c r="B39" s="92"/>
      <c r="C39" s="73" t="s">
        <v>503</v>
      </c>
      <c r="D39" s="91" t="s">
        <v>504</v>
      </c>
      <c r="E39" s="2599">
        <v>4</v>
      </c>
      <c r="F39" s="2599"/>
      <c r="G39" s="2482">
        <v>30000</v>
      </c>
      <c r="H39" s="2483"/>
      <c r="I39" s="2482">
        <v>120000</v>
      </c>
      <c r="J39" s="2483"/>
      <c r="K39" s="76"/>
      <c r="L39" s="90"/>
      <c r="M39" s="91"/>
      <c r="N39" s="91"/>
      <c r="O39" s="2482"/>
      <c r="P39" s="2482"/>
      <c r="Q39" s="2482"/>
      <c r="R39" s="2482"/>
      <c r="S39" s="2482">
        <v>0</v>
      </c>
      <c r="T39" s="2482"/>
    </row>
    <row r="40" spans="1:20" ht="15.75" customHeight="1" x14ac:dyDescent="0.25">
      <c r="A40" s="88" t="s">
        <v>482</v>
      </c>
      <c r="B40" s="89"/>
      <c r="C40" s="73"/>
      <c r="D40" s="73"/>
      <c r="E40" s="2482"/>
      <c r="F40" s="2482"/>
      <c r="G40" s="2482"/>
      <c r="H40" s="2483"/>
      <c r="I40" s="2482">
        <v>0</v>
      </c>
      <c r="J40" s="2483"/>
      <c r="K40" s="76"/>
      <c r="L40" s="90"/>
      <c r="M40" s="90"/>
      <c r="N40" s="90"/>
      <c r="O40" s="2482"/>
      <c r="P40" s="2482"/>
      <c r="Q40" s="2482"/>
      <c r="R40" s="2482"/>
      <c r="S40" s="2482"/>
      <c r="T40" s="2482"/>
    </row>
    <row r="41" spans="1:20" ht="15.75" customHeight="1" x14ac:dyDescent="0.25">
      <c r="A41" s="2593" t="s">
        <v>527</v>
      </c>
      <c r="B41" s="2594"/>
      <c r="C41" s="73"/>
      <c r="D41" s="73"/>
      <c r="E41" s="2576"/>
      <c r="F41" s="2577"/>
      <c r="G41" s="2482"/>
      <c r="H41" s="2483"/>
      <c r="I41" s="2482">
        <v>0</v>
      </c>
      <c r="J41" s="2483"/>
      <c r="K41" s="76"/>
      <c r="L41" s="93" t="s">
        <v>528</v>
      </c>
      <c r="M41" s="94"/>
      <c r="N41" s="94"/>
      <c r="O41" s="2597"/>
      <c r="P41" s="2598"/>
      <c r="Q41" s="2597"/>
      <c r="R41" s="2598"/>
      <c r="S41" s="2595">
        <v>2565830</v>
      </c>
      <c r="T41" s="2596"/>
    </row>
    <row r="42" spans="1:20" ht="15.75" customHeight="1" x14ac:dyDescent="0.25">
      <c r="A42" s="88" t="s">
        <v>529</v>
      </c>
      <c r="B42" s="89"/>
      <c r="C42" s="73"/>
      <c r="D42" s="73"/>
      <c r="E42" s="2576"/>
      <c r="F42" s="2577"/>
      <c r="G42" s="2482"/>
      <c r="H42" s="2483"/>
      <c r="I42" s="2482">
        <v>0</v>
      </c>
      <c r="J42" s="2483"/>
      <c r="K42" s="76"/>
      <c r="L42" s="95" t="s">
        <v>530</v>
      </c>
      <c r="M42" s="96"/>
      <c r="N42" s="96"/>
      <c r="O42" s="97"/>
      <c r="P42" s="97"/>
      <c r="Q42" s="97"/>
      <c r="R42" s="97"/>
      <c r="S42" s="97"/>
      <c r="T42" s="98"/>
    </row>
    <row r="43" spans="1:20" ht="15.75" customHeight="1" x14ac:dyDescent="0.25">
      <c r="A43" s="2593" t="s">
        <v>531</v>
      </c>
      <c r="B43" s="2594"/>
      <c r="C43" s="73" t="s">
        <v>503</v>
      </c>
      <c r="D43" s="73" t="s">
        <v>504</v>
      </c>
      <c r="E43" s="2576">
        <v>2</v>
      </c>
      <c r="F43" s="2577"/>
      <c r="G43" s="2482">
        <v>30000</v>
      </c>
      <c r="H43" s="2483"/>
      <c r="I43" s="2482">
        <v>60000</v>
      </c>
      <c r="J43" s="2483"/>
      <c r="K43" s="76"/>
      <c r="L43" s="99" t="s">
        <v>532</v>
      </c>
      <c r="M43" s="100"/>
      <c r="N43" s="101"/>
      <c r="O43" s="102"/>
      <c r="P43" s="102"/>
      <c r="Q43" s="102"/>
      <c r="R43" s="102"/>
      <c r="S43" s="2565">
        <v>237933.718468771</v>
      </c>
      <c r="T43" s="2566"/>
    </row>
    <row r="44" spans="1:20" ht="15.75" customHeight="1" x14ac:dyDescent="0.25">
      <c r="A44" s="88" t="s">
        <v>533</v>
      </c>
      <c r="B44" s="89"/>
      <c r="C44" s="73"/>
      <c r="D44" s="73"/>
      <c r="E44" s="2576"/>
      <c r="F44" s="2577"/>
      <c r="G44" s="2482"/>
      <c r="H44" s="2483"/>
      <c r="I44" s="2482">
        <v>0</v>
      </c>
      <c r="J44" s="2483"/>
      <c r="K44" s="76"/>
      <c r="L44" s="84" t="s">
        <v>534</v>
      </c>
      <c r="M44" s="101"/>
      <c r="N44" s="101"/>
      <c r="O44" s="102"/>
      <c r="P44" s="102"/>
      <c r="Q44" s="102"/>
      <c r="R44" s="102"/>
      <c r="S44" s="2565">
        <v>170000</v>
      </c>
      <c r="T44" s="2566"/>
    </row>
    <row r="45" spans="1:20" ht="15.75" customHeight="1" x14ac:dyDescent="0.25">
      <c r="A45" s="84" t="s">
        <v>535</v>
      </c>
      <c r="B45" s="87"/>
      <c r="C45" s="91" t="s">
        <v>503</v>
      </c>
      <c r="D45" s="91" t="s">
        <v>504</v>
      </c>
      <c r="E45" s="2599">
        <v>2</v>
      </c>
      <c r="F45" s="2599"/>
      <c r="G45" s="2482">
        <v>30000</v>
      </c>
      <c r="H45" s="2483"/>
      <c r="I45" s="2482">
        <v>60000</v>
      </c>
      <c r="J45" s="2483"/>
      <c r="K45" s="76"/>
      <c r="L45" s="104" t="s">
        <v>536</v>
      </c>
      <c r="M45" s="101"/>
      <c r="N45" s="101"/>
      <c r="O45" s="102"/>
      <c r="P45" s="102"/>
      <c r="Q45" s="102"/>
      <c r="R45" s="102"/>
      <c r="S45" s="2565">
        <v>750000</v>
      </c>
      <c r="T45" s="2566"/>
    </row>
    <row r="46" spans="1:20" ht="15.75" customHeight="1" x14ac:dyDescent="0.25">
      <c r="A46" s="2600" t="s">
        <v>537</v>
      </c>
      <c r="B46" s="2601"/>
      <c r="C46" s="105" t="s">
        <v>503</v>
      </c>
      <c r="D46" s="105" t="s">
        <v>504</v>
      </c>
      <c r="E46" s="2564">
        <v>2</v>
      </c>
      <c r="F46" s="2564"/>
      <c r="G46" s="2482">
        <v>30000</v>
      </c>
      <c r="H46" s="2483"/>
      <c r="I46" s="2482">
        <v>60000</v>
      </c>
      <c r="J46" s="2483"/>
      <c r="K46" s="76"/>
      <c r="L46" s="104" t="s">
        <v>538</v>
      </c>
      <c r="M46" s="106"/>
      <c r="N46" s="101"/>
      <c r="O46" s="102"/>
      <c r="P46" s="102"/>
      <c r="Q46" s="102"/>
      <c r="R46" s="102"/>
      <c r="S46" s="2565">
        <v>356900.57770315645</v>
      </c>
      <c r="T46" s="2566"/>
    </row>
    <row r="47" spans="1:20" ht="15.75" customHeight="1" x14ac:dyDescent="0.25">
      <c r="A47" s="88" t="s">
        <v>539</v>
      </c>
      <c r="B47" s="89"/>
      <c r="C47" s="105" t="s">
        <v>503</v>
      </c>
      <c r="D47" s="105" t="s">
        <v>504</v>
      </c>
      <c r="E47" s="2576">
        <v>7</v>
      </c>
      <c r="F47" s="2577"/>
      <c r="G47" s="2482">
        <v>30000</v>
      </c>
      <c r="H47" s="2483"/>
      <c r="I47" s="2482">
        <v>210000</v>
      </c>
      <c r="J47" s="2483"/>
      <c r="K47" s="76"/>
      <c r="L47" s="107" t="s">
        <v>511</v>
      </c>
      <c r="M47" s="108"/>
      <c r="N47" s="108"/>
      <c r="O47" s="109"/>
      <c r="P47" s="109"/>
      <c r="Q47" s="109"/>
      <c r="R47" s="109"/>
      <c r="S47" s="2687"/>
      <c r="T47" s="2688"/>
    </row>
    <row r="48" spans="1:20" ht="15.75" customHeight="1" x14ac:dyDescent="0.25">
      <c r="A48" s="88" t="s">
        <v>461</v>
      </c>
      <c r="B48" s="89"/>
      <c r="C48" s="73" t="s">
        <v>503</v>
      </c>
      <c r="D48" s="73" t="s">
        <v>503</v>
      </c>
      <c r="E48" s="2576">
        <v>3</v>
      </c>
      <c r="F48" s="2577"/>
      <c r="G48" s="2482">
        <v>30000</v>
      </c>
      <c r="H48" s="2483"/>
      <c r="I48" s="2482">
        <v>90000</v>
      </c>
      <c r="J48" s="2483"/>
      <c r="K48" s="76"/>
      <c r="L48" s="110" t="s">
        <v>540</v>
      </c>
      <c r="M48" s="111"/>
      <c r="N48" s="111"/>
      <c r="O48" s="112"/>
      <c r="P48" s="112"/>
      <c r="Q48" s="112"/>
      <c r="R48" s="112"/>
      <c r="S48" s="2567">
        <v>1514834.2961719274</v>
      </c>
      <c r="T48" s="2568"/>
    </row>
    <row r="49" spans="1:20" ht="15.75" customHeight="1" x14ac:dyDescent="0.25">
      <c r="A49" s="2593" t="s">
        <v>541</v>
      </c>
      <c r="B49" s="2594"/>
      <c r="C49" s="73"/>
      <c r="D49" s="73"/>
      <c r="E49" s="2482"/>
      <c r="F49" s="2482"/>
      <c r="G49" s="2482"/>
      <c r="H49" s="2483"/>
      <c r="I49" s="2482">
        <v>0</v>
      </c>
      <c r="J49" s="2483"/>
      <c r="K49" s="76"/>
      <c r="L49" s="113"/>
      <c r="M49" s="101"/>
      <c r="N49" s="101"/>
      <c r="O49" s="102"/>
      <c r="P49" s="102"/>
      <c r="Q49" s="102"/>
      <c r="R49" s="102"/>
      <c r="S49" s="102"/>
      <c r="T49" s="103"/>
    </row>
    <row r="50" spans="1:20" ht="15.75" customHeight="1" thickBot="1" x14ac:dyDescent="0.3">
      <c r="A50" s="2593" t="s">
        <v>542</v>
      </c>
      <c r="B50" s="2594"/>
      <c r="C50" s="73"/>
      <c r="D50" s="73"/>
      <c r="E50" s="2576"/>
      <c r="F50" s="2577"/>
      <c r="G50" s="2482"/>
      <c r="H50" s="2483"/>
      <c r="I50" s="2482">
        <v>0</v>
      </c>
      <c r="J50" s="2483"/>
      <c r="K50" s="76"/>
      <c r="L50" s="114" t="s">
        <v>543</v>
      </c>
      <c r="M50" s="115"/>
      <c r="N50" s="115"/>
      <c r="O50" s="115"/>
      <c r="P50" s="115"/>
      <c r="Q50" s="115"/>
      <c r="R50" s="115"/>
      <c r="S50" s="2569">
        <v>7463177.2578912023</v>
      </c>
      <c r="T50" s="2570"/>
    </row>
    <row r="51" spans="1:20" ht="15.75" customHeight="1" thickBot="1" x14ac:dyDescent="0.3">
      <c r="A51" s="84" t="s">
        <v>544</v>
      </c>
      <c r="B51" s="87"/>
      <c r="C51" s="91"/>
      <c r="D51" s="91"/>
      <c r="E51" s="2482"/>
      <c r="F51" s="2483"/>
      <c r="G51" s="2482"/>
      <c r="H51" s="2483"/>
      <c r="I51" s="2482">
        <v>0</v>
      </c>
      <c r="J51" s="2483"/>
      <c r="K51" s="76"/>
      <c r="L51" s="71"/>
      <c r="M51" s="71"/>
      <c r="N51" s="71"/>
      <c r="O51" s="71"/>
      <c r="P51" s="71"/>
      <c r="Q51" s="71"/>
      <c r="R51" s="71"/>
      <c r="S51" s="71"/>
      <c r="T51" s="71"/>
    </row>
    <row r="52" spans="1:20" ht="15.75" customHeight="1" x14ac:dyDescent="0.25">
      <c r="A52" s="84" t="s">
        <v>545</v>
      </c>
      <c r="B52" s="87"/>
      <c r="C52" s="91"/>
      <c r="D52" s="91"/>
      <c r="E52" s="2482"/>
      <c r="F52" s="2483"/>
      <c r="G52" s="2482"/>
      <c r="H52" s="2483"/>
      <c r="I52" s="2482">
        <v>0</v>
      </c>
      <c r="J52" s="2483"/>
      <c r="K52" s="76"/>
      <c r="L52" s="71"/>
      <c r="M52" s="2495" t="s">
        <v>546</v>
      </c>
      <c r="N52" s="2496"/>
      <c r="O52" s="2496"/>
      <c r="P52" s="2496"/>
      <c r="Q52" s="2497"/>
      <c r="R52" s="71"/>
      <c r="S52" s="71"/>
      <c r="T52" s="71"/>
    </row>
    <row r="53" spans="1:20" ht="15.75" customHeight="1" x14ac:dyDescent="0.25">
      <c r="A53" s="84" t="s">
        <v>547</v>
      </c>
      <c r="B53" s="87"/>
      <c r="C53" s="91"/>
      <c r="D53" s="91"/>
      <c r="E53" s="2482"/>
      <c r="F53" s="2483"/>
      <c r="G53" s="2482"/>
      <c r="H53" s="2483"/>
      <c r="I53" s="2482">
        <v>0</v>
      </c>
      <c r="J53" s="2483"/>
      <c r="K53" s="76"/>
      <c r="L53" s="101"/>
      <c r="M53" s="116" t="s">
        <v>548</v>
      </c>
      <c r="N53" s="117"/>
      <c r="O53" s="117"/>
      <c r="P53" s="117"/>
      <c r="Q53" s="118">
        <v>2.7765211551376758</v>
      </c>
      <c r="R53" s="101"/>
      <c r="S53" s="101"/>
      <c r="T53" s="101"/>
    </row>
    <row r="54" spans="1:20" ht="15.75" customHeight="1" x14ac:dyDescent="0.25">
      <c r="A54" s="84" t="s">
        <v>549</v>
      </c>
      <c r="B54" s="87"/>
      <c r="C54" s="91"/>
      <c r="D54" s="91"/>
      <c r="E54" s="2482"/>
      <c r="F54" s="2483"/>
      <c r="G54" s="2482"/>
      <c r="H54" s="2483"/>
      <c r="I54" s="2482">
        <v>0</v>
      </c>
      <c r="J54" s="2483"/>
      <c r="K54" s="76"/>
      <c r="L54" s="101"/>
      <c r="M54" s="119" t="s">
        <v>550</v>
      </c>
      <c r="N54" s="117"/>
      <c r="O54" s="117"/>
      <c r="P54" s="120"/>
      <c r="Q54" s="121">
        <v>7463177.2578912023</v>
      </c>
      <c r="R54" s="101"/>
      <c r="S54" s="101"/>
      <c r="T54" s="101"/>
    </row>
    <row r="55" spans="1:20" ht="15.75" customHeight="1" x14ac:dyDescent="0.25">
      <c r="A55" s="86" t="s">
        <v>551</v>
      </c>
      <c r="B55" s="87"/>
      <c r="C55" s="91"/>
      <c r="D55" s="91"/>
      <c r="E55" s="2482"/>
      <c r="F55" s="2483"/>
      <c r="G55" s="2482"/>
      <c r="H55" s="2483"/>
      <c r="I55" s="2572">
        <v>1963512.9617192745</v>
      </c>
      <c r="J55" s="2573"/>
      <c r="K55" s="74"/>
      <c r="L55" s="101"/>
      <c r="M55" s="116" t="s">
        <v>552</v>
      </c>
      <c r="N55" s="117"/>
      <c r="O55" s="117"/>
      <c r="P55" s="117"/>
      <c r="Q55" s="121">
        <v>2938500.0000000005</v>
      </c>
      <c r="R55" s="54"/>
      <c r="S55" s="101"/>
      <c r="T55" s="101"/>
    </row>
    <row r="56" spans="1:20" ht="15.75" customHeight="1" x14ac:dyDescent="0.25">
      <c r="A56" s="84" t="s">
        <v>829</v>
      </c>
      <c r="B56" s="87"/>
      <c r="C56" s="91" t="s">
        <v>503</v>
      </c>
      <c r="D56" s="91" t="s">
        <v>504</v>
      </c>
      <c r="E56" s="2482">
        <v>52</v>
      </c>
      <c r="F56" s="2483"/>
      <c r="G56" s="2482">
        <v>30000</v>
      </c>
      <c r="H56" s="2483"/>
      <c r="I56" s="2482">
        <v>1560000</v>
      </c>
      <c r="J56" s="2483"/>
      <c r="K56" s="76"/>
      <c r="L56" s="101"/>
      <c r="M56" s="116" t="s">
        <v>767</v>
      </c>
      <c r="N56" s="117"/>
      <c r="O56" s="117"/>
      <c r="P56" s="117"/>
      <c r="Q56" s="121">
        <v>8158807.4143720614</v>
      </c>
      <c r="R56" s="122"/>
      <c r="S56" s="122"/>
      <c r="T56" s="101"/>
    </row>
    <row r="57" spans="1:20" ht="15.75" customHeight="1" thickBot="1" x14ac:dyDescent="0.3">
      <c r="A57" s="84" t="s">
        <v>554</v>
      </c>
      <c r="B57" s="87"/>
      <c r="C57" s="91"/>
      <c r="D57" s="91"/>
      <c r="E57" s="2482"/>
      <c r="F57" s="2483"/>
      <c r="G57" s="2482"/>
      <c r="H57" s="2483"/>
      <c r="I57" s="2482">
        <v>0</v>
      </c>
      <c r="J57" s="2483"/>
      <c r="K57" s="76"/>
      <c r="L57" s="101"/>
      <c r="M57" s="123" t="s">
        <v>555</v>
      </c>
      <c r="N57" s="124"/>
      <c r="O57" s="124"/>
      <c r="P57" s="124"/>
      <c r="Q57" s="125">
        <v>695630.15648085903</v>
      </c>
      <c r="R57" s="101"/>
      <c r="S57" s="101"/>
      <c r="T57" s="101"/>
    </row>
    <row r="58" spans="1:20" ht="15.75" customHeight="1" thickBot="1" x14ac:dyDescent="0.3">
      <c r="A58" s="84" t="s">
        <v>556</v>
      </c>
      <c r="B58" s="87"/>
      <c r="C58" s="91" t="s">
        <v>557</v>
      </c>
      <c r="D58" s="91" t="s">
        <v>558</v>
      </c>
      <c r="E58" s="2592">
        <v>2.7765211551376758</v>
      </c>
      <c r="F58" s="2602"/>
      <c r="G58" s="2482">
        <v>30000</v>
      </c>
      <c r="H58" s="2483"/>
      <c r="I58" s="2482">
        <v>83295.634654130277</v>
      </c>
      <c r="J58" s="2483"/>
      <c r="K58" s="76"/>
      <c r="L58" s="71"/>
      <c r="M58" s="1107" t="s">
        <v>768</v>
      </c>
      <c r="N58" s="1108"/>
      <c r="O58" s="1108"/>
      <c r="P58" s="1108"/>
      <c r="Q58" s="1110">
        <v>9.3208312283529562</v>
      </c>
      <c r="R58" s="71"/>
      <c r="S58" s="71"/>
      <c r="T58" s="71"/>
    </row>
    <row r="59" spans="1:20" ht="15.75" customHeight="1" x14ac:dyDescent="0.25">
      <c r="A59" s="84" t="s">
        <v>560</v>
      </c>
      <c r="B59" s="87"/>
      <c r="C59" s="91"/>
      <c r="D59" s="91" t="s">
        <v>467</v>
      </c>
      <c r="E59" s="2482">
        <v>40</v>
      </c>
      <c r="F59" s="2483"/>
      <c r="G59" s="2482">
        <v>370</v>
      </c>
      <c r="H59" s="2483"/>
      <c r="I59" s="2482">
        <v>14800</v>
      </c>
      <c r="J59" s="2483"/>
      <c r="K59" s="76"/>
      <c r="M59" s="71" t="s">
        <v>559</v>
      </c>
      <c r="Q59" s="71"/>
      <c r="R59" s="71"/>
      <c r="S59" s="71"/>
      <c r="T59" s="71"/>
    </row>
    <row r="60" spans="1:20" ht="15.75" customHeight="1" x14ac:dyDescent="0.25">
      <c r="A60" s="84" t="s">
        <v>561</v>
      </c>
      <c r="B60" s="87"/>
      <c r="C60" s="91"/>
      <c r="D60" s="91"/>
      <c r="E60" s="2592"/>
      <c r="F60" s="2602"/>
      <c r="G60" s="2482"/>
      <c r="H60" s="2483"/>
      <c r="I60" s="2482"/>
      <c r="J60" s="2483"/>
      <c r="K60" s="76"/>
      <c r="L60" s="247" t="s">
        <v>1540</v>
      </c>
      <c r="M60" s="8"/>
      <c r="N60" s="8"/>
      <c r="O60" s="8"/>
      <c r="P60" s="9"/>
      <c r="Q60" s="10"/>
      <c r="R60" s="2124"/>
      <c r="S60" s="1109"/>
      <c r="T60" s="71"/>
    </row>
    <row r="61" spans="1:20" ht="15.75" customHeight="1" x14ac:dyDescent="0.25">
      <c r="A61" s="84" t="s">
        <v>621</v>
      </c>
      <c r="B61" s="87"/>
      <c r="C61" s="91"/>
      <c r="D61" s="91" t="s">
        <v>562</v>
      </c>
      <c r="E61" s="2592">
        <v>2.7765211551376758</v>
      </c>
      <c r="F61" s="2602"/>
      <c r="G61" s="2482">
        <v>110000</v>
      </c>
      <c r="H61" s="2483"/>
      <c r="I61" s="2482">
        <v>305417.32706514432</v>
      </c>
      <c r="J61" s="2483"/>
      <c r="K61" s="76"/>
      <c r="L61" s="48" t="s">
        <v>643</v>
      </c>
      <c r="M61" s="48"/>
      <c r="N61" s="48"/>
      <c r="O61" s="48"/>
      <c r="P61" s="71"/>
      <c r="Q61" s="71"/>
      <c r="R61" s="71"/>
      <c r="S61" s="71"/>
      <c r="T61" s="71"/>
    </row>
    <row r="62" spans="1:20" ht="15.75" customHeight="1" thickBot="1" x14ac:dyDescent="0.2">
      <c r="A62" s="126" t="s">
        <v>564</v>
      </c>
      <c r="B62" s="127"/>
      <c r="C62" s="128"/>
      <c r="D62" s="129"/>
      <c r="E62" s="2603">
        <v>75</v>
      </c>
      <c r="F62" s="2604"/>
      <c r="G62" s="2605"/>
      <c r="H62" s="2606"/>
      <c r="I62" s="2603">
        <v>3382512.9617192745</v>
      </c>
      <c r="J62" s="2604"/>
      <c r="K62" s="130"/>
      <c r="L62" s="2169" t="s">
        <v>1595</v>
      </c>
      <c r="M62" s="48"/>
      <c r="N62" s="48"/>
      <c r="O62" s="48"/>
      <c r="P62" s="71"/>
      <c r="Q62" s="71"/>
      <c r="R62" s="122"/>
      <c r="S62" s="101"/>
      <c r="T62" s="101"/>
    </row>
    <row r="63" spans="1:20" ht="14" customHeight="1" x14ac:dyDescent="0.15">
      <c r="A63" s="48"/>
      <c r="B63" s="48"/>
      <c r="C63" s="49"/>
      <c r="D63" s="49"/>
      <c r="E63" s="49"/>
      <c r="F63" s="49"/>
      <c r="G63" s="50"/>
      <c r="H63" s="50"/>
      <c r="I63" s="5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  <row r="64" spans="1:20" ht="14" customHeight="1" x14ac:dyDescent="0.15">
      <c r="A64" s="48" t="s">
        <v>1626</v>
      </c>
      <c r="B64" s="48"/>
      <c r="C64" s="49"/>
      <c r="D64" s="49"/>
      <c r="E64" s="49"/>
      <c r="F64" s="49"/>
      <c r="G64" s="50"/>
      <c r="H64" s="50"/>
      <c r="I64" s="52"/>
      <c r="J64" s="53"/>
      <c r="K64" s="53"/>
      <c r="L64" s="48"/>
      <c r="M64" s="48"/>
      <c r="N64" s="49"/>
      <c r="O64" s="49"/>
      <c r="P64" s="49"/>
      <c r="Q64" s="49"/>
      <c r="R64" s="53"/>
      <c r="S64" s="53"/>
      <c r="T64" s="53"/>
    </row>
    <row r="65" spans="1:20" ht="14" customHeight="1" x14ac:dyDescent="0.15">
      <c r="A65" s="2561"/>
      <c r="B65" s="2561"/>
      <c r="C65" s="2561"/>
      <c r="D65" s="2561"/>
      <c r="E65" s="2561"/>
      <c r="F65" s="2561"/>
      <c r="G65" s="2561"/>
      <c r="H65" s="2561"/>
      <c r="I65" s="2561"/>
      <c r="J65" s="2561"/>
      <c r="K65" s="2561"/>
      <c r="L65" s="2561"/>
      <c r="M65" s="2561"/>
      <c r="N65" s="2561"/>
      <c r="O65" s="2561"/>
      <c r="P65" s="2561"/>
      <c r="Q65" s="2561"/>
      <c r="R65" s="2561"/>
      <c r="S65" s="2561"/>
      <c r="T65" s="2561"/>
    </row>
    <row r="66" spans="1:20" ht="14" customHeight="1" x14ac:dyDescent="0.15">
      <c r="A66" s="2561"/>
      <c r="B66" s="2561"/>
      <c r="C66" s="2561"/>
      <c r="D66" s="2561"/>
      <c r="E66" s="2561"/>
      <c r="F66" s="2561"/>
      <c r="G66" s="2561"/>
      <c r="H66" s="2561"/>
      <c r="I66" s="2561"/>
      <c r="J66" s="2561"/>
      <c r="K66" s="2561"/>
      <c r="L66" s="2561"/>
      <c r="M66" s="2561"/>
      <c r="N66" s="2561"/>
      <c r="O66" s="2561"/>
      <c r="P66" s="2561"/>
      <c r="Q66" s="2561"/>
      <c r="R66" s="2561"/>
      <c r="S66" s="2561"/>
      <c r="T66" s="2561"/>
    </row>
    <row r="67" spans="1:20" ht="14" customHeight="1" x14ac:dyDescent="0.15">
      <c r="A67" s="188"/>
      <c r="B67" s="2234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</row>
    <row r="68" spans="1:20" ht="14" customHeight="1" x14ac:dyDescent="0.15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</row>
    <row r="69" spans="1:20" ht="14" customHeight="1" x14ac:dyDescent="0.15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</row>
    <row r="70" spans="1:20" ht="14" customHeight="1" x14ac:dyDescent="0.15">
      <c r="A70" s="48"/>
      <c r="B70" s="48"/>
      <c r="C70" s="49"/>
      <c r="D70" s="49"/>
      <c r="E70" s="49"/>
      <c r="F70" s="49"/>
      <c r="G70" s="50"/>
      <c r="H70" s="50"/>
      <c r="I70" s="52"/>
      <c r="J70" s="53"/>
      <c r="K70" s="53"/>
      <c r="L70" s="48"/>
      <c r="M70" s="48"/>
      <c r="N70" s="49"/>
      <c r="O70" s="49"/>
      <c r="P70" s="49"/>
      <c r="Q70" s="49"/>
      <c r="R70" s="53"/>
      <c r="S70" s="53"/>
      <c r="T70" s="53"/>
    </row>
    <row r="71" spans="1:20" ht="14" customHeight="1" x14ac:dyDescent="0.15">
      <c r="A71" s="2571" t="s">
        <v>1896</v>
      </c>
      <c r="B71" s="2571"/>
      <c r="C71" s="2571"/>
      <c r="D71" s="2571"/>
      <c r="E71" s="2571"/>
      <c r="F71" s="2571"/>
      <c r="G71" s="2571"/>
      <c r="H71" s="2571"/>
      <c r="I71" s="2571"/>
      <c r="J71" s="2571"/>
      <c r="K71" s="2571"/>
      <c r="L71" s="2571"/>
      <c r="M71" s="2571"/>
      <c r="N71" s="2571"/>
      <c r="O71" s="2571"/>
      <c r="P71" s="2571"/>
      <c r="Q71" s="2571"/>
      <c r="R71" s="2571"/>
      <c r="S71" s="2571"/>
      <c r="T71" s="2571"/>
    </row>
    <row r="72" spans="1:20" ht="14" customHeight="1" x14ac:dyDescent="0.15">
      <c r="A72" s="56"/>
      <c r="B72" s="56"/>
      <c r="C72" s="131"/>
      <c r="D72" s="57"/>
      <c r="E72" s="57"/>
      <c r="F72" s="57"/>
      <c r="G72" s="59"/>
      <c r="H72" s="59"/>
      <c r="I72" s="61"/>
      <c r="J72" s="53"/>
      <c r="K72" s="53"/>
      <c r="L72" s="56"/>
      <c r="M72" s="56"/>
      <c r="N72" s="131"/>
      <c r="O72" s="53"/>
      <c r="P72" s="53"/>
      <c r="Q72" s="53"/>
      <c r="R72" s="53"/>
      <c r="S72" s="53"/>
      <c r="T72" s="53"/>
    </row>
    <row r="73" spans="1:20" ht="14" customHeight="1" thickBot="1" x14ac:dyDescent="0.2">
      <c r="A73" s="56"/>
      <c r="B73" s="56"/>
      <c r="C73" s="57"/>
      <c r="D73" s="57"/>
      <c r="E73" s="57"/>
      <c r="F73" s="57"/>
      <c r="G73" s="59"/>
      <c r="H73" s="59"/>
      <c r="I73" s="61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</row>
    <row r="74" spans="1:20" ht="15.75" customHeight="1" x14ac:dyDescent="0.25">
      <c r="A74" s="2521" t="s">
        <v>442</v>
      </c>
      <c r="B74" s="2522"/>
      <c r="C74" s="2527" t="s">
        <v>443</v>
      </c>
      <c r="D74" s="2528"/>
      <c r="E74" s="2528"/>
      <c r="F74" s="2529"/>
      <c r="G74" s="2533" t="s">
        <v>444</v>
      </c>
      <c r="H74" s="2534"/>
      <c r="I74" s="2527" t="s">
        <v>446</v>
      </c>
      <c r="J74" s="2529"/>
      <c r="K74" s="62"/>
      <c r="L74" s="2535" t="s">
        <v>442</v>
      </c>
      <c r="M74" s="2528" t="s">
        <v>443</v>
      </c>
      <c r="N74" s="2528"/>
      <c r="O74" s="2528"/>
      <c r="P74" s="2529"/>
      <c r="Q74" s="2533" t="s">
        <v>444</v>
      </c>
      <c r="R74" s="2534"/>
      <c r="S74" s="2527" t="s">
        <v>446</v>
      </c>
      <c r="T74" s="2556"/>
    </row>
    <row r="75" spans="1:20" ht="15.75" customHeight="1" thickBot="1" x14ac:dyDescent="0.3">
      <c r="A75" s="2523"/>
      <c r="B75" s="2524"/>
      <c r="C75" s="2530"/>
      <c r="D75" s="2531"/>
      <c r="E75" s="2531"/>
      <c r="F75" s="2532"/>
      <c r="G75" s="2538" t="s">
        <v>447</v>
      </c>
      <c r="H75" s="2539"/>
      <c r="I75" s="2540"/>
      <c r="J75" s="2541"/>
      <c r="K75" s="62"/>
      <c r="L75" s="2536"/>
      <c r="M75" s="2531"/>
      <c r="N75" s="2531"/>
      <c r="O75" s="2531"/>
      <c r="P75" s="2532"/>
      <c r="Q75" s="2538" t="s">
        <v>447</v>
      </c>
      <c r="R75" s="2539"/>
      <c r="S75" s="2540"/>
      <c r="T75" s="2557"/>
    </row>
    <row r="76" spans="1:20" ht="15.75" customHeight="1" x14ac:dyDescent="0.25">
      <c r="A76" s="2523"/>
      <c r="B76" s="2524"/>
      <c r="C76" s="66" t="s">
        <v>448</v>
      </c>
      <c r="D76" s="2581" t="s">
        <v>449</v>
      </c>
      <c r="E76" s="2540" t="s">
        <v>450</v>
      </c>
      <c r="F76" s="2541"/>
      <c r="G76" s="2538" t="s">
        <v>451</v>
      </c>
      <c r="H76" s="2539"/>
      <c r="I76" s="2540" t="s">
        <v>354</v>
      </c>
      <c r="J76" s="2541"/>
      <c r="K76" s="62"/>
      <c r="L76" s="2536"/>
      <c r="M76" s="64" t="s">
        <v>448</v>
      </c>
      <c r="N76" s="2581" t="s">
        <v>449</v>
      </c>
      <c r="O76" s="2540" t="s">
        <v>450</v>
      </c>
      <c r="P76" s="2541"/>
      <c r="Q76" s="2538" t="s">
        <v>451</v>
      </c>
      <c r="R76" s="2539"/>
      <c r="S76" s="2540" t="s">
        <v>354</v>
      </c>
      <c r="T76" s="2557"/>
    </row>
    <row r="77" spans="1:20" ht="15.75" customHeight="1" thickBot="1" x14ac:dyDescent="0.3">
      <c r="A77" s="2525"/>
      <c r="B77" s="2526"/>
      <c r="C77" s="67" t="s">
        <v>452</v>
      </c>
      <c r="D77" s="2543"/>
      <c r="E77" s="2530"/>
      <c r="F77" s="2532"/>
      <c r="G77" s="2476"/>
      <c r="H77" s="2477"/>
      <c r="I77" s="2544"/>
      <c r="J77" s="2545"/>
      <c r="K77" s="62"/>
      <c r="L77" s="2537"/>
      <c r="M77" s="63" t="s">
        <v>452</v>
      </c>
      <c r="N77" s="2543"/>
      <c r="O77" s="2530"/>
      <c r="P77" s="2532"/>
      <c r="Q77" s="2476"/>
      <c r="R77" s="2477"/>
      <c r="S77" s="2559"/>
      <c r="T77" s="2560"/>
    </row>
    <row r="78" spans="1:20" ht="15.75" customHeight="1" x14ac:dyDescent="0.25">
      <c r="A78" s="68" t="s">
        <v>453</v>
      </c>
      <c r="B78" s="69"/>
      <c r="C78" s="70"/>
      <c r="D78" s="70"/>
      <c r="E78" s="2582"/>
      <c r="F78" s="2583"/>
      <c r="G78" s="2580"/>
      <c r="H78" s="2584"/>
      <c r="I78" s="2585"/>
      <c r="J78" s="2586"/>
      <c r="K78" s="53"/>
      <c r="L78" s="72" t="s">
        <v>454</v>
      </c>
      <c r="M78" s="70"/>
      <c r="N78" s="70"/>
      <c r="O78" s="2580"/>
      <c r="P78" s="2580"/>
      <c r="Q78" s="2580"/>
      <c r="R78" s="2580"/>
      <c r="S78" s="2580"/>
      <c r="T78" s="2580"/>
    </row>
    <row r="79" spans="1:20" ht="15.75" customHeight="1" x14ac:dyDescent="0.25">
      <c r="A79" s="2578" t="s">
        <v>455</v>
      </c>
      <c r="B79" s="2579"/>
      <c r="C79" s="73"/>
      <c r="D79" s="73"/>
      <c r="E79" s="2576"/>
      <c r="F79" s="2577"/>
      <c r="G79" s="2482"/>
      <c r="H79" s="2483"/>
      <c r="I79" s="2572">
        <v>0</v>
      </c>
      <c r="J79" s="2573"/>
      <c r="K79" s="137"/>
      <c r="L79" s="75"/>
      <c r="M79" s="73"/>
      <c r="N79" s="73"/>
      <c r="O79" s="2482"/>
      <c r="P79" s="2482"/>
      <c r="Q79" s="2482"/>
      <c r="R79" s="2482"/>
      <c r="S79" s="2482"/>
      <c r="T79" s="2482"/>
    </row>
    <row r="80" spans="1:20" ht="15.75" customHeight="1" x14ac:dyDescent="0.25">
      <c r="A80" s="2574" t="s">
        <v>456</v>
      </c>
      <c r="B80" s="2575"/>
      <c r="C80" s="73"/>
      <c r="D80" s="73"/>
      <c r="E80" s="2576"/>
      <c r="F80" s="2577"/>
      <c r="G80" s="2482"/>
      <c r="H80" s="2483"/>
      <c r="I80" s="2482">
        <v>0</v>
      </c>
      <c r="J80" s="2483"/>
      <c r="K80" s="140"/>
      <c r="L80" s="75" t="s">
        <v>565</v>
      </c>
      <c r="M80" s="73"/>
      <c r="N80" s="73" t="s">
        <v>459</v>
      </c>
      <c r="O80" s="2482">
        <v>175</v>
      </c>
      <c r="P80" s="2482"/>
      <c r="Q80" s="2482">
        <v>4300</v>
      </c>
      <c r="R80" s="2482"/>
      <c r="S80" s="2482">
        <v>752500</v>
      </c>
      <c r="T80" s="2482"/>
    </row>
    <row r="81" spans="1:20" ht="15.75" customHeight="1" x14ac:dyDescent="0.25">
      <c r="A81" s="2574" t="s">
        <v>460</v>
      </c>
      <c r="B81" s="2575"/>
      <c r="C81" s="73"/>
      <c r="D81" s="73"/>
      <c r="E81" s="2576"/>
      <c r="F81" s="2577"/>
      <c r="G81" s="2482"/>
      <c r="H81" s="2483"/>
      <c r="I81" s="2482">
        <v>0</v>
      </c>
      <c r="J81" s="2483"/>
      <c r="K81" s="140"/>
      <c r="L81" s="75" t="s">
        <v>461</v>
      </c>
      <c r="M81" s="2088"/>
      <c r="N81" s="73"/>
      <c r="O81" s="2482"/>
      <c r="P81" s="2482"/>
      <c r="Q81" s="2482"/>
      <c r="R81" s="2482"/>
      <c r="S81" s="2482">
        <v>0</v>
      </c>
      <c r="T81" s="2482"/>
    </row>
    <row r="82" spans="1:20" ht="15.75" customHeight="1" x14ac:dyDescent="0.25">
      <c r="A82" s="2574" t="s">
        <v>462</v>
      </c>
      <c r="B82" s="2575"/>
      <c r="C82" s="73"/>
      <c r="D82" s="73"/>
      <c r="E82" s="2576"/>
      <c r="F82" s="2576"/>
      <c r="G82" s="2482"/>
      <c r="H82" s="2483"/>
      <c r="I82" s="2482">
        <v>0</v>
      </c>
      <c r="J82" s="2483"/>
      <c r="K82" s="140"/>
      <c r="L82" s="90" t="s">
        <v>465</v>
      </c>
      <c r="M82" s="2235" t="s">
        <v>1635</v>
      </c>
      <c r="N82" s="73" t="s">
        <v>818</v>
      </c>
      <c r="O82" s="2607">
        <v>3.5</v>
      </c>
      <c r="P82" s="2608"/>
      <c r="Q82" s="2482">
        <v>54800</v>
      </c>
      <c r="R82" s="2482"/>
      <c r="S82" s="2482">
        <v>191800</v>
      </c>
      <c r="T82" s="2482"/>
    </row>
    <row r="83" spans="1:20" ht="15.75" customHeight="1" x14ac:dyDescent="0.15">
      <c r="A83" s="2587" t="s">
        <v>566</v>
      </c>
      <c r="B83" s="2588"/>
      <c r="C83" s="73"/>
      <c r="D83" s="73"/>
      <c r="E83" s="2576"/>
      <c r="F83" s="2576"/>
      <c r="G83" s="2482"/>
      <c r="H83" s="2482"/>
      <c r="I83" s="2572">
        <v>386000</v>
      </c>
      <c r="J83" s="2572"/>
      <c r="K83" s="142"/>
      <c r="L83" s="90" t="s">
        <v>465</v>
      </c>
      <c r="M83" s="2235" t="s">
        <v>1636</v>
      </c>
      <c r="N83" s="73" t="s">
        <v>818</v>
      </c>
      <c r="O83" s="2607">
        <v>1</v>
      </c>
      <c r="P83" s="2608"/>
      <c r="Q83" s="2482">
        <v>36400</v>
      </c>
      <c r="R83" s="2482"/>
      <c r="S83" s="2482">
        <v>36400</v>
      </c>
      <c r="T83" s="2482"/>
    </row>
    <row r="84" spans="1:20" ht="15.75" customHeight="1" x14ac:dyDescent="0.25">
      <c r="A84" s="78" t="s">
        <v>468</v>
      </c>
      <c r="B84" s="79"/>
      <c r="C84" s="73"/>
      <c r="D84" s="73"/>
      <c r="E84" s="2576"/>
      <c r="F84" s="2576"/>
      <c r="G84" s="2482"/>
      <c r="H84" s="2483"/>
      <c r="I84" s="2482">
        <v>0</v>
      </c>
      <c r="J84" s="2483"/>
      <c r="K84" s="140"/>
      <c r="L84" s="90" t="s">
        <v>465</v>
      </c>
      <c r="M84" s="2235" t="s">
        <v>1637</v>
      </c>
      <c r="N84" s="73" t="s">
        <v>818</v>
      </c>
      <c r="O84" s="2607">
        <v>2</v>
      </c>
      <c r="P84" s="2608"/>
      <c r="Q84" s="2482">
        <v>56200</v>
      </c>
      <c r="R84" s="2482"/>
      <c r="S84" s="2482">
        <v>112400</v>
      </c>
      <c r="T84" s="2482"/>
    </row>
    <row r="85" spans="1:20" ht="15.75" customHeight="1" x14ac:dyDescent="0.25">
      <c r="A85" s="80" t="s">
        <v>470</v>
      </c>
      <c r="B85" s="81"/>
      <c r="C85" s="73"/>
      <c r="D85" s="73"/>
      <c r="E85" s="2576"/>
      <c r="F85" s="2576"/>
      <c r="G85" s="2482"/>
      <c r="H85" s="2483"/>
      <c r="I85" s="2482">
        <v>0</v>
      </c>
      <c r="J85" s="2483"/>
      <c r="K85" s="140"/>
      <c r="L85" s="90" t="s">
        <v>1185</v>
      </c>
      <c r="M85" s="2236" t="s">
        <v>1628</v>
      </c>
      <c r="N85" s="73" t="s">
        <v>818</v>
      </c>
      <c r="O85" s="2607">
        <v>2</v>
      </c>
      <c r="P85" s="2608"/>
      <c r="Q85" s="2482">
        <v>76500</v>
      </c>
      <c r="R85" s="2482"/>
      <c r="S85" s="2482">
        <v>153000</v>
      </c>
      <c r="T85" s="2482"/>
    </row>
    <row r="86" spans="1:20" ht="15.75" customHeight="1" x14ac:dyDescent="0.25">
      <c r="A86" s="78" t="s">
        <v>472</v>
      </c>
      <c r="B86" s="79"/>
      <c r="C86" s="73" t="s">
        <v>473</v>
      </c>
      <c r="D86" s="73" t="s">
        <v>570</v>
      </c>
      <c r="E86" s="2576">
        <v>2</v>
      </c>
      <c r="F86" s="2576"/>
      <c r="G86" s="2482">
        <v>73000</v>
      </c>
      <c r="H86" s="2483"/>
      <c r="I86" s="2482">
        <v>146000</v>
      </c>
      <c r="J86" s="2483"/>
      <c r="K86" s="140"/>
      <c r="L86" s="90" t="s">
        <v>1185</v>
      </c>
      <c r="M86" s="2235" t="s">
        <v>1629</v>
      </c>
      <c r="N86" s="73" t="s">
        <v>818</v>
      </c>
      <c r="O86" s="2607">
        <v>1</v>
      </c>
      <c r="P86" s="2608"/>
      <c r="Q86" s="2482">
        <v>65000</v>
      </c>
      <c r="R86" s="2482"/>
      <c r="S86" s="2482">
        <v>65000</v>
      </c>
      <c r="T86" s="2482"/>
    </row>
    <row r="87" spans="1:20" ht="15.75" customHeight="1" x14ac:dyDescent="0.25">
      <c r="A87" s="78" t="s">
        <v>476</v>
      </c>
      <c r="B87" s="79"/>
      <c r="C87" s="73" t="s">
        <v>473</v>
      </c>
      <c r="D87" s="73" t="s">
        <v>570</v>
      </c>
      <c r="E87" s="2576">
        <v>1</v>
      </c>
      <c r="F87" s="2576"/>
      <c r="G87" s="2482">
        <v>137000</v>
      </c>
      <c r="H87" s="2483"/>
      <c r="I87" s="2482">
        <v>137000</v>
      </c>
      <c r="J87" s="2483"/>
      <c r="K87" s="140"/>
      <c r="L87" s="90" t="s">
        <v>1627</v>
      </c>
      <c r="M87" s="2235" t="s">
        <v>1630</v>
      </c>
      <c r="N87" s="73" t="s">
        <v>818</v>
      </c>
      <c r="O87" s="2607">
        <v>4</v>
      </c>
      <c r="P87" s="2608"/>
      <c r="Q87" s="2482">
        <v>69000</v>
      </c>
      <c r="R87" s="2482"/>
      <c r="S87" s="2482">
        <v>276000</v>
      </c>
      <c r="T87" s="2482"/>
    </row>
    <row r="88" spans="1:20" ht="15.75" customHeight="1" x14ac:dyDescent="0.25">
      <c r="A88" s="82" t="s">
        <v>477</v>
      </c>
      <c r="B88" s="83"/>
      <c r="C88" s="73"/>
      <c r="D88" s="73"/>
      <c r="E88" s="2576"/>
      <c r="F88" s="2576"/>
      <c r="G88" s="2482"/>
      <c r="H88" s="2483"/>
      <c r="I88" s="2482">
        <v>0</v>
      </c>
      <c r="J88" s="2483"/>
      <c r="K88" s="140"/>
      <c r="L88" s="90" t="s">
        <v>1627</v>
      </c>
      <c r="M88" s="2235" t="s">
        <v>1631</v>
      </c>
      <c r="N88" s="73" t="s">
        <v>818</v>
      </c>
      <c r="O88" s="2607">
        <v>1</v>
      </c>
      <c r="P88" s="2608"/>
      <c r="Q88" s="2482">
        <v>48600</v>
      </c>
      <c r="R88" s="2482"/>
      <c r="S88" s="2482">
        <v>48600</v>
      </c>
      <c r="T88" s="2482"/>
    </row>
    <row r="89" spans="1:20" ht="15.75" customHeight="1" x14ac:dyDescent="0.25">
      <c r="A89" s="78" t="s">
        <v>481</v>
      </c>
      <c r="B89" s="79"/>
      <c r="C89" s="73"/>
      <c r="D89" s="73"/>
      <c r="E89" s="2576"/>
      <c r="F89" s="2576"/>
      <c r="G89" s="2482"/>
      <c r="H89" s="2483"/>
      <c r="I89" s="2482">
        <v>0</v>
      </c>
      <c r="J89" s="2483"/>
      <c r="K89" s="140"/>
      <c r="L89" s="90" t="s">
        <v>1627</v>
      </c>
      <c r="M89" s="2235" t="s">
        <v>1632</v>
      </c>
      <c r="N89" s="73" t="s">
        <v>818</v>
      </c>
      <c r="O89" s="2607">
        <v>1</v>
      </c>
      <c r="P89" s="2608"/>
      <c r="Q89" s="2482">
        <v>62000</v>
      </c>
      <c r="R89" s="2482"/>
      <c r="S89" s="2482">
        <v>62000</v>
      </c>
      <c r="T89" s="2482"/>
    </row>
    <row r="90" spans="1:20" ht="15.75" customHeight="1" x14ac:dyDescent="0.25">
      <c r="A90" s="78" t="s">
        <v>483</v>
      </c>
      <c r="B90" s="79"/>
      <c r="C90" s="73" t="s">
        <v>473</v>
      </c>
      <c r="D90" s="73" t="s">
        <v>500</v>
      </c>
      <c r="E90" s="2576">
        <v>1</v>
      </c>
      <c r="F90" s="2576"/>
      <c r="G90" s="2482">
        <v>73000</v>
      </c>
      <c r="H90" s="2483"/>
      <c r="I90" s="2482">
        <v>73000</v>
      </c>
      <c r="J90" s="2483"/>
      <c r="K90" s="140"/>
      <c r="L90" s="90" t="s">
        <v>1627</v>
      </c>
      <c r="M90" s="2235" t="s">
        <v>1633</v>
      </c>
      <c r="N90" s="73" t="s">
        <v>818</v>
      </c>
      <c r="O90" s="2607">
        <v>2</v>
      </c>
      <c r="P90" s="2608"/>
      <c r="Q90" s="2482">
        <v>62500</v>
      </c>
      <c r="R90" s="2482"/>
      <c r="S90" s="2482">
        <v>125000</v>
      </c>
      <c r="T90" s="2482"/>
    </row>
    <row r="91" spans="1:20" ht="15.75" customHeight="1" x14ac:dyDescent="0.25">
      <c r="A91" s="2590" t="s">
        <v>487</v>
      </c>
      <c r="B91" s="2591"/>
      <c r="C91" s="73"/>
      <c r="D91" s="73"/>
      <c r="E91" s="2576"/>
      <c r="F91" s="2577"/>
      <c r="G91" s="2482"/>
      <c r="H91" s="2483"/>
      <c r="I91" s="2482">
        <v>0</v>
      </c>
      <c r="J91" s="2483"/>
      <c r="K91" s="140"/>
      <c r="L91" s="90" t="s">
        <v>1627</v>
      </c>
      <c r="M91" s="2235" t="s">
        <v>1634</v>
      </c>
      <c r="N91" s="73" t="s">
        <v>818</v>
      </c>
      <c r="O91" s="2607">
        <v>2</v>
      </c>
      <c r="P91" s="2608"/>
      <c r="Q91" s="2482">
        <v>74000</v>
      </c>
      <c r="R91" s="2482"/>
      <c r="S91" s="2564">
        <v>148000</v>
      </c>
      <c r="T91" s="2564"/>
    </row>
    <row r="92" spans="1:20" ht="15.75" customHeight="1" x14ac:dyDescent="0.25">
      <c r="A92" s="78" t="s">
        <v>461</v>
      </c>
      <c r="B92" s="79"/>
      <c r="C92" s="73"/>
      <c r="D92" s="73"/>
      <c r="E92" s="2576"/>
      <c r="F92" s="2577"/>
      <c r="G92" s="2482"/>
      <c r="H92" s="2483"/>
      <c r="I92" s="2482">
        <v>0</v>
      </c>
      <c r="J92" s="2483"/>
      <c r="K92" s="140"/>
      <c r="L92" s="75" t="s">
        <v>482</v>
      </c>
      <c r="M92" s="73"/>
      <c r="N92" s="73"/>
      <c r="O92" s="2607"/>
      <c r="P92" s="2608"/>
      <c r="Q92" s="2609"/>
      <c r="R92" s="2566"/>
      <c r="S92" s="2609"/>
      <c r="T92" s="2566"/>
    </row>
    <row r="93" spans="1:20" ht="15.75" customHeight="1" x14ac:dyDescent="0.25">
      <c r="A93" s="78" t="s">
        <v>574</v>
      </c>
      <c r="B93" s="79"/>
      <c r="C93" s="73" t="s">
        <v>503</v>
      </c>
      <c r="D93" s="73" t="s">
        <v>503</v>
      </c>
      <c r="E93" s="2576">
        <v>1</v>
      </c>
      <c r="F93" s="2577"/>
      <c r="G93" s="2482">
        <v>30000</v>
      </c>
      <c r="H93" s="2483"/>
      <c r="I93" s="2482">
        <v>30000</v>
      </c>
      <c r="J93" s="2483"/>
      <c r="K93" s="140"/>
      <c r="L93" s="75" t="s">
        <v>576</v>
      </c>
      <c r="M93" s="2237" t="s">
        <v>1638</v>
      </c>
      <c r="N93" s="73" t="s">
        <v>480</v>
      </c>
      <c r="O93" s="2589">
        <v>0.1</v>
      </c>
      <c r="P93" s="2589"/>
      <c r="Q93" s="2482">
        <v>28000</v>
      </c>
      <c r="R93" s="2482"/>
      <c r="S93" s="2482">
        <v>2800</v>
      </c>
      <c r="T93" s="2482"/>
    </row>
    <row r="94" spans="1:20" ht="15.75" customHeight="1" x14ac:dyDescent="0.25">
      <c r="A94" s="84" t="s">
        <v>575</v>
      </c>
      <c r="B94" s="85"/>
      <c r="C94" s="73"/>
      <c r="D94" s="73"/>
      <c r="E94" s="2576"/>
      <c r="F94" s="2577"/>
      <c r="G94" s="2482"/>
      <c r="H94" s="2483"/>
      <c r="I94" s="2482">
        <v>0</v>
      </c>
      <c r="J94" s="2483"/>
      <c r="K94" s="140"/>
      <c r="L94" s="75" t="s">
        <v>576</v>
      </c>
      <c r="M94" s="2237" t="s">
        <v>1639</v>
      </c>
      <c r="N94" s="73" t="s">
        <v>480</v>
      </c>
      <c r="O94" s="2589">
        <v>1</v>
      </c>
      <c r="P94" s="2589"/>
      <c r="Q94" s="2482">
        <v>60000</v>
      </c>
      <c r="R94" s="2482"/>
      <c r="S94" s="2564">
        <v>60000</v>
      </c>
      <c r="T94" s="2564"/>
    </row>
    <row r="95" spans="1:20" ht="15.75" customHeight="1" x14ac:dyDescent="0.25">
      <c r="A95" s="86" t="s">
        <v>497</v>
      </c>
      <c r="B95" s="87"/>
      <c r="C95" s="73"/>
      <c r="D95" s="73"/>
      <c r="E95" s="2576"/>
      <c r="F95" s="2577"/>
      <c r="G95" s="2482"/>
      <c r="H95" s="2483"/>
      <c r="I95" s="2572">
        <v>140000</v>
      </c>
      <c r="J95" s="2573"/>
      <c r="K95" s="140"/>
      <c r="L95" s="75" t="s">
        <v>576</v>
      </c>
      <c r="M95" s="2237" t="s">
        <v>1640</v>
      </c>
      <c r="N95" s="73" t="s">
        <v>480</v>
      </c>
      <c r="O95" s="2607">
        <v>1</v>
      </c>
      <c r="P95" s="2608"/>
      <c r="Q95" s="2609">
        <v>30800</v>
      </c>
      <c r="R95" s="2566"/>
      <c r="S95" s="2609">
        <v>30800</v>
      </c>
      <c r="T95" s="2566"/>
    </row>
    <row r="96" spans="1:20" ht="15.75" customHeight="1" x14ac:dyDescent="0.25">
      <c r="A96" s="84" t="s">
        <v>499</v>
      </c>
      <c r="B96" s="87"/>
      <c r="C96" s="73" t="s">
        <v>473</v>
      </c>
      <c r="D96" s="73" t="s">
        <v>500</v>
      </c>
      <c r="E96" s="2482">
        <v>1</v>
      </c>
      <c r="F96" s="2482"/>
      <c r="G96" s="2482">
        <v>110000</v>
      </c>
      <c r="H96" s="2483"/>
      <c r="I96" s="2482">
        <v>110000</v>
      </c>
      <c r="J96" s="2483"/>
      <c r="K96" s="140"/>
      <c r="L96" s="75" t="s">
        <v>576</v>
      </c>
      <c r="M96" s="2237" t="s">
        <v>1641</v>
      </c>
      <c r="N96" s="73" t="s">
        <v>480</v>
      </c>
      <c r="O96" s="2607">
        <v>0.1</v>
      </c>
      <c r="P96" s="2608"/>
      <c r="Q96" s="2609">
        <v>80000</v>
      </c>
      <c r="R96" s="2566"/>
      <c r="S96" s="2609">
        <v>8000</v>
      </c>
      <c r="T96" s="2566"/>
    </row>
    <row r="97" spans="1:20" ht="15.75" customHeight="1" x14ac:dyDescent="0.25">
      <c r="A97" s="88" t="s">
        <v>502</v>
      </c>
      <c r="B97" s="89"/>
      <c r="C97" s="73" t="s">
        <v>503</v>
      </c>
      <c r="D97" s="73" t="s">
        <v>504</v>
      </c>
      <c r="E97" s="2482">
        <v>1</v>
      </c>
      <c r="F97" s="2482"/>
      <c r="G97" s="2482">
        <v>30000</v>
      </c>
      <c r="H97" s="2483"/>
      <c r="I97" s="2482">
        <v>30000</v>
      </c>
      <c r="J97" s="2483"/>
      <c r="K97" s="140"/>
      <c r="L97" s="75" t="s">
        <v>579</v>
      </c>
      <c r="M97" s="2237" t="s">
        <v>1644</v>
      </c>
      <c r="N97" s="73" t="s">
        <v>480</v>
      </c>
      <c r="O97" s="2610">
        <v>0.25</v>
      </c>
      <c r="P97" s="2611"/>
      <c r="Q97" s="2609">
        <v>191000</v>
      </c>
      <c r="R97" s="2566"/>
      <c r="S97" s="2609">
        <v>47750</v>
      </c>
      <c r="T97" s="2566"/>
    </row>
    <row r="98" spans="1:20" ht="15.75" customHeight="1" x14ac:dyDescent="0.25">
      <c r="A98" s="2593" t="s">
        <v>508</v>
      </c>
      <c r="B98" s="2594"/>
      <c r="C98" s="73"/>
      <c r="D98" s="73"/>
      <c r="E98" s="2482"/>
      <c r="F98" s="2482"/>
      <c r="G98" s="2482"/>
      <c r="H98" s="2483"/>
      <c r="I98" s="2482">
        <v>0</v>
      </c>
      <c r="J98" s="2483"/>
      <c r="K98" s="140"/>
      <c r="L98" s="75" t="s">
        <v>579</v>
      </c>
      <c r="M98" s="2237" t="s">
        <v>1645</v>
      </c>
      <c r="N98" s="73" t="s">
        <v>1653</v>
      </c>
      <c r="O98" s="2607">
        <v>2</v>
      </c>
      <c r="P98" s="2608"/>
      <c r="Q98" s="2609">
        <v>35000</v>
      </c>
      <c r="R98" s="2566"/>
      <c r="S98" s="2609">
        <v>70000</v>
      </c>
      <c r="T98" s="2566"/>
    </row>
    <row r="99" spans="1:20" ht="15.75" customHeight="1" x14ac:dyDescent="0.25">
      <c r="A99" s="2574" t="s">
        <v>577</v>
      </c>
      <c r="B99" s="2575"/>
      <c r="C99" s="73"/>
      <c r="D99" s="73"/>
      <c r="E99" s="2589"/>
      <c r="F99" s="2589"/>
      <c r="G99" s="2482"/>
      <c r="H99" s="2483"/>
      <c r="I99" s="2482">
        <v>0</v>
      </c>
      <c r="J99" s="2483"/>
      <c r="K99" s="140"/>
      <c r="L99" s="75" t="s">
        <v>579</v>
      </c>
      <c r="M99" s="2237" t="s">
        <v>1646</v>
      </c>
      <c r="N99" s="73" t="s">
        <v>480</v>
      </c>
      <c r="O99" s="2607">
        <v>0.6</v>
      </c>
      <c r="P99" s="2608"/>
      <c r="Q99" s="2609">
        <v>177000</v>
      </c>
      <c r="R99" s="2566"/>
      <c r="S99" s="2609">
        <v>106200</v>
      </c>
      <c r="T99" s="2566"/>
    </row>
    <row r="100" spans="1:20" ht="15.75" customHeight="1" x14ac:dyDescent="0.25">
      <c r="A100" s="2574" t="s">
        <v>511</v>
      </c>
      <c r="B100" s="2575"/>
      <c r="C100" s="73"/>
      <c r="D100" s="73"/>
      <c r="E100" s="2482"/>
      <c r="F100" s="2482"/>
      <c r="G100" s="2482"/>
      <c r="H100" s="2483"/>
      <c r="I100" s="2482">
        <v>0</v>
      </c>
      <c r="J100" s="2483"/>
      <c r="K100" s="140"/>
      <c r="L100" s="75" t="s">
        <v>579</v>
      </c>
      <c r="M100" s="2237" t="s">
        <v>1647</v>
      </c>
      <c r="N100" s="91" t="s">
        <v>480</v>
      </c>
      <c r="O100" s="2609">
        <v>0.5</v>
      </c>
      <c r="P100" s="2566"/>
      <c r="Q100" s="2609">
        <v>20570</v>
      </c>
      <c r="R100" s="2566"/>
      <c r="S100" s="2609">
        <v>10285</v>
      </c>
      <c r="T100" s="2566"/>
    </row>
    <row r="101" spans="1:20" ht="15.75" customHeight="1" x14ac:dyDescent="0.25">
      <c r="A101" s="2578" t="s">
        <v>513</v>
      </c>
      <c r="B101" s="2579"/>
      <c r="C101" s="73"/>
      <c r="D101" s="73"/>
      <c r="E101" s="2576"/>
      <c r="F101" s="2577"/>
      <c r="G101" s="2482"/>
      <c r="H101" s="2483"/>
      <c r="I101" s="2572">
        <v>1080000</v>
      </c>
      <c r="J101" s="2573"/>
      <c r="K101" s="137"/>
      <c r="L101" s="75" t="s">
        <v>579</v>
      </c>
      <c r="M101" s="2237" t="s">
        <v>1648</v>
      </c>
      <c r="N101" s="73" t="s">
        <v>480</v>
      </c>
      <c r="O101" s="2607">
        <v>1</v>
      </c>
      <c r="P101" s="2608"/>
      <c r="Q101" s="2609">
        <v>27000</v>
      </c>
      <c r="R101" s="2566"/>
      <c r="S101" s="2609">
        <v>27000</v>
      </c>
      <c r="T101" s="2566"/>
    </row>
    <row r="102" spans="1:20" ht="15.75" customHeight="1" x14ac:dyDescent="0.25">
      <c r="A102" s="2574" t="s">
        <v>516</v>
      </c>
      <c r="B102" s="2575"/>
      <c r="C102" s="73"/>
      <c r="D102" s="73"/>
      <c r="E102" s="2576"/>
      <c r="F102" s="2577"/>
      <c r="G102" s="2482"/>
      <c r="H102" s="2483"/>
      <c r="I102" s="2482">
        <v>0</v>
      </c>
      <c r="J102" s="2483"/>
      <c r="K102" s="140"/>
      <c r="L102" s="90" t="s">
        <v>1654</v>
      </c>
      <c r="M102" s="91" t="s">
        <v>1650</v>
      </c>
      <c r="N102" s="91" t="s">
        <v>1655</v>
      </c>
      <c r="O102" s="2607">
        <v>1</v>
      </c>
      <c r="P102" s="2608"/>
      <c r="Q102" s="2609">
        <v>92000</v>
      </c>
      <c r="R102" s="2566"/>
      <c r="S102" s="2609">
        <v>92000</v>
      </c>
      <c r="T102" s="2566"/>
    </row>
    <row r="103" spans="1:20" ht="15.75" customHeight="1" x14ac:dyDescent="0.25">
      <c r="A103" s="2574" t="s">
        <v>519</v>
      </c>
      <c r="B103" s="2575"/>
      <c r="C103" s="73"/>
      <c r="D103" s="73"/>
      <c r="E103" s="2576"/>
      <c r="F103" s="2577"/>
      <c r="G103" s="2482"/>
      <c r="H103" s="2483"/>
      <c r="I103" s="2482">
        <v>0</v>
      </c>
      <c r="J103" s="2483"/>
      <c r="K103" s="140"/>
      <c r="L103" s="90" t="s">
        <v>1654</v>
      </c>
      <c r="M103" s="2237" t="s">
        <v>1651</v>
      </c>
      <c r="N103" s="91" t="s">
        <v>1105</v>
      </c>
      <c r="O103" s="2607">
        <v>1.5</v>
      </c>
      <c r="P103" s="2608"/>
      <c r="Q103" s="2609">
        <v>24500</v>
      </c>
      <c r="R103" s="2566"/>
      <c r="S103" s="2609">
        <v>36750</v>
      </c>
      <c r="T103" s="2566"/>
    </row>
    <row r="104" spans="1:20" ht="15.75" customHeight="1" x14ac:dyDescent="0.25">
      <c r="A104" s="88" t="s">
        <v>521</v>
      </c>
      <c r="B104" s="89"/>
      <c r="C104" s="73"/>
      <c r="D104" s="73"/>
      <c r="E104" s="2576"/>
      <c r="F104" s="2577"/>
      <c r="G104" s="2482"/>
      <c r="H104" s="2483"/>
      <c r="I104" s="2482">
        <v>0</v>
      </c>
      <c r="J104" s="2483"/>
      <c r="K104" s="140"/>
      <c r="L104" s="90" t="s">
        <v>1642</v>
      </c>
      <c r="M104" s="91" t="s">
        <v>1643</v>
      </c>
      <c r="N104" s="91" t="s">
        <v>480</v>
      </c>
      <c r="O104" s="2607">
        <v>1.2</v>
      </c>
      <c r="P104" s="2608"/>
      <c r="Q104" s="2609">
        <v>37800</v>
      </c>
      <c r="R104" s="2566"/>
      <c r="S104" s="2609">
        <v>45360</v>
      </c>
      <c r="T104" s="2566"/>
    </row>
    <row r="105" spans="1:20" ht="15.75" customHeight="1" x14ac:dyDescent="0.25">
      <c r="A105" s="2574" t="s">
        <v>523</v>
      </c>
      <c r="B105" s="2575"/>
      <c r="C105" s="73"/>
      <c r="D105" s="73"/>
      <c r="E105" s="2576"/>
      <c r="F105" s="2577"/>
      <c r="G105" s="2482"/>
      <c r="H105" s="2483"/>
      <c r="I105" s="2482">
        <v>0</v>
      </c>
      <c r="J105" s="2483"/>
      <c r="K105" s="140"/>
      <c r="L105" s="90" t="s">
        <v>1656</v>
      </c>
      <c r="M105" s="91" t="s">
        <v>1649</v>
      </c>
      <c r="N105" s="91" t="s">
        <v>1105</v>
      </c>
      <c r="O105" s="2607">
        <v>0.4</v>
      </c>
      <c r="P105" s="2608"/>
      <c r="Q105" s="2609">
        <v>26000</v>
      </c>
      <c r="R105" s="2566"/>
      <c r="S105" s="2609">
        <v>10400</v>
      </c>
      <c r="T105" s="2566"/>
    </row>
    <row r="106" spans="1:20" ht="15.75" customHeight="1" x14ac:dyDescent="0.25">
      <c r="A106" s="88" t="s">
        <v>524</v>
      </c>
      <c r="B106" s="89"/>
      <c r="C106" s="73"/>
      <c r="D106" s="73"/>
      <c r="E106" s="2576"/>
      <c r="F106" s="2577"/>
      <c r="G106" s="2482"/>
      <c r="H106" s="2483"/>
      <c r="I106" s="2482">
        <v>0</v>
      </c>
      <c r="J106" s="2483"/>
      <c r="K106" s="140"/>
      <c r="L106" s="90"/>
      <c r="M106" s="2237" t="s">
        <v>1652</v>
      </c>
      <c r="N106" s="91" t="s">
        <v>480</v>
      </c>
      <c r="O106" s="2609">
        <v>0.6</v>
      </c>
      <c r="P106" s="2566"/>
      <c r="Q106" s="2609">
        <v>42000</v>
      </c>
      <c r="R106" s="2566"/>
      <c r="S106" s="2609">
        <v>25200</v>
      </c>
      <c r="T106" s="2566"/>
    </row>
    <row r="107" spans="1:20" ht="15.75" customHeight="1" x14ac:dyDescent="0.25">
      <c r="A107" s="88" t="s">
        <v>526</v>
      </c>
      <c r="B107" s="92"/>
      <c r="C107" s="73" t="s">
        <v>503</v>
      </c>
      <c r="D107" s="91" t="s">
        <v>504</v>
      </c>
      <c r="E107" s="2599">
        <v>10</v>
      </c>
      <c r="F107" s="2599"/>
      <c r="G107" s="2482">
        <v>30000</v>
      </c>
      <c r="H107" s="2483"/>
      <c r="I107" s="2482">
        <v>300000</v>
      </c>
      <c r="J107" s="2483"/>
      <c r="K107" s="140"/>
      <c r="L107" s="90" t="s">
        <v>514</v>
      </c>
      <c r="M107" s="91" t="s">
        <v>602</v>
      </c>
      <c r="N107" s="91" t="s">
        <v>504</v>
      </c>
      <c r="O107" s="2609">
        <v>110</v>
      </c>
      <c r="P107" s="2566"/>
      <c r="Q107" s="2609">
        <v>4000</v>
      </c>
      <c r="R107" s="2566"/>
      <c r="S107" s="2609">
        <v>440000</v>
      </c>
      <c r="T107" s="2566"/>
    </row>
    <row r="108" spans="1:20" ht="15.75" customHeight="1" x14ac:dyDescent="0.25">
      <c r="A108" s="88" t="s">
        <v>482</v>
      </c>
      <c r="B108" s="89"/>
      <c r="C108" s="73"/>
      <c r="D108" s="73"/>
      <c r="E108" s="2482"/>
      <c r="F108" s="2482"/>
      <c r="G108" s="2482"/>
      <c r="H108" s="2483"/>
      <c r="I108" s="2482">
        <v>0</v>
      </c>
      <c r="J108" s="2483"/>
      <c r="K108" s="140"/>
      <c r="L108" s="90" t="s">
        <v>1242</v>
      </c>
      <c r="M108" s="91" t="s">
        <v>605</v>
      </c>
      <c r="N108" s="91" t="s">
        <v>504</v>
      </c>
      <c r="O108" s="2609">
        <v>1</v>
      </c>
      <c r="P108" s="2566"/>
      <c r="Q108" s="2609">
        <v>9700</v>
      </c>
      <c r="R108" s="2566"/>
      <c r="S108" s="2609">
        <v>9700</v>
      </c>
      <c r="T108" s="2566"/>
    </row>
    <row r="109" spans="1:20" ht="15.75" customHeight="1" x14ac:dyDescent="0.25">
      <c r="A109" s="2593" t="s">
        <v>527</v>
      </c>
      <c r="B109" s="2594"/>
      <c r="C109" s="73" t="s">
        <v>503</v>
      </c>
      <c r="D109" s="73" t="s">
        <v>504</v>
      </c>
      <c r="E109" s="2576">
        <v>2</v>
      </c>
      <c r="F109" s="2577"/>
      <c r="G109" s="2482">
        <v>30000</v>
      </c>
      <c r="H109" s="2483"/>
      <c r="I109" s="2482">
        <v>60000</v>
      </c>
      <c r="J109" s="2483"/>
      <c r="K109" s="140"/>
      <c r="L109" s="93" t="s">
        <v>528</v>
      </c>
      <c r="M109" s="94"/>
      <c r="N109" s="94"/>
      <c r="O109" s="2597"/>
      <c r="P109" s="2598"/>
      <c r="Q109" s="2597"/>
      <c r="R109" s="2598"/>
      <c r="S109" s="2595">
        <v>2992945</v>
      </c>
      <c r="T109" s="2596"/>
    </row>
    <row r="110" spans="1:20" ht="15.75" customHeight="1" x14ac:dyDescent="0.25">
      <c r="A110" s="88" t="s">
        <v>529</v>
      </c>
      <c r="B110" s="89"/>
      <c r="C110" s="73"/>
      <c r="D110" s="73"/>
      <c r="E110" s="2576"/>
      <c r="F110" s="2577"/>
      <c r="G110" s="2482"/>
      <c r="H110" s="2483"/>
      <c r="I110" s="2482">
        <v>0</v>
      </c>
      <c r="J110" s="2483"/>
      <c r="K110" s="140"/>
      <c r="L110" s="95" t="s">
        <v>530</v>
      </c>
      <c r="M110" s="96"/>
      <c r="N110" s="96"/>
      <c r="O110" s="97"/>
      <c r="P110" s="97"/>
      <c r="Q110" s="97"/>
      <c r="R110" s="97"/>
      <c r="S110" s="97"/>
      <c r="T110" s="98"/>
    </row>
    <row r="111" spans="1:20" ht="15.75" customHeight="1" x14ac:dyDescent="0.25">
      <c r="A111" s="2593" t="s">
        <v>531</v>
      </c>
      <c r="B111" s="2594"/>
      <c r="C111" s="73" t="s">
        <v>503</v>
      </c>
      <c r="D111" s="73" t="s">
        <v>504</v>
      </c>
      <c r="E111" s="2576">
        <v>3</v>
      </c>
      <c r="F111" s="2577"/>
      <c r="G111" s="2482">
        <v>30000</v>
      </c>
      <c r="H111" s="2483"/>
      <c r="I111" s="2482">
        <v>90000</v>
      </c>
      <c r="J111" s="2483"/>
      <c r="K111" s="140"/>
      <c r="L111" s="99" t="s">
        <v>532</v>
      </c>
      <c r="M111" s="100">
        <v>0.03</v>
      </c>
      <c r="N111" s="101"/>
      <c r="O111" s="102"/>
      <c r="P111" s="102"/>
      <c r="Q111" s="102"/>
      <c r="R111" s="102"/>
      <c r="S111" s="2565">
        <v>169270.23188526151</v>
      </c>
      <c r="T111" s="2566"/>
    </row>
    <row r="112" spans="1:20" ht="15.75" customHeight="1" x14ac:dyDescent="0.25">
      <c r="A112" s="88" t="s">
        <v>533</v>
      </c>
      <c r="B112" s="89"/>
      <c r="C112" s="73"/>
      <c r="D112" s="73"/>
      <c r="E112" s="2576"/>
      <c r="F112" s="2577"/>
      <c r="G112" s="2482"/>
      <c r="H112" s="2483"/>
      <c r="I112" s="2482">
        <v>0</v>
      </c>
      <c r="J112" s="2483"/>
      <c r="K112" s="140"/>
      <c r="L112" s="84" t="s">
        <v>534</v>
      </c>
      <c r="M112" s="101"/>
      <c r="N112" s="101"/>
      <c r="O112" s="102"/>
      <c r="P112" s="102"/>
      <c r="Q112" s="102"/>
      <c r="R112" s="102"/>
      <c r="S112" s="2565">
        <v>75000</v>
      </c>
      <c r="T112" s="2566"/>
    </row>
    <row r="113" spans="1:20" ht="15.75" customHeight="1" x14ac:dyDescent="0.25">
      <c r="A113" s="84" t="s">
        <v>584</v>
      </c>
      <c r="B113" s="87"/>
      <c r="C113" s="91" t="s">
        <v>503</v>
      </c>
      <c r="D113" s="91" t="s">
        <v>504</v>
      </c>
      <c r="E113" s="2599">
        <v>4</v>
      </c>
      <c r="F113" s="2599"/>
      <c r="G113" s="2482">
        <v>30000</v>
      </c>
      <c r="H113" s="2483"/>
      <c r="I113" s="2482">
        <v>120000</v>
      </c>
      <c r="J113" s="2483"/>
      <c r="K113" s="140"/>
      <c r="L113" s="104" t="s">
        <v>1243</v>
      </c>
      <c r="M113" s="101"/>
      <c r="N113" s="101"/>
      <c r="O113" s="102"/>
      <c r="P113" s="102"/>
      <c r="Q113" s="102"/>
      <c r="R113" s="102"/>
      <c r="S113" s="2565">
        <v>1250000</v>
      </c>
      <c r="T113" s="2566"/>
    </row>
    <row r="114" spans="1:20" ht="15.75" customHeight="1" x14ac:dyDescent="0.25">
      <c r="A114" s="2059" t="s">
        <v>585</v>
      </c>
      <c r="B114" s="2060"/>
      <c r="C114" s="105"/>
      <c r="D114" s="105"/>
      <c r="E114" s="2564"/>
      <c r="F114" s="2564"/>
      <c r="G114" s="2609"/>
      <c r="H114" s="2566"/>
      <c r="I114" s="2482">
        <v>0</v>
      </c>
      <c r="J114" s="2483"/>
      <c r="K114" s="140"/>
      <c r="L114" s="104" t="s">
        <v>586</v>
      </c>
      <c r="M114" s="101"/>
      <c r="N114" s="101"/>
      <c r="O114" s="102"/>
      <c r="P114" s="102"/>
      <c r="Q114" s="102"/>
      <c r="R114" s="102"/>
      <c r="S114" s="2565">
        <v>338540.46377052303</v>
      </c>
      <c r="T114" s="2566"/>
    </row>
    <row r="115" spans="1:20" ht="15.75" customHeight="1" x14ac:dyDescent="0.25">
      <c r="A115" s="88" t="s">
        <v>587</v>
      </c>
      <c r="B115" s="89"/>
      <c r="C115" s="73" t="s">
        <v>503</v>
      </c>
      <c r="D115" s="73" t="s">
        <v>504</v>
      </c>
      <c r="E115" s="2576">
        <v>5</v>
      </c>
      <c r="F115" s="2577"/>
      <c r="G115" s="2482">
        <v>30000</v>
      </c>
      <c r="H115" s="2483"/>
      <c r="I115" s="2482">
        <v>150000</v>
      </c>
      <c r="J115" s="2483"/>
      <c r="K115" s="140"/>
      <c r="L115" s="104" t="s">
        <v>588</v>
      </c>
      <c r="M115" s="101"/>
      <c r="N115" s="101"/>
      <c r="O115" s="102"/>
      <c r="P115" s="102"/>
      <c r="Q115" s="102"/>
      <c r="R115" s="102"/>
      <c r="S115" s="2565">
        <v>74823.625</v>
      </c>
      <c r="T115" s="2566"/>
    </row>
    <row r="116" spans="1:20" ht="15.75" customHeight="1" x14ac:dyDescent="0.25">
      <c r="A116" s="88" t="s">
        <v>461</v>
      </c>
      <c r="B116" s="89"/>
      <c r="C116" s="73"/>
      <c r="D116" s="73"/>
      <c r="E116" s="2576"/>
      <c r="F116" s="2577"/>
      <c r="G116" s="2482"/>
      <c r="H116" s="2483"/>
      <c r="I116" s="2482">
        <v>0</v>
      </c>
      <c r="J116" s="2483"/>
      <c r="K116" s="140"/>
      <c r="L116" s="2061"/>
      <c r="M116" s="108"/>
      <c r="N116" s="108"/>
      <c r="O116" s="108"/>
      <c r="P116" s="108"/>
      <c r="Q116" s="108"/>
      <c r="R116" s="108"/>
      <c r="S116" s="2062"/>
      <c r="T116" s="2063"/>
    </row>
    <row r="117" spans="1:20" ht="15.75" customHeight="1" x14ac:dyDescent="0.25">
      <c r="A117" s="2593" t="s">
        <v>541</v>
      </c>
      <c r="B117" s="2594"/>
      <c r="C117" s="73" t="s">
        <v>503</v>
      </c>
      <c r="D117" s="73" t="s">
        <v>504</v>
      </c>
      <c r="E117" s="2482">
        <v>5</v>
      </c>
      <c r="F117" s="2482"/>
      <c r="G117" s="2482">
        <v>30000</v>
      </c>
      <c r="H117" s="2483"/>
      <c r="I117" s="2482">
        <v>150000</v>
      </c>
      <c r="J117" s="2483"/>
      <c r="K117" s="140"/>
      <c r="L117" s="110" t="s">
        <v>540</v>
      </c>
      <c r="M117" s="111"/>
      <c r="N117" s="111"/>
      <c r="O117" s="112"/>
      <c r="P117" s="112"/>
      <c r="Q117" s="112"/>
      <c r="R117" s="112"/>
      <c r="S117" s="2567">
        <v>1907634.3206557846</v>
      </c>
      <c r="T117" s="2568"/>
    </row>
    <row r="118" spans="1:20" ht="15.75" customHeight="1" x14ac:dyDescent="0.25">
      <c r="A118" s="2593" t="s">
        <v>542</v>
      </c>
      <c r="B118" s="2594"/>
      <c r="C118" s="73" t="s">
        <v>503</v>
      </c>
      <c r="D118" s="73" t="s">
        <v>504</v>
      </c>
      <c r="E118" s="2576">
        <v>2</v>
      </c>
      <c r="F118" s="2577"/>
      <c r="G118" s="2482">
        <v>30000</v>
      </c>
      <c r="H118" s="2483"/>
      <c r="I118" s="2482">
        <v>60000</v>
      </c>
      <c r="J118" s="2483"/>
      <c r="K118" s="140"/>
      <c r="L118" s="113"/>
      <c r="M118" s="101"/>
      <c r="N118" s="101"/>
      <c r="O118" s="102"/>
      <c r="P118" s="102"/>
      <c r="Q118" s="102"/>
      <c r="R118" s="102"/>
      <c r="S118" s="102"/>
      <c r="T118" s="103"/>
    </row>
    <row r="119" spans="1:20" ht="15.75" customHeight="1" thickBot="1" x14ac:dyDescent="0.3">
      <c r="A119" s="84" t="s">
        <v>544</v>
      </c>
      <c r="B119" s="87"/>
      <c r="C119" s="91"/>
      <c r="D119" s="91"/>
      <c r="E119" s="2482"/>
      <c r="F119" s="2483"/>
      <c r="G119" s="2482"/>
      <c r="H119" s="2483"/>
      <c r="I119" s="2482">
        <v>0</v>
      </c>
      <c r="J119" s="2483"/>
      <c r="K119" s="140"/>
      <c r="L119" s="114" t="s">
        <v>543</v>
      </c>
      <c r="M119" s="115"/>
      <c r="N119" s="115"/>
      <c r="O119" s="115"/>
      <c r="P119" s="115"/>
      <c r="Q119" s="115"/>
      <c r="R119" s="115"/>
      <c r="S119" s="2569">
        <v>7549975.3834978351</v>
      </c>
      <c r="T119" s="2570"/>
    </row>
    <row r="120" spans="1:20" ht="15.75" customHeight="1" thickBot="1" x14ac:dyDescent="0.3">
      <c r="A120" s="84" t="s">
        <v>590</v>
      </c>
      <c r="B120" s="87"/>
      <c r="C120" s="91" t="s">
        <v>503</v>
      </c>
      <c r="D120" s="91" t="s">
        <v>503</v>
      </c>
      <c r="E120" s="2482">
        <v>5</v>
      </c>
      <c r="F120" s="2483"/>
      <c r="G120" s="2482">
        <v>30000</v>
      </c>
      <c r="H120" s="2483"/>
      <c r="I120" s="2482">
        <v>150000</v>
      </c>
      <c r="J120" s="2483"/>
      <c r="K120" s="140"/>
      <c r="L120" s="53"/>
      <c r="M120" s="53"/>
      <c r="N120" s="53"/>
      <c r="O120" s="53"/>
      <c r="P120" s="53"/>
      <c r="Q120" s="53"/>
      <c r="R120" s="53"/>
      <c r="S120" s="53"/>
      <c r="T120" s="53"/>
    </row>
    <row r="121" spans="1:20" ht="15.75" customHeight="1" x14ac:dyDescent="0.25">
      <c r="A121" s="84" t="s">
        <v>547</v>
      </c>
      <c r="B121" s="87"/>
      <c r="C121" s="91"/>
      <c r="D121" s="91"/>
      <c r="E121" s="2482"/>
      <c r="F121" s="2483"/>
      <c r="G121" s="2482"/>
      <c r="H121" s="2483"/>
      <c r="I121" s="2482">
        <v>0</v>
      </c>
      <c r="J121" s="2483"/>
      <c r="K121" s="140"/>
      <c r="L121" s="53"/>
      <c r="M121" s="2495" t="s">
        <v>546</v>
      </c>
      <c r="N121" s="2496"/>
      <c r="O121" s="2496"/>
      <c r="P121" s="2496"/>
      <c r="Q121" s="2497"/>
      <c r="R121" s="53"/>
      <c r="S121" s="53"/>
      <c r="T121" s="53"/>
    </row>
    <row r="122" spans="1:20" ht="15.75" customHeight="1" x14ac:dyDescent="0.25">
      <c r="A122" s="84" t="s">
        <v>549</v>
      </c>
      <c r="B122" s="87"/>
      <c r="C122" s="91"/>
      <c r="D122" s="91"/>
      <c r="E122" s="2482"/>
      <c r="F122" s="2483"/>
      <c r="G122" s="2482"/>
      <c r="H122" s="2483"/>
      <c r="I122" s="2482">
        <v>0</v>
      </c>
      <c r="J122" s="2483"/>
      <c r="K122" s="140"/>
      <c r="L122" s="166"/>
      <c r="M122" s="116" t="s">
        <v>548</v>
      </c>
      <c r="N122" s="117"/>
      <c r="O122" s="117"/>
      <c r="P122" s="117"/>
      <c r="Q122" s="118">
        <v>7.0770169085414008</v>
      </c>
      <c r="R122" s="166"/>
      <c r="S122" s="166"/>
      <c r="T122" s="166"/>
    </row>
    <row r="123" spans="1:20" ht="15.75" customHeight="1" x14ac:dyDescent="0.25">
      <c r="A123" s="86" t="s">
        <v>551</v>
      </c>
      <c r="B123" s="87"/>
      <c r="C123" s="91"/>
      <c r="D123" s="91"/>
      <c r="E123" s="2482"/>
      <c r="F123" s="2483"/>
      <c r="G123" s="2482"/>
      <c r="H123" s="2483"/>
      <c r="I123" s="2572">
        <v>1043396.0628420508</v>
      </c>
      <c r="J123" s="2573"/>
      <c r="K123" s="137"/>
      <c r="L123" s="166"/>
      <c r="M123" s="119" t="s">
        <v>550</v>
      </c>
      <c r="N123" s="117"/>
      <c r="O123" s="117"/>
      <c r="P123" s="120"/>
      <c r="Q123" s="121">
        <v>7549975.3834978351</v>
      </c>
      <c r="R123" s="166"/>
      <c r="S123" s="166"/>
      <c r="T123" s="166"/>
    </row>
    <row r="124" spans="1:20" ht="15.75" customHeight="1" x14ac:dyDescent="0.25">
      <c r="A124" s="84" t="s">
        <v>553</v>
      </c>
      <c r="B124" s="87"/>
      <c r="C124" s="91" t="s">
        <v>473</v>
      </c>
      <c r="D124" s="91" t="s">
        <v>467</v>
      </c>
      <c r="E124" s="2482">
        <v>113.23227053666241</v>
      </c>
      <c r="F124" s="2483"/>
      <c r="G124" s="2482">
        <v>2300</v>
      </c>
      <c r="H124" s="2483"/>
      <c r="I124" s="2482">
        <v>260434.22223432353</v>
      </c>
      <c r="J124" s="2483"/>
      <c r="K124" s="140"/>
      <c r="L124" s="166"/>
      <c r="M124" s="116" t="s">
        <v>552</v>
      </c>
      <c r="N124" s="117"/>
      <c r="O124" s="117"/>
      <c r="P124" s="117"/>
      <c r="Q124" s="121">
        <v>954812.99999999977</v>
      </c>
      <c r="R124" s="55"/>
      <c r="S124" s="166"/>
      <c r="T124" s="166"/>
    </row>
    <row r="125" spans="1:20" ht="15.75" customHeight="1" x14ac:dyDescent="0.25">
      <c r="A125" s="84" t="s">
        <v>554</v>
      </c>
      <c r="B125" s="87"/>
      <c r="C125" s="91"/>
      <c r="D125" s="91"/>
      <c r="E125" s="2482"/>
      <c r="F125" s="2483"/>
      <c r="G125" s="2482"/>
      <c r="H125" s="2483"/>
      <c r="I125" s="2482">
        <v>0</v>
      </c>
      <c r="J125" s="2483"/>
      <c r="K125" s="140"/>
      <c r="L125" s="166"/>
      <c r="M125" s="116" t="s">
        <v>767</v>
      </c>
      <c r="N125" s="117"/>
      <c r="O125" s="117"/>
      <c r="P125" s="117"/>
      <c r="Q125" s="121">
        <v>6757227.7454951387</v>
      </c>
      <c r="R125" s="61"/>
      <c r="S125" s="166"/>
      <c r="T125" s="166"/>
    </row>
    <row r="126" spans="1:20" ht="15.75" customHeight="1" thickBot="1" x14ac:dyDescent="0.3">
      <c r="A126" s="84" t="s">
        <v>556</v>
      </c>
      <c r="B126" s="87"/>
      <c r="C126" s="91" t="s">
        <v>557</v>
      </c>
      <c r="D126" s="91" t="s">
        <v>467</v>
      </c>
      <c r="E126" s="2482">
        <v>113.23227053666241</v>
      </c>
      <c r="F126" s="2483"/>
      <c r="G126" s="2482">
        <v>950</v>
      </c>
      <c r="H126" s="2483"/>
      <c r="I126" s="2482">
        <v>107570.65700982929</v>
      </c>
      <c r="J126" s="2483"/>
      <c r="K126" s="140"/>
      <c r="L126" s="166"/>
      <c r="M126" s="123" t="s">
        <v>555</v>
      </c>
      <c r="N126" s="124"/>
      <c r="O126" s="124"/>
      <c r="P126" s="124"/>
      <c r="Q126" s="125">
        <v>-792747.63800269645</v>
      </c>
      <c r="R126" s="166"/>
      <c r="S126" s="166"/>
      <c r="T126" s="166"/>
    </row>
    <row r="127" spans="1:20" ht="15.75" customHeight="1" thickBot="1" x14ac:dyDescent="0.3">
      <c r="A127" s="84" t="s">
        <v>591</v>
      </c>
      <c r="B127" s="87"/>
      <c r="C127" s="91" t="s">
        <v>503</v>
      </c>
      <c r="D127" s="91" t="s">
        <v>503</v>
      </c>
      <c r="E127" s="2482">
        <v>1</v>
      </c>
      <c r="F127" s="2483"/>
      <c r="G127" s="2482">
        <v>30000</v>
      </c>
      <c r="H127" s="2483"/>
      <c r="I127" s="2482">
        <v>30000</v>
      </c>
      <c r="J127" s="2483"/>
      <c r="K127" s="140"/>
      <c r="L127" s="53"/>
      <c r="M127" s="1107" t="s">
        <v>768</v>
      </c>
      <c r="N127" s="1108"/>
      <c r="O127" s="1108"/>
      <c r="P127" s="1108"/>
      <c r="Q127" s="1110">
        <v>-10.500002950147682</v>
      </c>
      <c r="R127" s="53"/>
      <c r="S127" s="53"/>
      <c r="T127" s="53"/>
    </row>
    <row r="128" spans="1:20" ht="15.75" customHeight="1" x14ac:dyDescent="0.25">
      <c r="A128" s="84" t="s">
        <v>592</v>
      </c>
      <c r="B128" s="87"/>
      <c r="C128" s="91" t="s">
        <v>593</v>
      </c>
      <c r="D128" s="91" t="s">
        <v>562</v>
      </c>
      <c r="E128" s="2592">
        <v>7.0770169085414008</v>
      </c>
      <c r="F128" s="2602"/>
      <c r="G128" s="2482">
        <v>70000</v>
      </c>
      <c r="H128" s="2483"/>
      <c r="I128" s="2482">
        <v>495391.18359789805</v>
      </c>
      <c r="J128" s="2483"/>
      <c r="K128" s="140"/>
      <c r="L128" s="53"/>
      <c r="M128" s="53"/>
      <c r="N128" s="53"/>
      <c r="O128" s="53"/>
      <c r="P128" s="53"/>
      <c r="Q128" s="53"/>
      <c r="R128" s="53"/>
      <c r="S128" s="52"/>
      <c r="T128" s="53"/>
    </row>
    <row r="129" spans="1:20" ht="15.75" customHeight="1" x14ac:dyDescent="0.25">
      <c r="A129" s="84" t="s">
        <v>1506</v>
      </c>
      <c r="B129" s="87"/>
      <c r="C129" s="91" t="s">
        <v>593</v>
      </c>
      <c r="D129" s="91" t="s">
        <v>1251</v>
      </c>
      <c r="E129" s="2482"/>
      <c r="F129" s="2483"/>
      <c r="G129" s="2482"/>
      <c r="H129" s="2483"/>
      <c r="I129" s="2482">
        <v>150000</v>
      </c>
      <c r="J129" s="2483"/>
      <c r="K129" s="140"/>
      <c r="L129" s="7" t="s">
        <v>1540</v>
      </c>
      <c r="M129" s="8"/>
      <c r="N129" s="8"/>
      <c r="O129" s="8"/>
      <c r="P129" s="9"/>
      <c r="Q129" s="10"/>
      <c r="R129" s="2124"/>
      <c r="S129" s="166"/>
      <c r="T129" s="166"/>
    </row>
    <row r="130" spans="1:20" ht="15.75" customHeight="1" thickBot="1" x14ac:dyDescent="0.2">
      <c r="A130" s="180" t="s">
        <v>564</v>
      </c>
      <c r="B130" s="181"/>
      <c r="C130" s="182"/>
      <c r="D130" s="183"/>
      <c r="E130" s="2476">
        <v>39</v>
      </c>
      <c r="F130" s="2477"/>
      <c r="G130" s="2478"/>
      <c r="H130" s="2479"/>
      <c r="I130" s="2476">
        <v>2649396.0628420506</v>
      </c>
      <c r="J130" s="2477"/>
      <c r="K130" s="184"/>
      <c r="L130" s="2169" t="s">
        <v>1595</v>
      </c>
      <c r="M130" s="71"/>
      <c r="N130" s="71"/>
      <c r="O130" s="71"/>
      <c r="P130" s="53"/>
      <c r="Q130" s="53"/>
      <c r="R130" s="61"/>
      <c r="S130" s="166"/>
      <c r="T130" s="166"/>
    </row>
    <row r="131" spans="1:20" ht="14" customHeight="1" x14ac:dyDescent="0.15">
      <c r="A131" s="48"/>
      <c r="B131" s="48"/>
      <c r="C131" s="49"/>
      <c r="D131" s="49"/>
      <c r="E131" s="49"/>
      <c r="F131" s="49"/>
      <c r="G131" s="50"/>
      <c r="H131" s="50"/>
      <c r="I131" s="5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</row>
    <row r="132" spans="1:20" ht="14" customHeight="1" x14ac:dyDescent="0.15">
      <c r="A132" s="48"/>
      <c r="B132" s="48"/>
      <c r="C132" s="49"/>
      <c r="D132" s="49"/>
      <c r="E132" s="49"/>
      <c r="F132" s="49"/>
      <c r="G132" s="50"/>
      <c r="H132" s="50"/>
      <c r="I132" s="52"/>
      <c r="J132" s="53"/>
      <c r="K132" s="53"/>
      <c r="L132" s="48"/>
      <c r="M132" s="48"/>
      <c r="N132" s="49"/>
      <c r="O132" s="49"/>
      <c r="P132" s="49"/>
      <c r="Q132" s="49"/>
      <c r="R132" s="53"/>
      <c r="S132" s="53"/>
      <c r="T132" s="53"/>
    </row>
    <row r="133" spans="1:20" ht="14" customHeight="1" x14ac:dyDescent="0.15">
      <c r="A133" s="2561"/>
      <c r="B133" s="2561"/>
      <c r="C133" s="2561"/>
      <c r="D133" s="2561"/>
      <c r="E133" s="2561"/>
      <c r="F133" s="2561"/>
      <c r="G133" s="2561"/>
      <c r="H133" s="2561"/>
      <c r="I133" s="2561"/>
      <c r="J133" s="2561"/>
      <c r="K133" s="2561"/>
      <c r="L133" s="2561"/>
      <c r="M133" s="2561"/>
      <c r="N133" s="2561"/>
      <c r="O133" s="2561"/>
      <c r="P133" s="2561"/>
      <c r="Q133" s="2561"/>
      <c r="R133" s="2561"/>
      <c r="S133" s="2561"/>
      <c r="T133" s="2561"/>
    </row>
    <row r="134" spans="1:20" ht="14" customHeight="1" x14ac:dyDescent="0.15">
      <c r="A134" s="2561"/>
      <c r="B134" s="2561"/>
      <c r="C134" s="2561"/>
      <c r="D134" s="2561"/>
      <c r="E134" s="2561"/>
      <c r="F134" s="2561"/>
      <c r="G134" s="2561"/>
      <c r="H134" s="2561"/>
      <c r="I134" s="2561"/>
      <c r="J134" s="2561"/>
      <c r="K134" s="2561"/>
      <c r="L134" s="2561"/>
      <c r="M134" s="2561"/>
      <c r="N134" s="2561"/>
      <c r="O134" s="2561"/>
      <c r="P134" s="2561"/>
      <c r="Q134" s="2561"/>
      <c r="R134" s="2561"/>
      <c r="S134" s="2561"/>
      <c r="T134" s="2561"/>
    </row>
    <row r="135" spans="1:20" ht="14" customHeight="1" x14ac:dyDescent="0.15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</row>
    <row r="136" spans="1:20" ht="14" customHeight="1" x14ac:dyDescent="0.15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</row>
    <row r="137" spans="1:20" ht="14" customHeight="1" x14ac:dyDescent="0.15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</row>
    <row r="138" spans="1:20" ht="14" customHeight="1" x14ac:dyDescent="0.15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</row>
    <row r="139" spans="1:20" ht="14" customHeight="1" x14ac:dyDescent="0.15">
      <c r="A139" s="48"/>
      <c r="B139" s="48"/>
      <c r="C139" s="49"/>
      <c r="D139" s="49"/>
      <c r="E139" s="49"/>
      <c r="F139" s="49"/>
      <c r="G139" s="50"/>
      <c r="H139" s="50"/>
      <c r="I139" s="52"/>
      <c r="J139" s="53"/>
      <c r="K139" s="53"/>
      <c r="L139" s="48"/>
      <c r="M139" s="48"/>
      <c r="N139" s="49"/>
      <c r="O139" s="49"/>
      <c r="P139" s="49"/>
      <c r="Q139" s="49"/>
      <c r="R139" s="53"/>
      <c r="S139" s="53"/>
      <c r="T139" s="53"/>
    </row>
    <row r="140" spans="1:20" ht="14" customHeight="1" x14ac:dyDescent="0.15">
      <c r="A140" s="2571" t="s">
        <v>1897</v>
      </c>
      <c r="B140" s="2571"/>
      <c r="C140" s="2571"/>
      <c r="D140" s="2571"/>
      <c r="E140" s="2571"/>
      <c r="F140" s="2571"/>
      <c r="G140" s="2571"/>
      <c r="H140" s="2571"/>
      <c r="I140" s="2571"/>
      <c r="J140" s="2571"/>
      <c r="K140" s="2571"/>
      <c r="L140" s="2571"/>
      <c r="M140" s="2571"/>
      <c r="N140" s="2571"/>
      <c r="O140" s="2571"/>
      <c r="P140" s="2571"/>
      <c r="Q140" s="2571"/>
      <c r="R140" s="2571"/>
      <c r="S140" s="2571"/>
      <c r="T140" s="2571"/>
    </row>
    <row r="141" spans="1:20" ht="14" customHeight="1" x14ac:dyDescent="0.15">
      <c r="A141" s="56"/>
      <c r="B141" s="56"/>
      <c r="C141" s="131"/>
      <c r="D141" s="57"/>
      <c r="E141" s="57"/>
      <c r="F141" s="57"/>
      <c r="G141" s="59"/>
      <c r="H141" s="59"/>
      <c r="I141" s="61"/>
      <c r="J141" s="53"/>
      <c r="K141" s="53"/>
      <c r="L141" s="56"/>
      <c r="M141" s="56"/>
      <c r="N141" s="131"/>
      <c r="O141" s="166"/>
      <c r="P141" s="166"/>
      <c r="Q141" s="166"/>
      <c r="R141" s="166"/>
      <c r="S141" s="166"/>
      <c r="T141" s="166"/>
    </row>
    <row r="142" spans="1:20" ht="14" customHeight="1" thickBot="1" x14ac:dyDescent="0.2">
      <c r="A142" s="56"/>
      <c r="B142" s="56"/>
      <c r="C142" s="57"/>
      <c r="D142" s="57"/>
      <c r="E142" s="57"/>
      <c r="F142" s="57"/>
      <c r="G142" s="59"/>
      <c r="H142" s="59"/>
      <c r="I142" s="61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</row>
    <row r="143" spans="1:20" ht="16.5" customHeight="1" x14ac:dyDescent="0.25">
      <c r="A143" s="2521" t="s">
        <v>442</v>
      </c>
      <c r="B143" s="2522"/>
      <c r="C143" s="2527" t="s">
        <v>443</v>
      </c>
      <c r="D143" s="2528"/>
      <c r="E143" s="2528"/>
      <c r="F143" s="2529"/>
      <c r="G143" s="2533" t="s">
        <v>444</v>
      </c>
      <c r="H143" s="2534"/>
      <c r="I143" s="2527" t="s">
        <v>446</v>
      </c>
      <c r="J143" s="2529"/>
      <c r="K143" s="62"/>
      <c r="L143" s="2535" t="s">
        <v>442</v>
      </c>
      <c r="M143" s="2528" t="s">
        <v>443</v>
      </c>
      <c r="N143" s="2528"/>
      <c r="O143" s="2528"/>
      <c r="P143" s="2529"/>
      <c r="Q143" s="2533" t="s">
        <v>444</v>
      </c>
      <c r="R143" s="2534"/>
      <c r="S143" s="2527" t="s">
        <v>446</v>
      </c>
      <c r="T143" s="2556"/>
    </row>
    <row r="144" spans="1:20" ht="16.5" customHeight="1" thickBot="1" x14ac:dyDescent="0.3">
      <c r="A144" s="2523"/>
      <c r="B144" s="2524"/>
      <c r="C144" s="2530"/>
      <c r="D144" s="2531"/>
      <c r="E144" s="2531"/>
      <c r="F144" s="2532"/>
      <c r="G144" s="2538" t="s">
        <v>447</v>
      </c>
      <c r="H144" s="2539"/>
      <c r="I144" s="2540"/>
      <c r="J144" s="2541"/>
      <c r="K144" s="62"/>
      <c r="L144" s="2536"/>
      <c r="M144" s="2531"/>
      <c r="N144" s="2531"/>
      <c r="O144" s="2531"/>
      <c r="P144" s="2532"/>
      <c r="Q144" s="2538" t="s">
        <v>447</v>
      </c>
      <c r="R144" s="2539"/>
      <c r="S144" s="2540"/>
      <c r="T144" s="2557"/>
    </row>
    <row r="145" spans="1:20" ht="16.5" customHeight="1" x14ac:dyDescent="0.25">
      <c r="A145" s="2523"/>
      <c r="B145" s="2524"/>
      <c r="C145" s="66" t="s">
        <v>448</v>
      </c>
      <c r="D145" s="2581" t="s">
        <v>449</v>
      </c>
      <c r="E145" s="2540" t="s">
        <v>450</v>
      </c>
      <c r="F145" s="2541"/>
      <c r="G145" s="2538" t="s">
        <v>451</v>
      </c>
      <c r="H145" s="2539"/>
      <c r="I145" s="2540" t="s">
        <v>354</v>
      </c>
      <c r="J145" s="2541"/>
      <c r="K145" s="62"/>
      <c r="L145" s="2536"/>
      <c r="M145" s="64" t="s">
        <v>448</v>
      </c>
      <c r="N145" s="2581" t="s">
        <v>449</v>
      </c>
      <c r="O145" s="2540" t="s">
        <v>450</v>
      </c>
      <c r="P145" s="2541"/>
      <c r="Q145" s="2538" t="s">
        <v>451</v>
      </c>
      <c r="R145" s="2539"/>
      <c r="S145" s="2540" t="s">
        <v>354</v>
      </c>
      <c r="T145" s="2557"/>
    </row>
    <row r="146" spans="1:20" ht="16.5" customHeight="1" thickBot="1" x14ac:dyDescent="0.3">
      <c r="A146" s="2525"/>
      <c r="B146" s="2526"/>
      <c r="C146" s="67" t="s">
        <v>452</v>
      </c>
      <c r="D146" s="2543"/>
      <c r="E146" s="2530"/>
      <c r="F146" s="2532"/>
      <c r="G146" s="2476"/>
      <c r="H146" s="2477"/>
      <c r="I146" s="2544"/>
      <c r="J146" s="2545"/>
      <c r="K146" s="62"/>
      <c r="L146" s="2537"/>
      <c r="M146" s="63" t="s">
        <v>452</v>
      </c>
      <c r="N146" s="2543"/>
      <c r="O146" s="2530"/>
      <c r="P146" s="2532"/>
      <c r="Q146" s="2476"/>
      <c r="R146" s="2477"/>
      <c r="S146" s="2559"/>
      <c r="T146" s="2560"/>
    </row>
    <row r="147" spans="1:20" ht="16.5" customHeight="1" x14ac:dyDescent="0.25">
      <c r="A147" s="132" t="s">
        <v>453</v>
      </c>
      <c r="B147" s="133"/>
      <c r="C147" s="134"/>
      <c r="D147" s="134"/>
      <c r="E147" s="2612"/>
      <c r="F147" s="2613"/>
      <c r="G147" s="2558"/>
      <c r="H147" s="2614"/>
      <c r="I147" s="2518"/>
      <c r="J147" s="2519"/>
      <c r="K147" s="53"/>
      <c r="L147" s="135" t="s">
        <v>454</v>
      </c>
      <c r="M147" s="134"/>
      <c r="N147" s="134"/>
      <c r="O147" s="2558"/>
      <c r="P147" s="2558"/>
      <c r="Q147" s="2558"/>
      <c r="R147" s="2558"/>
      <c r="S147" s="2558"/>
      <c r="T147" s="2558"/>
    </row>
    <row r="148" spans="1:20" ht="16.5" customHeight="1" x14ac:dyDescent="0.25">
      <c r="A148" s="2508" t="s">
        <v>455</v>
      </c>
      <c r="B148" s="2509"/>
      <c r="C148" s="136"/>
      <c r="D148" s="136"/>
      <c r="E148" s="2552"/>
      <c r="F148" s="2553"/>
      <c r="G148" s="2550"/>
      <c r="H148" s="2551"/>
      <c r="I148" s="2615">
        <v>0</v>
      </c>
      <c r="J148" s="2616"/>
      <c r="K148" s="137"/>
      <c r="L148" s="138"/>
      <c r="M148" s="136"/>
      <c r="N148" s="136"/>
      <c r="O148" s="2550"/>
      <c r="P148" s="2550"/>
      <c r="Q148" s="2550"/>
      <c r="R148" s="2550"/>
      <c r="S148" s="2550"/>
      <c r="T148" s="2550"/>
    </row>
    <row r="149" spans="1:20" ht="16.5" customHeight="1" x14ac:dyDescent="0.25">
      <c r="A149" s="2502" t="s">
        <v>456</v>
      </c>
      <c r="B149" s="2503"/>
      <c r="C149" s="136"/>
      <c r="D149" s="136"/>
      <c r="E149" s="2552"/>
      <c r="F149" s="2553"/>
      <c r="G149" s="2550"/>
      <c r="H149" s="2551"/>
      <c r="I149" s="2550">
        <v>0</v>
      </c>
      <c r="J149" s="2551"/>
      <c r="K149" s="140"/>
      <c r="L149" s="138" t="s">
        <v>457</v>
      </c>
      <c r="M149" s="136" t="s">
        <v>594</v>
      </c>
      <c r="N149" s="136" t="s">
        <v>459</v>
      </c>
      <c r="O149" s="2550">
        <v>25</v>
      </c>
      <c r="P149" s="2550"/>
      <c r="Q149" s="2550">
        <v>12000</v>
      </c>
      <c r="R149" s="2550"/>
      <c r="S149" s="2550">
        <v>300000</v>
      </c>
      <c r="T149" s="2550"/>
    </row>
    <row r="150" spans="1:20" ht="16.5" customHeight="1" x14ac:dyDescent="0.25">
      <c r="A150" s="2502" t="s">
        <v>460</v>
      </c>
      <c r="B150" s="2503"/>
      <c r="C150" s="136"/>
      <c r="D150" s="136"/>
      <c r="E150" s="2552"/>
      <c r="F150" s="2553"/>
      <c r="G150" s="2550"/>
      <c r="H150" s="2551"/>
      <c r="I150" s="2550">
        <v>0</v>
      </c>
      <c r="J150" s="2551"/>
      <c r="K150" s="140"/>
      <c r="L150" s="138" t="s">
        <v>461</v>
      </c>
      <c r="M150" s="136"/>
      <c r="N150" s="136"/>
      <c r="O150" s="2550"/>
      <c r="P150" s="2550"/>
      <c r="Q150" s="2550"/>
      <c r="R150" s="2550"/>
      <c r="S150" s="2550">
        <v>0</v>
      </c>
      <c r="T150" s="2550"/>
    </row>
    <row r="151" spans="1:20" ht="16.5" customHeight="1" x14ac:dyDescent="0.25">
      <c r="A151" s="2502" t="s">
        <v>462</v>
      </c>
      <c r="B151" s="2503"/>
      <c r="C151" s="136"/>
      <c r="D151" s="136"/>
      <c r="E151" s="2552"/>
      <c r="F151" s="2552"/>
      <c r="G151" s="2550"/>
      <c r="H151" s="2551"/>
      <c r="I151" s="2550">
        <v>0</v>
      </c>
      <c r="J151" s="2551"/>
      <c r="K151" s="140"/>
      <c r="L151" s="138" t="s">
        <v>463</v>
      </c>
      <c r="M151" s="136"/>
      <c r="N151" s="136"/>
      <c r="O151" s="2550"/>
      <c r="P151" s="2550"/>
      <c r="Q151" s="2550"/>
      <c r="R151" s="2550"/>
      <c r="S151" s="2550">
        <v>0</v>
      </c>
      <c r="T151" s="2550"/>
    </row>
    <row r="152" spans="1:20" ht="16.5" customHeight="1" x14ac:dyDescent="0.15">
      <c r="A152" s="2512" t="s">
        <v>566</v>
      </c>
      <c r="B152" s="2513"/>
      <c r="C152" s="136"/>
      <c r="D152" s="136"/>
      <c r="E152" s="2552"/>
      <c r="F152" s="2552"/>
      <c r="G152" s="2550"/>
      <c r="H152" s="2550"/>
      <c r="I152" s="2615">
        <v>540000</v>
      </c>
      <c r="J152" s="2615"/>
      <c r="K152" s="142"/>
      <c r="L152" s="138" t="s">
        <v>465</v>
      </c>
      <c r="M152" s="136"/>
      <c r="N152" s="136"/>
      <c r="O152" s="2550"/>
      <c r="P152" s="2550"/>
      <c r="Q152" s="2550"/>
      <c r="R152" s="2550"/>
      <c r="S152" s="2550">
        <v>0</v>
      </c>
      <c r="T152" s="2550"/>
    </row>
    <row r="153" spans="1:20" ht="16.5" customHeight="1" x14ac:dyDescent="0.25">
      <c r="A153" s="143" t="s">
        <v>468</v>
      </c>
      <c r="B153" s="144"/>
      <c r="C153" s="136"/>
      <c r="D153" s="136" t="s">
        <v>503</v>
      </c>
      <c r="E153" s="2552">
        <v>5</v>
      </c>
      <c r="F153" s="2552"/>
      <c r="G153" s="2482">
        <v>30000</v>
      </c>
      <c r="H153" s="2483"/>
      <c r="I153" s="2550">
        <v>150000</v>
      </c>
      <c r="J153" s="2551"/>
      <c r="K153" s="140"/>
      <c r="L153" s="138" t="s">
        <v>595</v>
      </c>
      <c r="M153" s="136" t="s">
        <v>596</v>
      </c>
      <c r="N153" s="136" t="s">
        <v>467</v>
      </c>
      <c r="O153" s="2550">
        <v>6</v>
      </c>
      <c r="P153" s="2550"/>
      <c r="Q153" s="2550">
        <v>84800</v>
      </c>
      <c r="R153" s="2550"/>
      <c r="S153" s="2550">
        <v>508800</v>
      </c>
      <c r="T153" s="2550"/>
    </row>
    <row r="154" spans="1:20" ht="16.5" customHeight="1" x14ac:dyDescent="0.25">
      <c r="A154" s="145" t="s">
        <v>470</v>
      </c>
      <c r="B154" s="146"/>
      <c r="C154" s="136"/>
      <c r="D154" s="136" t="s">
        <v>503</v>
      </c>
      <c r="E154" s="2552">
        <v>10</v>
      </c>
      <c r="F154" s="2552"/>
      <c r="G154" s="2482">
        <v>30000</v>
      </c>
      <c r="H154" s="2483"/>
      <c r="I154" s="2550">
        <v>300000</v>
      </c>
      <c r="J154" s="2551"/>
      <c r="K154" s="140"/>
      <c r="L154" s="138" t="s">
        <v>478</v>
      </c>
      <c r="M154" s="136" t="s">
        <v>1244</v>
      </c>
      <c r="N154" s="136" t="s">
        <v>597</v>
      </c>
      <c r="O154" s="2550">
        <v>4</v>
      </c>
      <c r="P154" s="2550"/>
      <c r="Q154" s="2550">
        <v>18400</v>
      </c>
      <c r="R154" s="2550"/>
      <c r="S154" s="2550">
        <v>73600</v>
      </c>
      <c r="T154" s="2550"/>
    </row>
    <row r="155" spans="1:20" ht="16.5" customHeight="1" x14ac:dyDescent="0.25">
      <c r="A155" s="143" t="s">
        <v>472</v>
      </c>
      <c r="B155" s="144"/>
      <c r="C155" s="136"/>
      <c r="D155" s="136"/>
      <c r="E155" s="2552"/>
      <c r="F155" s="2552"/>
      <c r="G155" s="2550"/>
      <c r="H155" s="2551"/>
      <c r="I155" s="2550">
        <v>0</v>
      </c>
      <c r="J155" s="2551"/>
      <c r="K155" s="140"/>
      <c r="L155" s="138" t="s">
        <v>511</v>
      </c>
      <c r="M155" s="136"/>
      <c r="N155" s="136"/>
      <c r="O155" s="2550"/>
      <c r="P155" s="2550"/>
      <c r="Q155" s="2550"/>
      <c r="R155" s="2550"/>
      <c r="S155" s="2550">
        <v>0</v>
      </c>
      <c r="T155" s="2550"/>
    </row>
    <row r="156" spans="1:20" ht="16.5" customHeight="1" x14ac:dyDescent="0.25">
      <c r="A156" s="143" t="s">
        <v>476</v>
      </c>
      <c r="B156" s="144"/>
      <c r="C156" s="136"/>
      <c r="D156" s="136"/>
      <c r="E156" s="2552"/>
      <c r="F156" s="2552"/>
      <c r="G156" s="2550"/>
      <c r="H156" s="2551"/>
      <c r="I156" s="2550">
        <v>0</v>
      </c>
      <c r="J156" s="2551"/>
      <c r="K156" s="140"/>
      <c r="L156" s="138"/>
      <c r="M156" s="136"/>
      <c r="N156" s="136"/>
      <c r="O156" s="2550"/>
      <c r="P156" s="2550"/>
      <c r="Q156" s="2550"/>
      <c r="R156" s="2550"/>
      <c r="S156" s="2550"/>
      <c r="T156" s="2550"/>
    </row>
    <row r="157" spans="1:20" ht="16.5" customHeight="1" x14ac:dyDescent="0.25">
      <c r="A157" s="147" t="s">
        <v>477</v>
      </c>
      <c r="B157" s="148"/>
      <c r="C157" s="136"/>
      <c r="D157" s="136"/>
      <c r="E157" s="2552"/>
      <c r="F157" s="2552"/>
      <c r="G157" s="2550"/>
      <c r="H157" s="2551"/>
      <c r="I157" s="2550">
        <v>0</v>
      </c>
      <c r="J157" s="2551"/>
      <c r="K157" s="140"/>
      <c r="L157" s="138"/>
      <c r="M157" s="136"/>
      <c r="N157" s="136"/>
      <c r="O157" s="2550"/>
      <c r="P157" s="2550"/>
      <c r="Q157" s="2550"/>
      <c r="R157" s="2550"/>
      <c r="S157" s="2550"/>
      <c r="T157" s="2550"/>
    </row>
    <row r="158" spans="1:20" ht="16.5" customHeight="1" x14ac:dyDescent="0.25">
      <c r="A158" s="143" t="s">
        <v>481</v>
      </c>
      <c r="B158" s="144"/>
      <c r="C158" s="136"/>
      <c r="D158" s="136"/>
      <c r="E158" s="2552"/>
      <c r="F158" s="2552"/>
      <c r="G158" s="2550"/>
      <c r="H158" s="2551"/>
      <c r="I158" s="2550">
        <v>0</v>
      </c>
      <c r="J158" s="2551"/>
      <c r="K158" s="140"/>
      <c r="L158" s="138" t="s">
        <v>482</v>
      </c>
      <c r="M158" s="136"/>
      <c r="N158" s="136"/>
      <c r="O158" s="2550"/>
      <c r="P158" s="2550"/>
      <c r="Q158" s="2550"/>
      <c r="R158" s="2550"/>
      <c r="S158" s="2550">
        <v>0</v>
      </c>
      <c r="T158" s="2550"/>
    </row>
    <row r="159" spans="1:20" ht="16.5" customHeight="1" x14ac:dyDescent="0.25">
      <c r="A159" s="143" t="s">
        <v>483</v>
      </c>
      <c r="B159" s="144"/>
      <c r="C159" s="136"/>
      <c r="D159" s="136"/>
      <c r="E159" s="2552"/>
      <c r="F159" s="2552"/>
      <c r="G159" s="2550"/>
      <c r="H159" s="2551"/>
      <c r="I159" s="2550">
        <v>0</v>
      </c>
      <c r="J159" s="2551"/>
      <c r="K159" s="140"/>
      <c r="L159" s="138" t="s">
        <v>484</v>
      </c>
      <c r="M159" s="136"/>
      <c r="N159" s="136"/>
      <c r="O159" s="2550"/>
      <c r="P159" s="2550"/>
      <c r="Q159" s="2550"/>
      <c r="R159" s="2550"/>
      <c r="S159" s="2550">
        <v>0</v>
      </c>
      <c r="T159" s="2550"/>
    </row>
    <row r="160" spans="1:20" ht="16.5" customHeight="1" x14ac:dyDescent="0.25">
      <c r="A160" s="2510" t="s">
        <v>487</v>
      </c>
      <c r="B160" s="2511"/>
      <c r="C160" s="136"/>
      <c r="D160" s="136" t="s">
        <v>503</v>
      </c>
      <c r="E160" s="2552">
        <v>3</v>
      </c>
      <c r="F160" s="2553"/>
      <c r="G160" s="2482">
        <v>30000</v>
      </c>
      <c r="H160" s="2483"/>
      <c r="I160" s="2550">
        <v>90000</v>
      </c>
      <c r="J160" s="2551"/>
      <c r="K160" s="140"/>
      <c r="L160" s="138" t="s">
        <v>488</v>
      </c>
      <c r="M160" s="136"/>
      <c r="N160" s="136"/>
      <c r="O160" s="2550"/>
      <c r="P160" s="2550"/>
      <c r="Q160" s="2550"/>
      <c r="R160" s="2550"/>
      <c r="S160" s="2550">
        <v>0</v>
      </c>
      <c r="T160" s="2550"/>
    </row>
    <row r="161" spans="1:20" ht="16.5" customHeight="1" x14ac:dyDescent="0.25">
      <c r="A161" s="143" t="s">
        <v>461</v>
      </c>
      <c r="B161" s="144"/>
      <c r="C161" s="136"/>
      <c r="D161" s="136"/>
      <c r="E161" s="2552"/>
      <c r="F161" s="2553"/>
      <c r="G161" s="2550"/>
      <c r="H161" s="2551"/>
      <c r="I161" s="2550">
        <v>0</v>
      </c>
      <c r="J161" s="2551"/>
      <c r="K161" s="140"/>
      <c r="L161" s="138" t="s">
        <v>490</v>
      </c>
      <c r="M161" s="136" t="s">
        <v>598</v>
      </c>
      <c r="N161" s="136" t="s">
        <v>597</v>
      </c>
      <c r="O161" s="2550">
        <v>2</v>
      </c>
      <c r="P161" s="2550"/>
      <c r="Q161" s="2550">
        <v>43000</v>
      </c>
      <c r="R161" s="2550"/>
      <c r="S161" s="2550">
        <v>86000</v>
      </c>
      <c r="T161" s="2550"/>
    </row>
    <row r="162" spans="1:20" ht="16.5" customHeight="1" x14ac:dyDescent="0.25">
      <c r="A162" s="143" t="s">
        <v>599</v>
      </c>
      <c r="B162" s="144"/>
      <c r="C162" s="136"/>
      <c r="D162" s="136"/>
      <c r="E162" s="2552"/>
      <c r="F162" s="2553"/>
      <c r="G162" s="2550"/>
      <c r="H162" s="2551"/>
      <c r="I162" s="2550">
        <v>0</v>
      </c>
      <c r="J162" s="2551"/>
      <c r="K162" s="140"/>
      <c r="L162" s="138" t="s">
        <v>493</v>
      </c>
      <c r="M162" s="136"/>
      <c r="N162" s="136"/>
      <c r="O162" s="2550"/>
      <c r="P162" s="2550"/>
      <c r="Q162" s="2550"/>
      <c r="R162" s="2550"/>
      <c r="S162" s="2550">
        <v>0</v>
      </c>
      <c r="T162" s="2550"/>
    </row>
    <row r="163" spans="1:20" ht="16.5" customHeight="1" x14ac:dyDescent="0.25">
      <c r="A163" s="149" t="s">
        <v>495</v>
      </c>
      <c r="B163" s="150"/>
      <c r="C163" s="136"/>
      <c r="D163" s="136"/>
      <c r="E163" s="2552"/>
      <c r="F163" s="2553"/>
      <c r="G163" s="2550"/>
      <c r="H163" s="2551"/>
      <c r="I163" s="2550">
        <v>0</v>
      </c>
      <c r="J163" s="2551"/>
      <c r="K163" s="140"/>
      <c r="L163" s="138" t="s">
        <v>496</v>
      </c>
      <c r="M163" s="136"/>
      <c r="N163" s="136"/>
      <c r="O163" s="2550"/>
      <c r="P163" s="2550"/>
      <c r="Q163" s="2550"/>
      <c r="R163" s="2550"/>
      <c r="S163" s="2550">
        <v>0</v>
      </c>
      <c r="T163" s="2550"/>
    </row>
    <row r="164" spans="1:20" ht="16.5" customHeight="1" x14ac:dyDescent="0.25">
      <c r="A164" s="151" t="s">
        <v>497</v>
      </c>
      <c r="B164" s="152"/>
      <c r="C164" s="136"/>
      <c r="D164" s="136"/>
      <c r="E164" s="2552"/>
      <c r="F164" s="2553"/>
      <c r="G164" s="2550"/>
      <c r="H164" s="2551"/>
      <c r="I164" s="2615">
        <v>150000</v>
      </c>
      <c r="J164" s="2616"/>
      <c r="K164" s="140"/>
      <c r="L164" s="138" t="s">
        <v>498</v>
      </c>
      <c r="M164" s="136" t="s">
        <v>1245</v>
      </c>
      <c r="N164" s="136" t="s">
        <v>459</v>
      </c>
      <c r="O164" s="2550">
        <v>3</v>
      </c>
      <c r="P164" s="2550"/>
      <c r="Q164" s="2550">
        <v>15200</v>
      </c>
      <c r="R164" s="2550"/>
      <c r="S164" s="2550">
        <v>45600</v>
      </c>
      <c r="T164" s="2550"/>
    </row>
    <row r="165" spans="1:20" ht="16.5" customHeight="1" x14ac:dyDescent="0.25">
      <c r="A165" s="149" t="s">
        <v>499</v>
      </c>
      <c r="B165" s="152"/>
      <c r="C165" s="136"/>
      <c r="D165" s="136" t="s">
        <v>503</v>
      </c>
      <c r="E165" s="2550">
        <v>5</v>
      </c>
      <c r="F165" s="2550"/>
      <c r="G165" s="2482">
        <v>30000</v>
      </c>
      <c r="H165" s="2483"/>
      <c r="I165" s="2550">
        <v>150000</v>
      </c>
      <c r="J165" s="2551"/>
      <c r="K165" s="140"/>
      <c r="L165" s="138" t="s">
        <v>501</v>
      </c>
      <c r="M165" s="136"/>
      <c r="N165" s="136"/>
      <c r="O165" s="2550"/>
      <c r="P165" s="2550"/>
      <c r="Q165" s="2550"/>
      <c r="R165" s="2550"/>
      <c r="S165" s="2550">
        <v>0</v>
      </c>
      <c r="T165" s="2550"/>
    </row>
    <row r="166" spans="1:20" ht="16.5" customHeight="1" x14ac:dyDescent="0.25">
      <c r="A166" s="153" t="s">
        <v>600</v>
      </c>
      <c r="B166" s="154"/>
      <c r="C166" s="136"/>
      <c r="D166" s="136"/>
      <c r="E166" s="2550"/>
      <c r="F166" s="2550"/>
      <c r="G166" s="2550"/>
      <c r="H166" s="2551"/>
      <c r="I166" s="2550">
        <v>0</v>
      </c>
      <c r="J166" s="2551"/>
      <c r="K166" s="140"/>
      <c r="L166" s="138" t="s">
        <v>505</v>
      </c>
      <c r="M166" s="136"/>
      <c r="N166" s="136"/>
      <c r="O166" s="2550"/>
      <c r="P166" s="2550"/>
      <c r="Q166" s="2550"/>
      <c r="R166" s="2550"/>
      <c r="S166" s="2550">
        <v>0</v>
      </c>
      <c r="T166" s="2550"/>
    </row>
    <row r="167" spans="1:20" ht="16.5" customHeight="1" x14ac:dyDescent="0.25">
      <c r="A167" s="2491" t="s">
        <v>508</v>
      </c>
      <c r="B167" s="2492"/>
      <c r="C167" s="136"/>
      <c r="D167" s="136"/>
      <c r="E167" s="2550"/>
      <c r="F167" s="2550"/>
      <c r="G167" s="2550"/>
      <c r="H167" s="2551"/>
      <c r="I167" s="2550">
        <v>0</v>
      </c>
      <c r="J167" s="2551"/>
      <c r="K167" s="140"/>
      <c r="L167" s="155" t="s">
        <v>511</v>
      </c>
      <c r="M167" s="155"/>
      <c r="N167" s="155"/>
      <c r="O167" s="2550"/>
      <c r="P167" s="2550"/>
      <c r="Q167" s="2550"/>
      <c r="R167" s="2550"/>
      <c r="S167" s="2550">
        <v>0</v>
      </c>
      <c r="T167" s="2550"/>
    </row>
    <row r="168" spans="1:20" ht="16.5" customHeight="1" x14ac:dyDescent="0.25">
      <c r="A168" s="2502" t="s">
        <v>511</v>
      </c>
      <c r="B168" s="2503"/>
      <c r="C168" s="136"/>
      <c r="D168" s="136"/>
      <c r="E168" s="2550"/>
      <c r="F168" s="2550"/>
      <c r="G168" s="2550"/>
      <c r="H168" s="2551"/>
      <c r="I168" s="2550">
        <v>0</v>
      </c>
      <c r="J168" s="2551"/>
      <c r="K168" s="140"/>
      <c r="L168" s="155"/>
      <c r="M168" s="155"/>
      <c r="N168" s="155"/>
      <c r="O168" s="2550"/>
      <c r="P168" s="2550"/>
      <c r="Q168" s="2550"/>
      <c r="R168" s="2550"/>
      <c r="S168" s="2550"/>
      <c r="T168" s="2550"/>
    </row>
    <row r="169" spans="1:20" ht="16.5" customHeight="1" x14ac:dyDescent="0.25">
      <c r="A169" s="2502" t="s">
        <v>511</v>
      </c>
      <c r="B169" s="2503"/>
      <c r="C169" s="136"/>
      <c r="D169" s="136"/>
      <c r="E169" s="2550"/>
      <c r="F169" s="2550"/>
      <c r="G169" s="2550"/>
      <c r="H169" s="2551"/>
      <c r="I169" s="2550">
        <v>0</v>
      </c>
      <c r="J169" s="2551"/>
      <c r="K169" s="140"/>
      <c r="L169" s="155" t="s">
        <v>601</v>
      </c>
      <c r="M169" s="155"/>
      <c r="N169" s="155"/>
      <c r="O169" s="2550"/>
      <c r="P169" s="2550"/>
      <c r="Q169" s="2550"/>
      <c r="R169" s="2550"/>
      <c r="S169" s="2550">
        <v>0</v>
      </c>
      <c r="T169" s="2550"/>
    </row>
    <row r="170" spans="1:20" ht="16.5" customHeight="1" x14ac:dyDescent="0.25">
      <c r="A170" s="2508" t="s">
        <v>513</v>
      </c>
      <c r="B170" s="2509"/>
      <c r="C170" s="136"/>
      <c r="D170" s="136"/>
      <c r="E170" s="2552"/>
      <c r="F170" s="2553"/>
      <c r="G170" s="2550"/>
      <c r="H170" s="2551"/>
      <c r="I170" s="2615">
        <v>1290000</v>
      </c>
      <c r="J170" s="2616"/>
      <c r="K170" s="137"/>
      <c r="L170" s="155" t="s">
        <v>514</v>
      </c>
      <c r="M170" s="156" t="s">
        <v>602</v>
      </c>
      <c r="N170" s="156" t="s">
        <v>603</v>
      </c>
      <c r="O170" s="2550">
        <v>88</v>
      </c>
      <c r="P170" s="2550"/>
      <c r="Q170" s="2550">
        <v>4000</v>
      </c>
      <c r="R170" s="2550"/>
      <c r="S170" s="2550">
        <v>352000</v>
      </c>
      <c r="T170" s="2550"/>
    </row>
    <row r="171" spans="1:20" ht="16.5" customHeight="1" x14ac:dyDescent="0.25">
      <c r="A171" s="2502" t="s">
        <v>516</v>
      </c>
      <c r="B171" s="2503"/>
      <c r="C171" s="136"/>
      <c r="D171" s="136" t="s">
        <v>503</v>
      </c>
      <c r="E171" s="2552">
        <v>5</v>
      </c>
      <c r="F171" s="2553"/>
      <c r="G171" s="2482">
        <v>30000</v>
      </c>
      <c r="H171" s="2483"/>
      <c r="I171" s="2550">
        <v>150000</v>
      </c>
      <c r="J171" s="2551"/>
      <c r="K171" s="140"/>
      <c r="L171" s="155" t="s">
        <v>517</v>
      </c>
      <c r="M171" s="156" t="s">
        <v>604</v>
      </c>
      <c r="N171" s="156" t="s">
        <v>605</v>
      </c>
      <c r="O171" s="2550">
        <v>6</v>
      </c>
      <c r="P171" s="2550"/>
      <c r="Q171" s="2550">
        <v>9700</v>
      </c>
      <c r="R171" s="2550"/>
      <c r="S171" s="2550">
        <v>58200</v>
      </c>
      <c r="T171" s="2550"/>
    </row>
    <row r="172" spans="1:20" ht="16.5" customHeight="1" x14ac:dyDescent="0.25">
      <c r="A172" s="2502" t="s">
        <v>519</v>
      </c>
      <c r="B172" s="2503"/>
      <c r="C172" s="136"/>
      <c r="D172" s="136"/>
      <c r="E172" s="2552"/>
      <c r="F172" s="2553"/>
      <c r="G172" s="2550"/>
      <c r="H172" s="2551"/>
      <c r="I172" s="2550">
        <v>0</v>
      </c>
      <c r="J172" s="2551"/>
      <c r="K172" s="140"/>
      <c r="L172" s="155" t="s">
        <v>580</v>
      </c>
      <c r="M172" s="156" t="s">
        <v>606</v>
      </c>
      <c r="N172" s="156" t="s">
        <v>603</v>
      </c>
      <c r="O172" s="2550">
        <v>2000</v>
      </c>
      <c r="P172" s="2550"/>
      <c r="Q172" s="2550">
        <v>2000</v>
      </c>
      <c r="R172" s="2550"/>
      <c r="S172" s="2550">
        <v>4000000</v>
      </c>
      <c r="T172" s="2550"/>
    </row>
    <row r="173" spans="1:20" ht="16.5" customHeight="1" x14ac:dyDescent="0.25">
      <c r="A173" s="153" t="s">
        <v>521</v>
      </c>
      <c r="B173" s="154"/>
      <c r="C173" s="136"/>
      <c r="D173" s="136"/>
      <c r="E173" s="2552"/>
      <c r="F173" s="2553"/>
      <c r="G173" s="2550"/>
      <c r="H173" s="2551"/>
      <c r="I173" s="2550">
        <v>0</v>
      </c>
      <c r="J173" s="2551"/>
      <c r="K173" s="140"/>
      <c r="L173" s="155" t="s">
        <v>522</v>
      </c>
      <c r="M173" s="156"/>
      <c r="N173" s="156"/>
      <c r="O173" s="2550"/>
      <c r="P173" s="2550"/>
      <c r="Q173" s="2550"/>
      <c r="R173" s="2550"/>
      <c r="S173" s="2550">
        <v>0</v>
      </c>
      <c r="T173" s="2550"/>
    </row>
    <row r="174" spans="1:20" ht="16.5" customHeight="1" x14ac:dyDescent="0.25">
      <c r="A174" s="2502" t="s">
        <v>523</v>
      </c>
      <c r="B174" s="2503"/>
      <c r="C174" s="136"/>
      <c r="D174" s="136"/>
      <c r="E174" s="2552"/>
      <c r="F174" s="2553"/>
      <c r="G174" s="2550"/>
      <c r="H174" s="2551"/>
      <c r="I174" s="2550">
        <v>0</v>
      </c>
      <c r="J174" s="2551"/>
      <c r="K174" s="140"/>
      <c r="L174" s="155" t="s">
        <v>581</v>
      </c>
      <c r="M174" s="156" t="s">
        <v>607</v>
      </c>
      <c r="N174" s="156"/>
      <c r="O174" s="2550">
        <v>8</v>
      </c>
      <c r="P174" s="2550"/>
      <c r="Q174" s="2550">
        <v>38000</v>
      </c>
      <c r="R174" s="2550"/>
      <c r="S174" s="2550">
        <v>304000</v>
      </c>
      <c r="T174" s="2550"/>
    </row>
    <row r="175" spans="1:20" ht="16.5" customHeight="1" x14ac:dyDescent="0.25">
      <c r="A175" s="153" t="s">
        <v>608</v>
      </c>
      <c r="B175" s="154"/>
      <c r="C175" s="136"/>
      <c r="D175" s="136" t="s">
        <v>503</v>
      </c>
      <c r="E175" s="2552">
        <v>10</v>
      </c>
      <c r="F175" s="2553"/>
      <c r="G175" s="2482">
        <v>30000</v>
      </c>
      <c r="H175" s="2483"/>
      <c r="I175" s="2550">
        <v>300000</v>
      </c>
      <c r="J175" s="2551"/>
      <c r="K175" s="140"/>
      <c r="L175" s="155" t="s">
        <v>511</v>
      </c>
      <c r="M175" s="155"/>
      <c r="N175" s="155"/>
      <c r="O175" s="2550"/>
      <c r="P175" s="2550"/>
      <c r="Q175" s="2550"/>
      <c r="R175" s="2550"/>
      <c r="S175" s="2550">
        <v>0</v>
      </c>
      <c r="T175" s="2550"/>
    </row>
    <row r="176" spans="1:20" ht="16.5" customHeight="1" x14ac:dyDescent="0.25">
      <c r="A176" s="153" t="s">
        <v>526</v>
      </c>
      <c r="B176" s="157"/>
      <c r="C176" s="136"/>
      <c r="D176" s="156"/>
      <c r="E176" s="2562"/>
      <c r="F176" s="2562"/>
      <c r="G176" s="2550"/>
      <c r="H176" s="2551"/>
      <c r="I176" s="2550">
        <v>0</v>
      </c>
      <c r="J176" s="2551"/>
      <c r="K176" s="140"/>
      <c r="L176" s="155"/>
      <c r="M176" s="155"/>
      <c r="N176" s="155"/>
      <c r="O176" s="2550"/>
      <c r="P176" s="2550"/>
      <c r="Q176" s="2550"/>
      <c r="R176" s="2550"/>
      <c r="S176" s="2550"/>
      <c r="T176" s="2550"/>
    </row>
    <row r="177" spans="1:20" ht="16.5" customHeight="1" x14ac:dyDescent="0.25">
      <c r="A177" s="153" t="s">
        <v>482</v>
      </c>
      <c r="B177" s="154"/>
      <c r="C177" s="136"/>
      <c r="D177" s="136"/>
      <c r="E177" s="2550"/>
      <c r="F177" s="2550"/>
      <c r="G177" s="2550"/>
      <c r="H177" s="2551"/>
      <c r="I177" s="2550">
        <v>0</v>
      </c>
      <c r="J177" s="2551"/>
      <c r="K177" s="140"/>
      <c r="L177" s="155"/>
      <c r="M177" s="155"/>
      <c r="N177" s="155"/>
      <c r="O177" s="2550"/>
      <c r="P177" s="2550"/>
      <c r="Q177" s="2550"/>
      <c r="R177" s="2550"/>
      <c r="S177" s="2550"/>
      <c r="T177" s="2550"/>
    </row>
    <row r="178" spans="1:20" ht="16.5" customHeight="1" x14ac:dyDescent="0.25">
      <c r="A178" s="2491" t="s">
        <v>527</v>
      </c>
      <c r="B178" s="2492"/>
      <c r="C178" s="136"/>
      <c r="D178" s="136" t="s">
        <v>503</v>
      </c>
      <c r="E178" s="2552">
        <v>2</v>
      </c>
      <c r="F178" s="2553"/>
      <c r="G178" s="2482">
        <v>30000</v>
      </c>
      <c r="H178" s="2483"/>
      <c r="I178" s="2550">
        <v>60000</v>
      </c>
      <c r="J178" s="2551"/>
      <c r="K178" s="140"/>
      <c r="L178" s="158" t="s">
        <v>528</v>
      </c>
      <c r="M178" s="159"/>
      <c r="N178" s="159"/>
      <c r="O178" s="2504"/>
      <c r="P178" s="2505"/>
      <c r="Q178" s="2504"/>
      <c r="R178" s="2505"/>
      <c r="S178" s="2506">
        <v>5728200</v>
      </c>
      <c r="T178" s="2507"/>
    </row>
    <row r="179" spans="1:20" ht="16.5" customHeight="1" x14ac:dyDescent="0.25">
      <c r="A179" s="153" t="s">
        <v>529</v>
      </c>
      <c r="B179" s="154"/>
      <c r="C179" s="136"/>
      <c r="D179" s="136"/>
      <c r="E179" s="2552"/>
      <c r="F179" s="2553"/>
      <c r="G179" s="2550"/>
      <c r="H179" s="2551"/>
      <c r="I179" s="2550">
        <v>0</v>
      </c>
      <c r="J179" s="2551"/>
      <c r="K179" s="140"/>
      <c r="L179" s="160" t="s">
        <v>583</v>
      </c>
      <c r="M179" s="161"/>
      <c r="N179" s="161"/>
      <c r="O179" s="162"/>
      <c r="P179" s="162"/>
      <c r="Q179" s="162"/>
      <c r="R179" s="162"/>
      <c r="S179" s="162"/>
      <c r="T179" s="163"/>
    </row>
    <row r="180" spans="1:20" ht="16.5" customHeight="1" x14ac:dyDescent="0.25">
      <c r="A180" s="2491" t="s">
        <v>531</v>
      </c>
      <c r="B180" s="2492"/>
      <c r="C180" s="136"/>
      <c r="D180" s="136" t="s">
        <v>503</v>
      </c>
      <c r="E180" s="2552">
        <v>1</v>
      </c>
      <c r="F180" s="2553"/>
      <c r="G180" s="2482">
        <v>30000</v>
      </c>
      <c r="H180" s="2483"/>
      <c r="I180" s="2550">
        <v>30000</v>
      </c>
      <c r="J180" s="2551"/>
      <c r="K180" s="140"/>
      <c r="L180" s="164" t="s">
        <v>532</v>
      </c>
      <c r="M180" s="165">
        <v>0.05</v>
      </c>
      <c r="N180" s="166"/>
      <c r="O180" s="32"/>
      <c r="P180" s="32"/>
      <c r="Q180" s="32"/>
      <c r="R180" s="32"/>
      <c r="S180" s="2488">
        <v>441210</v>
      </c>
      <c r="T180" s="2475"/>
    </row>
    <row r="181" spans="1:20" ht="16.5" customHeight="1" x14ac:dyDescent="0.25">
      <c r="A181" s="153" t="s">
        <v>533</v>
      </c>
      <c r="B181" s="154"/>
      <c r="C181" s="136"/>
      <c r="D181" s="136"/>
      <c r="E181" s="2552"/>
      <c r="F181" s="2553"/>
      <c r="G181" s="2550"/>
      <c r="H181" s="2551"/>
      <c r="I181" s="2550">
        <v>0</v>
      </c>
      <c r="J181" s="2551"/>
      <c r="K181" s="140"/>
      <c r="L181" s="168" t="s">
        <v>534</v>
      </c>
      <c r="M181" s="166"/>
      <c r="N181" s="166"/>
      <c r="O181" s="32"/>
      <c r="P181" s="32"/>
      <c r="Q181" s="32"/>
      <c r="R181" s="32"/>
      <c r="S181" s="32"/>
      <c r="T181" s="167"/>
    </row>
    <row r="182" spans="1:20" ht="16.5" customHeight="1" x14ac:dyDescent="0.25">
      <c r="A182" s="149" t="s">
        <v>584</v>
      </c>
      <c r="B182" s="152"/>
      <c r="C182" s="156"/>
      <c r="D182" s="156"/>
      <c r="E182" s="2562"/>
      <c r="F182" s="2562"/>
      <c r="G182" s="2550"/>
      <c r="H182" s="2551"/>
      <c r="I182" s="2550">
        <v>0</v>
      </c>
      <c r="J182" s="2551"/>
      <c r="K182" s="140"/>
      <c r="L182" s="169" t="s">
        <v>536</v>
      </c>
      <c r="M182" s="166"/>
      <c r="N182" s="166"/>
      <c r="O182" s="32"/>
      <c r="P182" s="32"/>
      <c r="Q182" s="32"/>
      <c r="R182" s="32"/>
      <c r="S182" s="2488">
        <v>430000</v>
      </c>
      <c r="T182" s="2475"/>
    </row>
    <row r="183" spans="1:20" ht="16.5" customHeight="1" x14ac:dyDescent="0.25">
      <c r="A183" s="170" t="s">
        <v>585</v>
      </c>
      <c r="B183" s="171"/>
      <c r="C183" s="172"/>
      <c r="D183" s="172" t="s">
        <v>503</v>
      </c>
      <c r="E183" s="2563">
        <v>12</v>
      </c>
      <c r="F183" s="2563"/>
      <c r="G183" s="2482">
        <v>30000</v>
      </c>
      <c r="H183" s="2483"/>
      <c r="I183" s="2550">
        <v>360000</v>
      </c>
      <c r="J183" s="2551"/>
      <c r="K183" s="140"/>
      <c r="L183" s="169" t="s">
        <v>586</v>
      </c>
      <c r="M183" s="166"/>
      <c r="N183" s="166"/>
      <c r="O183" s="32"/>
      <c r="P183" s="32"/>
      <c r="Q183" s="32"/>
      <c r="R183" s="32"/>
      <c r="S183" s="2488">
        <v>264726</v>
      </c>
      <c r="T183" s="2475"/>
    </row>
    <row r="184" spans="1:20" ht="16.5" customHeight="1" x14ac:dyDescent="0.25">
      <c r="A184" s="153" t="s">
        <v>539</v>
      </c>
      <c r="B184" s="154"/>
      <c r="C184" s="136"/>
      <c r="D184" s="136"/>
      <c r="E184" s="2552"/>
      <c r="F184" s="2553"/>
      <c r="G184" s="2550"/>
      <c r="H184" s="2551"/>
      <c r="I184" s="2550">
        <v>0</v>
      </c>
      <c r="J184" s="2551"/>
      <c r="K184" s="140"/>
      <c r="L184" s="185" t="s">
        <v>511</v>
      </c>
      <c r="M184" s="173"/>
      <c r="N184" s="173"/>
      <c r="O184" s="186"/>
      <c r="P184" s="186"/>
      <c r="Q184" s="186"/>
      <c r="R184" s="186"/>
      <c r="S184" s="2472">
        <v>170000</v>
      </c>
      <c r="T184" s="2473"/>
    </row>
    <row r="185" spans="1:20" ht="16.5" customHeight="1" x14ac:dyDescent="0.25">
      <c r="A185" s="153" t="s">
        <v>461</v>
      </c>
      <c r="B185" s="154"/>
      <c r="C185" s="136"/>
      <c r="D185" s="136"/>
      <c r="E185" s="2552"/>
      <c r="F185" s="2553"/>
      <c r="G185" s="2550"/>
      <c r="H185" s="2551"/>
      <c r="I185" s="2550">
        <v>0</v>
      </c>
      <c r="J185" s="2551"/>
      <c r="K185" s="140"/>
      <c r="L185" s="174" t="s">
        <v>540</v>
      </c>
      <c r="M185" s="175"/>
      <c r="N185" s="175"/>
      <c r="O185" s="176"/>
      <c r="P185" s="176"/>
      <c r="Q185" s="176"/>
      <c r="R185" s="176"/>
      <c r="S185" s="2500">
        <v>1305936</v>
      </c>
      <c r="T185" s="2501"/>
    </row>
    <row r="186" spans="1:20" ht="16.5" customHeight="1" x14ac:dyDescent="0.25">
      <c r="A186" s="2491" t="s">
        <v>541</v>
      </c>
      <c r="B186" s="2492"/>
      <c r="C186" s="136"/>
      <c r="D186" s="136"/>
      <c r="E186" s="2550"/>
      <c r="F186" s="2550"/>
      <c r="G186" s="2550"/>
      <c r="H186" s="2551"/>
      <c r="I186" s="2550">
        <v>0</v>
      </c>
      <c r="J186" s="2551"/>
      <c r="K186" s="140"/>
      <c r="L186" s="177"/>
      <c r="M186" s="166"/>
      <c r="N186" s="166"/>
      <c r="O186" s="32"/>
      <c r="P186" s="32"/>
      <c r="Q186" s="32"/>
      <c r="R186" s="32"/>
      <c r="S186" s="32"/>
      <c r="T186" s="167"/>
    </row>
    <row r="187" spans="1:20" ht="16.5" customHeight="1" thickBot="1" x14ac:dyDescent="0.3">
      <c r="A187" s="2491" t="s">
        <v>542</v>
      </c>
      <c r="B187" s="2492"/>
      <c r="C187" s="136"/>
      <c r="D187" s="136" t="s">
        <v>503</v>
      </c>
      <c r="E187" s="2552">
        <v>3</v>
      </c>
      <c r="F187" s="2553"/>
      <c r="G187" s="2482">
        <v>30000</v>
      </c>
      <c r="H187" s="2483"/>
      <c r="I187" s="2550">
        <v>90000</v>
      </c>
      <c r="J187" s="2551"/>
      <c r="K187" s="140"/>
      <c r="L187" s="178" t="s">
        <v>589</v>
      </c>
      <c r="M187" s="179"/>
      <c r="N187" s="179"/>
      <c r="O187" s="179"/>
      <c r="P187" s="179"/>
      <c r="Q187" s="179"/>
      <c r="R187" s="179"/>
      <c r="S187" s="2493">
        <v>10130136</v>
      </c>
      <c r="T187" s="2494"/>
    </row>
    <row r="188" spans="1:20" ht="16.5" customHeight="1" thickBot="1" x14ac:dyDescent="0.3">
      <c r="A188" s="149" t="s">
        <v>544</v>
      </c>
      <c r="B188" s="152"/>
      <c r="C188" s="156"/>
      <c r="D188" s="156" t="s">
        <v>503</v>
      </c>
      <c r="E188" s="2550">
        <v>2</v>
      </c>
      <c r="F188" s="2551"/>
      <c r="G188" s="2482">
        <v>30000</v>
      </c>
      <c r="H188" s="2483"/>
      <c r="I188" s="2550">
        <v>60000</v>
      </c>
      <c r="J188" s="2551"/>
      <c r="K188" s="140"/>
      <c r="L188" s="53"/>
      <c r="M188" s="53"/>
      <c r="N188" s="53"/>
      <c r="O188" s="53"/>
      <c r="P188" s="53"/>
      <c r="Q188" s="53"/>
      <c r="R188" s="53"/>
      <c r="S188" s="53"/>
      <c r="T188" s="53"/>
    </row>
    <row r="189" spans="1:20" ht="16.5" customHeight="1" x14ac:dyDescent="0.25">
      <c r="A189" s="149" t="s">
        <v>547</v>
      </c>
      <c r="B189" s="152"/>
      <c r="C189" s="156"/>
      <c r="D189" s="156"/>
      <c r="E189" s="2550"/>
      <c r="F189" s="2551"/>
      <c r="G189" s="2550"/>
      <c r="H189" s="2551"/>
      <c r="I189" s="2550">
        <v>0</v>
      </c>
      <c r="J189" s="2551"/>
      <c r="K189" s="140"/>
      <c r="L189" s="166"/>
      <c r="M189" s="2495" t="s">
        <v>546</v>
      </c>
      <c r="N189" s="2496"/>
      <c r="O189" s="2496"/>
      <c r="P189" s="2496"/>
      <c r="Q189" s="2497"/>
      <c r="R189" s="53"/>
      <c r="S189" s="53"/>
      <c r="T189" s="53"/>
    </row>
    <row r="190" spans="1:20" ht="16.5" customHeight="1" x14ac:dyDescent="0.25">
      <c r="A190" s="149" t="s">
        <v>549</v>
      </c>
      <c r="B190" s="152"/>
      <c r="C190" s="156"/>
      <c r="D190" s="156"/>
      <c r="E190" s="2474"/>
      <c r="F190" s="2475"/>
      <c r="G190" s="2474"/>
      <c r="H190" s="2475"/>
      <c r="I190" s="2550">
        <v>0</v>
      </c>
      <c r="J190" s="2551"/>
      <c r="K190" s="140"/>
      <c r="L190" s="166"/>
      <c r="M190" s="116" t="s">
        <v>548</v>
      </c>
      <c r="N190" s="117"/>
      <c r="O190" s="117"/>
      <c r="P190" s="117"/>
      <c r="Q190" s="118">
        <v>5.1692938790560472</v>
      </c>
      <c r="R190" s="166"/>
      <c r="S190" s="166"/>
      <c r="T190" s="166"/>
    </row>
    <row r="191" spans="1:20" ht="16.5" customHeight="1" x14ac:dyDescent="0.25">
      <c r="A191" s="149" t="s">
        <v>609</v>
      </c>
      <c r="B191" s="152"/>
      <c r="C191" s="156"/>
      <c r="D191" s="156" t="s">
        <v>503</v>
      </c>
      <c r="E191" s="2550">
        <v>8</v>
      </c>
      <c r="F191" s="2551"/>
      <c r="G191" s="2482">
        <v>30000</v>
      </c>
      <c r="H191" s="2483"/>
      <c r="I191" s="2550">
        <v>240000</v>
      </c>
      <c r="J191" s="2551"/>
      <c r="K191" s="140"/>
      <c r="L191" s="166"/>
      <c r="M191" s="119" t="s">
        <v>550</v>
      </c>
      <c r="N191" s="117"/>
      <c r="O191" s="117"/>
      <c r="P191" s="120"/>
      <c r="Q191" s="121">
        <v>10130136</v>
      </c>
      <c r="R191" s="166"/>
      <c r="S191" s="166"/>
      <c r="T191" s="166"/>
    </row>
    <row r="192" spans="1:20" ht="16.5" customHeight="1" x14ac:dyDescent="0.25">
      <c r="A192" s="151" t="s">
        <v>551</v>
      </c>
      <c r="B192" s="152"/>
      <c r="C192" s="156"/>
      <c r="D192" s="156"/>
      <c r="E192" s="2550"/>
      <c r="F192" s="2551"/>
      <c r="G192" s="2550"/>
      <c r="H192" s="2551"/>
      <c r="I192" s="2615">
        <v>1116000</v>
      </c>
      <c r="J192" s="2616"/>
      <c r="K192" s="137"/>
      <c r="L192" s="166"/>
      <c r="M192" s="116" t="s">
        <v>552</v>
      </c>
      <c r="N192" s="117"/>
      <c r="O192" s="117"/>
      <c r="P192" s="117"/>
      <c r="Q192" s="118">
        <v>2429000</v>
      </c>
      <c r="R192" s="166"/>
      <c r="S192" s="166"/>
      <c r="T192" s="166"/>
    </row>
    <row r="193" spans="1:20" ht="16.5" customHeight="1" x14ac:dyDescent="0.25">
      <c r="A193" s="149" t="s">
        <v>553</v>
      </c>
      <c r="B193" s="152"/>
      <c r="C193" s="156"/>
      <c r="D193" s="156" t="s">
        <v>503</v>
      </c>
      <c r="E193" s="2550">
        <v>20</v>
      </c>
      <c r="F193" s="2551"/>
      <c r="G193" s="2482">
        <v>30000</v>
      </c>
      <c r="H193" s="2483"/>
      <c r="I193" s="2550">
        <v>600000</v>
      </c>
      <c r="J193" s="2551"/>
      <c r="K193" s="140"/>
      <c r="L193" s="166"/>
      <c r="M193" s="116" t="s">
        <v>767</v>
      </c>
      <c r="N193" s="117"/>
      <c r="O193" s="117"/>
      <c r="P193" s="117"/>
      <c r="Q193" s="121">
        <v>12556214.832227139</v>
      </c>
      <c r="R193" s="55"/>
      <c r="S193" s="166"/>
      <c r="T193" s="166"/>
    </row>
    <row r="194" spans="1:20" ht="16.5" customHeight="1" thickBot="1" x14ac:dyDescent="0.3">
      <c r="A194" s="149" t="s">
        <v>554</v>
      </c>
      <c r="B194" s="152"/>
      <c r="C194" s="156"/>
      <c r="D194" s="156"/>
      <c r="E194" s="2550"/>
      <c r="F194" s="2551"/>
      <c r="G194" s="2550"/>
      <c r="H194" s="2551"/>
      <c r="I194" s="2550">
        <v>0</v>
      </c>
      <c r="J194" s="2551"/>
      <c r="K194" s="140"/>
      <c r="L194" s="166"/>
      <c r="M194" s="123" t="s">
        <v>555</v>
      </c>
      <c r="N194" s="124"/>
      <c r="O194" s="124"/>
      <c r="P194" s="124"/>
      <c r="Q194" s="125">
        <v>2426078.8322271388</v>
      </c>
      <c r="R194" s="61"/>
      <c r="S194" s="166"/>
      <c r="T194" s="166"/>
    </row>
    <row r="195" spans="1:20" ht="16.5" customHeight="1" thickBot="1" x14ac:dyDescent="0.3">
      <c r="A195" s="149" t="s">
        <v>610</v>
      </c>
      <c r="B195" s="152"/>
      <c r="C195" s="156"/>
      <c r="D195" s="156" t="s">
        <v>503</v>
      </c>
      <c r="E195" s="2550">
        <v>2</v>
      </c>
      <c r="F195" s="2551"/>
      <c r="G195" s="2482">
        <v>30000</v>
      </c>
      <c r="H195" s="2483"/>
      <c r="I195" s="2550">
        <v>60000</v>
      </c>
      <c r="J195" s="2551"/>
      <c r="K195" s="140"/>
      <c r="L195" s="53"/>
      <c r="M195" s="1107" t="s">
        <v>768</v>
      </c>
      <c r="N195" s="1108"/>
      <c r="O195" s="1108"/>
      <c r="P195" s="1108"/>
      <c r="Q195" s="1110">
        <v>23.949124002156918</v>
      </c>
      <c r="R195" s="53"/>
      <c r="S195" s="53"/>
      <c r="T195" s="53"/>
    </row>
    <row r="196" spans="1:20" ht="16.5" customHeight="1" x14ac:dyDescent="0.25">
      <c r="A196" s="149" t="s">
        <v>611</v>
      </c>
      <c r="B196" s="152"/>
      <c r="C196" s="156"/>
      <c r="D196" s="156" t="s">
        <v>503</v>
      </c>
      <c r="E196" s="2550">
        <v>2</v>
      </c>
      <c r="F196" s="2551"/>
      <c r="G196" s="2482">
        <v>30000</v>
      </c>
      <c r="H196" s="2483"/>
      <c r="I196" s="2550">
        <v>60000</v>
      </c>
      <c r="J196" s="2551"/>
      <c r="K196" s="140"/>
      <c r="L196" s="53"/>
      <c r="M196" s="53"/>
      <c r="N196" s="53"/>
      <c r="O196" s="53"/>
      <c r="P196" s="53"/>
      <c r="Q196" s="53"/>
      <c r="R196" s="53"/>
      <c r="S196" s="53"/>
      <c r="T196" s="53"/>
    </row>
    <row r="197" spans="1:20" ht="16.5" customHeight="1" x14ac:dyDescent="0.25">
      <c r="A197" s="149" t="s">
        <v>563</v>
      </c>
      <c r="B197" s="152"/>
      <c r="C197" s="156"/>
      <c r="D197" s="156" t="s">
        <v>467</v>
      </c>
      <c r="E197" s="2550">
        <v>88</v>
      </c>
      <c r="F197" s="2551"/>
      <c r="G197" s="2550">
        <v>4500</v>
      </c>
      <c r="H197" s="2551"/>
      <c r="I197" s="2550">
        <v>396000</v>
      </c>
      <c r="J197" s="2551"/>
      <c r="K197" s="140"/>
      <c r="L197" s="7" t="s">
        <v>1540</v>
      </c>
      <c r="M197" s="8"/>
      <c r="N197" s="8"/>
      <c r="O197" s="8"/>
      <c r="P197" s="9"/>
      <c r="Q197" s="10"/>
      <c r="R197" s="2124"/>
      <c r="S197" s="52"/>
      <c r="T197" s="53"/>
    </row>
    <row r="198" spans="1:20" ht="16.5" customHeight="1" thickBot="1" x14ac:dyDescent="0.2">
      <c r="A198" s="180" t="s">
        <v>564</v>
      </c>
      <c r="B198" s="181"/>
      <c r="C198" s="182"/>
      <c r="D198" s="183"/>
      <c r="E198" s="2476">
        <v>90</v>
      </c>
      <c r="F198" s="2477"/>
      <c r="G198" s="2478"/>
      <c r="H198" s="2479"/>
      <c r="I198" s="2476">
        <v>3096000</v>
      </c>
      <c r="J198" s="2477"/>
      <c r="K198" s="184"/>
      <c r="L198" s="2169" t="s">
        <v>1595</v>
      </c>
      <c r="M198" s="53"/>
      <c r="N198" s="53"/>
      <c r="O198" s="53"/>
      <c r="P198" s="53"/>
      <c r="Q198" s="53"/>
      <c r="R198" s="61"/>
      <c r="S198" s="166"/>
      <c r="T198" s="166"/>
    </row>
    <row r="199" spans="1:20" ht="14" customHeight="1" x14ac:dyDescent="0.15">
      <c r="A199" s="48"/>
      <c r="B199" s="48"/>
      <c r="C199" s="49"/>
      <c r="D199" s="49"/>
      <c r="E199" s="49"/>
      <c r="F199" s="49"/>
      <c r="G199" s="50"/>
      <c r="H199" s="50"/>
      <c r="I199" s="5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</row>
    <row r="200" spans="1:20" ht="14" customHeight="1" x14ac:dyDescent="0.15">
      <c r="A200" s="48"/>
      <c r="B200" s="48"/>
      <c r="C200" s="49"/>
      <c r="D200" s="49"/>
      <c r="E200" s="49"/>
      <c r="F200" s="49"/>
      <c r="G200" s="50"/>
      <c r="H200" s="50"/>
      <c r="I200" s="52"/>
      <c r="J200" s="53"/>
      <c r="K200" s="53"/>
      <c r="L200" s="48"/>
      <c r="M200" s="48"/>
      <c r="N200" s="49"/>
      <c r="O200" s="49"/>
      <c r="P200" s="49"/>
      <c r="Q200" s="49"/>
      <c r="R200" s="53"/>
      <c r="S200" s="53"/>
      <c r="T200" s="53"/>
    </row>
    <row r="201" spans="1:20" ht="14" customHeight="1" x14ac:dyDescent="0.15">
      <c r="A201" s="2561"/>
      <c r="B201" s="2561"/>
      <c r="C201" s="2561"/>
      <c r="D201" s="2561"/>
      <c r="E201" s="2561"/>
      <c r="F201" s="2561"/>
      <c r="G201" s="2561"/>
      <c r="H201" s="2561"/>
      <c r="I201" s="2561"/>
      <c r="J201" s="2561"/>
      <c r="K201" s="2561"/>
      <c r="L201" s="2561"/>
      <c r="M201" s="2561"/>
      <c r="N201" s="2561"/>
      <c r="O201" s="2561"/>
      <c r="P201" s="2561"/>
      <c r="Q201" s="2561"/>
      <c r="R201" s="2561"/>
      <c r="S201" s="2561"/>
      <c r="T201" s="2561"/>
    </row>
    <row r="202" spans="1:20" ht="14" customHeight="1" x14ac:dyDescent="0.15">
      <c r="A202" s="2561"/>
      <c r="B202" s="2561"/>
      <c r="C202" s="2561"/>
      <c r="D202" s="2561"/>
      <c r="E202" s="2561"/>
      <c r="F202" s="2561"/>
      <c r="G202" s="2561"/>
      <c r="H202" s="2561"/>
      <c r="I202" s="2561"/>
      <c r="J202" s="2561"/>
      <c r="K202" s="2561"/>
      <c r="L202" s="2561"/>
      <c r="M202" s="2561"/>
      <c r="N202" s="2561"/>
      <c r="O202" s="2561"/>
      <c r="P202" s="2561"/>
      <c r="Q202" s="2561"/>
      <c r="R202" s="2561"/>
      <c r="S202" s="2561"/>
      <c r="T202" s="2561"/>
    </row>
    <row r="203" spans="1:20" ht="14" customHeight="1" x14ac:dyDescent="0.15">
      <c r="A203" s="188"/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</row>
    <row r="204" spans="1:20" ht="14" customHeight="1" x14ac:dyDescent="0.15">
      <c r="A204" s="188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</row>
    <row r="205" spans="1:20" ht="14" customHeight="1" x14ac:dyDescent="0.15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</row>
    <row r="206" spans="1:20" ht="14" customHeight="1" x14ac:dyDescent="0.15">
      <c r="A206" s="48"/>
      <c r="B206" s="48"/>
      <c r="C206" s="49"/>
      <c r="D206" s="49"/>
      <c r="E206" s="49"/>
      <c r="F206" s="49"/>
      <c r="G206" s="50"/>
      <c r="H206" s="50"/>
      <c r="I206" s="52"/>
      <c r="J206" s="53"/>
      <c r="K206" s="53"/>
      <c r="L206" s="48"/>
      <c r="M206" s="48"/>
      <c r="N206" s="49"/>
      <c r="O206" s="49"/>
      <c r="P206" s="49"/>
      <c r="Q206" s="49"/>
      <c r="R206" s="53"/>
      <c r="S206" s="53"/>
      <c r="T206" s="53"/>
    </row>
    <row r="207" spans="1:20" ht="14" customHeight="1" x14ac:dyDescent="0.15">
      <c r="A207" s="2520" t="s">
        <v>1898</v>
      </c>
      <c r="B207" s="2520"/>
      <c r="C207" s="2520"/>
      <c r="D207" s="2520"/>
      <c r="E207" s="2520"/>
      <c r="F207" s="2520"/>
      <c r="G207" s="2520"/>
      <c r="H207" s="2520"/>
      <c r="I207" s="2520"/>
      <c r="J207" s="2520"/>
      <c r="K207" s="2520"/>
      <c r="L207" s="2520"/>
      <c r="M207" s="2520"/>
      <c r="N207" s="2520"/>
      <c r="O207" s="2520"/>
      <c r="P207" s="2520"/>
      <c r="Q207" s="2520"/>
      <c r="R207" s="2520"/>
      <c r="S207" s="2520"/>
      <c r="T207" s="2520"/>
    </row>
    <row r="208" spans="1:20" ht="14" customHeight="1" x14ac:dyDescent="0.15">
      <c r="A208" s="56"/>
      <c r="B208" s="56"/>
      <c r="C208" s="131"/>
      <c r="D208" s="57"/>
      <c r="E208" s="57"/>
      <c r="F208" s="57"/>
      <c r="G208" s="59"/>
      <c r="H208" s="59"/>
      <c r="I208" s="61"/>
      <c r="J208" s="53"/>
      <c r="K208" s="53"/>
      <c r="L208" s="56"/>
      <c r="M208" s="56"/>
      <c r="N208" s="131"/>
      <c r="O208" s="53"/>
      <c r="P208" s="53"/>
      <c r="Q208" s="53"/>
      <c r="R208" s="53"/>
      <c r="S208" s="53"/>
      <c r="T208" s="53"/>
    </row>
    <row r="209" spans="1:20" ht="14" customHeight="1" thickBot="1" x14ac:dyDescent="0.2">
      <c r="A209" s="56"/>
      <c r="B209" s="56"/>
      <c r="C209" s="57"/>
      <c r="D209" s="57"/>
      <c r="E209" s="57"/>
      <c r="F209" s="57"/>
      <c r="G209" s="59"/>
      <c r="H209" s="59"/>
      <c r="I209" s="61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</row>
    <row r="210" spans="1:20" ht="16.5" customHeight="1" x14ac:dyDescent="0.25">
      <c r="A210" s="2521" t="s">
        <v>442</v>
      </c>
      <c r="B210" s="2522"/>
      <c r="C210" s="2527" t="s">
        <v>443</v>
      </c>
      <c r="D210" s="2528"/>
      <c r="E210" s="2528"/>
      <c r="F210" s="2529"/>
      <c r="G210" s="2533" t="s">
        <v>444</v>
      </c>
      <c r="H210" s="2534"/>
      <c r="I210" s="2527" t="s">
        <v>446</v>
      </c>
      <c r="J210" s="2529"/>
      <c r="K210" s="62"/>
      <c r="L210" s="2535" t="s">
        <v>442</v>
      </c>
      <c r="M210" s="2528" t="s">
        <v>443</v>
      </c>
      <c r="N210" s="2528"/>
      <c r="O210" s="2528"/>
      <c r="P210" s="2529"/>
      <c r="Q210" s="2533" t="s">
        <v>444</v>
      </c>
      <c r="R210" s="2534"/>
      <c r="S210" s="2527" t="s">
        <v>446</v>
      </c>
      <c r="T210" s="2556"/>
    </row>
    <row r="211" spans="1:20" ht="16.5" customHeight="1" thickBot="1" x14ac:dyDescent="0.3">
      <c r="A211" s="2523"/>
      <c r="B211" s="2524"/>
      <c r="C211" s="2530"/>
      <c r="D211" s="2531"/>
      <c r="E211" s="2531"/>
      <c r="F211" s="2532"/>
      <c r="G211" s="2538" t="s">
        <v>447</v>
      </c>
      <c r="H211" s="2539"/>
      <c r="I211" s="2540"/>
      <c r="J211" s="2541"/>
      <c r="K211" s="62"/>
      <c r="L211" s="2536"/>
      <c r="M211" s="2531"/>
      <c r="N211" s="2531"/>
      <c r="O211" s="2531"/>
      <c r="P211" s="2532"/>
      <c r="Q211" s="2538" t="s">
        <v>447</v>
      </c>
      <c r="R211" s="2539"/>
      <c r="S211" s="2540"/>
      <c r="T211" s="2557"/>
    </row>
    <row r="212" spans="1:20" ht="16.5" customHeight="1" x14ac:dyDescent="0.25">
      <c r="A212" s="2523"/>
      <c r="B212" s="2524"/>
      <c r="C212" s="66" t="s">
        <v>448</v>
      </c>
      <c r="D212" s="2581" t="s">
        <v>449</v>
      </c>
      <c r="E212" s="2540" t="s">
        <v>450</v>
      </c>
      <c r="F212" s="2541"/>
      <c r="G212" s="2538" t="s">
        <v>451</v>
      </c>
      <c r="H212" s="2539"/>
      <c r="I212" s="2540" t="s">
        <v>354</v>
      </c>
      <c r="J212" s="2541"/>
      <c r="K212" s="62"/>
      <c r="L212" s="2536"/>
      <c r="M212" s="64" t="s">
        <v>448</v>
      </c>
      <c r="N212" s="2581" t="s">
        <v>449</v>
      </c>
      <c r="O212" s="2540" t="s">
        <v>450</v>
      </c>
      <c r="P212" s="2541"/>
      <c r="Q212" s="2538" t="s">
        <v>451</v>
      </c>
      <c r="R212" s="2539"/>
      <c r="S212" s="2540" t="s">
        <v>354</v>
      </c>
      <c r="T212" s="2557"/>
    </row>
    <row r="213" spans="1:20" ht="16.5" customHeight="1" thickBot="1" x14ac:dyDescent="0.3">
      <c r="A213" s="2525"/>
      <c r="B213" s="2526"/>
      <c r="C213" s="67" t="s">
        <v>452</v>
      </c>
      <c r="D213" s="2543"/>
      <c r="E213" s="2530"/>
      <c r="F213" s="2532"/>
      <c r="G213" s="2476"/>
      <c r="H213" s="2477"/>
      <c r="I213" s="2544"/>
      <c r="J213" s="2545"/>
      <c r="K213" s="62"/>
      <c r="L213" s="2537"/>
      <c r="M213" s="63" t="s">
        <v>452</v>
      </c>
      <c r="N213" s="2543"/>
      <c r="O213" s="2530"/>
      <c r="P213" s="2532"/>
      <c r="Q213" s="2476"/>
      <c r="R213" s="2477"/>
      <c r="S213" s="2559"/>
      <c r="T213" s="2560"/>
    </row>
    <row r="214" spans="1:20" ht="16.5" customHeight="1" x14ac:dyDescent="0.25">
      <c r="A214" s="132" t="s">
        <v>453</v>
      </c>
      <c r="B214" s="133"/>
      <c r="C214" s="134"/>
      <c r="D214" s="134"/>
      <c r="E214" s="2612"/>
      <c r="F214" s="2613"/>
      <c r="G214" s="2558"/>
      <c r="H214" s="2614"/>
      <c r="I214" s="2518"/>
      <c r="J214" s="2519"/>
      <c r="K214" s="53"/>
      <c r="L214" s="135" t="s">
        <v>454</v>
      </c>
      <c r="M214" s="134"/>
      <c r="N214" s="134"/>
      <c r="O214" s="2558"/>
      <c r="P214" s="2558"/>
      <c r="Q214" s="2558"/>
      <c r="R214" s="2558"/>
      <c r="S214" s="2558"/>
      <c r="T214" s="2558"/>
    </row>
    <row r="215" spans="1:20" ht="16.5" customHeight="1" x14ac:dyDescent="0.25">
      <c r="A215" s="2508" t="s">
        <v>455</v>
      </c>
      <c r="B215" s="2509"/>
      <c r="C215" s="136"/>
      <c r="D215" s="136"/>
      <c r="E215" s="2552"/>
      <c r="F215" s="2553"/>
      <c r="G215" s="2550"/>
      <c r="H215" s="2551"/>
      <c r="I215" s="2615">
        <v>0</v>
      </c>
      <c r="J215" s="2616"/>
      <c r="K215" s="137"/>
      <c r="L215" s="138"/>
      <c r="M215" s="136"/>
      <c r="N215" s="136"/>
      <c r="O215" s="2550"/>
      <c r="P215" s="2550"/>
      <c r="Q215" s="2550"/>
      <c r="R215" s="2550"/>
      <c r="S215" s="2550"/>
      <c r="T215" s="2550"/>
    </row>
    <row r="216" spans="1:20" ht="16.5" customHeight="1" x14ac:dyDescent="0.25">
      <c r="A216" s="2502" t="s">
        <v>456</v>
      </c>
      <c r="B216" s="2503"/>
      <c r="C216" s="136"/>
      <c r="D216" s="136"/>
      <c r="E216" s="2552"/>
      <c r="F216" s="2553"/>
      <c r="G216" s="2550"/>
      <c r="H216" s="2551"/>
      <c r="I216" s="2550">
        <v>0</v>
      </c>
      <c r="J216" s="2551"/>
      <c r="K216" s="140"/>
      <c r="L216" s="138" t="s">
        <v>457</v>
      </c>
      <c r="M216" s="136" t="s">
        <v>612</v>
      </c>
      <c r="N216" s="136" t="s">
        <v>459</v>
      </c>
      <c r="O216" s="2617">
        <v>1.5</v>
      </c>
      <c r="P216" s="2617"/>
      <c r="Q216" s="2550">
        <v>90000</v>
      </c>
      <c r="R216" s="2550"/>
      <c r="S216" s="2550">
        <v>135000</v>
      </c>
      <c r="T216" s="2550"/>
    </row>
    <row r="217" spans="1:20" ht="16.5" customHeight="1" x14ac:dyDescent="0.25">
      <c r="A217" s="2502" t="s">
        <v>613</v>
      </c>
      <c r="B217" s="2503"/>
      <c r="C217" s="136"/>
      <c r="D217" s="136"/>
      <c r="E217" s="2552"/>
      <c r="F217" s="2553"/>
      <c r="G217" s="2550"/>
      <c r="H217" s="2551"/>
      <c r="I217" s="2550">
        <v>0</v>
      </c>
      <c r="J217" s="2551"/>
      <c r="K217" s="140"/>
      <c r="L217" s="138" t="s">
        <v>461</v>
      </c>
      <c r="M217" s="136"/>
      <c r="N217" s="136"/>
      <c r="O217" s="2550"/>
      <c r="P217" s="2550"/>
      <c r="Q217" s="2550"/>
      <c r="R217" s="2550"/>
      <c r="S217" s="2550">
        <v>0</v>
      </c>
      <c r="T217" s="2550"/>
    </row>
    <row r="218" spans="1:20" ht="16.5" customHeight="1" x14ac:dyDescent="0.25">
      <c r="A218" s="2502" t="s">
        <v>462</v>
      </c>
      <c r="B218" s="2503"/>
      <c r="C218" s="136"/>
      <c r="D218" s="136"/>
      <c r="E218" s="2552"/>
      <c r="F218" s="2552"/>
      <c r="G218" s="2550"/>
      <c r="H218" s="2551"/>
      <c r="I218" s="2550">
        <v>0</v>
      </c>
      <c r="J218" s="2551"/>
      <c r="K218" s="140"/>
      <c r="L218" s="138" t="s">
        <v>463</v>
      </c>
      <c r="M218" s="136"/>
      <c r="N218" s="136"/>
      <c r="O218" s="2550"/>
      <c r="P218" s="2550"/>
      <c r="Q218" s="2550"/>
      <c r="R218" s="2550"/>
      <c r="S218" s="2550">
        <v>0</v>
      </c>
      <c r="T218" s="2550"/>
    </row>
    <row r="219" spans="1:20" ht="16.5" customHeight="1" x14ac:dyDescent="0.15">
      <c r="A219" s="2512" t="s">
        <v>566</v>
      </c>
      <c r="B219" s="2513"/>
      <c r="C219" s="136"/>
      <c r="D219" s="136"/>
      <c r="E219" s="2552"/>
      <c r="F219" s="2552"/>
      <c r="G219" s="2550"/>
      <c r="H219" s="2550"/>
      <c r="I219" s="2615">
        <v>403000</v>
      </c>
      <c r="J219" s="2615"/>
      <c r="K219" s="142"/>
      <c r="L219" s="138" t="s">
        <v>465</v>
      </c>
      <c r="M219" s="136"/>
      <c r="N219" s="136"/>
      <c r="O219" s="2550"/>
      <c r="P219" s="2550"/>
      <c r="Q219" s="2550"/>
      <c r="R219" s="2550"/>
      <c r="S219" s="2550">
        <v>0</v>
      </c>
      <c r="T219" s="2550"/>
    </row>
    <row r="220" spans="1:20" ht="16.5" customHeight="1" x14ac:dyDescent="0.25">
      <c r="A220" s="143" t="s">
        <v>468</v>
      </c>
      <c r="B220" s="144"/>
      <c r="C220" s="136"/>
      <c r="D220" s="136"/>
      <c r="E220" s="2552"/>
      <c r="F220" s="2552"/>
      <c r="G220" s="2550"/>
      <c r="H220" s="2551"/>
      <c r="I220" s="2550">
        <v>0</v>
      </c>
      <c r="J220" s="2551"/>
      <c r="K220" s="140"/>
      <c r="L220" s="138" t="s">
        <v>595</v>
      </c>
      <c r="M220" s="136" t="s">
        <v>596</v>
      </c>
      <c r="N220" s="136" t="s">
        <v>467</v>
      </c>
      <c r="O220" s="2550">
        <v>4</v>
      </c>
      <c r="P220" s="2550"/>
      <c r="Q220" s="2550">
        <v>84800</v>
      </c>
      <c r="R220" s="2550"/>
      <c r="S220" s="2550">
        <v>339200</v>
      </c>
      <c r="T220" s="2550"/>
    </row>
    <row r="221" spans="1:20" ht="16.5" customHeight="1" x14ac:dyDescent="0.25">
      <c r="A221" s="145" t="s">
        <v>614</v>
      </c>
      <c r="B221" s="146"/>
      <c r="C221" s="136" t="s">
        <v>503</v>
      </c>
      <c r="D221" s="156" t="s">
        <v>504</v>
      </c>
      <c r="E221" s="2552">
        <v>2</v>
      </c>
      <c r="F221" s="2552"/>
      <c r="G221" s="2482">
        <v>30000</v>
      </c>
      <c r="H221" s="2483"/>
      <c r="I221" s="2550">
        <v>60000</v>
      </c>
      <c r="J221" s="2551"/>
      <c r="K221" s="140"/>
      <c r="L221" s="138" t="s">
        <v>478</v>
      </c>
      <c r="M221" s="136"/>
      <c r="N221" s="136"/>
      <c r="O221" s="2550"/>
      <c r="P221" s="2550"/>
      <c r="Q221" s="2550"/>
      <c r="R221" s="2550"/>
      <c r="S221" s="2550">
        <v>0</v>
      </c>
      <c r="T221" s="2550"/>
    </row>
    <row r="222" spans="1:20" ht="16.5" customHeight="1" x14ac:dyDescent="0.25">
      <c r="A222" s="143" t="s">
        <v>472</v>
      </c>
      <c r="B222" s="144"/>
      <c r="C222" s="136"/>
      <c r="D222" s="136"/>
      <c r="E222" s="2552"/>
      <c r="F222" s="2552"/>
      <c r="G222" s="2550"/>
      <c r="H222" s="2551"/>
      <c r="I222" s="2550">
        <v>0</v>
      </c>
      <c r="J222" s="2551"/>
      <c r="K222" s="140"/>
      <c r="L222" s="138" t="s">
        <v>511</v>
      </c>
      <c r="M222" s="136"/>
      <c r="N222" s="136"/>
      <c r="O222" s="2550"/>
      <c r="P222" s="2550"/>
      <c r="Q222" s="2550"/>
      <c r="R222" s="2550"/>
      <c r="S222" s="2550">
        <v>0</v>
      </c>
      <c r="T222" s="2550"/>
    </row>
    <row r="223" spans="1:20" ht="16.5" customHeight="1" x14ac:dyDescent="0.25">
      <c r="A223" s="143" t="s">
        <v>476</v>
      </c>
      <c r="B223" s="144"/>
      <c r="C223" s="136" t="s">
        <v>473</v>
      </c>
      <c r="D223" s="136" t="s">
        <v>500</v>
      </c>
      <c r="E223" s="2552">
        <v>1</v>
      </c>
      <c r="F223" s="2552"/>
      <c r="G223" s="2550">
        <v>137000</v>
      </c>
      <c r="H223" s="2551"/>
      <c r="I223" s="2550">
        <v>137000</v>
      </c>
      <c r="J223" s="2551"/>
      <c r="K223" s="140"/>
      <c r="L223" s="138"/>
      <c r="M223" s="136"/>
      <c r="N223" s="136"/>
      <c r="O223" s="2550"/>
      <c r="P223" s="2550"/>
      <c r="Q223" s="2550"/>
      <c r="R223" s="2550"/>
      <c r="S223" s="2550"/>
      <c r="T223" s="2550"/>
    </row>
    <row r="224" spans="1:20" ht="16.5" customHeight="1" x14ac:dyDescent="0.25">
      <c r="A224" s="147" t="s">
        <v>477</v>
      </c>
      <c r="B224" s="148"/>
      <c r="C224" s="136" t="s">
        <v>473</v>
      </c>
      <c r="D224" s="136" t="s">
        <v>500</v>
      </c>
      <c r="E224" s="2552">
        <v>2</v>
      </c>
      <c r="F224" s="2552"/>
      <c r="G224" s="2550">
        <v>73000</v>
      </c>
      <c r="H224" s="2551"/>
      <c r="I224" s="2550">
        <v>146000</v>
      </c>
      <c r="J224" s="2551"/>
      <c r="K224" s="140"/>
      <c r="L224" s="138"/>
      <c r="M224" s="136"/>
      <c r="N224" s="136"/>
      <c r="O224" s="2550"/>
      <c r="P224" s="2550"/>
      <c r="Q224" s="2550"/>
      <c r="R224" s="2550"/>
      <c r="S224" s="2550"/>
      <c r="T224" s="2550"/>
    </row>
    <row r="225" spans="1:20" ht="16.5" customHeight="1" x14ac:dyDescent="0.25">
      <c r="A225" s="143" t="s">
        <v>481</v>
      </c>
      <c r="B225" s="144"/>
      <c r="C225" s="136"/>
      <c r="D225" s="136"/>
      <c r="E225" s="2552"/>
      <c r="F225" s="2552"/>
      <c r="G225" s="2550"/>
      <c r="H225" s="2551"/>
      <c r="I225" s="2550">
        <v>0</v>
      </c>
      <c r="J225" s="2551"/>
      <c r="K225" s="140"/>
      <c r="L225" s="138" t="s">
        <v>482</v>
      </c>
      <c r="M225" s="136"/>
      <c r="N225" s="136"/>
      <c r="O225" s="2550"/>
      <c r="P225" s="2550"/>
      <c r="Q225" s="2550"/>
      <c r="R225" s="2550"/>
      <c r="S225" s="2550">
        <v>0</v>
      </c>
      <c r="T225" s="2550"/>
    </row>
    <row r="226" spans="1:20" ht="16.5" customHeight="1" x14ac:dyDescent="0.25">
      <c r="A226" s="143" t="s">
        <v>483</v>
      </c>
      <c r="B226" s="144"/>
      <c r="C226" s="136"/>
      <c r="D226" s="136"/>
      <c r="E226" s="2552"/>
      <c r="F226" s="2552"/>
      <c r="G226" s="2550"/>
      <c r="H226" s="2551"/>
      <c r="I226" s="2550">
        <v>0</v>
      </c>
      <c r="J226" s="2551"/>
      <c r="K226" s="140"/>
      <c r="L226" s="138" t="s">
        <v>484</v>
      </c>
      <c r="M226" s="136" t="s">
        <v>615</v>
      </c>
      <c r="N226" s="136" t="s">
        <v>597</v>
      </c>
      <c r="O226" s="2550">
        <v>3</v>
      </c>
      <c r="P226" s="2550"/>
      <c r="Q226" s="2550">
        <v>16300</v>
      </c>
      <c r="R226" s="2550"/>
      <c r="S226" s="2550">
        <v>48900</v>
      </c>
      <c r="T226" s="2550"/>
    </row>
    <row r="227" spans="1:20" ht="16.5" customHeight="1" x14ac:dyDescent="0.25">
      <c r="A227" s="2510" t="s">
        <v>487</v>
      </c>
      <c r="B227" s="2511"/>
      <c r="C227" s="136" t="s">
        <v>503</v>
      </c>
      <c r="D227" s="156" t="s">
        <v>504</v>
      </c>
      <c r="E227" s="2552">
        <v>2</v>
      </c>
      <c r="F227" s="2553"/>
      <c r="G227" s="2482">
        <v>30000</v>
      </c>
      <c r="H227" s="2483"/>
      <c r="I227" s="2550">
        <v>60000</v>
      </c>
      <c r="J227" s="2551"/>
      <c r="K227" s="140"/>
      <c r="L227" s="138" t="s">
        <v>488</v>
      </c>
      <c r="M227" s="136" t="s">
        <v>616</v>
      </c>
      <c r="N227" s="136" t="s">
        <v>597</v>
      </c>
      <c r="O227" s="2550">
        <v>1</v>
      </c>
      <c r="P227" s="2550"/>
      <c r="Q227" s="2550">
        <v>18300</v>
      </c>
      <c r="R227" s="2550"/>
      <c r="S227" s="2550">
        <v>18300</v>
      </c>
      <c r="T227" s="2550"/>
    </row>
    <row r="228" spans="1:20" ht="16.5" customHeight="1" x14ac:dyDescent="0.25">
      <c r="A228" s="143" t="s">
        <v>461</v>
      </c>
      <c r="B228" s="144"/>
      <c r="C228" s="136"/>
      <c r="D228" s="136"/>
      <c r="E228" s="2552"/>
      <c r="F228" s="2553"/>
      <c r="G228" s="2550"/>
      <c r="H228" s="2551"/>
      <c r="I228" s="2550">
        <v>0</v>
      </c>
      <c r="J228" s="2551"/>
      <c r="K228" s="140"/>
      <c r="L228" s="138" t="s">
        <v>490</v>
      </c>
      <c r="M228" s="136"/>
      <c r="N228" s="136"/>
      <c r="O228" s="2550"/>
      <c r="P228" s="2550"/>
      <c r="Q228" s="2550"/>
      <c r="R228" s="2550"/>
      <c r="S228" s="2550">
        <v>0</v>
      </c>
      <c r="T228" s="2550"/>
    </row>
    <row r="229" spans="1:20" ht="16.5" customHeight="1" x14ac:dyDescent="0.25">
      <c r="A229" s="143" t="s">
        <v>599</v>
      </c>
      <c r="B229" s="144"/>
      <c r="C229" s="136"/>
      <c r="D229" s="136"/>
      <c r="E229" s="2552"/>
      <c r="F229" s="2553"/>
      <c r="G229" s="2550"/>
      <c r="H229" s="2551"/>
      <c r="I229" s="2550">
        <v>0</v>
      </c>
      <c r="J229" s="2551"/>
      <c r="K229" s="140"/>
      <c r="L229" s="138" t="s">
        <v>493</v>
      </c>
      <c r="M229" s="136"/>
      <c r="N229" s="136"/>
      <c r="O229" s="2550"/>
      <c r="P229" s="2550"/>
      <c r="Q229" s="2550"/>
      <c r="R229" s="2550"/>
      <c r="S229" s="2550">
        <v>0</v>
      </c>
      <c r="T229" s="2550"/>
    </row>
    <row r="230" spans="1:20" ht="16.5" customHeight="1" x14ac:dyDescent="0.25">
      <c r="A230" s="149" t="s">
        <v>495</v>
      </c>
      <c r="B230" s="150"/>
      <c r="C230" s="136"/>
      <c r="D230" s="136"/>
      <c r="E230" s="2552"/>
      <c r="F230" s="2553"/>
      <c r="G230" s="2550"/>
      <c r="H230" s="2551"/>
      <c r="I230" s="2550">
        <v>0</v>
      </c>
      <c r="J230" s="2551"/>
      <c r="K230" s="140"/>
      <c r="L230" s="138" t="s">
        <v>496</v>
      </c>
      <c r="M230" s="136" t="s">
        <v>757</v>
      </c>
      <c r="N230" s="136" t="s">
        <v>597</v>
      </c>
      <c r="O230" s="2550">
        <v>3</v>
      </c>
      <c r="P230" s="2550"/>
      <c r="Q230" s="2550">
        <v>30500</v>
      </c>
      <c r="R230" s="2550"/>
      <c r="S230" s="2550">
        <v>91500</v>
      </c>
      <c r="T230" s="2550"/>
    </row>
    <row r="231" spans="1:20" ht="16.5" customHeight="1" x14ac:dyDescent="0.25">
      <c r="A231" s="151" t="s">
        <v>497</v>
      </c>
      <c r="B231" s="152"/>
      <c r="C231" s="136"/>
      <c r="D231" s="136"/>
      <c r="E231" s="2552"/>
      <c r="F231" s="2553"/>
      <c r="G231" s="2550"/>
      <c r="H231" s="2551"/>
      <c r="I231" s="2615">
        <v>150000</v>
      </c>
      <c r="J231" s="2616"/>
      <c r="K231" s="140"/>
      <c r="L231" s="138" t="s">
        <v>498</v>
      </c>
      <c r="M231" s="136"/>
      <c r="N231" s="136"/>
      <c r="O231" s="2550"/>
      <c r="P231" s="2550"/>
      <c r="Q231" s="2550"/>
      <c r="R231" s="2550"/>
      <c r="S231" s="2550">
        <v>0</v>
      </c>
      <c r="T231" s="2550"/>
    </row>
    <row r="232" spans="1:20" ht="16.5" customHeight="1" x14ac:dyDescent="0.25">
      <c r="A232" s="149" t="s">
        <v>499</v>
      </c>
      <c r="B232" s="152"/>
      <c r="C232" s="136" t="s">
        <v>503</v>
      </c>
      <c r="D232" s="156" t="s">
        <v>504</v>
      </c>
      <c r="E232" s="2550">
        <v>5</v>
      </c>
      <c r="F232" s="2550"/>
      <c r="G232" s="2482">
        <v>30000</v>
      </c>
      <c r="H232" s="2483"/>
      <c r="I232" s="2550">
        <v>150000</v>
      </c>
      <c r="J232" s="2551"/>
      <c r="K232" s="140"/>
      <c r="L232" s="138" t="s">
        <v>501</v>
      </c>
      <c r="M232" s="136" t="s">
        <v>618</v>
      </c>
      <c r="N232" s="136" t="s">
        <v>459</v>
      </c>
      <c r="O232" s="2554">
        <v>0.75</v>
      </c>
      <c r="P232" s="2554"/>
      <c r="Q232" s="2550">
        <v>84000</v>
      </c>
      <c r="R232" s="2550"/>
      <c r="S232" s="2550">
        <v>63000</v>
      </c>
      <c r="T232" s="2550"/>
    </row>
    <row r="233" spans="1:20" ht="16.5" customHeight="1" x14ac:dyDescent="0.25">
      <c r="A233" s="153" t="s">
        <v>502</v>
      </c>
      <c r="B233" s="154"/>
      <c r="C233" s="136"/>
      <c r="D233" s="136"/>
      <c r="E233" s="2550"/>
      <c r="F233" s="2550"/>
      <c r="G233" s="2550"/>
      <c r="H233" s="2551"/>
      <c r="I233" s="2550">
        <v>0</v>
      </c>
      <c r="J233" s="2551"/>
      <c r="K233" s="140"/>
      <c r="L233" s="138" t="s">
        <v>505</v>
      </c>
      <c r="M233" s="136"/>
      <c r="N233" s="136" t="s">
        <v>597</v>
      </c>
      <c r="O233" s="2550">
        <v>2</v>
      </c>
      <c r="P233" s="2550"/>
      <c r="Q233" s="2550">
        <v>33000</v>
      </c>
      <c r="R233" s="2550"/>
      <c r="S233" s="2550">
        <v>66000</v>
      </c>
      <c r="T233" s="2550"/>
    </row>
    <row r="234" spans="1:20" ht="16.5" customHeight="1" x14ac:dyDescent="0.25">
      <c r="A234" s="2491" t="s">
        <v>508</v>
      </c>
      <c r="B234" s="2492"/>
      <c r="C234" s="136"/>
      <c r="D234" s="136"/>
      <c r="E234" s="2550"/>
      <c r="F234" s="2550"/>
      <c r="G234" s="2550"/>
      <c r="H234" s="2551"/>
      <c r="I234" s="2550">
        <v>0</v>
      </c>
      <c r="J234" s="2551"/>
      <c r="K234" s="140"/>
      <c r="L234" s="155" t="s">
        <v>511</v>
      </c>
      <c r="M234" s="155"/>
      <c r="N234" s="155"/>
      <c r="O234" s="2550"/>
      <c r="P234" s="2550"/>
      <c r="Q234" s="2550"/>
      <c r="R234" s="2550"/>
      <c r="S234" s="2550">
        <v>0</v>
      </c>
      <c r="T234" s="2550"/>
    </row>
    <row r="235" spans="1:20" ht="16.5" customHeight="1" x14ac:dyDescent="0.25">
      <c r="A235" s="2502" t="s">
        <v>511</v>
      </c>
      <c r="B235" s="2503"/>
      <c r="C235" s="136"/>
      <c r="D235" s="136"/>
      <c r="E235" s="2550"/>
      <c r="F235" s="2550"/>
      <c r="G235" s="2550"/>
      <c r="H235" s="2551"/>
      <c r="I235" s="2550">
        <v>0</v>
      </c>
      <c r="J235" s="2551"/>
      <c r="K235" s="140"/>
      <c r="L235" s="155"/>
      <c r="M235" s="155"/>
      <c r="N235" s="155"/>
      <c r="O235" s="2550"/>
      <c r="P235" s="2550"/>
      <c r="Q235" s="2550"/>
      <c r="R235" s="2550"/>
      <c r="S235" s="2550"/>
      <c r="T235" s="2550"/>
    </row>
    <row r="236" spans="1:20" ht="16.5" customHeight="1" x14ac:dyDescent="0.25">
      <c r="A236" s="2502" t="s">
        <v>511</v>
      </c>
      <c r="B236" s="2503"/>
      <c r="C236" s="136"/>
      <c r="D236" s="136"/>
      <c r="E236" s="2550"/>
      <c r="F236" s="2550"/>
      <c r="G236" s="2550"/>
      <c r="H236" s="2551"/>
      <c r="I236" s="2550">
        <v>0</v>
      </c>
      <c r="J236" s="2551"/>
      <c r="K236" s="140"/>
      <c r="L236" s="155" t="s">
        <v>601</v>
      </c>
      <c r="M236" s="155"/>
      <c r="N236" s="155"/>
      <c r="O236" s="2550"/>
      <c r="P236" s="2550"/>
      <c r="Q236" s="2550"/>
      <c r="R236" s="2550"/>
      <c r="S236" s="2550">
        <v>0</v>
      </c>
      <c r="T236" s="2550"/>
    </row>
    <row r="237" spans="1:20" ht="16.5" customHeight="1" x14ac:dyDescent="0.25">
      <c r="A237" s="2508" t="s">
        <v>513</v>
      </c>
      <c r="B237" s="2509"/>
      <c r="C237" s="136"/>
      <c r="D237" s="136"/>
      <c r="E237" s="2552"/>
      <c r="F237" s="2553"/>
      <c r="G237" s="2550"/>
      <c r="H237" s="2551"/>
      <c r="I237" s="2615">
        <v>570000</v>
      </c>
      <c r="J237" s="2616"/>
      <c r="K237" s="137"/>
      <c r="L237" s="155" t="s">
        <v>514</v>
      </c>
      <c r="M237" s="155"/>
      <c r="N237" s="155"/>
      <c r="O237" s="2550"/>
      <c r="P237" s="2550"/>
      <c r="Q237" s="2550"/>
      <c r="R237" s="2550"/>
      <c r="S237" s="2550">
        <v>0</v>
      </c>
      <c r="T237" s="2550"/>
    </row>
    <row r="238" spans="1:20" ht="16.5" customHeight="1" x14ac:dyDescent="0.25">
      <c r="A238" s="2502" t="s">
        <v>516</v>
      </c>
      <c r="B238" s="2503"/>
      <c r="C238" s="136" t="s">
        <v>503</v>
      </c>
      <c r="D238" s="156" t="s">
        <v>504</v>
      </c>
      <c r="E238" s="2552">
        <v>2</v>
      </c>
      <c r="F238" s="2553"/>
      <c r="G238" s="2482">
        <v>30000</v>
      </c>
      <c r="H238" s="2483"/>
      <c r="I238" s="2550">
        <v>60000</v>
      </c>
      <c r="J238" s="2551"/>
      <c r="K238" s="140"/>
      <c r="L238" s="155" t="s">
        <v>517</v>
      </c>
      <c r="M238" s="155"/>
      <c r="N238" s="155"/>
      <c r="O238" s="2550"/>
      <c r="P238" s="2550"/>
      <c r="Q238" s="2550"/>
      <c r="R238" s="2550"/>
      <c r="S238" s="2550">
        <v>0</v>
      </c>
      <c r="T238" s="2550"/>
    </row>
    <row r="239" spans="1:20" ht="16.5" customHeight="1" x14ac:dyDescent="0.25">
      <c r="A239" s="2502" t="s">
        <v>519</v>
      </c>
      <c r="B239" s="2503"/>
      <c r="C239" s="136"/>
      <c r="D239" s="136"/>
      <c r="E239" s="2552"/>
      <c r="F239" s="2553"/>
      <c r="G239" s="2550"/>
      <c r="H239" s="2551"/>
      <c r="I239" s="2550">
        <v>0</v>
      </c>
      <c r="J239" s="2551"/>
      <c r="K239" s="140"/>
      <c r="L239" s="155" t="s">
        <v>580</v>
      </c>
      <c r="M239" s="155"/>
      <c r="N239" s="155"/>
      <c r="O239" s="2550"/>
      <c r="P239" s="2550"/>
      <c r="Q239" s="2550"/>
      <c r="R239" s="2550"/>
      <c r="S239" s="2550">
        <v>0</v>
      </c>
      <c r="T239" s="2550"/>
    </row>
    <row r="240" spans="1:20" ht="16.5" customHeight="1" x14ac:dyDescent="0.25">
      <c r="A240" s="153" t="s">
        <v>521</v>
      </c>
      <c r="B240" s="154"/>
      <c r="C240" s="136"/>
      <c r="D240" s="136"/>
      <c r="E240" s="2552"/>
      <c r="F240" s="2553"/>
      <c r="G240" s="2550"/>
      <c r="H240" s="2551"/>
      <c r="I240" s="2550">
        <v>0</v>
      </c>
      <c r="J240" s="2551"/>
      <c r="K240" s="140"/>
      <c r="L240" s="155" t="s">
        <v>522</v>
      </c>
      <c r="M240" s="155"/>
      <c r="N240" s="155"/>
      <c r="O240" s="2550"/>
      <c r="P240" s="2550"/>
      <c r="Q240" s="2550"/>
      <c r="R240" s="2550"/>
      <c r="S240" s="2550">
        <v>0</v>
      </c>
      <c r="T240" s="2550"/>
    </row>
    <row r="241" spans="1:20" ht="16.5" customHeight="1" x14ac:dyDescent="0.25">
      <c r="A241" s="2502" t="s">
        <v>523</v>
      </c>
      <c r="B241" s="2503"/>
      <c r="C241" s="136"/>
      <c r="D241" s="136"/>
      <c r="E241" s="2552"/>
      <c r="F241" s="2553"/>
      <c r="G241" s="2550"/>
      <c r="H241" s="2551"/>
      <c r="I241" s="2550">
        <v>0</v>
      </c>
      <c r="J241" s="2551"/>
      <c r="K241" s="140"/>
      <c r="L241" s="155" t="s">
        <v>581</v>
      </c>
      <c r="M241" s="155"/>
      <c r="N241" s="155"/>
      <c r="O241" s="2550"/>
      <c r="P241" s="2550"/>
      <c r="Q241" s="2550"/>
      <c r="R241" s="2550"/>
      <c r="S241" s="2550">
        <v>0</v>
      </c>
      <c r="T241" s="2550"/>
    </row>
    <row r="242" spans="1:20" ht="16.5" customHeight="1" x14ac:dyDescent="0.25">
      <c r="A242" s="153" t="s">
        <v>524</v>
      </c>
      <c r="B242" s="154"/>
      <c r="C242" s="136"/>
      <c r="D242" s="136"/>
      <c r="E242" s="2552"/>
      <c r="F242" s="2553"/>
      <c r="G242" s="2550"/>
      <c r="H242" s="2551"/>
      <c r="I242" s="2550">
        <v>0</v>
      </c>
      <c r="J242" s="2551"/>
      <c r="K242" s="140"/>
      <c r="L242" s="155" t="s">
        <v>511</v>
      </c>
      <c r="M242" s="155"/>
      <c r="N242" s="155"/>
      <c r="O242" s="2550"/>
      <c r="P242" s="2550"/>
      <c r="Q242" s="2550"/>
      <c r="R242" s="2550"/>
      <c r="S242" s="2550">
        <v>0</v>
      </c>
      <c r="T242" s="2550"/>
    </row>
    <row r="243" spans="1:20" ht="16.5" customHeight="1" x14ac:dyDescent="0.25">
      <c r="A243" s="153" t="s">
        <v>526</v>
      </c>
      <c r="B243" s="157"/>
      <c r="C243" s="136" t="s">
        <v>503</v>
      </c>
      <c r="D243" s="156" t="s">
        <v>504</v>
      </c>
      <c r="E243" s="2562">
        <v>2</v>
      </c>
      <c r="F243" s="2562"/>
      <c r="G243" s="2482">
        <v>30000</v>
      </c>
      <c r="H243" s="2483"/>
      <c r="I243" s="2550">
        <v>60000</v>
      </c>
      <c r="J243" s="2551"/>
      <c r="K243" s="140"/>
      <c r="L243" s="155"/>
      <c r="M243" s="155"/>
      <c r="N243" s="155"/>
      <c r="O243" s="2550"/>
      <c r="P243" s="2550"/>
      <c r="Q243" s="2550"/>
      <c r="R243" s="2550"/>
      <c r="S243" s="2550"/>
      <c r="T243" s="2550"/>
    </row>
    <row r="244" spans="1:20" ht="16.5" customHeight="1" x14ac:dyDescent="0.25">
      <c r="A244" s="153" t="s">
        <v>482</v>
      </c>
      <c r="B244" s="154"/>
      <c r="C244" s="136"/>
      <c r="D244" s="136"/>
      <c r="E244" s="2550"/>
      <c r="F244" s="2550"/>
      <c r="G244" s="2550"/>
      <c r="H244" s="2551"/>
      <c r="I244" s="2550">
        <v>0</v>
      </c>
      <c r="J244" s="2551"/>
      <c r="K244" s="140"/>
      <c r="L244" s="155"/>
      <c r="M244" s="155"/>
      <c r="N244" s="155"/>
      <c r="O244" s="2550"/>
      <c r="P244" s="2550"/>
      <c r="Q244" s="2550"/>
      <c r="R244" s="2550"/>
      <c r="S244" s="2550"/>
      <c r="T244" s="2550"/>
    </row>
    <row r="245" spans="1:20" ht="16.5" customHeight="1" x14ac:dyDescent="0.25">
      <c r="A245" s="2491" t="s">
        <v>527</v>
      </c>
      <c r="B245" s="2492"/>
      <c r="C245" s="136" t="s">
        <v>503</v>
      </c>
      <c r="D245" s="156" t="s">
        <v>504</v>
      </c>
      <c r="E245" s="2552">
        <v>4</v>
      </c>
      <c r="F245" s="2553"/>
      <c r="G245" s="2482">
        <v>30000</v>
      </c>
      <c r="H245" s="2483"/>
      <c r="I245" s="2550">
        <v>120000</v>
      </c>
      <c r="J245" s="2551"/>
      <c r="K245" s="140"/>
      <c r="L245" s="158" t="s">
        <v>528</v>
      </c>
      <c r="M245" s="159"/>
      <c r="N245" s="159"/>
      <c r="O245" s="2504"/>
      <c r="P245" s="2505"/>
      <c r="Q245" s="2504"/>
      <c r="R245" s="2505"/>
      <c r="S245" s="2506">
        <v>761900</v>
      </c>
      <c r="T245" s="2507"/>
    </row>
    <row r="246" spans="1:20" ht="16.5" customHeight="1" x14ac:dyDescent="0.25">
      <c r="A246" s="153" t="s">
        <v>529</v>
      </c>
      <c r="B246" s="154"/>
      <c r="C246" s="136"/>
      <c r="D246" s="136"/>
      <c r="E246" s="2552"/>
      <c r="F246" s="2553"/>
      <c r="G246" s="2550"/>
      <c r="H246" s="2551"/>
      <c r="I246" s="2550">
        <v>0</v>
      </c>
      <c r="J246" s="2551"/>
      <c r="K246" s="140"/>
      <c r="L246" s="160" t="s">
        <v>583</v>
      </c>
      <c r="M246" s="161"/>
      <c r="N246" s="161"/>
      <c r="O246" s="162"/>
      <c r="P246" s="162"/>
      <c r="Q246" s="162"/>
      <c r="R246" s="162"/>
      <c r="S246" s="162"/>
      <c r="T246" s="163"/>
    </row>
    <row r="247" spans="1:20" ht="16.5" customHeight="1" x14ac:dyDescent="0.25">
      <c r="A247" s="2491" t="s">
        <v>531</v>
      </c>
      <c r="B247" s="2492"/>
      <c r="C247" s="136"/>
      <c r="D247" s="136"/>
      <c r="E247" s="2552"/>
      <c r="F247" s="2553"/>
      <c r="G247" s="2550"/>
      <c r="H247" s="2551"/>
      <c r="I247" s="2550">
        <v>0</v>
      </c>
      <c r="J247" s="2551"/>
      <c r="K247" s="140"/>
      <c r="L247" s="164" t="s">
        <v>532</v>
      </c>
      <c r="M247" s="165">
        <v>0.05</v>
      </c>
      <c r="N247" s="166"/>
      <c r="O247" s="32"/>
      <c r="P247" s="32"/>
      <c r="Q247" s="32"/>
      <c r="R247" s="32"/>
      <c r="S247" s="2488">
        <v>166621.57091561938</v>
      </c>
      <c r="T247" s="2475"/>
    </row>
    <row r="248" spans="1:20" ht="16.5" customHeight="1" x14ac:dyDescent="0.25">
      <c r="A248" s="153" t="s">
        <v>533</v>
      </c>
      <c r="B248" s="154"/>
      <c r="C248" s="136"/>
      <c r="D248" s="136"/>
      <c r="E248" s="2552"/>
      <c r="F248" s="2553"/>
      <c r="G248" s="2550"/>
      <c r="H248" s="2551"/>
      <c r="I248" s="2550">
        <v>0</v>
      </c>
      <c r="J248" s="2551"/>
      <c r="K248" s="140"/>
      <c r="L248" s="168" t="s">
        <v>534</v>
      </c>
      <c r="M248" s="166"/>
      <c r="N248" s="166"/>
      <c r="O248" s="32"/>
      <c r="P248" s="32"/>
      <c r="Q248" s="32"/>
      <c r="R248" s="32"/>
      <c r="S248" s="32"/>
      <c r="T248" s="167"/>
    </row>
    <row r="249" spans="1:20" ht="16.5" customHeight="1" x14ac:dyDescent="0.25">
      <c r="A249" s="149" t="s">
        <v>584</v>
      </c>
      <c r="B249" s="152"/>
      <c r="C249" s="156" t="s">
        <v>503</v>
      </c>
      <c r="D249" s="156" t="s">
        <v>504</v>
      </c>
      <c r="E249" s="2562">
        <v>4</v>
      </c>
      <c r="F249" s="2562"/>
      <c r="G249" s="2482">
        <v>30000</v>
      </c>
      <c r="H249" s="2483"/>
      <c r="I249" s="2550">
        <v>120000</v>
      </c>
      <c r="J249" s="2551"/>
      <c r="K249" s="140"/>
      <c r="L249" s="169" t="s">
        <v>536</v>
      </c>
      <c r="M249" s="166"/>
      <c r="N249" s="166"/>
      <c r="O249" s="32"/>
      <c r="P249" s="32"/>
      <c r="Q249" s="32"/>
      <c r="R249" s="32"/>
      <c r="S249" s="2488">
        <v>650000</v>
      </c>
      <c r="T249" s="2475"/>
    </row>
    <row r="250" spans="1:20" ht="16.5" customHeight="1" x14ac:dyDescent="0.25">
      <c r="A250" s="170" t="s">
        <v>585</v>
      </c>
      <c r="B250" s="171"/>
      <c r="C250" s="172" t="s">
        <v>503</v>
      </c>
      <c r="D250" s="156" t="s">
        <v>504</v>
      </c>
      <c r="E250" s="2563">
        <v>3</v>
      </c>
      <c r="F250" s="2563"/>
      <c r="G250" s="2482">
        <v>30000</v>
      </c>
      <c r="H250" s="2483"/>
      <c r="I250" s="2550">
        <v>90000</v>
      </c>
      <c r="J250" s="2551"/>
      <c r="K250" s="140"/>
      <c r="L250" s="169" t="s">
        <v>586</v>
      </c>
      <c r="M250" s="166"/>
      <c r="N250" s="166"/>
      <c r="O250" s="32"/>
      <c r="P250" s="32"/>
      <c r="Q250" s="32"/>
      <c r="R250" s="32"/>
      <c r="S250" s="2488">
        <v>166621.57091561938</v>
      </c>
      <c r="T250" s="2475"/>
    </row>
    <row r="251" spans="1:20" ht="16.5" customHeight="1" x14ac:dyDescent="0.25">
      <c r="A251" s="153" t="s">
        <v>539</v>
      </c>
      <c r="B251" s="154"/>
      <c r="C251" s="136"/>
      <c r="D251" s="136"/>
      <c r="E251" s="2552"/>
      <c r="F251" s="2553"/>
      <c r="G251" s="2550"/>
      <c r="H251" s="2551"/>
      <c r="I251" s="2550">
        <v>0</v>
      </c>
      <c r="J251" s="2551"/>
      <c r="K251" s="140"/>
      <c r="L251" s="185" t="s">
        <v>511</v>
      </c>
      <c r="M251" s="173"/>
      <c r="N251" s="173"/>
      <c r="O251" s="186"/>
      <c r="P251" s="186"/>
      <c r="Q251" s="186"/>
      <c r="R251" s="186"/>
      <c r="S251" s="2472">
        <v>200000</v>
      </c>
      <c r="T251" s="2473"/>
    </row>
    <row r="252" spans="1:20" ht="16.5" customHeight="1" x14ac:dyDescent="0.25">
      <c r="A252" s="153" t="s">
        <v>461</v>
      </c>
      <c r="B252" s="154"/>
      <c r="C252" s="136"/>
      <c r="D252" s="136"/>
      <c r="E252" s="2552"/>
      <c r="F252" s="2553"/>
      <c r="G252" s="2550"/>
      <c r="H252" s="2551"/>
      <c r="I252" s="2550">
        <v>0</v>
      </c>
      <c r="J252" s="2551"/>
      <c r="K252" s="140"/>
      <c r="L252" s="174" t="s">
        <v>540</v>
      </c>
      <c r="M252" s="175"/>
      <c r="N252" s="175"/>
      <c r="O252" s="176"/>
      <c r="P252" s="176"/>
      <c r="Q252" s="176"/>
      <c r="R252" s="176"/>
      <c r="S252" s="2500">
        <v>1183243.1418312388</v>
      </c>
      <c r="T252" s="2501"/>
    </row>
    <row r="253" spans="1:20" ht="16.5" customHeight="1" x14ac:dyDescent="0.25">
      <c r="A253" s="2491" t="s">
        <v>541</v>
      </c>
      <c r="B253" s="2492"/>
      <c r="C253" s="136"/>
      <c r="D253" s="136"/>
      <c r="E253" s="2550"/>
      <c r="F253" s="2550"/>
      <c r="G253" s="2474"/>
      <c r="H253" s="2475"/>
      <c r="I253" s="2550">
        <v>0</v>
      </c>
      <c r="J253" s="2551"/>
      <c r="K253" s="140"/>
      <c r="L253" s="177"/>
      <c r="M253" s="166"/>
      <c r="N253" s="166"/>
      <c r="O253" s="32"/>
      <c r="P253" s="32"/>
      <c r="Q253" s="32"/>
      <c r="R253" s="32"/>
      <c r="S253" s="32"/>
      <c r="T253" s="167"/>
    </row>
    <row r="254" spans="1:20" ht="16.5" customHeight="1" thickBot="1" x14ac:dyDescent="0.3">
      <c r="A254" s="2491" t="s">
        <v>542</v>
      </c>
      <c r="B254" s="2492"/>
      <c r="C254" s="136" t="s">
        <v>503</v>
      </c>
      <c r="D254" s="156" t="s">
        <v>504</v>
      </c>
      <c r="E254" s="2552">
        <v>4</v>
      </c>
      <c r="F254" s="2553"/>
      <c r="G254" s="2482">
        <v>30000</v>
      </c>
      <c r="H254" s="2483"/>
      <c r="I254" s="2550">
        <v>120000</v>
      </c>
      <c r="J254" s="2551"/>
      <c r="K254" s="140"/>
      <c r="L254" s="178" t="s">
        <v>589</v>
      </c>
      <c r="M254" s="179"/>
      <c r="N254" s="179"/>
      <c r="O254" s="179"/>
      <c r="P254" s="179"/>
      <c r="Q254" s="179"/>
      <c r="R254" s="179"/>
      <c r="S254" s="2493">
        <v>4515674.5601436263</v>
      </c>
      <c r="T254" s="2494"/>
    </row>
    <row r="255" spans="1:20" ht="16.5" customHeight="1" thickBot="1" x14ac:dyDescent="0.3">
      <c r="A255" s="149" t="s">
        <v>544</v>
      </c>
      <c r="B255" s="152"/>
      <c r="C255" s="156"/>
      <c r="D255" s="156"/>
      <c r="E255" s="2550"/>
      <c r="F255" s="2551"/>
      <c r="G255" s="2550"/>
      <c r="H255" s="2551"/>
      <c r="I255" s="2550">
        <v>0</v>
      </c>
      <c r="J255" s="2551"/>
      <c r="K255" s="140"/>
      <c r="L255" s="53"/>
      <c r="M255" s="53"/>
      <c r="N255" s="53"/>
      <c r="O255" s="53"/>
      <c r="P255" s="53"/>
      <c r="Q255" s="53"/>
      <c r="R255" s="53"/>
      <c r="S255" s="53"/>
      <c r="T255" s="53"/>
    </row>
    <row r="256" spans="1:20" ht="16.5" customHeight="1" x14ac:dyDescent="0.25">
      <c r="A256" s="149" t="s">
        <v>545</v>
      </c>
      <c r="B256" s="152"/>
      <c r="C256" s="156"/>
      <c r="D256" s="156"/>
      <c r="E256" s="2550"/>
      <c r="F256" s="2551"/>
      <c r="G256" s="2550"/>
      <c r="H256" s="2551"/>
      <c r="I256" s="2550">
        <v>0</v>
      </c>
      <c r="J256" s="2551"/>
      <c r="K256" s="140"/>
      <c r="L256" s="53"/>
      <c r="M256" s="2495" t="s">
        <v>546</v>
      </c>
      <c r="N256" s="2496"/>
      <c r="O256" s="2496"/>
      <c r="P256" s="2496"/>
      <c r="Q256" s="2497"/>
      <c r="R256" s="53"/>
      <c r="S256" s="53"/>
      <c r="T256" s="53"/>
    </row>
    <row r="257" spans="1:20" ht="16.5" customHeight="1" x14ac:dyDescent="0.25">
      <c r="A257" s="149" t="s">
        <v>547</v>
      </c>
      <c r="B257" s="152"/>
      <c r="C257" s="156"/>
      <c r="D257" s="156"/>
      <c r="E257" s="2550"/>
      <c r="F257" s="2551"/>
      <c r="G257" s="2550"/>
      <c r="H257" s="2551"/>
      <c r="I257" s="2550">
        <v>0</v>
      </c>
      <c r="J257" s="2551"/>
      <c r="K257" s="140"/>
      <c r="L257" s="166"/>
      <c r="M257" s="116" t="s">
        <v>548</v>
      </c>
      <c r="N257" s="117"/>
      <c r="O257" s="117"/>
      <c r="P257" s="117"/>
      <c r="Q257" s="118">
        <v>14.250448833034111</v>
      </c>
      <c r="R257" s="166"/>
      <c r="S257" s="166"/>
      <c r="T257" s="166"/>
    </row>
    <row r="258" spans="1:20" ht="16.5" customHeight="1" x14ac:dyDescent="0.25">
      <c r="A258" s="149" t="s">
        <v>549</v>
      </c>
      <c r="B258" s="152"/>
      <c r="C258" s="156"/>
      <c r="D258" s="156"/>
      <c r="E258" s="2550"/>
      <c r="F258" s="2551"/>
      <c r="G258" s="2550"/>
      <c r="H258" s="2551"/>
      <c r="I258" s="2550">
        <v>0</v>
      </c>
      <c r="J258" s="2551"/>
      <c r="K258" s="140"/>
      <c r="L258" s="166"/>
      <c r="M258" s="119" t="s">
        <v>550</v>
      </c>
      <c r="N258" s="117"/>
      <c r="O258" s="117"/>
      <c r="P258" s="120"/>
      <c r="Q258" s="121">
        <v>4515674.5601436263</v>
      </c>
      <c r="R258" s="166"/>
      <c r="S258" s="166"/>
      <c r="T258" s="166"/>
    </row>
    <row r="259" spans="1:20" ht="16.5" customHeight="1" x14ac:dyDescent="0.25">
      <c r="A259" s="151" t="s">
        <v>551</v>
      </c>
      <c r="B259" s="152"/>
      <c r="C259" s="156"/>
      <c r="D259" s="156"/>
      <c r="E259" s="2550"/>
      <c r="F259" s="2551"/>
      <c r="G259" s="2550"/>
      <c r="H259" s="2551"/>
      <c r="I259" s="2615">
        <v>1447531.4183123878</v>
      </c>
      <c r="J259" s="2616"/>
      <c r="K259" s="137"/>
      <c r="L259" s="166"/>
      <c r="M259" s="116" t="s">
        <v>552</v>
      </c>
      <c r="N259" s="117"/>
      <c r="O259" s="117"/>
      <c r="P259" s="117"/>
      <c r="Q259" s="121">
        <v>829000</v>
      </c>
      <c r="R259" s="55"/>
      <c r="S259" s="166"/>
      <c r="T259" s="166"/>
    </row>
    <row r="260" spans="1:20" ht="16.5" customHeight="1" x14ac:dyDescent="0.25">
      <c r="A260" s="149" t="s">
        <v>553</v>
      </c>
      <c r="B260" s="152"/>
      <c r="C260" s="156" t="s">
        <v>503</v>
      </c>
      <c r="D260" s="156" t="s">
        <v>504</v>
      </c>
      <c r="E260" s="2550">
        <v>10</v>
      </c>
      <c r="F260" s="2551"/>
      <c r="G260" s="2482">
        <v>30000</v>
      </c>
      <c r="H260" s="2483"/>
      <c r="I260" s="2550">
        <v>300000</v>
      </c>
      <c r="J260" s="2551"/>
      <c r="K260" s="140"/>
      <c r="L260" s="166"/>
      <c r="M260" s="116" t="s">
        <v>767</v>
      </c>
      <c r="N260" s="117"/>
      <c r="O260" s="117"/>
      <c r="P260" s="117"/>
      <c r="Q260" s="121">
        <v>11813622.082585279</v>
      </c>
      <c r="R260" s="61"/>
      <c r="S260" s="166"/>
      <c r="T260" s="166"/>
    </row>
    <row r="261" spans="1:20" ht="16.5" customHeight="1" thickBot="1" x14ac:dyDescent="0.3">
      <c r="A261" s="149" t="s">
        <v>554</v>
      </c>
      <c r="B261" s="152"/>
      <c r="C261" s="156"/>
      <c r="D261" s="156"/>
      <c r="E261" s="2550"/>
      <c r="F261" s="2551"/>
      <c r="G261" s="2550"/>
      <c r="H261" s="2551"/>
      <c r="I261" s="2550">
        <v>0</v>
      </c>
      <c r="J261" s="2551"/>
      <c r="K261" s="140"/>
      <c r="L261" s="166"/>
      <c r="M261" s="123" t="s">
        <v>555</v>
      </c>
      <c r="N261" s="124"/>
      <c r="O261" s="124"/>
      <c r="P261" s="124"/>
      <c r="Q261" s="125">
        <v>7297947.5224416526</v>
      </c>
      <c r="R261" s="166"/>
      <c r="S261" s="166"/>
      <c r="T261" s="166"/>
    </row>
    <row r="262" spans="1:20" ht="16.5" customHeight="1" thickBot="1" x14ac:dyDescent="0.3">
      <c r="A262" s="149" t="s">
        <v>774</v>
      </c>
      <c r="B262" s="152"/>
      <c r="C262" s="156"/>
      <c r="D262" s="156" t="s">
        <v>1251</v>
      </c>
      <c r="E262" s="2550">
        <v>1</v>
      </c>
      <c r="F262" s="2551"/>
      <c r="G262" s="2550">
        <v>150000</v>
      </c>
      <c r="H262" s="2551"/>
      <c r="I262" s="2550">
        <v>150000</v>
      </c>
      <c r="J262" s="2551"/>
      <c r="K262" s="140"/>
      <c r="L262" s="53"/>
      <c r="M262" s="1107" t="s">
        <v>768</v>
      </c>
      <c r="N262" s="1108"/>
      <c r="O262" s="1108"/>
      <c r="P262" s="1108"/>
      <c r="Q262" s="1110">
        <v>161.61367311220792</v>
      </c>
      <c r="R262" s="53"/>
      <c r="S262" s="53"/>
      <c r="T262" s="53"/>
    </row>
    <row r="263" spans="1:20" ht="16.5" customHeight="1" x14ac:dyDescent="0.25">
      <c r="A263" s="149" t="s">
        <v>620</v>
      </c>
      <c r="B263" s="152"/>
      <c r="C263" s="156"/>
      <c r="D263" s="156"/>
      <c r="E263" s="2550"/>
      <c r="F263" s="2551"/>
      <c r="G263" s="2550"/>
      <c r="H263" s="2551"/>
      <c r="I263" s="2550">
        <v>0</v>
      </c>
      <c r="J263" s="2551"/>
      <c r="K263" s="140"/>
      <c r="L263" s="7" t="s">
        <v>1540</v>
      </c>
      <c r="M263" s="8"/>
      <c r="N263" s="8"/>
      <c r="O263" s="8"/>
      <c r="P263" s="9"/>
      <c r="Q263" s="10"/>
      <c r="R263" s="2124"/>
      <c r="S263" s="53"/>
      <c r="T263" s="53"/>
    </row>
    <row r="264" spans="1:20" ht="16.5" customHeight="1" x14ac:dyDescent="0.25">
      <c r="A264" s="149" t="s">
        <v>561</v>
      </c>
      <c r="B264" s="152"/>
      <c r="C264" s="156"/>
      <c r="D264" s="156"/>
      <c r="E264" s="2550"/>
      <c r="F264" s="2551"/>
      <c r="G264" s="2550"/>
      <c r="H264" s="2551"/>
      <c r="I264" s="2550">
        <v>0</v>
      </c>
      <c r="J264" s="2551"/>
      <c r="K264" s="140"/>
      <c r="L264" s="2169" t="s">
        <v>1595</v>
      </c>
      <c r="M264" s="53"/>
      <c r="N264" s="53"/>
      <c r="O264" s="53"/>
      <c r="P264" s="53"/>
      <c r="Q264" s="53"/>
      <c r="R264" s="53"/>
      <c r="S264" s="53"/>
      <c r="T264" s="53"/>
    </row>
    <row r="265" spans="1:20" ht="16.5" customHeight="1" x14ac:dyDescent="0.25">
      <c r="A265" s="149" t="s">
        <v>599</v>
      </c>
      <c r="B265" s="152"/>
      <c r="C265" s="156" t="s">
        <v>621</v>
      </c>
      <c r="D265" s="156" t="s">
        <v>562</v>
      </c>
      <c r="E265" s="2550">
        <v>14.250448833034111</v>
      </c>
      <c r="F265" s="2551"/>
      <c r="G265" s="2550">
        <v>70000</v>
      </c>
      <c r="H265" s="2551"/>
      <c r="I265" s="2550">
        <v>997531.41831238777</v>
      </c>
      <c r="J265" s="2551"/>
      <c r="K265" s="140"/>
      <c r="L265" s="53"/>
      <c r="M265" s="53"/>
      <c r="N265" s="53"/>
      <c r="O265" s="53"/>
      <c r="P265" s="53"/>
      <c r="Q265" s="53"/>
      <c r="R265" s="53"/>
      <c r="S265" s="52"/>
      <c r="T265" s="53"/>
    </row>
    <row r="266" spans="1:20" ht="16.5" customHeight="1" thickBot="1" x14ac:dyDescent="0.2">
      <c r="A266" s="180" t="s">
        <v>564</v>
      </c>
      <c r="B266" s="181"/>
      <c r="C266" s="182"/>
      <c r="D266" s="183"/>
      <c r="E266" s="2476">
        <v>38</v>
      </c>
      <c r="F266" s="2477"/>
      <c r="G266" s="2478"/>
      <c r="H266" s="2479"/>
      <c r="I266" s="2476">
        <v>2570531.4183123875</v>
      </c>
      <c r="J266" s="2477"/>
      <c r="K266" s="184"/>
      <c r="L266" s="166"/>
      <c r="M266" s="53"/>
      <c r="N266" s="53"/>
      <c r="O266" s="53"/>
      <c r="P266" s="53"/>
      <c r="Q266" s="53"/>
      <c r="R266" s="61"/>
      <c r="S266" s="166"/>
      <c r="T266" s="166"/>
    </row>
    <row r="267" spans="1:20" ht="14" customHeight="1" x14ac:dyDescent="0.15">
      <c r="A267" s="48"/>
      <c r="B267" s="48"/>
      <c r="C267" s="49"/>
      <c r="D267" s="49"/>
      <c r="E267" s="49"/>
      <c r="F267" s="49"/>
      <c r="G267" s="50"/>
      <c r="H267" s="50"/>
      <c r="I267" s="52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</row>
    <row r="268" spans="1:20" ht="14" customHeight="1" x14ac:dyDescent="0.15">
      <c r="A268" s="48"/>
      <c r="B268" s="48"/>
      <c r="C268" s="49"/>
      <c r="D268" s="49"/>
      <c r="E268" s="49"/>
      <c r="F268" s="49"/>
      <c r="G268" s="50"/>
      <c r="H268" s="50"/>
      <c r="I268" s="52"/>
      <c r="J268" s="53"/>
      <c r="K268" s="53"/>
      <c r="L268" s="48"/>
      <c r="M268" s="48"/>
      <c r="N268" s="49"/>
      <c r="O268" s="49"/>
      <c r="P268" s="49"/>
      <c r="Q268" s="49"/>
      <c r="R268" s="53"/>
      <c r="S268" s="53"/>
      <c r="T268" s="53"/>
    </row>
    <row r="269" spans="1:20" ht="14" customHeight="1" x14ac:dyDescent="0.15">
      <c r="A269" s="2561"/>
      <c r="B269" s="2561"/>
      <c r="C269" s="2561"/>
      <c r="D269" s="2561"/>
      <c r="E269" s="2561"/>
      <c r="F269" s="2561"/>
      <c r="G269" s="2561"/>
      <c r="H269" s="2561"/>
      <c r="I269" s="2561"/>
      <c r="J269" s="2561"/>
      <c r="K269" s="2561"/>
      <c r="L269" s="2561"/>
      <c r="M269" s="2561"/>
      <c r="N269" s="2561"/>
      <c r="O269" s="2561"/>
      <c r="P269" s="2561"/>
      <c r="Q269" s="2561"/>
      <c r="R269" s="2561"/>
      <c r="S269" s="2561"/>
      <c r="T269" s="2561"/>
    </row>
    <row r="270" spans="1:20" ht="14" customHeight="1" x14ac:dyDescent="0.15">
      <c r="A270" s="2561"/>
      <c r="B270" s="2561"/>
      <c r="C270" s="2561"/>
      <c r="D270" s="2561"/>
      <c r="E270" s="2561"/>
      <c r="F270" s="2561"/>
      <c r="G270" s="2561"/>
      <c r="H270" s="2561"/>
      <c r="I270" s="2561"/>
      <c r="J270" s="2561"/>
      <c r="K270" s="2561"/>
      <c r="L270" s="2561"/>
      <c r="M270" s="2561"/>
      <c r="N270" s="2561"/>
      <c r="O270" s="2561"/>
      <c r="P270" s="2561"/>
      <c r="Q270" s="2561"/>
      <c r="R270" s="2561"/>
      <c r="S270" s="2561"/>
      <c r="T270" s="2561"/>
    </row>
    <row r="271" spans="1:20" ht="14" customHeight="1" x14ac:dyDescent="0.15">
      <c r="A271" s="188"/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</row>
    <row r="272" spans="1:20" ht="14" customHeight="1" x14ac:dyDescent="0.15">
      <c r="A272" s="48"/>
      <c r="B272" s="48"/>
      <c r="C272" s="49"/>
      <c r="D272" s="49"/>
      <c r="E272" s="49"/>
      <c r="F272" s="49"/>
      <c r="G272" s="50"/>
      <c r="H272" s="50"/>
      <c r="I272" s="52"/>
      <c r="J272" s="53"/>
      <c r="K272" s="53"/>
      <c r="L272" s="48"/>
      <c r="M272" s="48"/>
      <c r="N272" s="49"/>
      <c r="O272" s="49"/>
      <c r="P272" s="49"/>
      <c r="Q272" s="49"/>
      <c r="R272" s="53"/>
      <c r="S272" s="53"/>
      <c r="T272" s="53"/>
    </row>
    <row r="273" spans="1:20" ht="14" customHeight="1" x14ac:dyDescent="0.15">
      <c r="A273" s="2618" t="s">
        <v>1899</v>
      </c>
      <c r="B273" s="2618"/>
      <c r="C273" s="2618"/>
      <c r="D273" s="2618"/>
      <c r="E273" s="2618"/>
      <c r="F273" s="2618"/>
      <c r="G273" s="2618"/>
      <c r="H273" s="2618"/>
      <c r="I273" s="2618"/>
      <c r="J273" s="2618"/>
      <c r="K273" s="2618"/>
      <c r="L273" s="2618"/>
      <c r="M273" s="2618"/>
      <c r="N273" s="2618"/>
      <c r="O273" s="2618"/>
      <c r="P273" s="2618"/>
      <c r="Q273" s="2618"/>
      <c r="R273" s="2618"/>
      <c r="S273" s="2618"/>
      <c r="T273" s="2618"/>
    </row>
    <row r="274" spans="1:20" ht="14" customHeight="1" x14ac:dyDescent="0.15">
      <c r="A274" s="56"/>
      <c r="B274" s="56"/>
      <c r="C274" s="131"/>
      <c r="D274" s="57"/>
      <c r="E274" s="57"/>
      <c r="F274" s="57"/>
      <c r="G274" s="59"/>
      <c r="H274" s="59"/>
      <c r="I274" s="61"/>
      <c r="J274" s="53"/>
      <c r="K274" s="53"/>
      <c r="L274" s="56"/>
      <c r="M274" s="56"/>
      <c r="N274" s="131"/>
      <c r="O274" s="166"/>
      <c r="P274" s="166"/>
      <c r="Q274" s="166"/>
      <c r="R274" s="166"/>
      <c r="S274" s="166"/>
      <c r="T274" s="166"/>
    </row>
    <row r="275" spans="1:20" ht="14" customHeight="1" thickBot="1" x14ac:dyDescent="0.2">
      <c r="A275" s="56"/>
      <c r="B275" s="56"/>
      <c r="C275" s="57"/>
      <c r="D275" s="57"/>
      <c r="E275" s="57"/>
      <c r="F275" s="57"/>
      <c r="G275" s="59"/>
      <c r="H275" s="59"/>
      <c r="I275" s="61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</row>
    <row r="276" spans="1:20" ht="16.5" customHeight="1" x14ac:dyDescent="0.25">
      <c r="A276" s="2521" t="s">
        <v>442</v>
      </c>
      <c r="B276" s="2522"/>
      <c r="C276" s="2527" t="s">
        <v>443</v>
      </c>
      <c r="D276" s="2528"/>
      <c r="E276" s="2528"/>
      <c r="F276" s="2529"/>
      <c r="G276" s="2533" t="s">
        <v>444</v>
      </c>
      <c r="H276" s="2534"/>
      <c r="I276" s="2527" t="s">
        <v>446</v>
      </c>
      <c r="J276" s="2529"/>
      <c r="K276" s="62"/>
      <c r="L276" s="2535" t="s">
        <v>442</v>
      </c>
      <c r="M276" s="2528" t="s">
        <v>443</v>
      </c>
      <c r="N276" s="2528"/>
      <c r="O276" s="2528"/>
      <c r="P276" s="2529"/>
      <c r="Q276" s="2533" t="s">
        <v>444</v>
      </c>
      <c r="R276" s="2534"/>
      <c r="S276" s="2527" t="s">
        <v>446</v>
      </c>
      <c r="T276" s="2556"/>
    </row>
    <row r="277" spans="1:20" ht="16.5" customHeight="1" thickBot="1" x14ac:dyDescent="0.3">
      <c r="A277" s="2523"/>
      <c r="B277" s="2524"/>
      <c r="C277" s="2530"/>
      <c r="D277" s="2531"/>
      <c r="E277" s="2531"/>
      <c r="F277" s="2532"/>
      <c r="G277" s="2538" t="s">
        <v>447</v>
      </c>
      <c r="H277" s="2539"/>
      <c r="I277" s="2540"/>
      <c r="J277" s="2541"/>
      <c r="K277" s="62"/>
      <c r="L277" s="2536"/>
      <c r="M277" s="2531"/>
      <c r="N277" s="2531"/>
      <c r="O277" s="2531"/>
      <c r="P277" s="2532"/>
      <c r="Q277" s="2538" t="s">
        <v>447</v>
      </c>
      <c r="R277" s="2539"/>
      <c r="S277" s="2540"/>
      <c r="T277" s="2557"/>
    </row>
    <row r="278" spans="1:20" ht="16.5" customHeight="1" x14ac:dyDescent="0.25">
      <c r="A278" s="2523"/>
      <c r="B278" s="2524"/>
      <c r="C278" s="66" t="s">
        <v>448</v>
      </c>
      <c r="D278" s="2581" t="s">
        <v>449</v>
      </c>
      <c r="E278" s="2540" t="s">
        <v>450</v>
      </c>
      <c r="F278" s="2541"/>
      <c r="G278" s="2538" t="s">
        <v>451</v>
      </c>
      <c r="H278" s="2539"/>
      <c r="I278" s="2540" t="s">
        <v>354</v>
      </c>
      <c r="J278" s="2541"/>
      <c r="K278" s="62"/>
      <c r="L278" s="2536"/>
      <c r="M278" s="64" t="s">
        <v>448</v>
      </c>
      <c r="N278" s="2581" t="s">
        <v>449</v>
      </c>
      <c r="O278" s="2540" t="s">
        <v>450</v>
      </c>
      <c r="P278" s="2541"/>
      <c r="Q278" s="2538" t="s">
        <v>451</v>
      </c>
      <c r="R278" s="2539"/>
      <c r="S278" s="2540" t="s">
        <v>354</v>
      </c>
      <c r="T278" s="2557"/>
    </row>
    <row r="279" spans="1:20" ht="16.5" customHeight="1" thickBot="1" x14ac:dyDescent="0.3">
      <c r="A279" s="2525"/>
      <c r="B279" s="2526"/>
      <c r="C279" s="67" t="s">
        <v>452</v>
      </c>
      <c r="D279" s="2543"/>
      <c r="E279" s="2530"/>
      <c r="F279" s="2532"/>
      <c r="G279" s="2476"/>
      <c r="H279" s="2477"/>
      <c r="I279" s="2544"/>
      <c r="J279" s="2545"/>
      <c r="K279" s="62"/>
      <c r="L279" s="2537"/>
      <c r="M279" s="63" t="s">
        <v>452</v>
      </c>
      <c r="N279" s="2543"/>
      <c r="O279" s="2530"/>
      <c r="P279" s="2532"/>
      <c r="Q279" s="2476"/>
      <c r="R279" s="2477"/>
      <c r="S279" s="2559"/>
      <c r="T279" s="2560"/>
    </row>
    <row r="280" spans="1:20" ht="16.5" customHeight="1" x14ac:dyDescent="0.25">
      <c r="A280" s="132" t="s">
        <v>453</v>
      </c>
      <c r="B280" s="133"/>
      <c r="C280" s="134"/>
      <c r="D280" s="134"/>
      <c r="E280" s="2612"/>
      <c r="F280" s="2613"/>
      <c r="G280" s="2558"/>
      <c r="H280" s="2614"/>
      <c r="I280" s="2518"/>
      <c r="J280" s="2519"/>
      <c r="K280" s="53"/>
      <c r="L280" s="135" t="s">
        <v>454</v>
      </c>
      <c r="M280" s="134"/>
      <c r="N280" s="134"/>
      <c r="O280" s="2558"/>
      <c r="P280" s="2558"/>
      <c r="Q280" s="2558"/>
      <c r="R280" s="2558"/>
      <c r="S280" s="2558"/>
      <c r="T280" s="2558"/>
    </row>
    <row r="281" spans="1:20" ht="16.5" customHeight="1" x14ac:dyDescent="0.25">
      <c r="A281" s="2508" t="s">
        <v>455</v>
      </c>
      <c r="B281" s="2509"/>
      <c r="C281" s="136"/>
      <c r="D281" s="136"/>
      <c r="E281" s="2552"/>
      <c r="F281" s="2553"/>
      <c r="G281" s="2550"/>
      <c r="H281" s="2551"/>
      <c r="I281" s="2615">
        <v>0</v>
      </c>
      <c r="J281" s="2616"/>
      <c r="K281" s="137"/>
      <c r="L281" s="138"/>
      <c r="M281" s="136"/>
      <c r="N281" s="136"/>
      <c r="O281" s="2550"/>
      <c r="P281" s="2550"/>
      <c r="Q281" s="2550"/>
      <c r="R281" s="2550"/>
      <c r="S281" s="2550"/>
      <c r="T281" s="2550"/>
    </row>
    <row r="282" spans="1:20" ht="16.5" customHeight="1" x14ac:dyDescent="0.25">
      <c r="A282" s="2502" t="s">
        <v>456</v>
      </c>
      <c r="B282" s="2503"/>
      <c r="C282" s="136"/>
      <c r="D282" s="136"/>
      <c r="E282" s="2552"/>
      <c r="F282" s="2553"/>
      <c r="G282" s="2550"/>
      <c r="H282" s="2551"/>
      <c r="I282" s="2550">
        <v>0</v>
      </c>
      <c r="J282" s="2551"/>
      <c r="K282" s="140"/>
      <c r="L282" s="138" t="s">
        <v>457</v>
      </c>
      <c r="M282" s="136" t="s">
        <v>718</v>
      </c>
      <c r="N282" s="136" t="s">
        <v>459</v>
      </c>
      <c r="O282" s="2550">
        <v>30</v>
      </c>
      <c r="P282" s="2550"/>
      <c r="Q282" s="2550">
        <v>10000</v>
      </c>
      <c r="R282" s="2550"/>
      <c r="S282" s="2550">
        <v>300000</v>
      </c>
      <c r="T282" s="2550"/>
    </row>
    <row r="283" spans="1:20" ht="16.5" customHeight="1" x14ac:dyDescent="0.25">
      <c r="A283" s="2502" t="s">
        <v>460</v>
      </c>
      <c r="B283" s="2503"/>
      <c r="C283" s="136"/>
      <c r="D283" s="136"/>
      <c r="E283" s="2552"/>
      <c r="F283" s="2553"/>
      <c r="G283" s="2550"/>
      <c r="H283" s="2551"/>
      <c r="I283" s="2550">
        <v>0</v>
      </c>
      <c r="J283" s="2551"/>
      <c r="K283" s="140"/>
      <c r="L283" s="138" t="s">
        <v>461</v>
      </c>
      <c r="M283" s="136"/>
      <c r="N283" s="136"/>
      <c r="O283" s="2550"/>
      <c r="P283" s="2550"/>
      <c r="Q283" s="2550"/>
      <c r="R283" s="2550"/>
      <c r="S283" s="2550">
        <v>0</v>
      </c>
      <c r="T283" s="2550"/>
    </row>
    <row r="284" spans="1:20" ht="16.5" customHeight="1" x14ac:dyDescent="0.25">
      <c r="A284" s="2502" t="s">
        <v>462</v>
      </c>
      <c r="B284" s="2503"/>
      <c r="C284" s="136"/>
      <c r="D284" s="136"/>
      <c r="E284" s="2552"/>
      <c r="F284" s="2552"/>
      <c r="G284" s="2550"/>
      <c r="H284" s="2551"/>
      <c r="I284" s="2550">
        <v>0</v>
      </c>
      <c r="J284" s="2551"/>
      <c r="K284" s="140"/>
      <c r="L284" s="138" t="s">
        <v>463</v>
      </c>
      <c r="M284" s="136" t="s">
        <v>719</v>
      </c>
      <c r="N284" s="136" t="s">
        <v>562</v>
      </c>
      <c r="O284" s="2550">
        <v>1</v>
      </c>
      <c r="P284" s="2550"/>
      <c r="Q284" s="2550">
        <v>136000</v>
      </c>
      <c r="R284" s="2550"/>
      <c r="S284" s="2550">
        <v>136000</v>
      </c>
      <c r="T284" s="2550"/>
    </row>
    <row r="285" spans="1:20" ht="16.5" customHeight="1" x14ac:dyDescent="0.15">
      <c r="A285" s="2512" t="s">
        <v>566</v>
      </c>
      <c r="B285" s="2513"/>
      <c r="C285" s="136"/>
      <c r="D285" s="136"/>
      <c r="E285" s="2552"/>
      <c r="F285" s="2552"/>
      <c r="G285" s="2550"/>
      <c r="H285" s="2550"/>
      <c r="I285" s="2615">
        <v>390000</v>
      </c>
      <c r="J285" s="2615"/>
      <c r="K285" s="142"/>
      <c r="L285" s="138" t="s">
        <v>465</v>
      </c>
      <c r="M285" s="136"/>
      <c r="N285" s="136"/>
      <c r="O285" s="2550"/>
      <c r="P285" s="2550"/>
      <c r="Q285" s="2550"/>
      <c r="R285" s="2550"/>
      <c r="S285" s="2550">
        <v>0</v>
      </c>
      <c r="T285" s="2550"/>
    </row>
    <row r="286" spans="1:20" ht="16.5" customHeight="1" x14ac:dyDescent="0.25">
      <c r="A286" s="143" t="s">
        <v>468</v>
      </c>
      <c r="B286" s="144"/>
      <c r="C286" s="136"/>
      <c r="D286" s="136"/>
      <c r="E286" s="2552"/>
      <c r="F286" s="2552"/>
      <c r="G286" s="2550"/>
      <c r="H286" s="2551"/>
      <c r="I286" s="2550">
        <v>0</v>
      </c>
      <c r="J286" s="2551"/>
      <c r="K286" s="140"/>
      <c r="L286" s="138" t="s">
        <v>595</v>
      </c>
      <c r="M286" s="136" t="s">
        <v>762</v>
      </c>
      <c r="N286" s="136" t="s">
        <v>1593</v>
      </c>
      <c r="O286" s="2550">
        <v>5</v>
      </c>
      <c r="P286" s="2550"/>
      <c r="Q286" s="2550">
        <v>73600</v>
      </c>
      <c r="R286" s="2550"/>
      <c r="S286" s="2550">
        <v>368000</v>
      </c>
      <c r="T286" s="2550"/>
    </row>
    <row r="287" spans="1:20" ht="16.5" customHeight="1" x14ac:dyDescent="0.25">
      <c r="A287" s="145" t="s">
        <v>720</v>
      </c>
      <c r="B287" s="146"/>
      <c r="C287" s="136" t="s">
        <v>503</v>
      </c>
      <c r="D287" s="136" t="s">
        <v>503</v>
      </c>
      <c r="E287" s="2552">
        <v>5</v>
      </c>
      <c r="F287" s="2552"/>
      <c r="G287" s="2482">
        <v>30000</v>
      </c>
      <c r="H287" s="2483"/>
      <c r="I287" s="2550">
        <v>150000</v>
      </c>
      <c r="J287" s="2551"/>
      <c r="K287" s="140"/>
      <c r="L287" s="138" t="s">
        <v>478</v>
      </c>
      <c r="M287" s="136" t="s">
        <v>572</v>
      </c>
      <c r="N287" s="136" t="s">
        <v>597</v>
      </c>
      <c r="O287" s="2550">
        <v>2</v>
      </c>
      <c r="P287" s="2550"/>
      <c r="Q287" s="2550">
        <v>18400</v>
      </c>
      <c r="R287" s="2550"/>
      <c r="S287" s="2550">
        <v>36800</v>
      </c>
      <c r="T287" s="2550"/>
    </row>
    <row r="288" spans="1:20" ht="16.5" customHeight="1" x14ac:dyDescent="0.25">
      <c r="A288" s="143" t="s">
        <v>472</v>
      </c>
      <c r="B288" s="144"/>
      <c r="C288" s="136"/>
      <c r="D288" s="136"/>
      <c r="E288" s="2552"/>
      <c r="F288" s="2552"/>
      <c r="G288" s="2550"/>
      <c r="H288" s="2551"/>
      <c r="I288" s="2550">
        <v>0</v>
      </c>
      <c r="J288" s="2551"/>
      <c r="K288" s="140"/>
      <c r="L288" s="138" t="s">
        <v>511</v>
      </c>
      <c r="M288" s="136" t="s">
        <v>619</v>
      </c>
      <c r="N288" s="136" t="s">
        <v>1593</v>
      </c>
      <c r="O288" s="2550">
        <v>8</v>
      </c>
      <c r="P288" s="2550"/>
      <c r="Q288" s="2550">
        <v>7300</v>
      </c>
      <c r="R288" s="2550"/>
      <c r="S288" s="2550">
        <v>58400</v>
      </c>
      <c r="T288" s="2550"/>
    </row>
    <row r="289" spans="1:20" ht="16.5" customHeight="1" x14ac:dyDescent="0.25">
      <c r="A289" s="143" t="s">
        <v>476</v>
      </c>
      <c r="B289" s="144"/>
      <c r="C289" s="136"/>
      <c r="D289" s="136"/>
      <c r="E289" s="2552"/>
      <c r="F289" s="2552"/>
      <c r="G289" s="2550"/>
      <c r="H289" s="2551"/>
      <c r="I289" s="2550">
        <v>0</v>
      </c>
      <c r="J289" s="2551"/>
      <c r="K289" s="140"/>
      <c r="L289" s="138" t="s">
        <v>721</v>
      </c>
      <c r="M289" s="136" t="s">
        <v>721</v>
      </c>
      <c r="N289" s="136"/>
      <c r="O289" s="2550"/>
      <c r="P289" s="2550"/>
      <c r="Q289" s="2550"/>
      <c r="R289" s="2550"/>
      <c r="S289" s="2550">
        <v>20000</v>
      </c>
      <c r="T289" s="2550"/>
    </row>
    <row r="290" spans="1:20" ht="16.5" customHeight="1" x14ac:dyDescent="0.25">
      <c r="A290" s="147" t="s">
        <v>477</v>
      </c>
      <c r="B290" s="148"/>
      <c r="C290" s="136"/>
      <c r="D290" s="136"/>
      <c r="E290" s="2552"/>
      <c r="F290" s="2552"/>
      <c r="G290" s="2550"/>
      <c r="H290" s="2551"/>
      <c r="I290" s="2550">
        <v>0</v>
      </c>
      <c r="J290" s="2551"/>
      <c r="K290" s="140"/>
      <c r="L290" s="138"/>
      <c r="M290" s="136"/>
      <c r="N290" s="136"/>
      <c r="O290" s="2550"/>
      <c r="P290" s="2550"/>
      <c r="Q290" s="2550"/>
      <c r="R290" s="2550"/>
      <c r="S290" s="2550"/>
      <c r="T290" s="2550"/>
    </row>
    <row r="291" spans="1:20" ht="16.5" customHeight="1" x14ac:dyDescent="0.25">
      <c r="A291" s="143" t="s">
        <v>481</v>
      </c>
      <c r="B291" s="144"/>
      <c r="C291" s="136"/>
      <c r="D291" s="136"/>
      <c r="E291" s="2552"/>
      <c r="F291" s="2552"/>
      <c r="G291" s="2550"/>
      <c r="H291" s="2551"/>
      <c r="I291" s="2550">
        <v>0</v>
      </c>
      <c r="J291" s="2551"/>
      <c r="K291" s="140"/>
      <c r="L291" s="138" t="s">
        <v>482</v>
      </c>
      <c r="M291" s="136"/>
      <c r="N291" s="136"/>
      <c r="O291" s="2550"/>
      <c r="P291" s="2550"/>
      <c r="Q291" s="2550"/>
      <c r="R291" s="2550"/>
      <c r="S291" s="2550">
        <v>0</v>
      </c>
      <c r="T291" s="2550"/>
    </row>
    <row r="292" spans="1:20" ht="16.5" customHeight="1" x14ac:dyDescent="0.25">
      <c r="A292" s="143" t="s">
        <v>483</v>
      </c>
      <c r="B292" s="144"/>
      <c r="C292" s="136"/>
      <c r="D292" s="136"/>
      <c r="E292" s="2552"/>
      <c r="F292" s="2552"/>
      <c r="G292" s="2550"/>
      <c r="H292" s="2551"/>
      <c r="I292" s="2550">
        <v>0</v>
      </c>
      <c r="J292" s="2551"/>
      <c r="K292" s="140"/>
      <c r="L292" s="138" t="s">
        <v>484</v>
      </c>
      <c r="M292" s="136" t="s">
        <v>722</v>
      </c>
      <c r="N292" s="136" t="s">
        <v>597</v>
      </c>
      <c r="O292" s="2550">
        <v>2</v>
      </c>
      <c r="P292" s="2550"/>
      <c r="Q292" s="2550">
        <v>16300</v>
      </c>
      <c r="R292" s="2550"/>
      <c r="S292" s="2550">
        <v>32600</v>
      </c>
      <c r="T292" s="2550"/>
    </row>
    <row r="293" spans="1:20" ht="16.5" customHeight="1" x14ac:dyDescent="0.25">
      <c r="A293" s="2510" t="s">
        <v>487</v>
      </c>
      <c r="B293" s="2511"/>
      <c r="C293" s="136"/>
      <c r="D293" s="136"/>
      <c r="E293" s="2552"/>
      <c r="F293" s="2553"/>
      <c r="G293" s="2550"/>
      <c r="H293" s="2551"/>
      <c r="I293" s="2550">
        <v>0</v>
      </c>
      <c r="J293" s="2551"/>
      <c r="K293" s="140"/>
      <c r="L293" s="138" t="s">
        <v>488</v>
      </c>
      <c r="M293" s="136" t="s">
        <v>723</v>
      </c>
      <c r="N293" s="136" t="s">
        <v>597</v>
      </c>
      <c r="O293" s="2550">
        <v>2</v>
      </c>
      <c r="P293" s="2550"/>
      <c r="Q293" s="2550">
        <v>18300</v>
      </c>
      <c r="R293" s="2550"/>
      <c r="S293" s="2550">
        <v>36600</v>
      </c>
      <c r="T293" s="2550"/>
    </row>
    <row r="294" spans="1:20" ht="16.5" customHeight="1" x14ac:dyDescent="0.25">
      <c r="A294" s="143" t="s">
        <v>461</v>
      </c>
      <c r="B294" s="144"/>
      <c r="C294" s="136"/>
      <c r="D294" s="136"/>
      <c r="E294" s="2552"/>
      <c r="F294" s="2553"/>
      <c r="G294" s="2550"/>
      <c r="H294" s="2551"/>
      <c r="I294" s="2550">
        <v>0</v>
      </c>
      <c r="J294" s="2551"/>
      <c r="K294" s="140"/>
      <c r="L294" s="138" t="s">
        <v>490</v>
      </c>
      <c r="M294" s="136"/>
      <c r="N294" s="136"/>
      <c r="O294" s="2550"/>
      <c r="P294" s="2550"/>
      <c r="Q294" s="2550"/>
      <c r="R294" s="2550"/>
      <c r="S294" s="2550">
        <v>0</v>
      </c>
      <c r="T294" s="2550"/>
    </row>
    <row r="295" spans="1:20" ht="16.5" customHeight="1" x14ac:dyDescent="0.25">
      <c r="A295" s="143" t="s">
        <v>724</v>
      </c>
      <c r="B295" s="144"/>
      <c r="C295" s="136" t="s">
        <v>503</v>
      </c>
      <c r="D295" s="136" t="s">
        <v>503</v>
      </c>
      <c r="E295" s="2552">
        <v>8</v>
      </c>
      <c r="F295" s="2553"/>
      <c r="G295" s="2482">
        <v>30000</v>
      </c>
      <c r="H295" s="2483"/>
      <c r="I295" s="2550">
        <v>240000</v>
      </c>
      <c r="J295" s="2551"/>
      <c r="K295" s="140"/>
      <c r="L295" s="138" t="s">
        <v>493</v>
      </c>
      <c r="M295" s="136" t="s">
        <v>598</v>
      </c>
      <c r="N295" s="136" t="s">
        <v>597</v>
      </c>
      <c r="O295" s="2550">
        <v>1</v>
      </c>
      <c r="P295" s="2550"/>
      <c r="Q295" s="2550">
        <v>43000</v>
      </c>
      <c r="R295" s="2550"/>
      <c r="S295" s="2550">
        <v>43000</v>
      </c>
      <c r="T295" s="2550"/>
    </row>
    <row r="296" spans="1:20" ht="16.5" customHeight="1" x14ac:dyDescent="0.25">
      <c r="A296" s="149" t="s">
        <v>495</v>
      </c>
      <c r="B296" s="150"/>
      <c r="C296" s="136"/>
      <c r="D296" s="136"/>
      <c r="E296" s="2552"/>
      <c r="F296" s="2553"/>
      <c r="G296" s="2550"/>
      <c r="H296" s="2551"/>
      <c r="I296" s="2550">
        <v>0</v>
      </c>
      <c r="J296" s="2551"/>
      <c r="K296" s="140"/>
      <c r="L296" s="138" t="s">
        <v>496</v>
      </c>
      <c r="M296" s="136"/>
      <c r="N296" s="136"/>
      <c r="O296" s="2550"/>
      <c r="P296" s="2550"/>
      <c r="Q296" s="2550"/>
      <c r="R296" s="2550"/>
      <c r="S296" s="2550">
        <v>0</v>
      </c>
      <c r="T296" s="2550"/>
    </row>
    <row r="297" spans="1:20" ht="16.5" customHeight="1" x14ac:dyDescent="0.25">
      <c r="A297" s="151" t="s">
        <v>497</v>
      </c>
      <c r="B297" s="152"/>
      <c r="C297" s="136"/>
      <c r="D297" s="136"/>
      <c r="E297" s="2552"/>
      <c r="F297" s="2553"/>
      <c r="G297" s="2550"/>
      <c r="H297" s="2551"/>
      <c r="I297" s="2615">
        <v>90000</v>
      </c>
      <c r="J297" s="2616"/>
      <c r="K297" s="140"/>
      <c r="L297" s="138" t="s">
        <v>498</v>
      </c>
      <c r="M297" s="136" t="s">
        <v>1248</v>
      </c>
      <c r="N297" s="136" t="s">
        <v>597</v>
      </c>
      <c r="O297" s="2550">
        <v>2</v>
      </c>
      <c r="P297" s="2550"/>
      <c r="Q297" s="2550">
        <v>47800</v>
      </c>
      <c r="R297" s="2550"/>
      <c r="S297" s="2550">
        <v>95600</v>
      </c>
      <c r="T297" s="2550"/>
    </row>
    <row r="298" spans="1:20" ht="16.5" customHeight="1" x14ac:dyDescent="0.25">
      <c r="A298" s="149" t="s">
        <v>499</v>
      </c>
      <c r="B298" s="152"/>
      <c r="C298" s="136" t="s">
        <v>503</v>
      </c>
      <c r="D298" s="136" t="s">
        <v>503</v>
      </c>
      <c r="E298" s="2550">
        <v>3</v>
      </c>
      <c r="F298" s="2550"/>
      <c r="G298" s="2482">
        <v>30000</v>
      </c>
      <c r="H298" s="2483"/>
      <c r="I298" s="2550">
        <v>90000</v>
      </c>
      <c r="J298" s="2551"/>
      <c r="K298" s="140"/>
      <c r="L298" s="138" t="s">
        <v>501</v>
      </c>
      <c r="M298" s="136" t="s">
        <v>725</v>
      </c>
      <c r="N298" s="136" t="s">
        <v>597</v>
      </c>
      <c r="O298" s="2550">
        <v>1</v>
      </c>
      <c r="P298" s="2550"/>
      <c r="Q298" s="2550">
        <v>55000</v>
      </c>
      <c r="R298" s="2550"/>
      <c r="S298" s="2550">
        <v>55000</v>
      </c>
      <c r="T298" s="2550"/>
    </row>
    <row r="299" spans="1:20" ht="16.5" customHeight="1" x14ac:dyDescent="0.25">
      <c r="A299" s="153" t="s">
        <v>726</v>
      </c>
      <c r="B299" s="154"/>
      <c r="C299" s="136"/>
      <c r="D299" s="136"/>
      <c r="E299" s="2550"/>
      <c r="F299" s="2550"/>
      <c r="G299" s="2474"/>
      <c r="H299" s="2475"/>
      <c r="I299" s="2550">
        <v>0</v>
      </c>
      <c r="J299" s="2551"/>
      <c r="K299" s="140"/>
      <c r="L299" s="138" t="s">
        <v>505</v>
      </c>
      <c r="M299" s="136"/>
      <c r="N299" s="136"/>
      <c r="O299" s="2550"/>
      <c r="P299" s="2550"/>
      <c r="Q299" s="2550"/>
      <c r="R299" s="2550"/>
      <c r="S299" s="2550">
        <v>0</v>
      </c>
      <c r="T299" s="2550"/>
    </row>
    <row r="300" spans="1:20" ht="16.5" customHeight="1" x14ac:dyDescent="0.25">
      <c r="A300" s="2491" t="s">
        <v>508</v>
      </c>
      <c r="B300" s="2492"/>
      <c r="C300" s="136"/>
      <c r="D300" s="136"/>
      <c r="E300" s="2550"/>
      <c r="F300" s="2550"/>
      <c r="G300" s="2550"/>
      <c r="H300" s="2551"/>
      <c r="I300" s="2550">
        <v>0</v>
      </c>
      <c r="J300" s="2551"/>
      <c r="K300" s="140"/>
      <c r="L300" s="155" t="s">
        <v>579</v>
      </c>
      <c r="M300" s="156" t="s">
        <v>727</v>
      </c>
      <c r="N300" s="156" t="s">
        <v>597</v>
      </c>
      <c r="O300" s="2550">
        <v>1</v>
      </c>
      <c r="P300" s="2550"/>
      <c r="Q300" s="2550">
        <v>43000</v>
      </c>
      <c r="R300" s="2550"/>
      <c r="S300" s="2550">
        <v>43000</v>
      </c>
      <c r="T300" s="2550"/>
    </row>
    <row r="301" spans="1:20" ht="16.5" customHeight="1" x14ac:dyDescent="0.25">
      <c r="A301" s="2502" t="s">
        <v>511</v>
      </c>
      <c r="B301" s="2503"/>
      <c r="C301" s="136"/>
      <c r="D301" s="136"/>
      <c r="E301" s="2550"/>
      <c r="F301" s="2550"/>
      <c r="G301" s="2550"/>
      <c r="H301" s="2551"/>
      <c r="I301" s="2550">
        <v>0</v>
      </c>
      <c r="J301" s="2551"/>
      <c r="K301" s="140"/>
      <c r="L301" s="155"/>
      <c r="M301" s="155"/>
      <c r="N301" s="155"/>
      <c r="O301" s="2550"/>
      <c r="P301" s="2550"/>
      <c r="Q301" s="2550"/>
      <c r="R301" s="2550"/>
      <c r="S301" s="2550"/>
      <c r="T301" s="2550"/>
    </row>
    <row r="302" spans="1:20" ht="16.5" customHeight="1" x14ac:dyDescent="0.25">
      <c r="A302" s="2502" t="s">
        <v>511</v>
      </c>
      <c r="B302" s="2503"/>
      <c r="C302" s="136"/>
      <c r="D302" s="136"/>
      <c r="E302" s="2550"/>
      <c r="F302" s="2550"/>
      <c r="G302" s="2550"/>
      <c r="H302" s="2551"/>
      <c r="I302" s="2550">
        <v>0</v>
      </c>
      <c r="J302" s="2551"/>
      <c r="K302" s="140"/>
      <c r="L302" s="155" t="s">
        <v>601</v>
      </c>
      <c r="M302" s="155"/>
      <c r="N302" s="155"/>
      <c r="O302" s="2550"/>
      <c r="P302" s="2550"/>
      <c r="Q302" s="2550"/>
      <c r="R302" s="2550"/>
      <c r="S302" s="2550">
        <v>0</v>
      </c>
      <c r="T302" s="2550"/>
    </row>
    <row r="303" spans="1:20" ht="16.5" customHeight="1" x14ac:dyDescent="0.25">
      <c r="A303" s="2508" t="s">
        <v>513</v>
      </c>
      <c r="B303" s="2509"/>
      <c r="C303" s="136"/>
      <c r="D303" s="136"/>
      <c r="E303" s="2552"/>
      <c r="F303" s="2553"/>
      <c r="G303" s="2550"/>
      <c r="H303" s="2551"/>
      <c r="I303" s="2615">
        <v>900000</v>
      </c>
      <c r="J303" s="2616"/>
      <c r="K303" s="137"/>
      <c r="L303" s="155" t="s">
        <v>606</v>
      </c>
      <c r="M303" s="156" t="s">
        <v>1391</v>
      </c>
      <c r="N303" s="155" t="s">
        <v>504</v>
      </c>
      <c r="O303" s="2550">
        <v>2000</v>
      </c>
      <c r="P303" s="2550"/>
      <c r="Q303" s="2550">
        <v>1600</v>
      </c>
      <c r="R303" s="2550"/>
      <c r="S303" s="2550">
        <v>3200000</v>
      </c>
      <c r="T303" s="2550"/>
    </row>
    <row r="304" spans="1:20" ht="16.5" customHeight="1" x14ac:dyDescent="0.25">
      <c r="A304" s="2502" t="s">
        <v>729</v>
      </c>
      <c r="B304" s="2503"/>
      <c r="C304" s="136" t="s">
        <v>503</v>
      </c>
      <c r="D304" s="136" t="s">
        <v>503</v>
      </c>
      <c r="E304" s="2552">
        <v>8</v>
      </c>
      <c r="F304" s="2553"/>
      <c r="G304" s="2482">
        <v>30000</v>
      </c>
      <c r="H304" s="2483"/>
      <c r="I304" s="2550">
        <v>240000</v>
      </c>
      <c r="J304" s="2551"/>
      <c r="K304" s="140"/>
      <c r="L304" s="155" t="s">
        <v>517</v>
      </c>
      <c r="M304" s="156" t="s">
        <v>730</v>
      </c>
      <c r="N304" s="155"/>
      <c r="O304" s="2550">
        <v>12</v>
      </c>
      <c r="P304" s="2550"/>
      <c r="Q304" s="2550">
        <v>9600</v>
      </c>
      <c r="R304" s="2550"/>
      <c r="S304" s="2550">
        <v>115200</v>
      </c>
      <c r="T304" s="2550"/>
    </row>
    <row r="305" spans="1:20" ht="16.5" customHeight="1" x14ac:dyDescent="0.25">
      <c r="A305" s="2502" t="s">
        <v>731</v>
      </c>
      <c r="B305" s="2503"/>
      <c r="C305" s="136" t="s">
        <v>503</v>
      </c>
      <c r="D305" s="136" t="s">
        <v>503</v>
      </c>
      <c r="E305" s="2552">
        <v>4</v>
      </c>
      <c r="F305" s="2553"/>
      <c r="G305" s="2482">
        <v>30000</v>
      </c>
      <c r="H305" s="2483"/>
      <c r="I305" s="2550">
        <v>120000</v>
      </c>
      <c r="J305" s="2551"/>
      <c r="K305" s="140"/>
      <c r="L305" s="155" t="s">
        <v>581</v>
      </c>
      <c r="M305" s="156" t="s">
        <v>803</v>
      </c>
      <c r="N305" s="155"/>
      <c r="O305" s="2550"/>
      <c r="P305" s="2550"/>
      <c r="Q305" s="2550"/>
      <c r="R305" s="2550"/>
      <c r="S305" s="2550">
        <v>325000</v>
      </c>
      <c r="T305" s="2550"/>
    </row>
    <row r="306" spans="1:20" ht="16.5" customHeight="1" x14ac:dyDescent="0.25">
      <c r="A306" s="153" t="s">
        <v>732</v>
      </c>
      <c r="B306" s="154"/>
      <c r="C306" s="136" t="s">
        <v>503</v>
      </c>
      <c r="D306" s="136" t="s">
        <v>503</v>
      </c>
      <c r="E306" s="2552">
        <v>3</v>
      </c>
      <c r="F306" s="2553"/>
      <c r="G306" s="2482">
        <v>30000</v>
      </c>
      <c r="H306" s="2483"/>
      <c r="I306" s="2550">
        <v>90000</v>
      </c>
      <c r="J306" s="2551"/>
      <c r="K306" s="140"/>
      <c r="L306" s="155" t="s">
        <v>522</v>
      </c>
      <c r="M306" s="156"/>
      <c r="N306" s="155"/>
      <c r="O306" s="2550"/>
      <c r="P306" s="2550"/>
      <c r="Q306" s="2550"/>
      <c r="R306" s="2550"/>
      <c r="S306" s="2550">
        <v>0</v>
      </c>
      <c r="T306" s="2550"/>
    </row>
    <row r="307" spans="1:20" ht="16.5" customHeight="1" x14ac:dyDescent="0.25">
      <c r="A307" s="2502" t="s">
        <v>519</v>
      </c>
      <c r="B307" s="2503"/>
      <c r="C307" s="136" t="s">
        <v>503</v>
      </c>
      <c r="D307" s="136" t="s">
        <v>503</v>
      </c>
      <c r="E307" s="2552">
        <v>3</v>
      </c>
      <c r="F307" s="2553"/>
      <c r="G307" s="2482">
        <v>30000</v>
      </c>
      <c r="H307" s="2483"/>
      <c r="I307" s="2550">
        <v>90000</v>
      </c>
      <c r="J307" s="2551"/>
      <c r="K307" s="140"/>
      <c r="L307" s="155" t="s">
        <v>733</v>
      </c>
      <c r="M307" s="156" t="s">
        <v>744</v>
      </c>
      <c r="N307" s="155"/>
      <c r="O307" s="2550">
        <v>20</v>
      </c>
      <c r="P307" s="2550"/>
      <c r="Q307" s="2550">
        <v>2200</v>
      </c>
      <c r="R307" s="2550"/>
      <c r="S307" s="2550">
        <v>44000</v>
      </c>
      <c r="T307" s="2550"/>
    </row>
    <row r="308" spans="1:20" ht="16.5" customHeight="1" x14ac:dyDescent="0.25">
      <c r="A308" s="153" t="s">
        <v>524</v>
      </c>
      <c r="B308" s="154"/>
      <c r="C308" s="136"/>
      <c r="D308" s="136"/>
      <c r="E308" s="2552"/>
      <c r="F308" s="2553"/>
      <c r="G308" s="2550"/>
      <c r="H308" s="2551"/>
      <c r="I308" s="2550">
        <v>0</v>
      </c>
      <c r="J308" s="2551"/>
      <c r="K308" s="140"/>
      <c r="L308" s="155" t="s">
        <v>517</v>
      </c>
      <c r="M308" s="155"/>
      <c r="N308" s="155"/>
      <c r="O308" s="2550"/>
      <c r="P308" s="2550"/>
      <c r="Q308" s="2550"/>
      <c r="R308" s="2550"/>
      <c r="S308" s="2550"/>
      <c r="T308" s="2550"/>
    </row>
    <row r="309" spans="1:20" ht="16.5" customHeight="1" x14ac:dyDescent="0.25">
      <c r="A309" s="153" t="s">
        <v>526</v>
      </c>
      <c r="B309" s="157"/>
      <c r="C309" s="136"/>
      <c r="D309" s="156"/>
      <c r="E309" s="2562"/>
      <c r="F309" s="2562"/>
      <c r="G309" s="2550"/>
      <c r="H309" s="2551"/>
      <c r="I309" s="2550">
        <v>0</v>
      </c>
      <c r="J309" s="2551"/>
      <c r="K309" s="140"/>
      <c r="L309" s="155"/>
      <c r="M309" s="155"/>
      <c r="N309" s="155"/>
      <c r="O309" s="2550"/>
      <c r="P309" s="2550"/>
      <c r="Q309" s="2550"/>
      <c r="R309" s="2550"/>
      <c r="S309" s="2550"/>
      <c r="T309" s="2550"/>
    </row>
    <row r="310" spans="1:20" ht="16.5" customHeight="1" x14ac:dyDescent="0.25">
      <c r="A310" s="153" t="s">
        <v>482</v>
      </c>
      <c r="B310" s="154"/>
      <c r="C310" s="136"/>
      <c r="D310" s="136"/>
      <c r="E310" s="2550"/>
      <c r="F310" s="2550"/>
      <c r="G310" s="2550"/>
      <c r="H310" s="2551"/>
      <c r="I310" s="2550">
        <v>0</v>
      </c>
      <c r="J310" s="2551"/>
      <c r="K310" s="140"/>
      <c r="L310" s="155"/>
      <c r="M310" s="155"/>
      <c r="N310" s="155"/>
      <c r="O310" s="2550"/>
      <c r="P310" s="2550"/>
      <c r="Q310" s="2550"/>
      <c r="R310" s="2550"/>
      <c r="S310" s="2550"/>
      <c r="T310" s="2550"/>
    </row>
    <row r="311" spans="1:20" ht="16.5" customHeight="1" x14ac:dyDescent="0.25">
      <c r="A311" s="2491" t="s">
        <v>527</v>
      </c>
      <c r="B311" s="2492"/>
      <c r="C311" s="136" t="s">
        <v>503</v>
      </c>
      <c r="D311" s="136" t="s">
        <v>503</v>
      </c>
      <c r="E311" s="2552">
        <v>3</v>
      </c>
      <c r="F311" s="2553"/>
      <c r="G311" s="2482">
        <v>30000</v>
      </c>
      <c r="H311" s="2483"/>
      <c r="I311" s="2550">
        <v>90000</v>
      </c>
      <c r="J311" s="2551"/>
      <c r="K311" s="140"/>
      <c r="L311" s="158" t="s">
        <v>528</v>
      </c>
      <c r="M311" s="159"/>
      <c r="N311" s="159"/>
      <c r="O311" s="2504"/>
      <c r="P311" s="2505"/>
      <c r="Q311" s="2504"/>
      <c r="R311" s="2505"/>
      <c r="S311" s="2506">
        <v>4909200</v>
      </c>
      <c r="T311" s="2507"/>
    </row>
    <row r="312" spans="1:20" ht="16.5" customHeight="1" x14ac:dyDescent="0.25">
      <c r="A312" s="153" t="s">
        <v>529</v>
      </c>
      <c r="B312" s="154"/>
      <c r="C312" s="136"/>
      <c r="D312" s="136"/>
      <c r="E312" s="2552"/>
      <c r="F312" s="2553"/>
      <c r="G312" s="2550"/>
      <c r="H312" s="2551"/>
      <c r="I312" s="2550">
        <v>0</v>
      </c>
      <c r="J312" s="2551"/>
      <c r="K312" s="140"/>
      <c r="L312" s="160" t="s">
        <v>583</v>
      </c>
      <c r="M312" s="161"/>
      <c r="N312" s="161"/>
      <c r="O312" s="162"/>
      <c r="P312" s="162"/>
      <c r="Q312" s="162"/>
      <c r="R312" s="162"/>
      <c r="S312" s="162"/>
      <c r="T312" s="163"/>
    </row>
    <row r="313" spans="1:20" ht="16.5" customHeight="1" x14ac:dyDescent="0.25">
      <c r="A313" s="2491" t="s">
        <v>531</v>
      </c>
      <c r="B313" s="2492"/>
      <c r="C313" s="136" t="s">
        <v>503</v>
      </c>
      <c r="D313" s="136" t="s">
        <v>503</v>
      </c>
      <c r="E313" s="2552">
        <v>2</v>
      </c>
      <c r="F313" s="2553"/>
      <c r="G313" s="2482">
        <v>30000</v>
      </c>
      <c r="H313" s="2483"/>
      <c r="I313" s="2550">
        <v>60000</v>
      </c>
      <c r="J313" s="2551"/>
      <c r="K313" s="140"/>
      <c r="L313" s="164" t="s">
        <v>532</v>
      </c>
      <c r="M313" s="165">
        <v>0.05</v>
      </c>
      <c r="N313" s="166"/>
      <c r="O313" s="32"/>
      <c r="P313" s="32"/>
      <c r="Q313" s="32"/>
      <c r="R313" s="32"/>
      <c r="S313" s="2488">
        <v>355602.11515576742</v>
      </c>
      <c r="T313" s="2475"/>
    </row>
    <row r="314" spans="1:20" ht="16.5" customHeight="1" x14ac:dyDescent="0.25">
      <c r="A314" s="153" t="s">
        <v>533</v>
      </c>
      <c r="B314" s="154"/>
      <c r="C314" s="136"/>
      <c r="D314" s="136"/>
      <c r="E314" s="2552"/>
      <c r="F314" s="2553"/>
      <c r="G314" s="2550"/>
      <c r="H314" s="2551"/>
      <c r="I314" s="2550">
        <v>0</v>
      </c>
      <c r="J314" s="2551"/>
      <c r="K314" s="140"/>
      <c r="L314" s="168" t="s">
        <v>534</v>
      </c>
      <c r="M314" s="166"/>
      <c r="N314" s="166"/>
      <c r="O314" s="32"/>
      <c r="P314" s="32"/>
      <c r="Q314" s="32"/>
      <c r="R314" s="32"/>
      <c r="S314" s="32"/>
      <c r="T314" s="167"/>
    </row>
    <row r="315" spans="1:20" ht="16.5" customHeight="1" x14ac:dyDescent="0.25">
      <c r="A315" s="149" t="s">
        <v>584</v>
      </c>
      <c r="B315" s="152"/>
      <c r="C315" s="156" t="s">
        <v>503</v>
      </c>
      <c r="D315" s="156" t="s">
        <v>503</v>
      </c>
      <c r="E315" s="2562">
        <v>2</v>
      </c>
      <c r="F315" s="2562"/>
      <c r="G315" s="2482">
        <v>30000</v>
      </c>
      <c r="H315" s="2483"/>
      <c r="I315" s="2550">
        <v>60000</v>
      </c>
      <c r="J315" s="2551"/>
      <c r="K315" s="140"/>
      <c r="L315" s="169" t="s">
        <v>536</v>
      </c>
      <c r="M315" s="166"/>
      <c r="N315" s="166"/>
      <c r="O315" s="32"/>
      <c r="P315" s="32"/>
      <c r="Q315" s="32"/>
      <c r="R315" s="32"/>
      <c r="S315" s="2488">
        <v>250000</v>
      </c>
      <c r="T315" s="2475"/>
    </row>
    <row r="316" spans="1:20" ht="16.5" customHeight="1" x14ac:dyDescent="0.25">
      <c r="A316" s="170" t="s">
        <v>585</v>
      </c>
      <c r="B316" s="171"/>
      <c r="C316" s="172" t="s">
        <v>503</v>
      </c>
      <c r="D316" s="172" t="s">
        <v>503</v>
      </c>
      <c r="E316" s="2563">
        <v>2</v>
      </c>
      <c r="F316" s="2563"/>
      <c r="G316" s="2482">
        <v>30000</v>
      </c>
      <c r="H316" s="2483"/>
      <c r="I316" s="2550">
        <v>60000</v>
      </c>
      <c r="J316" s="2551"/>
      <c r="K316" s="140"/>
      <c r="L316" s="169" t="s">
        <v>735</v>
      </c>
      <c r="M316" s="166"/>
      <c r="N316" s="166"/>
      <c r="O316" s="32"/>
      <c r="P316" s="32"/>
      <c r="Q316" s="32"/>
      <c r="R316" s="32"/>
      <c r="S316" s="32"/>
      <c r="T316" s="167"/>
    </row>
    <row r="317" spans="1:20" ht="16.5" customHeight="1" x14ac:dyDescent="0.25">
      <c r="A317" s="153" t="s">
        <v>539</v>
      </c>
      <c r="B317" s="154"/>
      <c r="C317" s="136"/>
      <c r="D317" s="136"/>
      <c r="E317" s="2552"/>
      <c r="F317" s="2553"/>
      <c r="G317" s="2550"/>
      <c r="H317" s="2551"/>
      <c r="I317" s="2550">
        <v>0</v>
      </c>
      <c r="J317" s="2551"/>
      <c r="K317" s="140"/>
      <c r="L317" s="185" t="s">
        <v>511</v>
      </c>
      <c r="M317" s="173"/>
      <c r="N317" s="173"/>
      <c r="O317" s="186"/>
      <c r="P317" s="186"/>
      <c r="Q317" s="186"/>
      <c r="R317" s="186"/>
      <c r="S317" s="2472">
        <v>60000</v>
      </c>
      <c r="T317" s="2473"/>
    </row>
    <row r="318" spans="1:20" ht="16.5" customHeight="1" x14ac:dyDescent="0.25">
      <c r="A318" s="2491" t="s">
        <v>736</v>
      </c>
      <c r="B318" s="2492"/>
      <c r="C318" s="136"/>
      <c r="D318" s="136"/>
      <c r="E318" s="2552"/>
      <c r="F318" s="2553"/>
      <c r="G318" s="2550"/>
      <c r="H318" s="2551"/>
      <c r="I318" s="2550">
        <v>0</v>
      </c>
      <c r="J318" s="2551"/>
      <c r="K318" s="140"/>
      <c r="L318" s="174" t="s">
        <v>540</v>
      </c>
      <c r="M318" s="175"/>
      <c r="N318" s="175"/>
      <c r="O318" s="176"/>
      <c r="P318" s="176"/>
      <c r="Q318" s="176"/>
      <c r="R318" s="176"/>
      <c r="S318" s="2500">
        <v>665602.11515576742</v>
      </c>
      <c r="T318" s="2501"/>
    </row>
    <row r="319" spans="1:20" ht="16.5" customHeight="1" x14ac:dyDescent="0.25">
      <c r="A319" s="2491" t="s">
        <v>541</v>
      </c>
      <c r="B319" s="2492"/>
      <c r="C319" s="136"/>
      <c r="D319" s="136"/>
      <c r="E319" s="2550"/>
      <c r="F319" s="2550"/>
      <c r="G319" s="2550"/>
      <c r="H319" s="2551"/>
      <c r="I319" s="2550">
        <v>0</v>
      </c>
      <c r="J319" s="2551"/>
      <c r="K319" s="140"/>
      <c r="L319" s="177"/>
      <c r="M319" s="166"/>
      <c r="N319" s="166"/>
      <c r="O319" s="32"/>
      <c r="P319" s="32"/>
      <c r="Q319" s="32"/>
      <c r="R319" s="32"/>
      <c r="S319" s="32"/>
      <c r="T319" s="167"/>
    </row>
    <row r="320" spans="1:20" ht="16.5" customHeight="1" thickBot="1" x14ac:dyDescent="0.3">
      <c r="A320" s="2491" t="s">
        <v>542</v>
      </c>
      <c r="B320" s="2492"/>
      <c r="C320" s="136" t="s">
        <v>503</v>
      </c>
      <c r="D320" s="136" t="s">
        <v>503</v>
      </c>
      <c r="E320" s="2552">
        <v>2</v>
      </c>
      <c r="F320" s="2553"/>
      <c r="G320" s="2482">
        <v>30000</v>
      </c>
      <c r="H320" s="2483"/>
      <c r="I320" s="2550">
        <v>60000</v>
      </c>
      <c r="J320" s="2551"/>
      <c r="K320" s="140"/>
      <c r="L320" s="178" t="s">
        <v>589</v>
      </c>
      <c r="M320" s="179"/>
      <c r="N320" s="179"/>
      <c r="O320" s="179"/>
      <c r="P320" s="179"/>
      <c r="Q320" s="179"/>
      <c r="R320" s="179"/>
      <c r="S320" s="2493">
        <v>7777644.418271116</v>
      </c>
      <c r="T320" s="2494"/>
    </row>
    <row r="321" spans="1:20" ht="16.5" customHeight="1" thickBot="1" x14ac:dyDescent="0.3">
      <c r="A321" s="149" t="s">
        <v>544</v>
      </c>
      <c r="B321" s="152"/>
      <c r="C321" s="156" t="s">
        <v>503</v>
      </c>
      <c r="D321" s="156" t="s">
        <v>503</v>
      </c>
      <c r="E321" s="2550">
        <v>1</v>
      </c>
      <c r="F321" s="2551"/>
      <c r="G321" s="2482">
        <v>30000</v>
      </c>
      <c r="H321" s="2483"/>
      <c r="I321" s="2550">
        <v>30000</v>
      </c>
      <c r="J321" s="2551"/>
      <c r="K321" s="140"/>
      <c r="L321" s="53"/>
      <c r="M321" s="53"/>
      <c r="N321" s="53"/>
      <c r="O321" s="53"/>
      <c r="P321" s="53"/>
      <c r="Q321" s="53"/>
      <c r="R321" s="53"/>
      <c r="S321" s="53"/>
      <c r="T321" s="53"/>
    </row>
    <row r="322" spans="1:20" ht="16.5" customHeight="1" x14ac:dyDescent="0.25">
      <c r="A322" s="149" t="s">
        <v>547</v>
      </c>
      <c r="B322" s="152"/>
      <c r="C322" s="156"/>
      <c r="D322" s="156"/>
      <c r="E322" s="2550"/>
      <c r="F322" s="2551"/>
      <c r="G322" s="2550"/>
      <c r="H322" s="2551"/>
      <c r="I322" s="2550">
        <v>0</v>
      </c>
      <c r="J322" s="2551"/>
      <c r="K322" s="140"/>
      <c r="L322" s="166"/>
      <c r="M322" s="2495" t="s">
        <v>546</v>
      </c>
      <c r="N322" s="2496"/>
      <c r="O322" s="2496"/>
      <c r="P322" s="2496"/>
      <c r="Q322" s="2497"/>
      <c r="R322" s="53"/>
      <c r="S322" s="53"/>
      <c r="T322" s="53"/>
    </row>
    <row r="323" spans="1:20" ht="16.5" customHeight="1" x14ac:dyDescent="0.25">
      <c r="A323" s="149" t="s">
        <v>549</v>
      </c>
      <c r="B323" s="152"/>
      <c r="C323" s="156"/>
      <c r="D323" s="156"/>
      <c r="E323" s="2550"/>
      <c r="F323" s="2551"/>
      <c r="G323" s="2550"/>
      <c r="H323" s="2551"/>
      <c r="I323" s="2550">
        <v>0</v>
      </c>
      <c r="J323" s="2551"/>
      <c r="K323" s="140"/>
      <c r="L323" s="166"/>
      <c r="M323" s="116" t="s">
        <v>548</v>
      </c>
      <c r="N323" s="117"/>
      <c r="O323" s="117"/>
      <c r="P323" s="117"/>
      <c r="Q323" s="118">
        <v>1.3244055111881519</v>
      </c>
      <c r="R323" s="166"/>
      <c r="S323" s="166"/>
      <c r="T323" s="166"/>
    </row>
    <row r="324" spans="1:20" ht="16.5" customHeight="1" x14ac:dyDescent="0.25">
      <c r="A324" s="151" t="s">
        <v>551</v>
      </c>
      <c r="B324" s="152"/>
      <c r="C324" s="156"/>
      <c r="D324" s="156"/>
      <c r="E324" s="2550"/>
      <c r="F324" s="2551"/>
      <c r="G324" s="2550"/>
      <c r="H324" s="2551"/>
      <c r="I324" s="2615">
        <v>822842.30311534833</v>
      </c>
      <c r="J324" s="2616"/>
      <c r="K324" s="137"/>
      <c r="L324" s="166"/>
      <c r="M324" s="119" t="s">
        <v>550</v>
      </c>
      <c r="N324" s="117"/>
      <c r="O324" s="117"/>
      <c r="P324" s="120"/>
      <c r="Q324" s="121">
        <v>7777644.418271116</v>
      </c>
      <c r="R324" s="166"/>
      <c r="S324" s="166"/>
      <c r="T324" s="166"/>
    </row>
    <row r="325" spans="1:20" ht="16.5" customHeight="1" x14ac:dyDescent="0.25">
      <c r="A325" s="149" t="s">
        <v>553</v>
      </c>
      <c r="B325" s="152"/>
      <c r="C325" s="156" t="s">
        <v>503</v>
      </c>
      <c r="D325" s="156" t="s">
        <v>503</v>
      </c>
      <c r="E325" s="2550">
        <v>13</v>
      </c>
      <c r="F325" s="2551"/>
      <c r="G325" s="2482">
        <v>30000</v>
      </c>
      <c r="H325" s="2483"/>
      <c r="I325" s="2550">
        <v>390000</v>
      </c>
      <c r="J325" s="2551"/>
      <c r="K325" s="140"/>
      <c r="L325" s="166"/>
      <c r="M325" s="116" t="s">
        <v>552</v>
      </c>
      <c r="N325" s="117"/>
      <c r="O325" s="117"/>
      <c r="P325" s="117"/>
      <c r="Q325" s="121">
        <v>3038500</v>
      </c>
      <c r="R325" s="55"/>
      <c r="S325" s="166"/>
      <c r="T325" s="166"/>
    </row>
    <row r="326" spans="1:20" ht="16.5" customHeight="1" x14ac:dyDescent="0.25">
      <c r="A326" s="149" t="s">
        <v>1246</v>
      </c>
      <c r="B326" s="152"/>
      <c r="C326" s="156" t="s">
        <v>503</v>
      </c>
      <c r="D326" s="156" t="s">
        <v>503</v>
      </c>
      <c r="E326" s="2550">
        <v>4</v>
      </c>
      <c r="F326" s="2551"/>
      <c r="G326" s="2482">
        <v>30000</v>
      </c>
      <c r="H326" s="2483"/>
      <c r="I326" s="2550">
        <v>120000</v>
      </c>
      <c r="J326" s="2551"/>
      <c r="K326" s="140"/>
      <c r="L326" s="166"/>
      <c r="M326" s="116" t="s">
        <v>767</v>
      </c>
      <c r="N326" s="117"/>
      <c r="O326" s="117"/>
      <c r="P326" s="117"/>
      <c r="Q326" s="121">
        <v>4024206.1457451996</v>
      </c>
      <c r="R326" s="61"/>
      <c r="S326" s="166"/>
      <c r="T326" s="166"/>
    </row>
    <row r="327" spans="1:20" ht="16.5" customHeight="1" thickBot="1" x14ac:dyDescent="0.3">
      <c r="A327" s="149"/>
      <c r="B327" s="152"/>
      <c r="C327" s="156"/>
      <c r="D327" s="156"/>
      <c r="E327" s="2550"/>
      <c r="F327" s="2551"/>
      <c r="G327" s="2550"/>
      <c r="H327" s="2551"/>
      <c r="I327" s="2550">
        <v>0</v>
      </c>
      <c r="J327" s="2551"/>
      <c r="K327" s="140"/>
      <c r="L327" s="53"/>
      <c r="M327" s="123" t="s">
        <v>555</v>
      </c>
      <c r="N327" s="124"/>
      <c r="O327" s="124"/>
      <c r="P327" s="124"/>
      <c r="Q327" s="125">
        <v>-3753438.2725259163</v>
      </c>
      <c r="R327" s="166"/>
      <c r="S327" s="166"/>
      <c r="T327" s="166"/>
    </row>
    <row r="328" spans="1:20" ht="16.5" customHeight="1" thickBot="1" x14ac:dyDescent="0.3">
      <c r="A328" s="149" t="s">
        <v>1247</v>
      </c>
      <c r="B328" s="152"/>
      <c r="C328" s="156" t="s">
        <v>503</v>
      </c>
      <c r="D328" s="156" t="s">
        <v>503</v>
      </c>
      <c r="E328" s="2550">
        <v>4</v>
      </c>
      <c r="F328" s="2551"/>
      <c r="G328" s="2482">
        <v>30000</v>
      </c>
      <c r="H328" s="2483"/>
      <c r="I328" s="2550">
        <v>120000</v>
      </c>
      <c r="J328" s="2551"/>
      <c r="K328" s="140"/>
      <c r="L328" s="53"/>
      <c r="M328" s="1107" t="s">
        <v>768</v>
      </c>
      <c r="N328" s="1108"/>
      <c r="O328" s="1108"/>
      <c r="P328" s="1108"/>
      <c r="Q328" s="1110">
        <v>-48.259319540353374</v>
      </c>
      <c r="R328" s="53"/>
      <c r="S328" s="53"/>
      <c r="T328" s="53"/>
    </row>
    <row r="329" spans="1:20" ht="16.5" customHeight="1" x14ac:dyDescent="0.25">
      <c r="A329" s="149" t="s">
        <v>1541</v>
      </c>
      <c r="B329" s="152"/>
      <c r="C329" s="156" t="s">
        <v>739</v>
      </c>
      <c r="D329" s="156" t="s">
        <v>803</v>
      </c>
      <c r="E329" s="2550"/>
      <c r="F329" s="2551"/>
      <c r="G329" s="2550"/>
      <c r="H329" s="2551"/>
      <c r="I329" s="2550">
        <v>120000</v>
      </c>
      <c r="J329" s="2551"/>
      <c r="K329" s="140"/>
      <c r="L329" s="7" t="s">
        <v>1540</v>
      </c>
      <c r="M329" s="53"/>
      <c r="N329" s="53"/>
      <c r="O329" s="53"/>
      <c r="P329" s="53"/>
      <c r="Q329" s="53"/>
      <c r="R329" s="53"/>
      <c r="S329" s="53"/>
      <c r="T329" s="53"/>
    </row>
    <row r="330" spans="1:20" ht="16.5" customHeight="1" x14ac:dyDescent="0.25">
      <c r="A330" s="149" t="s">
        <v>621</v>
      </c>
      <c r="B330" s="152"/>
      <c r="C330" s="156" t="s">
        <v>739</v>
      </c>
      <c r="D330" s="156" t="s">
        <v>562</v>
      </c>
      <c r="E330" s="2554">
        <v>1.3244055111881519</v>
      </c>
      <c r="F330" s="2555"/>
      <c r="G330" s="2550">
        <v>55000</v>
      </c>
      <c r="H330" s="2551"/>
      <c r="I330" s="2550">
        <v>72842.303115348346</v>
      </c>
      <c r="J330" s="2551"/>
      <c r="K330" s="140"/>
      <c r="L330" s="2169" t="s">
        <v>1595</v>
      </c>
      <c r="M330" s="8"/>
      <c r="N330" s="8"/>
      <c r="O330" s="8"/>
      <c r="P330" s="9"/>
      <c r="Q330" s="10"/>
      <c r="R330" s="2124"/>
      <c r="S330" s="52"/>
      <c r="T330" s="53"/>
    </row>
    <row r="331" spans="1:20" ht="16.5" customHeight="1" thickBot="1" x14ac:dyDescent="0.2">
      <c r="A331" s="180" t="s">
        <v>564</v>
      </c>
      <c r="B331" s="181"/>
      <c r="C331" s="182"/>
      <c r="D331" s="183"/>
      <c r="E331" s="2476">
        <v>67</v>
      </c>
      <c r="F331" s="2477"/>
      <c r="G331" s="2478"/>
      <c r="H331" s="2479"/>
      <c r="I331" s="2476">
        <v>2202842.3031153483</v>
      </c>
      <c r="J331" s="2477"/>
      <c r="K331" s="184"/>
      <c r="L331" t="s">
        <v>1621</v>
      </c>
      <c r="M331" s="53"/>
      <c r="N331" s="53"/>
      <c r="O331" s="53"/>
      <c r="P331" s="53"/>
      <c r="Q331" s="53"/>
      <c r="R331" s="61"/>
      <c r="S331" s="166"/>
      <c r="T331" s="166"/>
    </row>
    <row r="332" spans="1:20" ht="14" customHeight="1" x14ac:dyDescent="0.15">
      <c r="A332" s="48"/>
      <c r="B332" s="48"/>
      <c r="C332" s="49"/>
      <c r="D332" s="49"/>
      <c r="E332" s="49"/>
      <c r="F332" s="49"/>
      <c r="G332" s="50"/>
      <c r="H332" s="50"/>
      <c r="I332" s="52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</row>
    <row r="333" spans="1:20" ht="14" customHeight="1" x14ac:dyDescent="0.15">
      <c r="A333" s="48"/>
      <c r="B333" s="48"/>
      <c r="C333" s="49"/>
      <c r="D333" s="49"/>
      <c r="E333" s="49"/>
      <c r="F333" s="49"/>
      <c r="G333" s="50"/>
      <c r="H333" s="50"/>
      <c r="I333" s="52"/>
      <c r="J333" s="53"/>
      <c r="K333" s="53"/>
      <c r="L333" s="48"/>
      <c r="M333" s="48"/>
      <c r="N333" s="49"/>
      <c r="O333" s="49"/>
      <c r="P333" s="49"/>
      <c r="Q333" s="49"/>
      <c r="R333" s="53"/>
      <c r="S333" s="53"/>
      <c r="T333" s="53"/>
    </row>
    <row r="334" spans="1:20" ht="14" customHeight="1" x14ac:dyDescent="0.15">
      <c r="A334" s="2561"/>
      <c r="B334" s="2561"/>
      <c r="C334" s="2561"/>
      <c r="D334" s="2561"/>
      <c r="E334" s="2561"/>
      <c r="F334" s="2561"/>
      <c r="G334" s="2561"/>
      <c r="H334" s="2561"/>
      <c r="I334" s="2561"/>
      <c r="J334" s="2561"/>
      <c r="K334" s="2561"/>
      <c r="L334" s="2561"/>
      <c r="M334" s="2561"/>
      <c r="N334" s="2561"/>
      <c r="O334" s="2561"/>
      <c r="P334" s="2561"/>
      <c r="Q334" s="2561"/>
      <c r="R334" s="2561"/>
      <c r="S334" s="2561"/>
      <c r="T334" s="2561"/>
    </row>
    <row r="335" spans="1:20" ht="14" customHeight="1" x14ac:dyDescent="0.15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</row>
    <row r="336" spans="1:20" ht="14" customHeight="1" x14ac:dyDescent="0.15">
      <c r="A336" s="188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</row>
    <row r="337" spans="1:20" ht="14" customHeight="1" x14ac:dyDescent="0.15">
      <c r="A337" s="188"/>
      <c r="B337" s="188"/>
      <c r="C337" s="188"/>
      <c r="D337" s="188"/>
      <c r="E337" s="188"/>
      <c r="F337" s="188"/>
      <c r="G337" s="188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</row>
    <row r="338" spans="1:20" ht="14" customHeight="1" x14ac:dyDescent="0.15">
      <c r="A338" s="2561"/>
      <c r="B338" s="2561"/>
      <c r="C338" s="2561"/>
      <c r="D338" s="2561"/>
      <c r="E338" s="2561"/>
      <c r="F338" s="2561"/>
      <c r="G338" s="2561"/>
      <c r="H338" s="2561"/>
      <c r="I338" s="2561"/>
      <c r="J338" s="2561"/>
      <c r="K338" s="2561"/>
      <c r="L338" s="2561"/>
      <c r="M338" s="2561"/>
      <c r="N338" s="2561"/>
      <c r="O338" s="2561"/>
      <c r="P338" s="2561"/>
      <c r="Q338" s="2561"/>
      <c r="R338" s="2561"/>
      <c r="S338" s="2561"/>
      <c r="T338" s="2561"/>
    </row>
    <row r="339" spans="1:20" ht="14" customHeight="1" x14ac:dyDescent="0.15">
      <c r="A339" s="48"/>
      <c r="B339" s="48"/>
      <c r="C339" s="49"/>
      <c r="D339" s="49"/>
      <c r="E339" s="49"/>
      <c r="F339" s="49"/>
      <c r="G339" s="50"/>
      <c r="H339" s="50"/>
      <c r="I339" s="52"/>
      <c r="J339" s="53"/>
      <c r="K339" s="53"/>
      <c r="L339" s="48"/>
      <c r="M339" s="48"/>
      <c r="N339" s="49"/>
      <c r="O339" s="49"/>
      <c r="P339" s="49"/>
      <c r="Q339" s="49"/>
      <c r="R339" s="53"/>
      <c r="S339" s="53"/>
      <c r="T339" s="53"/>
    </row>
    <row r="340" spans="1:20" ht="14" customHeight="1" x14ac:dyDescent="0.15">
      <c r="A340" s="2571" t="s">
        <v>1900</v>
      </c>
      <c r="B340" s="2571"/>
      <c r="C340" s="2571"/>
      <c r="D340" s="2571"/>
      <c r="E340" s="2571"/>
      <c r="F340" s="2571"/>
      <c r="G340" s="2571"/>
      <c r="H340" s="2571"/>
      <c r="I340" s="2571"/>
      <c r="J340" s="2571"/>
      <c r="K340" s="2571"/>
      <c r="L340" s="2571"/>
      <c r="M340" s="2571"/>
      <c r="N340" s="2571"/>
      <c r="O340" s="2571"/>
      <c r="P340" s="2571"/>
      <c r="Q340" s="2571"/>
      <c r="R340" s="2571"/>
      <c r="S340" s="2571"/>
      <c r="T340" s="2571"/>
    </row>
    <row r="341" spans="1:20" ht="14" customHeight="1" x14ac:dyDescent="0.15">
      <c r="A341" s="56"/>
      <c r="B341" s="56"/>
      <c r="C341" s="131"/>
      <c r="D341" s="57"/>
      <c r="E341" s="57"/>
      <c r="F341" s="57"/>
      <c r="G341" s="59"/>
      <c r="H341" s="59"/>
      <c r="I341" s="61"/>
      <c r="J341" s="53"/>
      <c r="K341" s="53"/>
      <c r="L341" s="56"/>
      <c r="M341" s="56"/>
      <c r="N341" s="131"/>
      <c r="O341" s="166"/>
      <c r="P341" s="166"/>
      <c r="Q341" s="166"/>
      <c r="R341" s="166"/>
      <c r="S341" s="166"/>
      <c r="T341" s="166"/>
    </row>
    <row r="342" spans="1:20" ht="14" customHeight="1" thickBot="1" x14ac:dyDescent="0.2">
      <c r="A342" s="56"/>
      <c r="B342" s="56"/>
      <c r="C342" s="57"/>
      <c r="D342" s="57"/>
      <c r="E342" s="57"/>
      <c r="F342" s="57"/>
      <c r="G342" s="59"/>
      <c r="H342" s="59"/>
      <c r="I342" s="61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</row>
    <row r="343" spans="1:20" ht="16.5" customHeight="1" x14ac:dyDescent="0.25">
      <c r="A343" s="2521" t="s">
        <v>442</v>
      </c>
      <c r="B343" s="2522"/>
      <c r="C343" s="2527" t="s">
        <v>443</v>
      </c>
      <c r="D343" s="2528"/>
      <c r="E343" s="2528"/>
      <c r="F343" s="2529"/>
      <c r="G343" s="2533" t="s">
        <v>444</v>
      </c>
      <c r="H343" s="2534"/>
      <c r="I343" s="2527" t="s">
        <v>446</v>
      </c>
      <c r="J343" s="2529"/>
      <c r="K343" s="62"/>
      <c r="L343" s="2535" t="s">
        <v>442</v>
      </c>
      <c r="M343" s="2528" t="s">
        <v>443</v>
      </c>
      <c r="N343" s="2528"/>
      <c r="O343" s="2528"/>
      <c r="P343" s="2529"/>
      <c r="Q343" s="2533" t="s">
        <v>444</v>
      </c>
      <c r="R343" s="2534"/>
      <c r="S343" s="2527" t="s">
        <v>446</v>
      </c>
      <c r="T343" s="2556"/>
    </row>
    <row r="344" spans="1:20" ht="16.5" customHeight="1" thickBot="1" x14ac:dyDescent="0.3">
      <c r="A344" s="2523"/>
      <c r="B344" s="2524"/>
      <c r="C344" s="2530"/>
      <c r="D344" s="2531"/>
      <c r="E344" s="2531"/>
      <c r="F344" s="2532"/>
      <c r="G344" s="2538" t="s">
        <v>447</v>
      </c>
      <c r="H344" s="2539"/>
      <c r="I344" s="2540"/>
      <c r="J344" s="2541"/>
      <c r="K344" s="62"/>
      <c r="L344" s="2536"/>
      <c r="M344" s="2531"/>
      <c r="N344" s="2531"/>
      <c r="O344" s="2531"/>
      <c r="P344" s="2532"/>
      <c r="Q344" s="2538" t="s">
        <v>447</v>
      </c>
      <c r="R344" s="2539"/>
      <c r="S344" s="2540"/>
      <c r="T344" s="2557"/>
    </row>
    <row r="345" spans="1:20" ht="16.5" customHeight="1" x14ac:dyDescent="0.25">
      <c r="A345" s="2523"/>
      <c r="B345" s="2524"/>
      <c r="C345" s="66" t="s">
        <v>448</v>
      </c>
      <c r="D345" s="2581" t="s">
        <v>449</v>
      </c>
      <c r="E345" s="2540" t="s">
        <v>450</v>
      </c>
      <c r="F345" s="2541"/>
      <c r="G345" s="2538" t="s">
        <v>451</v>
      </c>
      <c r="H345" s="2539"/>
      <c r="I345" s="2540" t="s">
        <v>354</v>
      </c>
      <c r="J345" s="2541"/>
      <c r="K345" s="62"/>
      <c r="L345" s="2536"/>
      <c r="M345" s="64" t="s">
        <v>448</v>
      </c>
      <c r="N345" s="2581" t="s">
        <v>449</v>
      </c>
      <c r="O345" s="2540" t="s">
        <v>450</v>
      </c>
      <c r="P345" s="2541"/>
      <c r="Q345" s="2538" t="s">
        <v>451</v>
      </c>
      <c r="R345" s="2539"/>
      <c r="S345" s="2540" t="s">
        <v>354</v>
      </c>
      <c r="T345" s="2557"/>
    </row>
    <row r="346" spans="1:20" ht="16.5" customHeight="1" thickBot="1" x14ac:dyDescent="0.3">
      <c r="A346" s="2525"/>
      <c r="B346" s="2526"/>
      <c r="C346" s="67" t="s">
        <v>452</v>
      </c>
      <c r="D346" s="2543"/>
      <c r="E346" s="2530"/>
      <c r="F346" s="2532"/>
      <c r="G346" s="2476"/>
      <c r="H346" s="2477"/>
      <c r="I346" s="2544"/>
      <c r="J346" s="2545"/>
      <c r="K346" s="62"/>
      <c r="L346" s="2537"/>
      <c r="M346" s="63" t="s">
        <v>452</v>
      </c>
      <c r="N346" s="2543"/>
      <c r="O346" s="2530"/>
      <c r="P346" s="2532"/>
      <c r="Q346" s="2476"/>
      <c r="R346" s="2477"/>
      <c r="S346" s="2559"/>
      <c r="T346" s="2560"/>
    </row>
    <row r="347" spans="1:20" ht="16.5" customHeight="1" x14ac:dyDescent="0.25">
      <c r="A347" s="132" t="s">
        <v>453</v>
      </c>
      <c r="B347" s="133"/>
      <c r="C347" s="134"/>
      <c r="D347" s="134"/>
      <c r="E347" s="2612"/>
      <c r="F347" s="2613"/>
      <c r="G347" s="2558"/>
      <c r="H347" s="2614"/>
      <c r="I347" s="2518"/>
      <c r="J347" s="2519"/>
      <c r="K347" s="53"/>
      <c r="L347" s="135" t="s">
        <v>454</v>
      </c>
      <c r="M347" s="134"/>
      <c r="N347" s="134"/>
      <c r="O347" s="2558"/>
      <c r="P347" s="2558"/>
      <c r="Q347" s="2558"/>
      <c r="R347" s="2558"/>
      <c r="S347" s="2558"/>
      <c r="T347" s="2558"/>
    </row>
    <row r="348" spans="1:20" ht="16.5" customHeight="1" x14ac:dyDescent="0.25">
      <c r="A348" s="2508" t="s">
        <v>455</v>
      </c>
      <c r="B348" s="2509"/>
      <c r="C348" s="136"/>
      <c r="D348" s="136"/>
      <c r="E348" s="2552"/>
      <c r="F348" s="2553"/>
      <c r="G348" s="2550"/>
      <c r="H348" s="2551"/>
      <c r="I348" s="2615">
        <v>0</v>
      </c>
      <c r="J348" s="2616"/>
      <c r="K348" s="137"/>
      <c r="L348" s="138"/>
      <c r="M348" s="136"/>
      <c r="N348" s="136"/>
      <c r="O348" s="2550"/>
      <c r="P348" s="2550"/>
      <c r="Q348" s="2550"/>
      <c r="R348" s="2550"/>
      <c r="S348" s="2550"/>
      <c r="T348" s="2550"/>
    </row>
    <row r="349" spans="1:20" ht="16.5" customHeight="1" x14ac:dyDescent="0.25">
      <c r="A349" s="2502" t="s">
        <v>456</v>
      </c>
      <c r="B349" s="2503"/>
      <c r="C349" s="136"/>
      <c r="D349" s="136"/>
      <c r="E349" s="2552"/>
      <c r="F349" s="2553"/>
      <c r="G349" s="2550"/>
      <c r="H349" s="2551"/>
      <c r="I349" s="2550">
        <v>0</v>
      </c>
      <c r="J349" s="2551"/>
      <c r="K349" s="140"/>
      <c r="L349" s="138" t="s">
        <v>457</v>
      </c>
      <c r="M349" s="136" t="s">
        <v>740</v>
      </c>
      <c r="N349" s="136" t="s">
        <v>459</v>
      </c>
      <c r="O349" s="2550">
        <v>40</v>
      </c>
      <c r="P349" s="2550"/>
      <c r="Q349" s="2550">
        <v>8500</v>
      </c>
      <c r="R349" s="2550"/>
      <c r="S349" s="2550">
        <v>340000</v>
      </c>
      <c r="T349" s="2550"/>
    </row>
    <row r="350" spans="1:20" ht="16.5" customHeight="1" x14ac:dyDescent="0.25">
      <c r="A350" s="2502" t="s">
        <v>460</v>
      </c>
      <c r="B350" s="2503"/>
      <c r="C350" s="136"/>
      <c r="D350" s="136"/>
      <c r="E350" s="2552"/>
      <c r="F350" s="2553"/>
      <c r="G350" s="2550"/>
      <c r="H350" s="2551"/>
      <c r="I350" s="2550">
        <v>0</v>
      </c>
      <c r="J350" s="2551"/>
      <c r="K350" s="140"/>
      <c r="L350" s="138" t="s">
        <v>461</v>
      </c>
      <c r="M350" s="136"/>
      <c r="N350" s="136"/>
      <c r="O350" s="2550"/>
      <c r="P350" s="2550"/>
      <c r="Q350" s="2550"/>
      <c r="R350" s="2550"/>
      <c r="S350" s="2550">
        <v>0</v>
      </c>
      <c r="T350" s="2550"/>
    </row>
    <row r="351" spans="1:20" ht="16.5" customHeight="1" x14ac:dyDescent="0.25">
      <c r="A351" s="2502" t="s">
        <v>462</v>
      </c>
      <c r="B351" s="2503"/>
      <c r="C351" s="136"/>
      <c r="D351" s="136"/>
      <c r="E351" s="2552"/>
      <c r="F351" s="2552"/>
      <c r="G351" s="2550"/>
      <c r="H351" s="2551"/>
      <c r="I351" s="2550">
        <v>0</v>
      </c>
      <c r="J351" s="2551"/>
      <c r="K351" s="140"/>
      <c r="L351" s="138" t="s">
        <v>463</v>
      </c>
      <c r="M351" s="136"/>
      <c r="N351" s="136"/>
      <c r="O351" s="2550"/>
      <c r="P351" s="2550"/>
      <c r="Q351" s="2550"/>
      <c r="R351" s="2550"/>
      <c r="S351" s="2550">
        <v>0</v>
      </c>
      <c r="T351" s="2550"/>
    </row>
    <row r="352" spans="1:20" ht="16.5" customHeight="1" x14ac:dyDescent="0.15">
      <c r="A352" s="2512" t="s">
        <v>566</v>
      </c>
      <c r="B352" s="2513"/>
      <c r="C352" s="136"/>
      <c r="D352" s="136"/>
      <c r="E352" s="2552"/>
      <c r="F352" s="2552"/>
      <c r="G352" s="2550"/>
      <c r="H352" s="2550"/>
      <c r="I352" s="2615">
        <v>240000</v>
      </c>
      <c r="J352" s="2615"/>
      <c r="K352" s="142"/>
      <c r="L352" s="138" t="s">
        <v>465</v>
      </c>
      <c r="M352" s="136"/>
      <c r="N352" s="136"/>
      <c r="O352" s="2550"/>
      <c r="P352" s="2550"/>
      <c r="Q352" s="2550"/>
      <c r="R352" s="2550"/>
      <c r="S352" s="2550">
        <v>0</v>
      </c>
      <c r="T352" s="2550"/>
    </row>
    <row r="353" spans="1:20" ht="16.5" customHeight="1" x14ac:dyDescent="0.25">
      <c r="A353" s="143" t="s">
        <v>468</v>
      </c>
      <c r="B353" s="144"/>
      <c r="C353" s="136" t="s">
        <v>503</v>
      </c>
      <c r="D353" s="136" t="s">
        <v>504</v>
      </c>
      <c r="E353" s="2552">
        <v>3</v>
      </c>
      <c r="F353" s="2552"/>
      <c r="G353" s="2482">
        <v>30000</v>
      </c>
      <c r="H353" s="2483"/>
      <c r="I353" s="2550">
        <v>90000</v>
      </c>
      <c r="J353" s="2551"/>
      <c r="K353" s="140"/>
      <c r="L353" s="138" t="s">
        <v>595</v>
      </c>
      <c r="M353" s="136"/>
      <c r="N353" s="136"/>
      <c r="O353" s="2550"/>
      <c r="P353" s="2550"/>
      <c r="Q353" s="2550"/>
      <c r="R353" s="2550"/>
      <c r="S353" s="2550">
        <v>0</v>
      </c>
      <c r="T353" s="2550"/>
    </row>
    <row r="354" spans="1:20" ht="16.5" customHeight="1" x14ac:dyDescent="0.25">
      <c r="A354" s="145" t="s">
        <v>720</v>
      </c>
      <c r="B354" s="146"/>
      <c r="C354" s="136" t="s">
        <v>503</v>
      </c>
      <c r="D354" s="136" t="s">
        <v>504</v>
      </c>
      <c r="E354" s="2552">
        <v>5</v>
      </c>
      <c r="F354" s="2552"/>
      <c r="G354" s="2482">
        <v>30000</v>
      </c>
      <c r="H354" s="2483"/>
      <c r="I354" s="2550">
        <v>150000</v>
      </c>
      <c r="J354" s="2551"/>
      <c r="K354" s="140"/>
      <c r="L354" s="138" t="s">
        <v>478</v>
      </c>
      <c r="M354" s="136"/>
      <c r="N354" s="136"/>
      <c r="O354" s="2550"/>
      <c r="P354" s="2550"/>
      <c r="Q354" s="2550"/>
      <c r="R354" s="2550"/>
      <c r="S354" s="2550">
        <v>0</v>
      </c>
      <c r="T354" s="2550"/>
    </row>
    <row r="355" spans="1:20" ht="16.5" customHeight="1" x14ac:dyDescent="0.25">
      <c r="A355" s="143" t="s">
        <v>472</v>
      </c>
      <c r="B355" s="144"/>
      <c r="C355" s="136"/>
      <c r="D355" s="136"/>
      <c r="E355" s="2552"/>
      <c r="F355" s="2552"/>
      <c r="G355" s="2550"/>
      <c r="H355" s="2551"/>
      <c r="I355" s="2550">
        <v>0</v>
      </c>
      <c r="J355" s="2551"/>
      <c r="K355" s="140"/>
      <c r="L355" s="138" t="s">
        <v>511</v>
      </c>
      <c r="M355" s="136"/>
      <c r="N355" s="136"/>
      <c r="O355" s="2550"/>
      <c r="P355" s="2550"/>
      <c r="Q355" s="2550"/>
      <c r="R355" s="2550"/>
      <c r="S355" s="2550">
        <v>0</v>
      </c>
      <c r="T355" s="2550"/>
    </row>
    <row r="356" spans="1:20" ht="16.5" customHeight="1" x14ac:dyDescent="0.25">
      <c r="A356" s="143" t="s">
        <v>476</v>
      </c>
      <c r="B356" s="144"/>
      <c r="C356" s="136"/>
      <c r="D356" s="136"/>
      <c r="E356" s="2552"/>
      <c r="F356" s="2552"/>
      <c r="G356" s="2550"/>
      <c r="H356" s="2551"/>
      <c r="I356" s="2550">
        <v>0</v>
      </c>
      <c r="J356" s="2551"/>
      <c r="K356" s="140"/>
      <c r="L356" s="138" t="s">
        <v>721</v>
      </c>
      <c r="M356" s="136"/>
      <c r="N356" s="136"/>
      <c r="O356" s="2550"/>
      <c r="P356" s="2550"/>
      <c r="Q356" s="2550"/>
      <c r="R356" s="2550"/>
      <c r="S356" s="2550">
        <v>0</v>
      </c>
      <c r="T356" s="2550"/>
    </row>
    <row r="357" spans="1:20" ht="16.5" customHeight="1" x14ac:dyDescent="0.25">
      <c r="A357" s="147" t="s">
        <v>477</v>
      </c>
      <c r="B357" s="148"/>
      <c r="C357" s="136"/>
      <c r="D357" s="136"/>
      <c r="E357" s="2552"/>
      <c r="F357" s="2552"/>
      <c r="G357" s="2550"/>
      <c r="H357" s="2551"/>
      <c r="I357" s="2550">
        <v>0</v>
      </c>
      <c r="J357" s="2551"/>
      <c r="K357" s="140"/>
      <c r="L357" s="138"/>
      <c r="M357" s="136"/>
      <c r="N357" s="136"/>
      <c r="O357" s="2550"/>
      <c r="P357" s="2550"/>
      <c r="Q357" s="2550"/>
      <c r="R357" s="2550"/>
      <c r="S357" s="2550"/>
      <c r="T357" s="2550"/>
    </row>
    <row r="358" spans="1:20" ht="16.5" customHeight="1" x14ac:dyDescent="0.25">
      <c r="A358" s="143" t="s">
        <v>481</v>
      </c>
      <c r="B358" s="144"/>
      <c r="C358" s="136"/>
      <c r="D358" s="136"/>
      <c r="E358" s="2552"/>
      <c r="F358" s="2552"/>
      <c r="G358" s="2550"/>
      <c r="H358" s="2551"/>
      <c r="I358" s="2550">
        <v>0</v>
      </c>
      <c r="J358" s="2551"/>
      <c r="K358" s="140"/>
      <c r="L358" s="138" t="s">
        <v>482</v>
      </c>
      <c r="M358" s="136"/>
      <c r="N358" s="136"/>
      <c r="O358" s="2550"/>
      <c r="P358" s="2550"/>
      <c r="Q358" s="2550"/>
      <c r="R358" s="2550"/>
      <c r="S358" s="2550">
        <v>0</v>
      </c>
      <c r="T358" s="2550"/>
    </row>
    <row r="359" spans="1:20" ht="16.5" customHeight="1" x14ac:dyDescent="0.25">
      <c r="A359" s="143" t="s">
        <v>483</v>
      </c>
      <c r="B359" s="144"/>
      <c r="C359" s="136"/>
      <c r="D359" s="136"/>
      <c r="E359" s="2552"/>
      <c r="F359" s="2552"/>
      <c r="G359" s="2550"/>
      <c r="H359" s="2551"/>
      <c r="I359" s="2550">
        <v>0</v>
      </c>
      <c r="J359" s="2551"/>
      <c r="K359" s="140"/>
      <c r="L359" s="138" t="s">
        <v>484</v>
      </c>
      <c r="M359" s="136"/>
      <c r="N359" s="136"/>
      <c r="O359" s="2550"/>
      <c r="P359" s="2550"/>
      <c r="Q359" s="2550"/>
      <c r="R359" s="2550"/>
      <c r="S359" s="2550">
        <v>0</v>
      </c>
      <c r="T359" s="2550"/>
    </row>
    <row r="360" spans="1:20" ht="16.5" customHeight="1" x14ac:dyDescent="0.25">
      <c r="A360" s="2510" t="s">
        <v>487</v>
      </c>
      <c r="B360" s="2511"/>
      <c r="C360" s="136"/>
      <c r="D360" s="136"/>
      <c r="E360" s="2552"/>
      <c r="F360" s="2553"/>
      <c r="G360" s="2550"/>
      <c r="H360" s="2551"/>
      <c r="I360" s="2550">
        <v>0</v>
      </c>
      <c r="J360" s="2551"/>
      <c r="K360" s="140"/>
      <c r="L360" s="138" t="s">
        <v>488</v>
      </c>
      <c r="M360" s="136"/>
      <c r="N360" s="136"/>
      <c r="O360" s="2550"/>
      <c r="P360" s="2550"/>
      <c r="Q360" s="2550"/>
      <c r="R360" s="2550"/>
      <c r="S360" s="2550">
        <v>0</v>
      </c>
      <c r="T360" s="2550"/>
    </row>
    <row r="361" spans="1:20" ht="16.5" customHeight="1" x14ac:dyDescent="0.25">
      <c r="A361" s="143" t="s">
        <v>461</v>
      </c>
      <c r="B361" s="144"/>
      <c r="C361" s="136"/>
      <c r="D361" s="136"/>
      <c r="E361" s="2552"/>
      <c r="F361" s="2553"/>
      <c r="G361" s="2550"/>
      <c r="H361" s="2551"/>
      <c r="I361" s="2550">
        <v>0</v>
      </c>
      <c r="J361" s="2551"/>
      <c r="K361" s="140"/>
      <c r="L361" s="138" t="s">
        <v>490</v>
      </c>
      <c r="M361" s="136"/>
      <c r="N361" s="136"/>
      <c r="O361" s="2550"/>
      <c r="P361" s="2550"/>
      <c r="Q361" s="2550"/>
      <c r="R361" s="2550"/>
      <c r="S361" s="2550">
        <v>0</v>
      </c>
      <c r="T361" s="2550"/>
    </row>
    <row r="362" spans="1:20" ht="16.5" customHeight="1" x14ac:dyDescent="0.25">
      <c r="A362" s="143" t="s">
        <v>724</v>
      </c>
      <c r="B362" s="144"/>
      <c r="C362" s="136"/>
      <c r="D362" s="136"/>
      <c r="E362" s="2552"/>
      <c r="F362" s="2553"/>
      <c r="G362" s="2550"/>
      <c r="H362" s="2551"/>
      <c r="I362" s="2550">
        <v>0</v>
      </c>
      <c r="J362" s="2551"/>
      <c r="K362" s="140"/>
      <c r="L362" s="138" t="s">
        <v>493</v>
      </c>
      <c r="M362" s="136"/>
      <c r="N362" s="136"/>
      <c r="O362" s="2550"/>
      <c r="P362" s="2550"/>
      <c r="Q362" s="2550"/>
      <c r="R362" s="2550"/>
      <c r="S362" s="2550">
        <v>0</v>
      </c>
      <c r="T362" s="2550"/>
    </row>
    <row r="363" spans="1:20" ht="16.5" customHeight="1" x14ac:dyDescent="0.25">
      <c r="A363" s="149" t="s">
        <v>495</v>
      </c>
      <c r="B363" s="150"/>
      <c r="C363" s="136"/>
      <c r="D363" s="136"/>
      <c r="E363" s="2552"/>
      <c r="F363" s="2553"/>
      <c r="G363" s="2550"/>
      <c r="H363" s="2551"/>
      <c r="I363" s="2550">
        <v>0</v>
      </c>
      <c r="J363" s="2551"/>
      <c r="K363" s="140"/>
      <c r="L363" s="138" t="s">
        <v>496</v>
      </c>
      <c r="M363" s="136" t="s">
        <v>598</v>
      </c>
      <c r="N363" s="136" t="s">
        <v>741</v>
      </c>
      <c r="O363" s="2550">
        <v>1</v>
      </c>
      <c r="P363" s="2550"/>
      <c r="Q363" s="2550">
        <v>42500</v>
      </c>
      <c r="R363" s="2550"/>
      <c r="S363" s="2550">
        <v>42500</v>
      </c>
      <c r="T363" s="2550"/>
    </row>
    <row r="364" spans="1:20" ht="16.5" customHeight="1" x14ac:dyDescent="0.25">
      <c r="A364" s="151" t="s">
        <v>497</v>
      </c>
      <c r="B364" s="152"/>
      <c r="C364" s="136"/>
      <c r="D364" s="136"/>
      <c r="E364" s="2552"/>
      <c r="F364" s="2553"/>
      <c r="G364" s="2550"/>
      <c r="H364" s="2551"/>
      <c r="I364" s="2615">
        <v>150000</v>
      </c>
      <c r="J364" s="2616"/>
      <c r="K364" s="140"/>
      <c r="L364" s="138" t="s">
        <v>498</v>
      </c>
      <c r="M364" s="136"/>
      <c r="N364" s="136"/>
      <c r="O364" s="2550"/>
      <c r="P364" s="2550"/>
      <c r="Q364" s="2550"/>
      <c r="R364" s="2550"/>
      <c r="S364" s="2550">
        <v>0</v>
      </c>
      <c r="T364" s="2550"/>
    </row>
    <row r="365" spans="1:20" ht="16.5" customHeight="1" x14ac:dyDescent="0.25">
      <c r="A365" s="149" t="s">
        <v>499</v>
      </c>
      <c r="B365" s="152"/>
      <c r="C365" s="136" t="s">
        <v>503</v>
      </c>
      <c r="D365" s="136" t="s">
        <v>504</v>
      </c>
      <c r="E365" s="2550">
        <v>3</v>
      </c>
      <c r="F365" s="2550"/>
      <c r="G365" s="2482">
        <v>30000</v>
      </c>
      <c r="H365" s="2483"/>
      <c r="I365" s="2550">
        <v>90000</v>
      </c>
      <c r="J365" s="2551"/>
      <c r="K365" s="140"/>
      <c r="L365" s="138" t="s">
        <v>501</v>
      </c>
      <c r="M365" s="136"/>
      <c r="N365" s="136"/>
      <c r="O365" s="2550"/>
      <c r="P365" s="2550"/>
      <c r="Q365" s="2550"/>
      <c r="R365" s="2550"/>
      <c r="S365" s="2550">
        <v>0</v>
      </c>
      <c r="T365" s="2550"/>
    </row>
    <row r="366" spans="1:20" ht="16.5" customHeight="1" x14ac:dyDescent="0.25">
      <c r="A366" s="153" t="s">
        <v>726</v>
      </c>
      <c r="B366" s="154"/>
      <c r="C366" s="136"/>
      <c r="D366" s="136"/>
      <c r="E366" s="2550"/>
      <c r="F366" s="2550"/>
      <c r="G366" s="2550"/>
      <c r="H366" s="2551"/>
      <c r="I366" s="2550">
        <v>0</v>
      </c>
      <c r="J366" s="2551"/>
      <c r="K366" s="140"/>
      <c r="L366" s="138" t="s">
        <v>505</v>
      </c>
      <c r="M366" s="136"/>
      <c r="N366" s="136"/>
      <c r="O366" s="2550"/>
      <c r="P366" s="2550"/>
      <c r="Q366" s="2550"/>
      <c r="R366" s="2550"/>
      <c r="S366" s="2550">
        <v>0</v>
      </c>
      <c r="T366" s="2550"/>
    </row>
    <row r="367" spans="1:20" ht="16.5" customHeight="1" x14ac:dyDescent="0.25">
      <c r="A367" s="2491" t="s">
        <v>508</v>
      </c>
      <c r="B367" s="2492"/>
      <c r="C367" s="136"/>
      <c r="D367" s="136"/>
      <c r="E367" s="2550"/>
      <c r="F367" s="2550"/>
      <c r="G367" s="2550"/>
      <c r="H367" s="2551"/>
      <c r="I367" s="2550">
        <v>0</v>
      </c>
      <c r="J367" s="2551"/>
      <c r="K367" s="140"/>
      <c r="L367" s="155" t="s">
        <v>579</v>
      </c>
      <c r="M367" s="156"/>
      <c r="N367" s="156"/>
      <c r="O367" s="2550"/>
      <c r="P367" s="2550"/>
      <c r="Q367" s="2550"/>
      <c r="R367" s="2550"/>
      <c r="S367" s="2550">
        <v>0</v>
      </c>
      <c r="T367" s="2550"/>
    </row>
    <row r="368" spans="1:20" ht="16.5" customHeight="1" x14ac:dyDescent="0.25">
      <c r="A368" s="2502" t="s">
        <v>742</v>
      </c>
      <c r="B368" s="2503"/>
      <c r="C368" s="136" t="s">
        <v>503</v>
      </c>
      <c r="D368" s="136" t="s">
        <v>504</v>
      </c>
      <c r="E368" s="2550">
        <v>2</v>
      </c>
      <c r="F368" s="2550"/>
      <c r="G368" s="2482">
        <v>30000</v>
      </c>
      <c r="H368" s="2483"/>
      <c r="I368" s="2550">
        <v>60000</v>
      </c>
      <c r="J368" s="2551"/>
      <c r="K368" s="140"/>
      <c r="L368" s="155"/>
      <c r="M368" s="155"/>
      <c r="N368" s="155"/>
      <c r="O368" s="2550"/>
      <c r="P368" s="2550"/>
      <c r="Q368" s="2550"/>
      <c r="R368" s="2550"/>
      <c r="S368" s="2550"/>
      <c r="T368" s="2550"/>
    </row>
    <row r="369" spans="1:20" ht="16.5" customHeight="1" x14ac:dyDescent="0.25">
      <c r="A369" s="2502" t="s">
        <v>511</v>
      </c>
      <c r="B369" s="2503"/>
      <c r="C369" s="136"/>
      <c r="D369" s="136"/>
      <c r="E369" s="2550"/>
      <c r="F369" s="2550"/>
      <c r="G369" s="2550"/>
      <c r="H369" s="2551"/>
      <c r="I369" s="2550">
        <v>0</v>
      </c>
      <c r="J369" s="2551"/>
      <c r="K369" s="140"/>
      <c r="L369" s="155" t="s">
        <v>601</v>
      </c>
      <c r="M369" s="155"/>
      <c r="N369" s="155"/>
      <c r="O369" s="2550"/>
      <c r="P369" s="2550"/>
      <c r="Q369" s="2550"/>
      <c r="R369" s="2550"/>
      <c r="S369" s="2550">
        <v>0</v>
      </c>
      <c r="T369" s="2550"/>
    </row>
    <row r="370" spans="1:20" ht="16.5" customHeight="1" x14ac:dyDescent="0.25">
      <c r="A370" s="2508" t="s">
        <v>513</v>
      </c>
      <c r="B370" s="2509"/>
      <c r="C370" s="136"/>
      <c r="D370" s="136"/>
      <c r="E370" s="2552"/>
      <c r="F370" s="2553"/>
      <c r="G370" s="2550"/>
      <c r="H370" s="2551"/>
      <c r="I370" s="2615">
        <v>480000</v>
      </c>
      <c r="J370" s="2616"/>
      <c r="K370" s="137"/>
      <c r="L370" s="155" t="s">
        <v>606</v>
      </c>
      <c r="M370" s="155"/>
      <c r="N370" s="155"/>
      <c r="O370" s="2550"/>
      <c r="P370" s="2550"/>
      <c r="Q370" s="2550"/>
      <c r="R370" s="2550"/>
      <c r="S370" s="2550">
        <v>0</v>
      </c>
      <c r="T370" s="2550"/>
    </row>
    <row r="371" spans="1:20" ht="16.5" customHeight="1" x14ac:dyDescent="0.25">
      <c r="A371" s="2502" t="s">
        <v>516</v>
      </c>
      <c r="B371" s="2503"/>
      <c r="C371" s="136" t="s">
        <v>503</v>
      </c>
      <c r="D371" s="136" t="s">
        <v>504</v>
      </c>
      <c r="E371" s="2552">
        <v>3</v>
      </c>
      <c r="F371" s="2553"/>
      <c r="G371" s="2482">
        <v>30000</v>
      </c>
      <c r="H371" s="2483"/>
      <c r="I371" s="2550">
        <v>90000</v>
      </c>
      <c r="J371" s="2551"/>
      <c r="K371" s="140"/>
      <c r="L371" s="155" t="s">
        <v>517</v>
      </c>
      <c r="M371" s="156" t="s">
        <v>743</v>
      </c>
      <c r="N371" s="156" t="s">
        <v>743</v>
      </c>
      <c r="O371" s="2550">
        <v>1</v>
      </c>
      <c r="P371" s="2550"/>
      <c r="Q371" s="2550">
        <v>9700</v>
      </c>
      <c r="R371" s="2550"/>
      <c r="S371" s="2550">
        <v>9700</v>
      </c>
      <c r="T371" s="2550"/>
    </row>
    <row r="372" spans="1:20" ht="16.5" customHeight="1" x14ac:dyDescent="0.25">
      <c r="A372" s="2502" t="s">
        <v>519</v>
      </c>
      <c r="B372" s="2503"/>
      <c r="C372" s="136"/>
      <c r="D372" s="136"/>
      <c r="E372" s="2552"/>
      <c r="F372" s="2553"/>
      <c r="G372" s="2550"/>
      <c r="H372" s="2551"/>
      <c r="I372" s="2550">
        <v>0</v>
      </c>
      <c r="J372" s="2551"/>
      <c r="K372" s="140"/>
      <c r="L372" s="155" t="s">
        <v>581</v>
      </c>
      <c r="M372" s="155"/>
      <c r="N372" s="155"/>
      <c r="O372" s="2550"/>
      <c r="P372" s="2550"/>
      <c r="Q372" s="2550"/>
      <c r="R372" s="2550"/>
      <c r="S372" s="2550">
        <v>0</v>
      </c>
      <c r="T372" s="2550"/>
    </row>
    <row r="373" spans="1:20" ht="16.5" customHeight="1" x14ac:dyDescent="0.25">
      <c r="A373" s="153" t="s">
        <v>521</v>
      </c>
      <c r="B373" s="154"/>
      <c r="C373" s="136"/>
      <c r="D373" s="136"/>
      <c r="E373" s="2552"/>
      <c r="F373" s="2553"/>
      <c r="G373" s="2550"/>
      <c r="H373" s="2551"/>
      <c r="I373" s="2550">
        <v>0</v>
      </c>
      <c r="J373" s="2551"/>
      <c r="K373" s="140"/>
      <c r="L373" s="155" t="s">
        <v>522</v>
      </c>
      <c r="M373" s="155"/>
      <c r="N373" s="155"/>
      <c r="O373" s="2550"/>
      <c r="P373" s="2550"/>
      <c r="Q373" s="2550"/>
      <c r="R373" s="2550"/>
      <c r="S373" s="2550">
        <v>0</v>
      </c>
      <c r="T373" s="2550"/>
    </row>
    <row r="374" spans="1:20" ht="16.5" customHeight="1" x14ac:dyDescent="0.25">
      <c r="A374" s="2502" t="s">
        <v>523</v>
      </c>
      <c r="B374" s="2503"/>
      <c r="C374" s="136" t="s">
        <v>503</v>
      </c>
      <c r="D374" s="136" t="s">
        <v>504</v>
      </c>
      <c r="E374" s="2552">
        <v>3</v>
      </c>
      <c r="F374" s="2553"/>
      <c r="G374" s="2482">
        <v>30000</v>
      </c>
      <c r="H374" s="2483"/>
      <c r="I374" s="2550">
        <v>90000</v>
      </c>
      <c r="J374" s="2551"/>
      <c r="K374" s="140"/>
      <c r="L374" s="155" t="s">
        <v>733</v>
      </c>
      <c r="M374" s="156" t="s">
        <v>744</v>
      </c>
      <c r="N374" s="156" t="s">
        <v>745</v>
      </c>
      <c r="O374" s="2550">
        <v>10</v>
      </c>
      <c r="P374" s="2550"/>
      <c r="Q374" s="2550">
        <v>2200</v>
      </c>
      <c r="R374" s="2550"/>
      <c r="S374" s="2550">
        <v>22000</v>
      </c>
      <c r="T374" s="2550"/>
    </row>
    <row r="375" spans="1:20" ht="16.5" customHeight="1" x14ac:dyDescent="0.25">
      <c r="A375" s="153" t="s">
        <v>524</v>
      </c>
      <c r="B375" s="154"/>
      <c r="C375" s="136"/>
      <c r="D375" s="136"/>
      <c r="E375" s="2552"/>
      <c r="F375" s="2553"/>
      <c r="G375" s="2550"/>
      <c r="H375" s="2551"/>
      <c r="I375" s="2550">
        <v>0</v>
      </c>
      <c r="J375" s="2551"/>
      <c r="K375" s="140"/>
      <c r="L375" s="155" t="s">
        <v>517</v>
      </c>
      <c r="M375" s="155"/>
      <c r="N375" s="155"/>
      <c r="O375" s="2550"/>
      <c r="P375" s="2550"/>
      <c r="Q375" s="2550"/>
      <c r="R375" s="2550"/>
      <c r="S375" s="2550">
        <v>0</v>
      </c>
      <c r="T375" s="2550"/>
    </row>
    <row r="376" spans="1:20" ht="16.5" customHeight="1" x14ac:dyDescent="0.25">
      <c r="A376" s="153" t="s">
        <v>526</v>
      </c>
      <c r="B376" s="157"/>
      <c r="C376" s="136"/>
      <c r="D376" s="156"/>
      <c r="E376" s="2562"/>
      <c r="F376" s="2562"/>
      <c r="G376" s="2550"/>
      <c r="H376" s="2551"/>
      <c r="I376" s="2550">
        <v>0</v>
      </c>
      <c r="J376" s="2551"/>
      <c r="K376" s="140"/>
      <c r="L376" s="155"/>
      <c r="M376" s="155"/>
      <c r="N376" s="155"/>
      <c r="O376" s="2550"/>
      <c r="P376" s="2550"/>
      <c r="Q376" s="2550"/>
      <c r="R376" s="2550"/>
      <c r="S376" s="2550"/>
      <c r="T376" s="2550"/>
    </row>
    <row r="377" spans="1:20" ht="16.5" customHeight="1" x14ac:dyDescent="0.25">
      <c r="A377" s="153" t="s">
        <v>482</v>
      </c>
      <c r="B377" s="154"/>
      <c r="C377" s="136"/>
      <c r="D377" s="136"/>
      <c r="E377" s="2550"/>
      <c r="F377" s="2550"/>
      <c r="G377" s="2550"/>
      <c r="H377" s="2551"/>
      <c r="I377" s="2550">
        <v>0</v>
      </c>
      <c r="J377" s="2551"/>
      <c r="K377" s="140"/>
      <c r="L377" s="155"/>
      <c r="M377" s="155"/>
      <c r="N377" s="155"/>
      <c r="O377" s="2550"/>
      <c r="P377" s="2550"/>
      <c r="Q377" s="2550"/>
      <c r="R377" s="2550"/>
      <c r="S377" s="2550"/>
      <c r="T377" s="2550"/>
    </row>
    <row r="378" spans="1:20" ht="16.5" customHeight="1" x14ac:dyDescent="0.25">
      <c r="A378" s="2491" t="s">
        <v>527</v>
      </c>
      <c r="B378" s="2492"/>
      <c r="C378" s="136"/>
      <c r="D378" s="136"/>
      <c r="E378" s="2552"/>
      <c r="F378" s="2553"/>
      <c r="G378" s="2550"/>
      <c r="H378" s="2551"/>
      <c r="I378" s="2550">
        <v>0</v>
      </c>
      <c r="J378" s="2551"/>
      <c r="K378" s="140"/>
      <c r="L378" s="158" t="s">
        <v>528</v>
      </c>
      <c r="M378" s="159"/>
      <c r="N378" s="159"/>
      <c r="O378" s="2504"/>
      <c r="P378" s="2505"/>
      <c r="Q378" s="2504"/>
      <c r="R378" s="2505"/>
      <c r="S378" s="2506">
        <v>414200</v>
      </c>
      <c r="T378" s="2507"/>
    </row>
    <row r="379" spans="1:20" ht="16.5" customHeight="1" x14ac:dyDescent="0.25">
      <c r="A379" s="153" t="s">
        <v>529</v>
      </c>
      <c r="B379" s="154"/>
      <c r="C379" s="136"/>
      <c r="D379" s="136"/>
      <c r="E379" s="2552"/>
      <c r="F379" s="2553"/>
      <c r="G379" s="2550"/>
      <c r="H379" s="2551"/>
      <c r="I379" s="2550">
        <v>0</v>
      </c>
      <c r="J379" s="2551"/>
      <c r="K379" s="140"/>
      <c r="L379" s="160" t="s">
        <v>583</v>
      </c>
      <c r="M379" s="161"/>
      <c r="N379" s="161"/>
      <c r="O379" s="162"/>
      <c r="P379" s="162"/>
      <c r="Q379" s="162"/>
      <c r="R379" s="162"/>
      <c r="S379" s="162"/>
      <c r="T379" s="163"/>
    </row>
    <row r="380" spans="1:20" ht="16.5" customHeight="1" x14ac:dyDescent="0.25">
      <c r="A380" s="2491" t="s">
        <v>531</v>
      </c>
      <c r="B380" s="2492"/>
      <c r="C380" s="136" t="s">
        <v>503</v>
      </c>
      <c r="D380" s="136" t="s">
        <v>504</v>
      </c>
      <c r="E380" s="2552">
        <v>2</v>
      </c>
      <c r="F380" s="2553"/>
      <c r="G380" s="2482">
        <v>30000</v>
      </c>
      <c r="H380" s="2483"/>
      <c r="I380" s="2550">
        <v>60000</v>
      </c>
      <c r="J380" s="2551"/>
      <c r="K380" s="140"/>
      <c r="L380" s="164" t="s">
        <v>532</v>
      </c>
      <c r="M380" s="165"/>
      <c r="N380" s="166"/>
      <c r="O380" s="32"/>
      <c r="P380" s="32"/>
      <c r="Q380" s="32"/>
      <c r="R380" s="32"/>
      <c r="S380" s="32"/>
      <c r="T380" s="167"/>
    </row>
    <row r="381" spans="1:20" ht="16.5" customHeight="1" x14ac:dyDescent="0.25">
      <c r="A381" s="153" t="s">
        <v>533</v>
      </c>
      <c r="B381" s="154"/>
      <c r="C381" s="136"/>
      <c r="D381" s="136"/>
      <c r="E381" s="2552"/>
      <c r="F381" s="2553"/>
      <c r="G381" s="2550"/>
      <c r="H381" s="2551"/>
      <c r="I381" s="2550">
        <v>0</v>
      </c>
      <c r="J381" s="2551"/>
      <c r="K381" s="140"/>
      <c r="L381" s="168" t="s">
        <v>534</v>
      </c>
      <c r="M381" s="166"/>
      <c r="N381" s="166"/>
      <c r="O381" s="32"/>
      <c r="P381" s="32"/>
      <c r="Q381" s="32"/>
      <c r="R381" s="32"/>
      <c r="S381" s="32"/>
      <c r="T381" s="167"/>
    </row>
    <row r="382" spans="1:20" ht="16.5" customHeight="1" x14ac:dyDescent="0.25">
      <c r="A382" s="149" t="s">
        <v>584</v>
      </c>
      <c r="B382" s="152"/>
      <c r="C382" s="156"/>
      <c r="D382" s="156"/>
      <c r="E382" s="2562"/>
      <c r="F382" s="2562"/>
      <c r="G382" s="2550"/>
      <c r="H382" s="2551"/>
      <c r="I382" s="2550">
        <v>0</v>
      </c>
      <c r="J382" s="2551"/>
      <c r="K382" s="140"/>
      <c r="L382" s="169" t="s">
        <v>536</v>
      </c>
      <c r="M382" s="166"/>
      <c r="N382" s="166"/>
      <c r="O382" s="32"/>
      <c r="P382" s="32"/>
      <c r="Q382" s="32"/>
      <c r="R382" s="32"/>
      <c r="S382" s="2488">
        <v>260000</v>
      </c>
      <c r="T382" s="2475"/>
    </row>
    <row r="383" spans="1:20" ht="16.5" customHeight="1" x14ac:dyDescent="0.25">
      <c r="A383" s="170" t="s">
        <v>585</v>
      </c>
      <c r="B383" s="171"/>
      <c r="C383" s="172" t="s">
        <v>503</v>
      </c>
      <c r="D383" s="136" t="s">
        <v>504</v>
      </c>
      <c r="E383" s="2563">
        <v>8</v>
      </c>
      <c r="F383" s="2563"/>
      <c r="G383" s="2482">
        <v>30000</v>
      </c>
      <c r="H383" s="2483"/>
      <c r="I383" s="2550">
        <v>240000</v>
      </c>
      <c r="J383" s="2551"/>
      <c r="K383" s="140"/>
      <c r="L383" s="169" t="s">
        <v>538</v>
      </c>
      <c r="M383" s="166"/>
      <c r="N383" s="166"/>
      <c r="O383" s="32"/>
      <c r="P383" s="32"/>
      <c r="Q383" s="32"/>
      <c r="R383" s="32"/>
      <c r="S383" s="2488">
        <v>91960</v>
      </c>
      <c r="T383" s="2475"/>
    </row>
    <row r="384" spans="1:20" ht="16.5" customHeight="1" x14ac:dyDescent="0.25">
      <c r="A384" s="153" t="s">
        <v>539</v>
      </c>
      <c r="B384" s="154"/>
      <c r="C384" s="136"/>
      <c r="D384" s="136"/>
      <c r="E384" s="2552"/>
      <c r="F384" s="2553"/>
      <c r="G384" s="2550"/>
      <c r="H384" s="2551"/>
      <c r="I384" s="2550">
        <v>0</v>
      </c>
      <c r="J384" s="2551"/>
      <c r="K384" s="140"/>
      <c r="L384" s="185" t="s">
        <v>511</v>
      </c>
      <c r="M384" s="173"/>
      <c r="N384" s="173"/>
      <c r="O384" s="186"/>
      <c r="P384" s="186"/>
      <c r="Q384" s="186"/>
      <c r="R384" s="186"/>
      <c r="S384" s="2472">
        <v>55000</v>
      </c>
      <c r="T384" s="2473"/>
    </row>
    <row r="385" spans="1:20" ht="16.5" customHeight="1" x14ac:dyDescent="0.25">
      <c r="A385" s="2491" t="s">
        <v>736</v>
      </c>
      <c r="B385" s="2492"/>
      <c r="C385" s="136"/>
      <c r="D385" s="136"/>
      <c r="E385" s="2552"/>
      <c r="F385" s="2553"/>
      <c r="G385" s="2550"/>
      <c r="H385" s="2551"/>
      <c r="I385" s="2550">
        <v>0</v>
      </c>
      <c r="J385" s="2551"/>
      <c r="K385" s="140"/>
      <c r="L385" s="174" t="s">
        <v>540</v>
      </c>
      <c r="M385" s="175"/>
      <c r="N385" s="175"/>
      <c r="O385" s="176"/>
      <c r="P385" s="176"/>
      <c r="Q385" s="176"/>
      <c r="R385" s="176"/>
      <c r="S385" s="2500">
        <v>406960</v>
      </c>
      <c r="T385" s="2501"/>
    </row>
    <row r="386" spans="1:20" ht="16.5" customHeight="1" x14ac:dyDescent="0.25">
      <c r="A386" s="2491" t="s">
        <v>541</v>
      </c>
      <c r="B386" s="2492"/>
      <c r="C386" s="136"/>
      <c r="D386" s="136"/>
      <c r="E386" s="2550"/>
      <c r="F386" s="2550"/>
      <c r="G386" s="2550"/>
      <c r="H386" s="2551"/>
      <c r="I386" s="2550">
        <v>0</v>
      </c>
      <c r="J386" s="2551"/>
      <c r="K386" s="140"/>
      <c r="L386" s="177"/>
      <c r="M386" s="166"/>
      <c r="N386" s="166"/>
      <c r="O386" s="32"/>
      <c r="P386" s="32"/>
      <c r="Q386" s="32"/>
      <c r="R386" s="32"/>
      <c r="S386" s="32"/>
      <c r="T386" s="167"/>
    </row>
    <row r="387" spans="1:20" ht="16.5" customHeight="1" thickBot="1" x14ac:dyDescent="0.3">
      <c r="A387" s="2491" t="s">
        <v>542</v>
      </c>
      <c r="B387" s="2492"/>
      <c r="C387" s="136"/>
      <c r="D387" s="136"/>
      <c r="E387" s="2552"/>
      <c r="F387" s="2553"/>
      <c r="G387" s="2550"/>
      <c r="H387" s="2551"/>
      <c r="I387" s="2550">
        <v>0</v>
      </c>
      <c r="J387" s="2551"/>
      <c r="K387" s="140"/>
      <c r="L387" s="178" t="s">
        <v>589</v>
      </c>
      <c r="M387" s="179"/>
      <c r="N387" s="179"/>
      <c r="O387" s="179"/>
      <c r="P387" s="179"/>
      <c r="Q387" s="179"/>
      <c r="R387" s="179"/>
      <c r="S387" s="2493">
        <v>2246160</v>
      </c>
      <c r="T387" s="2494"/>
    </row>
    <row r="388" spans="1:20" ht="16.5" customHeight="1" thickBot="1" x14ac:dyDescent="0.3">
      <c r="A388" s="149" t="s">
        <v>544</v>
      </c>
      <c r="B388" s="152"/>
      <c r="C388" s="156"/>
      <c r="D388" s="156"/>
      <c r="E388" s="2550"/>
      <c r="F388" s="2551"/>
      <c r="G388" s="2550"/>
      <c r="H388" s="2551"/>
      <c r="I388" s="2550">
        <v>0</v>
      </c>
      <c r="J388" s="2551"/>
      <c r="K388" s="140"/>
      <c r="L388" s="53"/>
      <c r="M388" s="53"/>
      <c r="N388" s="53"/>
      <c r="O388" s="53"/>
      <c r="P388" s="53"/>
      <c r="Q388" s="53"/>
      <c r="R388" s="53"/>
      <c r="S388" s="53"/>
      <c r="T388" s="53"/>
    </row>
    <row r="389" spans="1:20" ht="16.5" customHeight="1" x14ac:dyDescent="0.25">
      <c r="A389" s="149" t="s">
        <v>547</v>
      </c>
      <c r="B389" s="152"/>
      <c r="C389" s="156"/>
      <c r="D389" s="156"/>
      <c r="E389" s="2550"/>
      <c r="F389" s="2551"/>
      <c r="G389" s="2550"/>
      <c r="H389" s="2551"/>
      <c r="I389" s="2550">
        <v>0</v>
      </c>
      <c r="J389" s="2551"/>
      <c r="K389" s="140"/>
      <c r="L389" s="166"/>
      <c r="M389" s="2495" t="s">
        <v>546</v>
      </c>
      <c r="N389" s="2496"/>
      <c r="O389" s="2496"/>
      <c r="P389" s="2496"/>
      <c r="Q389" s="2497"/>
      <c r="R389" s="53"/>
      <c r="S389" s="53"/>
      <c r="T389" s="53"/>
    </row>
    <row r="390" spans="1:20" ht="16.5" customHeight="1" x14ac:dyDescent="0.25">
      <c r="A390" s="149" t="s">
        <v>549</v>
      </c>
      <c r="B390" s="152"/>
      <c r="C390" s="156"/>
      <c r="D390" s="156"/>
      <c r="E390" s="2550"/>
      <c r="F390" s="2551"/>
      <c r="G390" s="2550"/>
      <c r="H390" s="2551"/>
      <c r="I390" s="2550">
        <v>0</v>
      </c>
      <c r="J390" s="2551"/>
      <c r="K390" s="140"/>
      <c r="L390" s="166"/>
      <c r="M390" s="116" t="s">
        <v>548</v>
      </c>
      <c r="N390" s="117"/>
      <c r="O390" s="117"/>
      <c r="P390" s="117"/>
      <c r="Q390" s="118">
        <v>0.67197175448126023</v>
      </c>
      <c r="R390" s="166"/>
      <c r="S390" s="166"/>
      <c r="T390" s="166"/>
    </row>
    <row r="391" spans="1:20" ht="16.5" customHeight="1" x14ac:dyDescent="0.25">
      <c r="A391" s="151" t="s">
        <v>551</v>
      </c>
      <c r="B391" s="152"/>
      <c r="C391" s="156"/>
      <c r="D391" s="156"/>
      <c r="E391" s="2550"/>
      <c r="F391" s="2551"/>
      <c r="G391" s="2550"/>
      <c r="H391" s="2551"/>
      <c r="I391" s="2615">
        <v>555000</v>
      </c>
      <c r="J391" s="2616"/>
      <c r="K391" s="137"/>
      <c r="L391" s="166"/>
      <c r="M391" s="119" t="s">
        <v>550</v>
      </c>
      <c r="N391" s="117"/>
      <c r="O391" s="117"/>
      <c r="P391" s="120"/>
      <c r="Q391" s="121">
        <v>2246160</v>
      </c>
      <c r="R391" s="166"/>
      <c r="S391" s="166"/>
      <c r="T391" s="166"/>
    </row>
    <row r="392" spans="1:20" ht="16.5" customHeight="1" x14ac:dyDescent="0.25">
      <c r="A392" s="149" t="s">
        <v>553</v>
      </c>
      <c r="B392" s="152"/>
      <c r="C392" s="156" t="s">
        <v>503</v>
      </c>
      <c r="D392" s="136" t="s">
        <v>504</v>
      </c>
      <c r="E392" s="2550">
        <v>9</v>
      </c>
      <c r="F392" s="2551"/>
      <c r="G392" s="2482">
        <v>30000</v>
      </c>
      <c r="H392" s="2483"/>
      <c r="I392" s="2550">
        <v>270000</v>
      </c>
      <c r="J392" s="2551"/>
      <c r="K392" s="140"/>
      <c r="L392" s="166"/>
      <c r="M392" s="116" t="s">
        <v>552</v>
      </c>
      <c r="N392" s="117"/>
      <c r="O392" s="117"/>
      <c r="P392" s="117"/>
      <c r="Q392" s="121">
        <v>2869500</v>
      </c>
      <c r="R392" s="55"/>
      <c r="S392" s="166"/>
      <c r="T392" s="166"/>
    </row>
    <row r="393" spans="1:20" ht="16.5" customHeight="1" x14ac:dyDescent="0.25">
      <c r="A393" s="149" t="s">
        <v>1246</v>
      </c>
      <c r="B393" s="152"/>
      <c r="C393" s="156" t="s">
        <v>503</v>
      </c>
      <c r="D393" s="156" t="s">
        <v>504</v>
      </c>
      <c r="E393" s="2550">
        <v>3</v>
      </c>
      <c r="F393" s="2551"/>
      <c r="G393" s="2482">
        <v>30000</v>
      </c>
      <c r="H393" s="2483"/>
      <c r="I393" s="2550">
        <v>90000</v>
      </c>
      <c r="J393" s="2551"/>
      <c r="K393" s="140"/>
      <c r="L393" s="166"/>
      <c r="M393" s="116" t="s">
        <v>767</v>
      </c>
      <c r="N393" s="117"/>
      <c r="O393" s="117"/>
      <c r="P393" s="117"/>
      <c r="Q393" s="121">
        <v>1928222.9494839762</v>
      </c>
      <c r="R393" s="61"/>
      <c r="S393" s="166"/>
      <c r="T393" s="166"/>
    </row>
    <row r="394" spans="1:20" ht="16.5" customHeight="1" thickBot="1" x14ac:dyDescent="0.3">
      <c r="A394" s="149" t="s">
        <v>610</v>
      </c>
      <c r="B394" s="152"/>
      <c r="C394" s="156" t="s">
        <v>503</v>
      </c>
      <c r="D394" s="136" t="s">
        <v>504</v>
      </c>
      <c r="E394" s="2550">
        <v>3</v>
      </c>
      <c r="F394" s="2551"/>
      <c r="G394" s="2482">
        <v>30000</v>
      </c>
      <c r="H394" s="2483"/>
      <c r="I394" s="2550">
        <v>90000</v>
      </c>
      <c r="J394" s="2551"/>
      <c r="K394" s="140"/>
      <c r="L394" s="53"/>
      <c r="M394" s="123" t="s">
        <v>555</v>
      </c>
      <c r="N394" s="124"/>
      <c r="O394" s="124"/>
      <c r="P394" s="124"/>
      <c r="Q394" s="125">
        <v>-317937.05051602377</v>
      </c>
      <c r="R394" s="166"/>
      <c r="S394" s="166"/>
      <c r="T394" s="166"/>
    </row>
    <row r="395" spans="1:20" ht="16.5" customHeight="1" thickBot="1" x14ac:dyDescent="0.3">
      <c r="A395" s="149"/>
      <c r="B395" s="152"/>
      <c r="C395" s="156"/>
      <c r="D395" s="136"/>
      <c r="E395" s="2550"/>
      <c r="F395" s="2551"/>
      <c r="G395" s="2550"/>
      <c r="H395" s="2551"/>
      <c r="I395" s="2550">
        <v>0</v>
      </c>
      <c r="J395" s="2551"/>
      <c r="K395" s="140"/>
      <c r="L395" s="53"/>
      <c r="M395" s="1107" t="s">
        <v>768</v>
      </c>
      <c r="N395" s="1108"/>
      <c r="O395" s="1108"/>
      <c r="P395" s="1108"/>
      <c r="Q395" s="1110">
        <v>-14.154692921075245</v>
      </c>
      <c r="R395" s="53"/>
      <c r="S395" s="53"/>
      <c r="T395" s="53"/>
    </row>
    <row r="396" spans="1:20" ht="16.5" customHeight="1" x14ac:dyDescent="0.25">
      <c r="A396" s="149" t="s">
        <v>1249</v>
      </c>
      <c r="B396" s="152"/>
      <c r="C396" s="156" t="s">
        <v>1250</v>
      </c>
      <c r="D396" s="136" t="s">
        <v>1251</v>
      </c>
      <c r="E396" s="2550"/>
      <c r="F396" s="2551"/>
      <c r="G396" s="2474"/>
      <c r="H396" s="2475"/>
      <c r="I396" s="2550">
        <v>105000</v>
      </c>
      <c r="J396" s="2551"/>
      <c r="K396" s="140"/>
      <c r="L396" s="53"/>
      <c r="M396" s="53"/>
      <c r="N396" s="53"/>
      <c r="O396" s="53"/>
      <c r="P396" s="53"/>
      <c r="Q396" s="53"/>
      <c r="R396" s="53"/>
      <c r="S396" s="53"/>
      <c r="T396" s="53"/>
    </row>
    <row r="397" spans="1:20" ht="16.5" customHeight="1" x14ac:dyDescent="0.25">
      <c r="A397" s="149"/>
      <c r="B397" s="152"/>
      <c r="C397" s="156"/>
      <c r="D397" s="156"/>
      <c r="E397" s="2554"/>
      <c r="F397" s="2555"/>
      <c r="G397" s="2550"/>
      <c r="H397" s="2551"/>
      <c r="I397" s="2550"/>
      <c r="J397" s="2551"/>
      <c r="K397" s="140"/>
      <c r="L397" s="7" t="s">
        <v>1540</v>
      </c>
      <c r="M397" s="8"/>
      <c r="N397" s="8"/>
      <c r="O397" s="8"/>
      <c r="P397" s="9"/>
      <c r="Q397" s="10"/>
      <c r="R397" s="2124"/>
      <c r="S397" s="52"/>
      <c r="T397" s="53"/>
    </row>
    <row r="398" spans="1:20" ht="16.5" customHeight="1" thickBot="1" x14ac:dyDescent="0.2">
      <c r="A398" s="180" t="s">
        <v>564</v>
      </c>
      <c r="B398" s="181"/>
      <c r="C398" s="182"/>
      <c r="D398" s="183"/>
      <c r="E398" s="2619">
        <v>41</v>
      </c>
      <c r="F398" s="2620"/>
      <c r="G398" s="2478"/>
      <c r="H398" s="2479"/>
      <c r="I398" s="2476">
        <v>1425000</v>
      </c>
      <c r="J398" s="2477"/>
      <c r="K398" s="184"/>
      <c r="L398" s="2169" t="s">
        <v>1595</v>
      </c>
      <c r="M398" s="53"/>
      <c r="N398" s="53"/>
      <c r="O398" s="53"/>
      <c r="P398" s="53"/>
      <c r="Q398" s="53"/>
      <c r="R398" s="61"/>
      <c r="S398" s="166"/>
      <c r="T398" s="166"/>
    </row>
    <row r="399" spans="1:20" ht="14" customHeight="1" x14ac:dyDescent="0.15">
      <c r="A399" s="48"/>
      <c r="B399" s="48"/>
      <c r="C399" s="49"/>
      <c r="D399" s="49"/>
      <c r="E399" s="49"/>
      <c r="F399" s="49"/>
      <c r="G399" s="50"/>
      <c r="H399" s="50"/>
      <c r="I399" s="52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</row>
    <row r="400" spans="1:20" ht="14" customHeight="1" x14ac:dyDescent="0.15">
      <c r="A400" s="48"/>
      <c r="B400" s="48"/>
      <c r="C400" s="49"/>
      <c r="D400" s="49"/>
      <c r="E400" s="49"/>
      <c r="F400" s="49"/>
      <c r="G400" s="50"/>
      <c r="H400" s="50"/>
      <c r="I400" s="52"/>
      <c r="J400" s="53"/>
      <c r="K400" s="53"/>
      <c r="L400" s="48"/>
      <c r="M400" s="48"/>
      <c r="N400" s="49"/>
      <c r="O400" s="49"/>
      <c r="P400" s="49"/>
      <c r="Q400" s="49"/>
      <c r="R400" s="53"/>
      <c r="S400" s="53"/>
      <c r="T400" s="53"/>
    </row>
    <row r="401" spans="1:20" ht="14" customHeight="1" x14ac:dyDescent="0.15">
      <c r="A401" s="2561"/>
      <c r="B401" s="2561"/>
      <c r="C401" s="2561"/>
      <c r="D401" s="2561"/>
      <c r="E401" s="2561"/>
      <c r="F401" s="2561"/>
      <c r="G401" s="2561"/>
      <c r="H401" s="2561"/>
      <c r="I401" s="2561"/>
      <c r="J401" s="2561"/>
      <c r="K401" s="2561"/>
      <c r="L401" s="2561"/>
      <c r="M401" s="2561"/>
      <c r="N401" s="2561"/>
      <c r="O401" s="2561"/>
      <c r="P401" s="2561"/>
      <c r="Q401" s="2561"/>
      <c r="R401" s="2561"/>
      <c r="S401" s="2561"/>
      <c r="T401" s="2561"/>
    </row>
    <row r="402" spans="1:20" ht="14" customHeight="1" x14ac:dyDescent="0.15">
      <c r="A402" s="2561"/>
      <c r="B402" s="2561"/>
      <c r="C402" s="2561"/>
      <c r="D402" s="2561"/>
      <c r="E402" s="2561"/>
      <c r="F402" s="2561"/>
      <c r="G402" s="2561"/>
      <c r="H402" s="2561"/>
      <c r="I402" s="2561"/>
      <c r="J402" s="2561"/>
      <c r="K402" s="2561"/>
      <c r="L402" s="2561"/>
      <c r="M402" s="2561"/>
      <c r="N402" s="2561"/>
      <c r="O402" s="2561"/>
      <c r="P402" s="2561"/>
      <c r="Q402" s="2561"/>
      <c r="R402" s="2561"/>
      <c r="S402" s="2561"/>
      <c r="T402" s="2561"/>
    </row>
    <row r="403" spans="1:20" ht="14" customHeight="1" x14ac:dyDescent="0.15">
      <c r="A403" s="188"/>
      <c r="B403" s="188"/>
      <c r="C403" s="188"/>
      <c r="D403" s="188"/>
      <c r="E403" s="188"/>
      <c r="F403" s="188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</row>
    <row r="404" spans="1:20" ht="14" customHeight="1" x14ac:dyDescent="0.15">
      <c r="A404" s="188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</row>
    <row r="405" spans="1:20" ht="14" customHeight="1" x14ac:dyDescent="0.15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</row>
    <row r="406" spans="1:20" ht="14" customHeight="1" x14ac:dyDescent="0.15">
      <c r="A406" s="48"/>
      <c r="B406" s="48"/>
      <c r="C406" s="49"/>
      <c r="D406" s="49"/>
      <c r="E406" s="49"/>
      <c r="F406" s="49"/>
      <c r="G406" s="50"/>
      <c r="H406" s="50"/>
      <c r="I406" s="52"/>
      <c r="J406" s="53"/>
      <c r="K406" s="53"/>
      <c r="L406" s="48"/>
      <c r="M406" s="48"/>
      <c r="N406" s="49"/>
      <c r="O406" s="49"/>
      <c r="P406" s="49"/>
      <c r="Q406" s="49"/>
      <c r="R406" s="53"/>
      <c r="S406" s="53"/>
      <c r="T406" s="53"/>
    </row>
    <row r="407" spans="1:20" ht="14" customHeight="1" x14ac:dyDescent="0.15">
      <c r="A407" s="2520" t="s">
        <v>1901</v>
      </c>
      <c r="B407" s="2520"/>
      <c r="C407" s="2520"/>
      <c r="D407" s="2520"/>
      <c r="E407" s="2520"/>
      <c r="F407" s="2520"/>
      <c r="G407" s="2520"/>
      <c r="H407" s="2520"/>
      <c r="I407" s="2520"/>
      <c r="J407" s="2520"/>
      <c r="K407" s="2520"/>
      <c r="L407" s="2520"/>
      <c r="M407" s="2520"/>
      <c r="N407" s="2520"/>
      <c r="O407" s="2520"/>
      <c r="P407" s="2520"/>
      <c r="Q407" s="2520"/>
      <c r="R407" s="2520"/>
      <c r="S407" s="2520"/>
      <c r="T407" s="2520"/>
    </row>
    <row r="408" spans="1:20" ht="14" customHeight="1" x14ac:dyDescent="0.15">
      <c r="A408" s="56"/>
      <c r="B408" s="56"/>
      <c r="C408" s="131"/>
      <c r="D408" s="57"/>
      <c r="E408" s="57"/>
      <c r="F408" s="57"/>
      <c r="G408" s="59"/>
      <c r="H408" s="59"/>
      <c r="I408" s="61"/>
      <c r="J408" s="53"/>
      <c r="K408" s="53"/>
      <c r="L408" s="56"/>
      <c r="M408" s="56"/>
      <c r="N408" s="131"/>
      <c r="O408" s="53"/>
      <c r="P408" s="53"/>
      <c r="Q408" s="53"/>
      <c r="R408" s="53"/>
      <c r="S408" s="53"/>
      <c r="T408" s="53"/>
    </row>
    <row r="409" spans="1:20" ht="14" customHeight="1" thickBot="1" x14ac:dyDescent="0.2">
      <c r="A409" s="56"/>
      <c r="B409" s="56"/>
      <c r="C409" s="57"/>
      <c r="D409" s="57"/>
      <c r="E409" s="57"/>
      <c r="F409" s="57"/>
      <c r="G409" s="59"/>
      <c r="H409" s="59"/>
      <c r="I409" s="61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</row>
    <row r="410" spans="1:20" ht="17" customHeight="1" x14ac:dyDescent="0.25">
      <c r="A410" s="2521" t="s">
        <v>442</v>
      </c>
      <c r="B410" s="2522"/>
      <c r="C410" s="2527" t="s">
        <v>443</v>
      </c>
      <c r="D410" s="2528"/>
      <c r="E410" s="2528"/>
      <c r="F410" s="2529"/>
      <c r="G410" s="2533" t="s">
        <v>444</v>
      </c>
      <c r="H410" s="2534"/>
      <c r="I410" s="2527" t="s">
        <v>446</v>
      </c>
      <c r="J410" s="2529"/>
      <c r="K410" s="62"/>
      <c r="L410" s="2535" t="s">
        <v>442</v>
      </c>
      <c r="M410" s="2528" t="s">
        <v>443</v>
      </c>
      <c r="N410" s="2528"/>
      <c r="O410" s="2528"/>
      <c r="P410" s="2529"/>
      <c r="Q410" s="2533" t="s">
        <v>444</v>
      </c>
      <c r="R410" s="2534"/>
      <c r="S410" s="2527" t="s">
        <v>446</v>
      </c>
      <c r="T410" s="2556"/>
    </row>
    <row r="411" spans="1:20" ht="17" customHeight="1" thickBot="1" x14ac:dyDescent="0.3">
      <c r="A411" s="2523"/>
      <c r="B411" s="2524"/>
      <c r="C411" s="2530"/>
      <c r="D411" s="2531"/>
      <c r="E411" s="2531"/>
      <c r="F411" s="2532"/>
      <c r="G411" s="2538" t="s">
        <v>447</v>
      </c>
      <c r="H411" s="2539"/>
      <c r="I411" s="2540"/>
      <c r="J411" s="2541"/>
      <c r="K411" s="62"/>
      <c r="L411" s="2536"/>
      <c r="M411" s="2531"/>
      <c r="N411" s="2531"/>
      <c r="O411" s="2531"/>
      <c r="P411" s="2532"/>
      <c r="Q411" s="2538" t="s">
        <v>447</v>
      </c>
      <c r="R411" s="2539"/>
      <c r="S411" s="2540"/>
      <c r="T411" s="2557"/>
    </row>
    <row r="412" spans="1:20" ht="17" customHeight="1" x14ac:dyDescent="0.25">
      <c r="A412" s="2523"/>
      <c r="B412" s="2524"/>
      <c r="C412" s="66" t="s">
        <v>448</v>
      </c>
      <c r="D412" s="2581" t="s">
        <v>449</v>
      </c>
      <c r="E412" s="2540" t="s">
        <v>450</v>
      </c>
      <c r="F412" s="2541"/>
      <c r="G412" s="2538" t="s">
        <v>451</v>
      </c>
      <c r="H412" s="2539"/>
      <c r="I412" s="2540" t="s">
        <v>354</v>
      </c>
      <c r="J412" s="2541"/>
      <c r="K412" s="62"/>
      <c r="L412" s="2536"/>
      <c r="M412" s="64" t="s">
        <v>448</v>
      </c>
      <c r="N412" s="2581" t="s">
        <v>449</v>
      </c>
      <c r="O412" s="2540" t="s">
        <v>450</v>
      </c>
      <c r="P412" s="2541"/>
      <c r="Q412" s="2538" t="s">
        <v>451</v>
      </c>
      <c r="R412" s="2539"/>
      <c r="S412" s="2540" t="s">
        <v>354</v>
      </c>
      <c r="T412" s="2557"/>
    </row>
    <row r="413" spans="1:20" ht="17" customHeight="1" thickBot="1" x14ac:dyDescent="0.3">
      <c r="A413" s="2525"/>
      <c r="B413" s="2526"/>
      <c r="C413" s="67" t="s">
        <v>452</v>
      </c>
      <c r="D413" s="2543"/>
      <c r="E413" s="2530"/>
      <c r="F413" s="2532"/>
      <c r="G413" s="2476"/>
      <c r="H413" s="2477"/>
      <c r="I413" s="2544"/>
      <c r="J413" s="2545"/>
      <c r="K413" s="62"/>
      <c r="L413" s="2537"/>
      <c r="M413" s="63" t="s">
        <v>452</v>
      </c>
      <c r="N413" s="2543"/>
      <c r="O413" s="2530"/>
      <c r="P413" s="2532"/>
      <c r="Q413" s="2476"/>
      <c r="R413" s="2477"/>
      <c r="S413" s="2559"/>
      <c r="T413" s="2560"/>
    </row>
    <row r="414" spans="1:20" ht="17" customHeight="1" x14ac:dyDescent="0.25">
      <c r="A414" s="132" t="s">
        <v>453</v>
      </c>
      <c r="B414" s="133"/>
      <c r="C414" s="134"/>
      <c r="D414" s="134"/>
      <c r="E414" s="2612"/>
      <c r="F414" s="2613"/>
      <c r="G414" s="2558"/>
      <c r="H414" s="2614"/>
      <c r="I414" s="2518"/>
      <c r="J414" s="2519"/>
      <c r="K414" s="53"/>
      <c r="L414" s="135" t="s">
        <v>454</v>
      </c>
      <c r="M414" s="134"/>
      <c r="N414" s="134"/>
      <c r="O414" s="2558"/>
      <c r="P414" s="2558"/>
      <c r="Q414" s="2558"/>
      <c r="R414" s="2558"/>
      <c r="S414" s="2558"/>
      <c r="T414" s="2558"/>
    </row>
    <row r="415" spans="1:20" ht="17" customHeight="1" x14ac:dyDescent="0.25">
      <c r="A415" s="2508" t="s">
        <v>455</v>
      </c>
      <c r="B415" s="2509"/>
      <c r="C415" s="136"/>
      <c r="D415" s="136"/>
      <c r="E415" s="2552"/>
      <c r="F415" s="2553"/>
      <c r="G415" s="2550"/>
      <c r="H415" s="2551"/>
      <c r="I415" s="2615">
        <v>0</v>
      </c>
      <c r="J415" s="2616"/>
      <c r="K415" s="137"/>
      <c r="L415" s="138"/>
      <c r="M415" s="136"/>
      <c r="N415" s="136"/>
      <c r="O415" s="2550"/>
      <c r="P415" s="2550"/>
      <c r="Q415" s="2550"/>
      <c r="R415" s="2550"/>
      <c r="S415" s="2550"/>
      <c r="T415" s="2550"/>
    </row>
    <row r="416" spans="1:20" ht="17" customHeight="1" x14ac:dyDescent="0.25">
      <c r="A416" s="2502" t="s">
        <v>456</v>
      </c>
      <c r="B416" s="2503"/>
      <c r="C416" s="136"/>
      <c r="D416" s="136"/>
      <c r="E416" s="2552"/>
      <c r="F416" s="2553"/>
      <c r="G416" s="2550"/>
      <c r="H416" s="2551"/>
      <c r="I416" s="2550">
        <v>0</v>
      </c>
      <c r="J416" s="2551"/>
      <c r="K416" s="140"/>
      <c r="L416" s="138" t="s">
        <v>457</v>
      </c>
      <c r="M416" s="136" t="s">
        <v>746</v>
      </c>
      <c r="N416" s="136" t="s">
        <v>459</v>
      </c>
      <c r="O416" s="2550">
        <v>30</v>
      </c>
      <c r="P416" s="2550"/>
      <c r="Q416" s="2550">
        <v>82500</v>
      </c>
      <c r="R416" s="2550"/>
      <c r="S416" s="2550">
        <v>2475000</v>
      </c>
      <c r="T416" s="2550"/>
    </row>
    <row r="417" spans="1:20" ht="17" customHeight="1" x14ac:dyDescent="0.25">
      <c r="A417" s="2502" t="s">
        <v>460</v>
      </c>
      <c r="B417" s="2503"/>
      <c r="C417" s="136"/>
      <c r="D417" s="136"/>
      <c r="E417" s="2552"/>
      <c r="F417" s="2553"/>
      <c r="G417" s="2550"/>
      <c r="H417" s="2551"/>
      <c r="I417" s="2550">
        <v>0</v>
      </c>
      <c r="J417" s="2551"/>
      <c r="K417" s="140"/>
      <c r="L417" s="138" t="s">
        <v>461</v>
      </c>
      <c r="M417" s="136"/>
      <c r="N417" s="136"/>
      <c r="O417" s="2550"/>
      <c r="P417" s="2550"/>
      <c r="Q417" s="2550"/>
      <c r="R417" s="2550"/>
      <c r="S417" s="2550">
        <v>0</v>
      </c>
      <c r="T417" s="2550"/>
    </row>
    <row r="418" spans="1:20" ht="17" customHeight="1" x14ac:dyDescent="0.25">
      <c r="A418" s="2502" t="s">
        <v>462</v>
      </c>
      <c r="B418" s="2503"/>
      <c r="C418" s="136"/>
      <c r="D418" s="136"/>
      <c r="E418" s="2552"/>
      <c r="F418" s="2552"/>
      <c r="G418" s="2550"/>
      <c r="H418" s="2551"/>
      <c r="I418" s="2550">
        <v>0</v>
      </c>
      <c r="J418" s="2551"/>
      <c r="K418" s="140"/>
      <c r="L418" s="138" t="s">
        <v>463</v>
      </c>
      <c r="M418" s="136"/>
      <c r="N418" s="136"/>
      <c r="O418" s="2550"/>
      <c r="P418" s="2550"/>
      <c r="Q418" s="2550"/>
      <c r="R418" s="2550"/>
      <c r="S418" s="2550">
        <v>0</v>
      </c>
      <c r="T418" s="2550"/>
    </row>
    <row r="419" spans="1:20" ht="17" customHeight="1" x14ac:dyDescent="0.15">
      <c r="A419" s="2512" t="s">
        <v>566</v>
      </c>
      <c r="B419" s="2513"/>
      <c r="C419" s="136"/>
      <c r="D419" s="136"/>
      <c r="E419" s="2552"/>
      <c r="F419" s="2552"/>
      <c r="G419" s="2550"/>
      <c r="H419" s="2550"/>
      <c r="I419" s="2615">
        <v>523000</v>
      </c>
      <c r="J419" s="2615"/>
      <c r="K419" s="142"/>
      <c r="L419" s="138" t="s">
        <v>465</v>
      </c>
      <c r="M419" s="136"/>
      <c r="N419" s="136"/>
      <c r="O419" s="2550"/>
      <c r="P419" s="2550"/>
      <c r="Q419" s="2550"/>
      <c r="R419" s="2550"/>
      <c r="S419" s="2550">
        <v>0</v>
      </c>
      <c r="T419" s="2550"/>
    </row>
    <row r="420" spans="1:20" ht="17" customHeight="1" x14ac:dyDescent="0.25">
      <c r="A420" s="143" t="s">
        <v>468</v>
      </c>
      <c r="B420" s="144"/>
      <c r="C420" s="136" t="s">
        <v>503</v>
      </c>
      <c r="D420" s="136" t="s">
        <v>504</v>
      </c>
      <c r="E420" s="2552">
        <v>3</v>
      </c>
      <c r="F420" s="2552"/>
      <c r="G420" s="2482">
        <v>30000</v>
      </c>
      <c r="H420" s="2483"/>
      <c r="I420" s="2550">
        <v>90000</v>
      </c>
      <c r="J420" s="2551"/>
      <c r="K420" s="140"/>
      <c r="L420" s="138" t="s">
        <v>595</v>
      </c>
      <c r="M420" s="136" t="s">
        <v>596</v>
      </c>
      <c r="N420" s="136" t="s">
        <v>467</v>
      </c>
      <c r="O420" s="2550">
        <v>8</v>
      </c>
      <c r="P420" s="2550"/>
      <c r="Q420" s="2550">
        <v>84800</v>
      </c>
      <c r="R420" s="2550"/>
      <c r="S420" s="2550">
        <v>678400</v>
      </c>
      <c r="T420" s="2550"/>
    </row>
    <row r="421" spans="1:20" ht="17" customHeight="1" x14ac:dyDescent="0.25">
      <c r="A421" s="145" t="s">
        <v>720</v>
      </c>
      <c r="B421" s="146"/>
      <c r="C421" s="136" t="s">
        <v>503</v>
      </c>
      <c r="D421" s="136" t="s">
        <v>504</v>
      </c>
      <c r="E421" s="2552">
        <v>5</v>
      </c>
      <c r="F421" s="2552"/>
      <c r="G421" s="2482">
        <v>30000</v>
      </c>
      <c r="H421" s="2483"/>
      <c r="I421" s="2550">
        <v>150000</v>
      </c>
      <c r="J421" s="2551"/>
      <c r="K421" s="140"/>
      <c r="L421" s="138" t="s">
        <v>478</v>
      </c>
      <c r="M421" s="136" t="s">
        <v>572</v>
      </c>
      <c r="N421" s="136" t="s">
        <v>597</v>
      </c>
      <c r="O421" s="2550">
        <v>4</v>
      </c>
      <c r="P421" s="2550"/>
      <c r="Q421" s="2550">
        <v>18400</v>
      </c>
      <c r="R421" s="2550"/>
      <c r="S421" s="2550">
        <v>73600</v>
      </c>
      <c r="T421" s="2550"/>
    </row>
    <row r="422" spans="1:20" ht="17" customHeight="1" x14ac:dyDescent="0.25">
      <c r="A422" s="143" t="s">
        <v>472</v>
      </c>
      <c r="B422" s="144"/>
      <c r="C422" s="136"/>
      <c r="D422" s="136"/>
      <c r="E422" s="2552"/>
      <c r="F422" s="2552"/>
      <c r="G422" s="2550"/>
      <c r="H422" s="2551"/>
      <c r="I422" s="2550">
        <v>0</v>
      </c>
      <c r="J422" s="2551"/>
      <c r="K422" s="140"/>
      <c r="L422" s="138" t="s">
        <v>511</v>
      </c>
      <c r="M422" s="136"/>
      <c r="N422" s="136"/>
      <c r="O422" s="2550"/>
      <c r="P422" s="2550"/>
      <c r="Q422" s="2550"/>
      <c r="R422" s="2550"/>
      <c r="S422" s="2550">
        <v>0</v>
      </c>
      <c r="T422" s="2550"/>
    </row>
    <row r="423" spans="1:20" ht="17" customHeight="1" x14ac:dyDescent="0.25">
      <c r="A423" s="143" t="s">
        <v>476</v>
      </c>
      <c r="B423" s="144"/>
      <c r="C423" s="136" t="s">
        <v>473</v>
      </c>
      <c r="D423" s="136" t="s">
        <v>500</v>
      </c>
      <c r="E423" s="2552">
        <v>1</v>
      </c>
      <c r="F423" s="2552"/>
      <c r="G423" s="2474">
        <v>137000</v>
      </c>
      <c r="H423" s="2475"/>
      <c r="I423" s="2550">
        <v>137000</v>
      </c>
      <c r="J423" s="2551"/>
      <c r="K423" s="140"/>
      <c r="L423" s="138" t="s">
        <v>721</v>
      </c>
      <c r="M423" s="136"/>
      <c r="N423" s="136"/>
      <c r="O423" s="2550"/>
      <c r="P423" s="2550"/>
      <c r="Q423" s="2550"/>
      <c r="R423" s="2550"/>
      <c r="S423" s="2550"/>
      <c r="T423" s="2550"/>
    </row>
    <row r="424" spans="1:20" ht="17" customHeight="1" x14ac:dyDescent="0.25">
      <c r="A424" s="147" t="s">
        <v>477</v>
      </c>
      <c r="B424" s="148"/>
      <c r="C424" s="136" t="s">
        <v>473</v>
      </c>
      <c r="D424" s="136" t="s">
        <v>500</v>
      </c>
      <c r="E424" s="2552">
        <v>2</v>
      </c>
      <c r="F424" s="2552"/>
      <c r="G424" s="2550">
        <v>73000</v>
      </c>
      <c r="H424" s="2551"/>
      <c r="I424" s="2550">
        <v>146000</v>
      </c>
      <c r="J424" s="2551"/>
      <c r="K424" s="140"/>
      <c r="L424" s="138"/>
      <c r="M424" s="136"/>
      <c r="N424" s="136"/>
      <c r="O424" s="2550"/>
      <c r="P424" s="2550"/>
      <c r="Q424" s="2550"/>
      <c r="R424" s="2550"/>
      <c r="S424" s="2550"/>
      <c r="T424" s="2550"/>
    </row>
    <row r="425" spans="1:20" ht="17" customHeight="1" x14ac:dyDescent="0.25">
      <c r="A425" s="143" t="s">
        <v>481</v>
      </c>
      <c r="B425" s="144"/>
      <c r="C425" s="136"/>
      <c r="D425" s="136"/>
      <c r="E425" s="2552"/>
      <c r="F425" s="2552"/>
      <c r="G425" s="2550"/>
      <c r="H425" s="2551"/>
      <c r="I425" s="2550">
        <v>0</v>
      </c>
      <c r="J425" s="2551"/>
      <c r="K425" s="140"/>
      <c r="L425" s="138" t="s">
        <v>482</v>
      </c>
      <c r="M425" s="136"/>
      <c r="N425" s="136"/>
      <c r="O425" s="2550"/>
      <c r="P425" s="2550"/>
      <c r="Q425" s="2550"/>
      <c r="R425" s="2550"/>
      <c r="S425" s="2550">
        <v>0</v>
      </c>
      <c r="T425" s="2550"/>
    </row>
    <row r="426" spans="1:20" ht="17" customHeight="1" x14ac:dyDescent="0.25">
      <c r="A426" s="143" t="s">
        <v>483</v>
      </c>
      <c r="B426" s="144"/>
      <c r="C426" s="136"/>
      <c r="D426" s="136"/>
      <c r="E426" s="2552"/>
      <c r="F426" s="2552"/>
      <c r="G426" s="2550"/>
      <c r="H426" s="2551"/>
      <c r="I426" s="2550">
        <v>0</v>
      </c>
      <c r="J426" s="2551"/>
      <c r="K426" s="140"/>
      <c r="L426" s="138" t="s">
        <v>484</v>
      </c>
      <c r="M426" s="136"/>
      <c r="N426" s="136"/>
      <c r="O426" s="2550"/>
      <c r="P426" s="2550"/>
      <c r="Q426" s="2550"/>
      <c r="R426" s="2550"/>
      <c r="S426" s="2550">
        <v>0</v>
      </c>
      <c r="T426" s="2550"/>
    </row>
    <row r="427" spans="1:20" ht="17" customHeight="1" x14ac:dyDescent="0.25">
      <c r="A427" s="2510" t="s">
        <v>487</v>
      </c>
      <c r="B427" s="2511"/>
      <c r="C427" s="136"/>
      <c r="D427" s="136"/>
      <c r="E427" s="2552"/>
      <c r="F427" s="2553"/>
      <c r="G427" s="2550"/>
      <c r="H427" s="2551"/>
      <c r="I427" s="2550">
        <v>0</v>
      </c>
      <c r="J427" s="2551"/>
      <c r="K427" s="140"/>
      <c r="L427" s="138" t="s">
        <v>488</v>
      </c>
      <c r="M427" s="136"/>
      <c r="N427" s="136"/>
      <c r="O427" s="2550"/>
      <c r="P427" s="2550"/>
      <c r="Q427" s="2550"/>
      <c r="R427" s="2550"/>
      <c r="S427" s="2550">
        <v>0</v>
      </c>
      <c r="T427" s="2550"/>
    </row>
    <row r="428" spans="1:20" ht="17" customHeight="1" x14ac:dyDescent="0.25">
      <c r="A428" s="143" t="s">
        <v>461</v>
      </c>
      <c r="B428" s="144"/>
      <c r="C428" s="136"/>
      <c r="D428" s="136"/>
      <c r="E428" s="2552"/>
      <c r="F428" s="2553"/>
      <c r="G428" s="2550"/>
      <c r="H428" s="2551"/>
      <c r="I428" s="2550">
        <v>0</v>
      </c>
      <c r="J428" s="2551"/>
      <c r="K428" s="140"/>
      <c r="L428" s="138" t="s">
        <v>490</v>
      </c>
      <c r="M428" s="136" t="s">
        <v>598</v>
      </c>
      <c r="N428" s="136" t="s">
        <v>597</v>
      </c>
      <c r="O428" s="2550">
        <v>2</v>
      </c>
      <c r="P428" s="2550"/>
      <c r="Q428" s="2550">
        <v>42500</v>
      </c>
      <c r="R428" s="2550"/>
      <c r="S428" s="2550">
        <v>85000</v>
      </c>
      <c r="T428" s="2550"/>
    </row>
    <row r="429" spans="1:20" ht="17" customHeight="1" x14ac:dyDescent="0.25">
      <c r="A429" s="143" t="s">
        <v>724</v>
      </c>
      <c r="B429" s="144"/>
      <c r="C429" s="136"/>
      <c r="D429" s="136"/>
      <c r="E429" s="2552"/>
      <c r="F429" s="2553"/>
      <c r="G429" s="2550"/>
      <c r="H429" s="2551"/>
      <c r="I429" s="2550">
        <v>0</v>
      </c>
      <c r="J429" s="2551"/>
      <c r="K429" s="140"/>
      <c r="L429" s="138" t="s">
        <v>493</v>
      </c>
      <c r="M429" s="136" t="s">
        <v>1095</v>
      </c>
      <c r="N429" s="136" t="s">
        <v>597</v>
      </c>
      <c r="O429" s="2550">
        <v>1</v>
      </c>
      <c r="P429" s="2550"/>
      <c r="Q429" s="2550">
        <v>27000</v>
      </c>
      <c r="R429" s="2550"/>
      <c r="S429" s="2550">
        <v>27000</v>
      </c>
      <c r="T429" s="2550"/>
    </row>
    <row r="430" spans="1:20" ht="17" customHeight="1" x14ac:dyDescent="0.25">
      <c r="A430" s="149" t="s">
        <v>495</v>
      </c>
      <c r="B430" s="150"/>
      <c r="C430" s="136"/>
      <c r="D430" s="136"/>
      <c r="E430" s="2552"/>
      <c r="F430" s="2553"/>
      <c r="G430" s="2550"/>
      <c r="H430" s="2551"/>
      <c r="I430" s="2550">
        <v>0</v>
      </c>
      <c r="J430" s="2551"/>
      <c r="K430" s="140"/>
      <c r="L430" s="138" t="s">
        <v>496</v>
      </c>
      <c r="M430" s="136"/>
      <c r="N430" s="136"/>
      <c r="O430" s="2550"/>
      <c r="P430" s="2550"/>
      <c r="Q430" s="2550"/>
      <c r="R430" s="2550"/>
      <c r="S430" s="2550">
        <v>0</v>
      </c>
      <c r="T430" s="2550"/>
    </row>
    <row r="431" spans="1:20" ht="17" customHeight="1" x14ac:dyDescent="0.25">
      <c r="A431" s="151" t="s">
        <v>497</v>
      </c>
      <c r="B431" s="152"/>
      <c r="C431" s="136"/>
      <c r="D431" s="136"/>
      <c r="E431" s="2552"/>
      <c r="F431" s="2553"/>
      <c r="G431" s="2550"/>
      <c r="H431" s="2551"/>
      <c r="I431" s="2615">
        <v>180000</v>
      </c>
      <c r="J431" s="2616"/>
      <c r="K431" s="140"/>
      <c r="L431" s="138" t="s">
        <v>498</v>
      </c>
      <c r="M431" s="136"/>
      <c r="N431" s="136"/>
      <c r="O431" s="2550"/>
      <c r="P431" s="2550"/>
      <c r="Q431" s="2550"/>
      <c r="R431" s="2550"/>
      <c r="S431" s="2550">
        <v>0</v>
      </c>
      <c r="T431" s="2550"/>
    </row>
    <row r="432" spans="1:20" ht="17" customHeight="1" x14ac:dyDescent="0.25">
      <c r="A432" s="149" t="s">
        <v>499</v>
      </c>
      <c r="B432" s="152"/>
      <c r="C432" s="136" t="s">
        <v>503</v>
      </c>
      <c r="D432" s="136" t="s">
        <v>504</v>
      </c>
      <c r="E432" s="2550">
        <v>6</v>
      </c>
      <c r="F432" s="2550"/>
      <c r="G432" s="2482">
        <v>30000</v>
      </c>
      <c r="H432" s="2483"/>
      <c r="I432" s="2550">
        <v>180000</v>
      </c>
      <c r="J432" s="2551"/>
      <c r="K432" s="140"/>
      <c r="L432" s="138" t="s">
        <v>501</v>
      </c>
      <c r="M432" s="136" t="s">
        <v>805</v>
      </c>
      <c r="N432" s="136" t="s">
        <v>597</v>
      </c>
      <c r="O432" s="2550">
        <v>2</v>
      </c>
      <c r="P432" s="2550"/>
      <c r="Q432" s="2550">
        <v>110000</v>
      </c>
      <c r="R432" s="2550"/>
      <c r="S432" s="2550">
        <v>220000</v>
      </c>
      <c r="T432" s="2550"/>
    </row>
    <row r="433" spans="1:20" ht="17" customHeight="1" x14ac:dyDescent="0.25">
      <c r="A433" s="153" t="s">
        <v>726</v>
      </c>
      <c r="B433" s="154"/>
      <c r="C433" s="136"/>
      <c r="D433" s="136"/>
      <c r="E433" s="2550"/>
      <c r="F433" s="2550"/>
      <c r="G433" s="2550"/>
      <c r="H433" s="2551"/>
      <c r="I433" s="2550">
        <v>0</v>
      </c>
      <c r="J433" s="2551"/>
      <c r="K433" s="140"/>
      <c r="L433" s="138" t="s">
        <v>505</v>
      </c>
      <c r="M433" s="136"/>
      <c r="N433" s="136"/>
      <c r="O433" s="2550"/>
      <c r="P433" s="2550"/>
      <c r="Q433" s="2550"/>
      <c r="R433" s="2550"/>
      <c r="S433" s="2550">
        <v>0</v>
      </c>
      <c r="T433" s="2550"/>
    </row>
    <row r="434" spans="1:20" ht="17" customHeight="1" x14ac:dyDescent="0.25">
      <c r="A434" s="2491" t="s">
        <v>508</v>
      </c>
      <c r="B434" s="2492"/>
      <c r="C434" s="136"/>
      <c r="D434" s="136"/>
      <c r="E434" s="2550"/>
      <c r="F434" s="2550"/>
      <c r="G434" s="2550"/>
      <c r="H434" s="2551"/>
      <c r="I434" s="2550">
        <v>0</v>
      </c>
      <c r="J434" s="2551"/>
      <c r="K434" s="140"/>
      <c r="L434" s="155" t="s">
        <v>511</v>
      </c>
      <c r="M434" s="156" t="s">
        <v>747</v>
      </c>
      <c r="N434" s="156" t="s">
        <v>597</v>
      </c>
      <c r="O434" s="2550">
        <v>2</v>
      </c>
      <c r="P434" s="2550"/>
      <c r="Q434" s="2550">
        <v>15800</v>
      </c>
      <c r="R434" s="2550"/>
      <c r="S434" s="2550">
        <v>31600</v>
      </c>
      <c r="T434" s="2550"/>
    </row>
    <row r="435" spans="1:20" ht="17" customHeight="1" x14ac:dyDescent="0.25">
      <c r="A435" s="2502" t="s">
        <v>511</v>
      </c>
      <c r="B435" s="2503"/>
      <c r="C435" s="136"/>
      <c r="D435" s="136"/>
      <c r="E435" s="2550"/>
      <c r="F435" s="2550"/>
      <c r="G435" s="2550"/>
      <c r="H435" s="2551"/>
      <c r="I435" s="2550">
        <v>0</v>
      </c>
      <c r="J435" s="2551"/>
      <c r="K435" s="140"/>
      <c r="L435" s="155"/>
      <c r="M435" s="155"/>
      <c r="N435" s="155"/>
      <c r="O435" s="2550"/>
      <c r="P435" s="2550"/>
      <c r="Q435" s="2550"/>
      <c r="R435" s="2550"/>
      <c r="S435" s="2550"/>
      <c r="T435" s="2550"/>
    </row>
    <row r="436" spans="1:20" ht="17" customHeight="1" x14ac:dyDescent="0.25">
      <c r="A436" s="2502" t="s">
        <v>511</v>
      </c>
      <c r="B436" s="2503"/>
      <c r="C436" s="136"/>
      <c r="D436" s="136"/>
      <c r="E436" s="2550"/>
      <c r="F436" s="2550"/>
      <c r="G436" s="2550"/>
      <c r="H436" s="2551"/>
      <c r="I436" s="2550">
        <v>0</v>
      </c>
      <c r="J436" s="2551"/>
      <c r="K436" s="140"/>
      <c r="L436" s="155" t="s">
        <v>601</v>
      </c>
      <c r="M436" s="155"/>
      <c r="N436" s="155"/>
      <c r="O436" s="2550"/>
      <c r="P436" s="2550"/>
      <c r="Q436" s="2550"/>
      <c r="R436" s="2550"/>
      <c r="S436" s="2550">
        <v>0</v>
      </c>
      <c r="T436" s="2550"/>
    </row>
    <row r="437" spans="1:20" ht="17" customHeight="1" x14ac:dyDescent="0.25">
      <c r="A437" s="2508" t="s">
        <v>513</v>
      </c>
      <c r="B437" s="2509"/>
      <c r="C437" s="136"/>
      <c r="D437" s="136"/>
      <c r="E437" s="2552"/>
      <c r="F437" s="2553"/>
      <c r="G437" s="2550"/>
      <c r="H437" s="2551"/>
      <c r="I437" s="2615">
        <v>1140000</v>
      </c>
      <c r="J437" s="2616"/>
      <c r="K437" s="137"/>
      <c r="L437" s="155" t="s">
        <v>514</v>
      </c>
      <c r="M437" s="156" t="s">
        <v>602</v>
      </c>
      <c r="N437" s="156" t="s">
        <v>504</v>
      </c>
      <c r="O437" s="2550">
        <v>106</v>
      </c>
      <c r="P437" s="2550"/>
      <c r="Q437" s="2550">
        <v>2200</v>
      </c>
      <c r="R437" s="2550"/>
      <c r="S437" s="2550">
        <v>233200</v>
      </c>
      <c r="T437" s="2550"/>
    </row>
    <row r="438" spans="1:20" ht="17" customHeight="1" x14ac:dyDescent="0.25">
      <c r="A438" s="2502" t="s">
        <v>516</v>
      </c>
      <c r="B438" s="2503"/>
      <c r="C438" s="136" t="s">
        <v>503</v>
      </c>
      <c r="D438" s="136" t="s">
        <v>504</v>
      </c>
      <c r="E438" s="2552">
        <v>4</v>
      </c>
      <c r="F438" s="2553"/>
      <c r="G438" s="2482">
        <v>30000</v>
      </c>
      <c r="H438" s="2483"/>
      <c r="I438" s="2550">
        <v>120000</v>
      </c>
      <c r="J438" s="2551"/>
      <c r="K438" s="140"/>
      <c r="L438" s="155" t="s">
        <v>517</v>
      </c>
      <c r="M438" s="156" t="s">
        <v>748</v>
      </c>
      <c r="N438" s="156" t="s">
        <v>605</v>
      </c>
      <c r="O438" s="2550">
        <v>5</v>
      </c>
      <c r="P438" s="2550"/>
      <c r="Q438" s="2550">
        <v>9700</v>
      </c>
      <c r="R438" s="2550"/>
      <c r="S438" s="2550">
        <v>48500</v>
      </c>
      <c r="T438" s="2550"/>
    </row>
    <row r="439" spans="1:20" ht="17" customHeight="1" x14ac:dyDescent="0.25">
      <c r="A439" s="2502" t="s">
        <v>519</v>
      </c>
      <c r="B439" s="2503"/>
      <c r="C439" s="136"/>
      <c r="D439" s="136"/>
      <c r="E439" s="2552"/>
      <c r="F439" s="2553"/>
      <c r="G439" s="2550"/>
      <c r="H439" s="2551"/>
      <c r="I439" s="2550">
        <v>0</v>
      </c>
      <c r="J439" s="2551"/>
      <c r="K439" s="140"/>
      <c r="L439" s="155" t="s">
        <v>606</v>
      </c>
      <c r="M439" s="156" t="s">
        <v>606</v>
      </c>
      <c r="N439" s="156" t="s">
        <v>606</v>
      </c>
      <c r="O439" s="2550">
        <v>800</v>
      </c>
      <c r="P439" s="2550"/>
      <c r="Q439" s="2550">
        <v>1500</v>
      </c>
      <c r="R439" s="2550"/>
      <c r="S439" s="2550">
        <v>1200000</v>
      </c>
      <c r="T439" s="2550"/>
    </row>
    <row r="440" spans="1:20" ht="17" customHeight="1" x14ac:dyDescent="0.25">
      <c r="A440" s="153" t="s">
        <v>521</v>
      </c>
      <c r="B440" s="154"/>
      <c r="C440" s="136"/>
      <c r="D440" s="136"/>
      <c r="E440" s="2552"/>
      <c r="F440" s="2553"/>
      <c r="G440" s="2550"/>
      <c r="H440" s="2551"/>
      <c r="I440" s="2550">
        <v>0</v>
      </c>
      <c r="J440" s="2551"/>
      <c r="K440" s="140"/>
      <c r="L440" s="155" t="s">
        <v>522</v>
      </c>
      <c r="M440" s="156"/>
      <c r="N440" s="156"/>
      <c r="O440" s="2550"/>
      <c r="P440" s="2550"/>
      <c r="Q440" s="2550"/>
      <c r="R440" s="2550"/>
      <c r="S440" s="2550">
        <v>0</v>
      </c>
      <c r="T440" s="2550"/>
    </row>
    <row r="441" spans="1:20" ht="17" customHeight="1" x14ac:dyDescent="0.25">
      <c r="A441" s="2502" t="s">
        <v>523</v>
      </c>
      <c r="B441" s="2503"/>
      <c r="C441" s="136"/>
      <c r="D441" s="136"/>
      <c r="E441" s="2552"/>
      <c r="F441" s="2553"/>
      <c r="G441" s="2550"/>
      <c r="H441" s="2551"/>
      <c r="I441" s="2550">
        <v>0</v>
      </c>
      <c r="J441" s="2551"/>
      <c r="K441" s="140"/>
      <c r="L441" s="155" t="s">
        <v>581</v>
      </c>
      <c r="M441" s="156" t="s">
        <v>749</v>
      </c>
      <c r="N441" s="156" t="s">
        <v>749</v>
      </c>
      <c r="O441" s="2550">
        <v>80</v>
      </c>
      <c r="P441" s="2550"/>
      <c r="Q441" s="2550">
        <v>3300</v>
      </c>
      <c r="R441" s="2550"/>
      <c r="S441" s="2550">
        <v>264000</v>
      </c>
      <c r="T441" s="2550"/>
    </row>
    <row r="442" spans="1:20" ht="17" customHeight="1" x14ac:dyDescent="0.25">
      <c r="A442" s="153" t="s">
        <v>750</v>
      </c>
      <c r="B442" s="154"/>
      <c r="C442" s="136" t="s">
        <v>503</v>
      </c>
      <c r="D442" s="136" t="s">
        <v>504</v>
      </c>
      <c r="E442" s="2552">
        <v>5</v>
      </c>
      <c r="F442" s="2553"/>
      <c r="G442" s="2482">
        <v>30000</v>
      </c>
      <c r="H442" s="2483"/>
      <c r="I442" s="2550">
        <v>150000</v>
      </c>
      <c r="J442" s="2551"/>
      <c r="K442" s="140"/>
      <c r="L442" s="155" t="s">
        <v>517</v>
      </c>
      <c r="M442" s="155"/>
      <c r="N442" s="155"/>
      <c r="O442" s="2550"/>
      <c r="P442" s="2550"/>
      <c r="Q442" s="2550"/>
      <c r="R442" s="2550"/>
      <c r="S442" s="2550"/>
      <c r="T442" s="2550"/>
    </row>
    <row r="443" spans="1:20" ht="17" customHeight="1" x14ac:dyDescent="0.25">
      <c r="A443" s="153" t="s">
        <v>526</v>
      </c>
      <c r="B443" s="157"/>
      <c r="C443" s="136" t="s">
        <v>503</v>
      </c>
      <c r="D443" s="136" t="s">
        <v>504</v>
      </c>
      <c r="E443" s="2562">
        <v>2</v>
      </c>
      <c r="F443" s="2562"/>
      <c r="G443" s="2482">
        <v>30000</v>
      </c>
      <c r="H443" s="2483"/>
      <c r="I443" s="2550">
        <v>60000</v>
      </c>
      <c r="J443" s="2551"/>
      <c r="K443" s="140"/>
      <c r="L443" s="155"/>
      <c r="M443" s="155"/>
      <c r="N443" s="155"/>
      <c r="O443" s="2550"/>
      <c r="P443" s="2550"/>
      <c r="Q443" s="2550"/>
      <c r="R443" s="2550"/>
      <c r="S443" s="2550"/>
      <c r="T443" s="2550"/>
    </row>
    <row r="444" spans="1:20" ht="17" customHeight="1" x14ac:dyDescent="0.25">
      <c r="A444" s="153" t="s">
        <v>482</v>
      </c>
      <c r="B444" s="154"/>
      <c r="C444" s="136"/>
      <c r="D444" s="136"/>
      <c r="E444" s="2550"/>
      <c r="F444" s="2550"/>
      <c r="G444" s="2550"/>
      <c r="H444" s="2551"/>
      <c r="I444" s="2550">
        <v>0</v>
      </c>
      <c r="J444" s="2551"/>
      <c r="K444" s="140"/>
      <c r="L444" s="155"/>
      <c r="M444" s="155"/>
      <c r="N444" s="155"/>
      <c r="O444" s="2550"/>
      <c r="P444" s="2550"/>
      <c r="Q444" s="2550"/>
      <c r="R444" s="2550"/>
      <c r="S444" s="2550"/>
      <c r="T444" s="2550"/>
    </row>
    <row r="445" spans="1:20" ht="17" customHeight="1" x14ac:dyDescent="0.25">
      <c r="A445" s="2491" t="s">
        <v>527</v>
      </c>
      <c r="B445" s="2492"/>
      <c r="C445" s="136" t="s">
        <v>503</v>
      </c>
      <c r="D445" s="136" t="s">
        <v>504</v>
      </c>
      <c r="E445" s="2552">
        <v>3</v>
      </c>
      <c r="F445" s="2553"/>
      <c r="G445" s="2482">
        <v>30000</v>
      </c>
      <c r="H445" s="2483"/>
      <c r="I445" s="2550">
        <v>90000</v>
      </c>
      <c r="J445" s="2551"/>
      <c r="K445" s="140"/>
      <c r="L445" s="158" t="s">
        <v>528</v>
      </c>
      <c r="M445" s="159"/>
      <c r="N445" s="159"/>
      <c r="O445" s="2504"/>
      <c r="P445" s="2505"/>
      <c r="Q445" s="2504"/>
      <c r="R445" s="2505"/>
      <c r="S445" s="2506">
        <v>5336300</v>
      </c>
      <c r="T445" s="2507"/>
    </row>
    <row r="446" spans="1:20" ht="17" customHeight="1" x14ac:dyDescent="0.25">
      <c r="A446" s="153" t="s">
        <v>529</v>
      </c>
      <c r="B446" s="154"/>
      <c r="C446" s="136"/>
      <c r="D446" s="136"/>
      <c r="E446" s="2552"/>
      <c r="F446" s="2553"/>
      <c r="G446" s="2550"/>
      <c r="H446" s="2551"/>
      <c r="I446" s="2550">
        <v>0</v>
      </c>
      <c r="J446" s="2551"/>
      <c r="K446" s="140"/>
      <c r="L446" s="160" t="s">
        <v>583</v>
      </c>
      <c r="M446" s="161"/>
      <c r="N446" s="161"/>
      <c r="O446" s="162"/>
      <c r="P446" s="162"/>
      <c r="Q446" s="162"/>
      <c r="R446" s="162"/>
      <c r="S446" s="162"/>
      <c r="T446" s="163"/>
    </row>
    <row r="447" spans="1:20" ht="17" customHeight="1" x14ac:dyDescent="0.25">
      <c r="A447" s="2491" t="s">
        <v>531</v>
      </c>
      <c r="B447" s="2492"/>
      <c r="C447" s="136" t="s">
        <v>503</v>
      </c>
      <c r="D447" s="136" t="s">
        <v>504</v>
      </c>
      <c r="E447" s="2552">
        <v>3</v>
      </c>
      <c r="F447" s="2553"/>
      <c r="G447" s="2482">
        <v>30000</v>
      </c>
      <c r="H447" s="2483"/>
      <c r="I447" s="2550">
        <v>90000</v>
      </c>
      <c r="J447" s="2551"/>
      <c r="K447" s="140"/>
      <c r="L447" s="164" t="s">
        <v>532</v>
      </c>
      <c r="M447" s="165">
        <v>0.05</v>
      </c>
      <c r="N447" s="166"/>
      <c r="O447" s="32"/>
      <c r="P447" s="32"/>
      <c r="Q447" s="32"/>
      <c r="R447" s="32"/>
      <c r="S447" s="2488">
        <v>415206.70098730607</v>
      </c>
      <c r="T447" s="2475"/>
    </row>
    <row r="448" spans="1:20" ht="17" customHeight="1" x14ac:dyDescent="0.25">
      <c r="A448" s="153" t="s">
        <v>533</v>
      </c>
      <c r="B448" s="154"/>
      <c r="C448" s="136"/>
      <c r="D448" s="136"/>
      <c r="E448" s="2552"/>
      <c r="F448" s="2553"/>
      <c r="G448" s="2550"/>
      <c r="H448" s="2551"/>
      <c r="I448" s="2550">
        <v>0</v>
      </c>
      <c r="J448" s="2551"/>
      <c r="K448" s="140"/>
      <c r="L448" s="168" t="s">
        <v>534</v>
      </c>
      <c r="M448" s="166"/>
      <c r="N448" s="166"/>
      <c r="O448" s="32"/>
      <c r="P448" s="32"/>
      <c r="Q448" s="32"/>
      <c r="R448" s="32"/>
      <c r="S448" s="2488">
        <v>95000</v>
      </c>
      <c r="T448" s="2475"/>
    </row>
    <row r="449" spans="1:20" ht="17" customHeight="1" x14ac:dyDescent="0.25">
      <c r="A449" s="149" t="s">
        <v>584</v>
      </c>
      <c r="B449" s="152"/>
      <c r="C449" s="156"/>
      <c r="D449" s="156"/>
      <c r="E449" s="2562"/>
      <c r="F449" s="2562"/>
      <c r="G449" s="2550"/>
      <c r="H449" s="2551"/>
      <c r="I449" s="2550">
        <v>0</v>
      </c>
      <c r="J449" s="2551"/>
      <c r="K449" s="140"/>
      <c r="L449" s="169" t="s">
        <v>536</v>
      </c>
      <c r="M449" s="166"/>
      <c r="N449" s="166"/>
      <c r="O449" s="32"/>
      <c r="P449" s="32"/>
      <c r="Q449" s="32"/>
      <c r="R449" s="32"/>
      <c r="S449" s="2488">
        <v>500000</v>
      </c>
      <c r="T449" s="2475"/>
    </row>
    <row r="450" spans="1:20" ht="17" customHeight="1" x14ac:dyDescent="0.25">
      <c r="A450" s="170" t="s">
        <v>585</v>
      </c>
      <c r="B450" s="171"/>
      <c r="C450" s="172" t="s">
        <v>503</v>
      </c>
      <c r="D450" s="136" t="s">
        <v>504</v>
      </c>
      <c r="E450" s="2563">
        <v>8</v>
      </c>
      <c r="F450" s="2563"/>
      <c r="G450" s="2482">
        <v>30000</v>
      </c>
      <c r="H450" s="2483"/>
      <c r="I450" s="2550">
        <v>240000</v>
      </c>
      <c r="J450" s="2551"/>
      <c r="K450" s="140"/>
      <c r="L450" s="169" t="s">
        <v>538</v>
      </c>
      <c r="M450" s="166"/>
      <c r="N450" s="166"/>
      <c r="O450" s="32"/>
      <c r="P450" s="32"/>
      <c r="Q450" s="32"/>
      <c r="R450" s="32"/>
      <c r="S450" s="2488">
        <v>249124.02059238363</v>
      </c>
      <c r="T450" s="2475"/>
    </row>
    <row r="451" spans="1:20" ht="17" customHeight="1" x14ac:dyDescent="0.25">
      <c r="A451" s="153" t="s">
        <v>539</v>
      </c>
      <c r="B451" s="154"/>
      <c r="C451" s="136"/>
      <c r="D451" s="136"/>
      <c r="E451" s="2552"/>
      <c r="F451" s="2553"/>
      <c r="G451" s="2550"/>
      <c r="H451" s="2551"/>
      <c r="I451" s="2550">
        <v>0</v>
      </c>
      <c r="J451" s="2551"/>
      <c r="K451" s="140"/>
      <c r="L451" s="185" t="s">
        <v>511</v>
      </c>
      <c r="M451" s="173"/>
      <c r="N451" s="173"/>
      <c r="O451" s="186"/>
      <c r="P451" s="186"/>
      <c r="Q451" s="186"/>
      <c r="R451" s="186"/>
      <c r="S451" s="2472">
        <v>180000</v>
      </c>
      <c r="T451" s="2473"/>
    </row>
    <row r="452" spans="1:20" ht="17" customHeight="1" x14ac:dyDescent="0.25">
      <c r="A452" s="2491" t="s">
        <v>736</v>
      </c>
      <c r="B452" s="2492"/>
      <c r="C452" s="136"/>
      <c r="D452" s="136"/>
      <c r="E452" s="2552"/>
      <c r="F452" s="2553"/>
      <c r="G452" s="2550"/>
      <c r="H452" s="2551"/>
      <c r="I452" s="2550">
        <v>0</v>
      </c>
      <c r="J452" s="2551"/>
      <c r="K452" s="140"/>
      <c r="L452" s="174" t="s">
        <v>540</v>
      </c>
      <c r="M452" s="175"/>
      <c r="N452" s="175"/>
      <c r="O452" s="176"/>
      <c r="P452" s="176"/>
      <c r="Q452" s="176"/>
      <c r="R452" s="176"/>
      <c r="S452" s="2500">
        <v>1439330.7215796898</v>
      </c>
      <c r="T452" s="2501"/>
    </row>
    <row r="453" spans="1:20" ht="17" customHeight="1" x14ac:dyDescent="0.25">
      <c r="A453" s="2491" t="s">
        <v>541</v>
      </c>
      <c r="B453" s="2492"/>
      <c r="C453" s="136"/>
      <c r="D453" s="136"/>
      <c r="E453" s="2550"/>
      <c r="F453" s="2550"/>
      <c r="G453" s="2550"/>
      <c r="H453" s="2551"/>
      <c r="I453" s="2550">
        <v>0</v>
      </c>
      <c r="J453" s="2551"/>
      <c r="K453" s="140"/>
      <c r="L453" s="177"/>
      <c r="M453" s="166"/>
      <c r="N453" s="166"/>
      <c r="O453" s="32"/>
      <c r="P453" s="32"/>
      <c r="Q453" s="32"/>
      <c r="R453" s="32"/>
      <c r="S453" s="32"/>
      <c r="T453" s="167"/>
    </row>
    <row r="454" spans="1:20" ht="17" customHeight="1" thickBot="1" x14ac:dyDescent="0.3">
      <c r="A454" s="2491" t="s">
        <v>542</v>
      </c>
      <c r="B454" s="2492"/>
      <c r="C454" s="136" t="s">
        <v>503</v>
      </c>
      <c r="D454" s="136" t="s">
        <v>504</v>
      </c>
      <c r="E454" s="2552">
        <v>3</v>
      </c>
      <c r="F454" s="2553"/>
      <c r="G454" s="2482">
        <v>30000</v>
      </c>
      <c r="H454" s="2483"/>
      <c r="I454" s="2550">
        <v>90000</v>
      </c>
      <c r="J454" s="2551"/>
      <c r="K454" s="140"/>
      <c r="L454" s="178" t="s">
        <v>589</v>
      </c>
      <c r="M454" s="179"/>
      <c r="N454" s="179"/>
      <c r="O454" s="179"/>
      <c r="P454" s="179"/>
      <c r="Q454" s="179"/>
      <c r="R454" s="179"/>
      <c r="S454" s="2493">
        <v>9743464.7413258106</v>
      </c>
      <c r="T454" s="2494"/>
    </row>
    <row r="455" spans="1:20" ht="17" customHeight="1" thickBot="1" x14ac:dyDescent="0.3">
      <c r="A455" s="149" t="s">
        <v>544</v>
      </c>
      <c r="B455" s="152"/>
      <c r="C455" s="156" t="s">
        <v>503</v>
      </c>
      <c r="D455" s="136" t="s">
        <v>504</v>
      </c>
      <c r="E455" s="2550">
        <v>2</v>
      </c>
      <c r="F455" s="2551"/>
      <c r="G455" s="2482">
        <v>30000</v>
      </c>
      <c r="H455" s="2483"/>
      <c r="I455" s="2550">
        <v>60000</v>
      </c>
      <c r="J455" s="2551"/>
      <c r="K455" s="140"/>
      <c r="L455" s="53"/>
      <c r="M455" s="53"/>
      <c r="N455" s="53"/>
      <c r="O455" s="53"/>
      <c r="P455" s="53"/>
      <c r="Q455" s="53"/>
      <c r="R455" s="53"/>
      <c r="S455" s="53"/>
      <c r="T455" s="53"/>
    </row>
    <row r="456" spans="1:20" ht="17" customHeight="1" x14ac:dyDescent="0.25">
      <c r="A456" s="149" t="s">
        <v>545</v>
      </c>
      <c r="B456" s="152"/>
      <c r="C456" s="156"/>
      <c r="D456" s="136"/>
      <c r="E456" s="2550"/>
      <c r="F456" s="2551"/>
      <c r="G456" s="2550"/>
      <c r="H456" s="2551"/>
      <c r="I456" s="2550">
        <v>0</v>
      </c>
      <c r="J456" s="2551"/>
      <c r="K456" s="140"/>
      <c r="L456" s="53"/>
      <c r="M456" s="2495" t="s">
        <v>546</v>
      </c>
      <c r="N456" s="2496"/>
      <c r="O456" s="2496"/>
      <c r="P456" s="2496"/>
      <c r="Q456" s="2497"/>
      <c r="R456" s="53"/>
      <c r="S456" s="53"/>
      <c r="T456" s="53"/>
    </row>
    <row r="457" spans="1:20" ht="17" customHeight="1" x14ac:dyDescent="0.25">
      <c r="A457" s="149" t="s">
        <v>547</v>
      </c>
      <c r="B457" s="152"/>
      <c r="C457" s="156"/>
      <c r="D457" s="156"/>
      <c r="E457" s="2550"/>
      <c r="F457" s="2551"/>
      <c r="G457" s="2550"/>
      <c r="H457" s="2551"/>
      <c r="I457" s="2550">
        <v>0</v>
      </c>
      <c r="J457" s="2551"/>
      <c r="K457" s="140"/>
      <c r="L457" s="166"/>
      <c r="M457" s="116" t="s">
        <v>548</v>
      </c>
      <c r="N457" s="117"/>
      <c r="O457" s="117"/>
      <c r="P457" s="117"/>
      <c r="Q457" s="118">
        <v>5.9534414668547244</v>
      </c>
      <c r="R457" s="166"/>
      <c r="S457" s="166"/>
      <c r="T457" s="166"/>
    </row>
    <row r="458" spans="1:20" ht="17" customHeight="1" x14ac:dyDescent="0.25">
      <c r="A458" s="149" t="s">
        <v>751</v>
      </c>
      <c r="B458" s="152"/>
      <c r="C458" s="156" t="s">
        <v>503</v>
      </c>
      <c r="D458" s="136" t="s">
        <v>504</v>
      </c>
      <c r="E458" s="2550">
        <v>8</v>
      </c>
      <c r="F458" s="2551"/>
      <c r="G458" s="2482">
        <v>30000</v>
      </c>
      <c r="H458" s="2483"/>
      <c r="I458" s="2550">
        <v>240000</v>
      </c>
      <c r="J458" s="2551"/>
      <c r="K458" s="140"/>
      <c r="L458" s="166"/>
      <c r="M458" s="119" t="s">
        <v>550</v>
      </c>
      <c r="N458" s="117"/>
      <c r="O458" s="117"/>
      <c r="P458" s="120"/>
      <c r="Q458" s="121">
        <v>9743464.7413258106</v>
      </c>
      <c r="R458" s="166"/>
      <c r="S458" s="166"/>
      <c r="T458" s="166"/>
    </row>
    <row r="459" spans="1:20" ht="17" customHeight="1" x14ac:dyDescent="0.25">
      <c r="A459" s="151" t="s">
        <v>551</v>
      </c>
      <c r="B459" s="152"/>
      <c r="C459" s="156"/>
      <c r="D459" s="156"/>
      <c r="E459" s="2550"/>
      <c r="F459" s="2551"/>
      <c r="G459" s="2550"/>
      <c r="H459" s="2551"/>
      <c r="I459" s="2615">
        <v>1124834.0197461213</v>
      </c>
      <c r="J459" s="2616"/>
      <c r="K459" s="137"/>
      <c r="L459" s="166"/>
      <c r="M459" s="116" t="s">
        <v>552</v>
      </c>
      <c r="N459" s="117"/>
      <c r="O459" s="117"/>
      <c r="P459" s="117"/>
      <c r="Q459" s="121">
        <v>1350499.9999999998</v>
      </c>
      <c r="R459" s="55"/>
      <c r="S459" s="166"/>
      <c r="T459" s="166"/>
    </row>
    <row r="460" spans="1:20" ht="17" customHeight="1" x14ac:dyDescent="0.25">
      <c r="A460" s="149" t="s">
        <v>553</v>
      </c>
      <c r="B460" s="152"/>
      <c r="C460" s="156" t="s">
        <v>503</v>
      </c>
      <c r="D460" s="136" t="s">
        <v>504</v>
      </c>
      <c r="E460" s="2550">
        <v>20</v>
      </c>
      <c r="F460" s="2551"/>
      <c r="G460" s="2482">
        <v>30000</v>
      </c>
      <c r="H460" s="2483"/>
      <c r="I460" s="2550">
        <v>600000</v>
      </c>
      <c r="J460" s="2551"/>
      <c r="K460" s="140"/>
      <c r="L460" s="166"/>
      <c r="M460" s="116" t="s">
        <v>767</v>
      </c>
      <c r="N460" s="117"/>
      <c r="O460" s="117"/>
      <c r="P460" s="117"/>
      <c r="Q460" s="121">
        <v>8040122.7009873036</v>
      </c>
      <c r="R460" s="61"/>
      <c r="S460" s="166"/>
      <c r="T460" s="166"/>
    </row>
    <row r="461" spans="1:20" ht="17" customHeight="1" thickBot="1" x14ac:dyDescent="0.3">
      <c r="A461" s="149" t="s">
        <v>554</v>
      </c>
      <c r="B461" s="152"/>
      <c r="C461" s="156"/>
      <c r="D461" s="156"/>
      <c r="E461" s="2550"/>
      <c r="F461" s="2551"/>
      <c r="G461" s="2550"/>
      <c r="H461" s="2551"/>
      <c r="I461" s="2550">
        <v>0</v>
      </c>
      <c r="J461" s="2551"/>
      <c r="K461" s="140"/>
      <c r="L461" s="166"/>
      <c r="M461" s="123" t="s">
        <v>555</v>
      </c>
      <c r="N461" s="124"/>
      <c r="O461" s="124"/>
      <c r="P461" s="124"/>
      <c r="Q461" s="125">
        <v>-1703342.0403385069</v>
      </c>
      <c r="R461" s="166"/>
      <c r="S461" s="166"/>
      <c r="T461" s="166"/>
    </row>
    <row r="462" spans="1:20" ht="17" customHeight="1" thickBot="1" x14ac:dyDescent="0.3">
      <c r="A462" s="149" t="s">
        <v>620</v>
      </c>
      <c r="B462" s="152"/>
      <c r="C462" s="156"/>
      <c r="D462" s="156"/>
      <c r="E462" s="2550"/>
      <c r="F462" s="2551"/>
      <c r="G462" s="2550"/>
      <c r="H462" s="2551"/>
      <c r="I462" s="2550">
        <v>0</v>
      </c>
      <c r="J462" s="2551"/>
      <c r="K462" s="140"/>
      <c r="L462" s="53"/>
      <c r="M462" s="1107" t="s">
        <v>768</v>
      </c>
      <c r="N462" s="1108"/>
      <c r="O462" s="1108"/>
      <c r="P462" s="1108"/>
      <c r="Q462" s="1110">
        <v>-17.481892587079141</v>
      </c>
      <c r="R462" s="53"/>
      <c r="S462" s="53"/>
      <c r="T462" s="53"/>
    </row>
    <row r="463" spans="1:20" ht="17" customHeight="1" x14ac:dyDescent="0.25">
      <c r="A463" s="149" t="s">
        <v>1249</v>
      </c>
      <c r="B463" s="152"/>
      <c r="C463" s="156"/>
      <c r="D463" s="156" t="s">
        <v>803</v>
      </c>
      <c r="E463" s="2550"/>
      <c r="F463" s="2551"/>
      <c r="G463" s="2550"/>
      <c r="H463" s="2551"/>
      <c r="I463" s="2550">
        <v>120000</v>
      </c>
      <c r="J463" s="2551"/>
      <c r="K463" s="140"/>
      <c r="L463" s="7" t="s">
        <v>1540</v>
      </c>
      <c r="M463" s="8"/>
      <c r="N463" s="8"/>
      <c r="O463" s="8"/>
      <c r="P463" s="9"/>
      <c r="Q463" s="10"/>
      <c r="R463" s="2124"/>
      <c r="S463" s="53"/>
      <c r="T463" s="52"/>
    </row>
    <row r="464" spans="1:20" ht="17" customHeight="1" x14ac:dyDescent="0.25">
      <c r="A464" s="149" t="s">
        <v>621</v>
      </c>
      <c r="B464" s="152"/>
      <c r="C464" s="156" t="s">
        <v>739</v>
      </c>
      <c r="D464" s="156" t="s">
        <v>562</v>
      </c>
      <c r="E464" s="2617">
        <v>5.9534414668547244</v>
      </c>
      <c r="F464" s="2621"/>
      <c r="G464" s="2550">
        <v>68000</v>
      </c>
      <c r="H464" s="2551"/>
      <c r="I464" s="2550">
        <v>404834.01974612125</v>
      </c>
      <c r="J464" s="2551"/>
      <c r="K464" s="140"/>
      <c r="L464" s="2169" t="s">
        <v>1595</v>
      </c>
      <c r="M464" s="53"/>
      <c r="N464" s="53"/>
      <c r="O464" s="53"/>
      <c r="P464" s="53"/>
      <c r="Q464" s="53"/>
      <c r="R464" s="53"/>
      <c r="S464" s="52"/>
      <c r="T464" s="53"/>
    </row>
    <row r="465" spans="1:20" ht="17" customHeight="1" thickBot="1" x14ac:dyDescent="0.2">
      <c r="A465" s="180" t="s">
        <v>564</v>
      </c>
      <c r="B465" s="181"/>
      <c r="C465" s="182"/>
      <c r="D465" s="183"/>
      <c r="E465" s="2476">
        <v>72</v>
      </c>
      <c r="F465" s="2477"/>
      <c r="G465" s="2478"/>
      <c r="H465" s="2479"/>
      <c r="I465" s="2476">
        <v>2967834.019746121</v>
      </c>
      <c r="J465" s="2477"/>
      <c r="K465" s="184"/>
      <c r="L465" s="166"/>
      <c r="M465" s="53"/>
      <c r="N465" s="53"/>
      <c r="O465" s="53"/>
      <c r="P465" s="53"/>
      <c r="Q465" s="53"/>
      <c r="R465" s="61"/>
      <c r="S465" s="166"/>
      <c r="T465" s="166"/>
    </row>
    <row r="466" spans="1:20" ht="14" customHeight="1" x14ac:dyDescent="0.15">
      <c r="A466" s="48"/>
      <c r="B466" s="48"/>
      <c r="C466" s="49"/>
      <c r="D466" s="49"/>
      <c r="E466" s="49"/>
      <c r="F466" s="49"/>
      <c r="G466" s="50"/>
      <c r="H466" s="50"/>
      <c r="I466" s="52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</row>
    <row r="467" spans="1:20" ht="14" customHeight="1" x14ac:dyDescent="0.15">
      <c r="A467" s="48"/>
      <c r="B467" s="48"/>
      <c r="C467" s="49"/>
      <c r="D467" s="49"/>
      <c r="E467" s="49"/>
      <c r="F467" s="49"/>
      <c r="G467" s="50"/>
      <c r="H467" s="50"/>
      <c r="I467" s="52"/>
      <c r="J467" s="53"/>
      <c r="K467" s="53"/>
      <c r="L467" s="48"/>
      <c r="M467" s="48"/>
      <c r="N467" s="49"/>
      <c r="O467" s="49"/>
      <c r="P467" s="49"/>
      <c r="Q467" s="49"/>
      <c r="R467" s="53"/>
      <c r="S467" s="53"/>
      <c r="T467" s="53"/>
    </row>
    <row r="468" spans="1:20" ht="14" customHeight="1" x14ac:dyDescent="0.15">
      <c r="A468" s="2561"/>
      <c r="B468" s="2561"/>
      <c r="C468" s="2561"/>
      <c r="D468" s="2561"/>
      <c r="E468" s="2561"/>
      <c r="F468" s="2561"/>
      <c r="G468" s="2561"/>
      <c r="H468" s="2561"/>
      <c r="I468" s="2561"/>
      <c r="J468" s="2561"/>
      <c r="K468" s="2561"/>
      <c r="L468" s="2561"/>
      <c r="M468" s="2561"/>
      <c r="N468" s="2561"/>
      <c r="O468" s="2561"/>
      <c r="P468" s="2561"/>
      <c r="Q468" s="2561"/>
      <c r="R468" s="2561"/>
      <c r="S468" s="2561"/>
      <c r="T468" s="2561"/>
    </row>
    <row r="469" spans="1:20" ht="14" customHeight="1" x14ac:dyDescent="0.15">
      <c r="A469" s="2561"/>
      <c r="B469" s="2561"/>
      <c r="C469" s="2561"/>
      <c r="D469" s="2561"/>
      <c r="E469" s="2561"/>
      <c r="F469" s="2561"/>
      <c r="G469" s="2561"/>
      <c r="H469" s="2561"/>
      <c r="I469" s="2561"/>
      <c r="J469" s="2561"/>
      <c r="K469" s="2561"/>
      <c r="L469" s="2561"/>
      <c r="M469" s="2561"/>
      <c r="N469" s="2561"/>
      <c r="O469" s="2561"/>
      <c r="P469" s="2561"/>
      <c r="Q469" s="2561"/>
      <c r="R469" s="2561"/>
      <c r="S469" s="2561"/>
      <c r="T469" s="2561"/>
    </row>
    <row r="470" spans="1:20" ht="14" customHeight="1" x14ac:dyDescent="0.15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</row>
    <row r="471" spans="1:20" ht="14" customHeight="1" x14ac:dyDescent="0.15">
      <c r="A471" s="48"/>
      <c r="B471" s="48"/>
      <c r="C471" s="49"/>
      <c r="D471" s="49"/>
      <c r="E471" s="49"/>
      <c r="F471" s="49"/>
      <c r="G471" s="50"/>
      <c r="H471" s="50"/>
      <c r="I471" s="52"/>
      <c r="J471" s="53"/>
      <c r="K471" s="53"/>
      <c r="L471" s="48"/>
      <c r="M471" s="48"/>
      <c r="N471" s="49"/>
      <c r="O471" s="49"/>
      <c r="P471" s="49"/>
      <c r="Q471" s="49"/>
      <c r="R471" s="53"/>
      <c r="S471" s="53"/>
      <c r="T471" s="53"/>
    </row>
    <row r="472" spans="1:20" ht="14" customHeight="1" x14ac:dyDescent="0.15">
      <c r="A472" s="2571" t="s">
        <v>1902</v>
      </c>
      <c r="B472" s="2571"/>
      <c r="C472" s="2571"/>
      <c r="D472" s="2571"/>
      <c r="E472" s="2571"/>
      <c r="F472" s="2571"/>
      <c r="G472" s="2571"/>
      <c r="H472" s="2571"/>
      <c r="I472" s="2571"/>
      <c r="J472" s="2571"/>
      <c r="K472" s="2571"/>
      <c r="L472" s="2571"/>
      <c r="M472" s="2571"/>
      <c r="N472" s="2571"/>
      <c r="O472" s="2571"/>
      <c r="P472" s="2571"/>
      <c r="Q472" s="2571"/>
      <c r="R472" s="2571"/>
      <c r="S472" s="2571"/>
      <c r="T472" s="2571"/>
    </row>
    <row r="473" spans="1:20" ht="14" customHeight="1" x14ac:dyDescent="0.15">
      <c r="A473" s="56"/>
      <c r="B473" s="56"/>
      <c r="C473" s="131"/>
      <c r="D473" s="57"/>
      <c r="E473" s="57"/>
      <c r="F473" s="57"/>
      <c r="G473" s="59"/>
      <c r="H473" s="59"/>
      <c r="I473" s="61"/>
      <c r="J473" s="53"/>
      <c r="K473" s="53"/>
      <c r="L473" s="56"/>
      <c r="M473" s="56"/>
      <c r="N473" s="131"/>
      <c r="O473" s="53"/>
      <c r="P473" s="53"/>
      <c r="Q473" s="53"/>
      <c r="R473" s="53"/>
      <c r="S473" s="53"/>
      <c r="T473" s="53"/>
    </row>
    <row r="474" spans="1:20" ht="14" customHeight="1" thickBot="1" x14ac:dyDescent="0.2">
      <c r="A474" s="56"/>
      <c r="B474" s="56"/>
      <c r="C474" s="57"/>
      <c r="D474" s="57"/>
      <c r="E474" s="57"/>
      <c r="F474" s="57"/>
      <c r="G474" s="59"/>
      <c r="H474" s="59"/>
      <c r="I474" s="61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</row>
    <row r="475" spans="1:20" ht="17" customHeight="1" x14ac:dyDescent="0.25">
      <c r="A475" s="2521" t="s">
        <v>442</v>
      </c>
      <c r="B475" s="2522"/>
      <c r="C475" s="2527" t="s">
        <v>443</v>
      </c>
      <c r="D475" s="2528"/>
      <c r="E475" s="2528"/>
      <c r="F475" s="2529"/>
      <c r="G475" s="2533" t="s">
        <v>444</v>
      </c>
      <c r="H475" s="2534"/>
      <c r="I475" s="2527" t="s">
        <v>446</v>
      </c>
      <c r="J475" s="2529"/>
      <c r="K475" s="62"/>
      <c r="L475" s="2535" t="s">
        <v>442</v>
      </c>
      <c r="M475" s="2528" t="s">
        <v>443</v>
      </c>
      <c r="N475" s="2528"/>
      <c r="O475" s="2528"/>
      <c r="P475" s="2529"/>
      <c r="Q475" s="2533" t="s">
        <v>444</v>
      </c>
      <c r="R475" s="2534"/>
      <c r="S475" s="2527" t="s">
        <v>446</v>
      </c>
      <c r="T475" s="2556"/>
    </row>
    <row r="476" spans="1:20" ht="17" customHeight="1" thickBot="1" x14ac:dyDescent="0.3">
      <c r="A476" s="2523"/>
      <c r="B476" s="2524"/>
      <c r="C476" s="2530"/>
      <c r="D476" s="2531"/>
      <c r="E476" s="2531"/>
      <c r="F476" s="2532"/>
      <c r="G476" s="2538" t="s">
        <v>447</v>
      </c>
      <c r="H476" s="2539"/>
      <c r="I476" s="2540"/>
      <c r="J476" s="2541"/>
      <c r="K476" s="62"/>
      <c r="L476" s="2536"/>
      <c r="M476" s="2531"/>
      <c r="N476" s="2531"/>
      <c r="O476" s="2531"/>
      <c r="P476" s="2532"/>
      <c r="Q476" s="2538" t="s">
        <v>447</v>
      </c>
      <c r="R476" s="2539"/>
      <c r="S476" s="2540"/>
      <c r="T476" s="2557"/>
    </row>
    <row r="477" spans="1:20" ht="17" customHeight="1" x14ac:dyDescent="0.25">
      <c r="A477" s="2523"/>
      <c r="B477" s="2524"/>
      <c r="C477" s="66" t="s">
        <v>448</v>
      </c>
      <c r="D477" s="2581" t="s">
        <v>449</v>
      </c>
      <c r="E477" s="2540" t="s">
        <v>450</v>
      </c>
      <c r="F477" s="2541"/>
      <c r="G477" s="2538" t="s">
        <v>451</v>
      </c>
      <c r="H477" s="2539"/>
      <c r="I477" s="2540" t="s">
        <v>354</v>
      </c>
      <c r="J477" s="2541"/>
      <c r="K477" s="62"/>
      <c r="L477" s="2536"/>
      <c r="M477" s="64" t="s">
        <v>448</v>
      </c>
      <c r="N477" s="2581" t="s">
        <v>449</v>
      </c>
      <c r="O477" s="2540" t="s">
        <v>450</v>
      </c>
      <c r="P477" s="2541"/>
      <c r="Q477" s="2538" t="s">
        <v>451</v>
      </c>
      <c r="R477" s="2539"/>
      <c r="S477" s="2540" t="s">
        <v>354</v>
      </c>
      <c r="T477" s="2557"/>
    </row>
    <row r="478" spans="1:20" ht="17" customHeight="1" thickBot="1" x14ac:dyDescent="0.3">
      <c r="A478" s="2525"/>
      <c r="B478" s="2526"/>
      <c r="C478" s="67" t="s">
        <v>452</v>
      </c>
      <c r="D478" s="2543"/>
      <c r="E478" s="2530"/>
      <c r="F478" s="2532"/>
      <c r="G478" s="2476"/>
      <c r="H478" s="2477"/>
      <c r="I478" s="2544"/>
      <c r="J478" s="2545"/>
      <c r="K478" s="62"/>
      <c r="L478" s="2537"/>
      <c r="M478" s="63" t="s">
        <v>452</v>
      </c>
      <c r="N478" s="2543"/>
      <c r="O478" s="2530"/>
      <c r="P478" s="2532"/>
      <c r="Q478" s="2476"/>
      <c r="R478" s="2477"/>
      <c r="S478" s="2559"/>
      <c r="T478" s="2560"/>
    </row>
    <row r="479" spans="1:20" ht="17" customHeight="1" x14ac:dyDescent="0.25">
      <c r="A479" s="132" t="s">
        <v>453</v>
      </c>
      <c r="B479" s="133"/>
      <c r="C479" s="134"/>
      <c r="D479" s="134"/>
      <c r="E479" s="2612"/>
      <c r="F479" s="2613"/>
      <c r="G479" s="2558"/>
      <c r="H479" s="2614"/>
      <c r="I479" s="2518"/>
      <c r="J479" s="2519"/>
      <c r="K479" s="53"/>
      <c r="L479" s="135" t="s">
        <v>454</v>
      </c>
      <c r="M479" s="134"/>
      <c r="N479" s="134"/>
      <c r="O479" s="2558"/>
      <c r="P479" s="2558"/>
      <c r="Q479" s="2558"/>
      <c r="R479" s="2558"/>
      <c r="S479" s="2558"/>
      <c r="T479" s="2558"/>
    </row>
    <row r="480" spans="1:20" ht="17" customHeight="1" x14ac:dyDescent="0.25">
      <c r="A480" s="2508" t="s">
        <v>455</v>
      </c>
      <c r="B480" s="2509"/>
      <c r="C480" s="136"/>
      <c r="D480" s="136"/>
      <c r="E480" s="2552"/>
      <c r="F480" s="2553"/>
      <c r="G480" s="2550"/>
      <c r="H480" s="2551"/>
      <c r="I480" s="2615">
        <v>0</v>
      </c>
      <c r="J480" s="2616"/>
      <c r="K480" s="137"/>
      <c r="L480" s="138"/>
      <c r="M480" s="136"/>
      <c r="N480" s="136"/>
      <c r="O480" s="2550"/>
      <c r="P480" s="2550"/>
      <c r="Q480" s="2550"/>
      <c r="R480" s="2550"/>
      <c r="S480" s="2550"/>
      <c r="T480" s="2550"/>
    </row>
    <row r="481" spans="1:20" ht="17" customHeight="1" x14ac:dyDescent="0.25">
      <c r="A481" s="2502" t="s">
        <v>456</v>
      </c>
      <c r="B481" s="2503"/>
      <c r="C481" s="136"/>
      <c r="D481" s="136"/>
      <c r="E481" s="2552"/>
      <c r="F481" s="2553"/>
      <c r="G481" s="2550"/>
      <c r="H481" s="2551"/>
      <c r="I481" s="2550">
        <v>0</v>
      </c>
      <c r="J481" s="2551"/>
      <c r="K481" s="140"/>
      <c r="L481" s="138" t="s">
        <v>457</v>
      </c>
      <c r="M481" s="136" t="s">
        <v>752</v>
      </c>
      <c r="N481" s="136" t="s">
        <v>459</v>
      </c>
      <c r="O481" s="2550">
        <v>20</v>
      </c>
      <c r="P481" s="2550"/>
      <c r="Q481" s="2550">
        <v>16500</v>
      </c>
      <c r="R481" s="2550"/>
      <c r="S481" s="2550">
        <v>330000</v>
      </c>
      <c r="T481" s="2550"/>
    </row>
    <row r="482" spans="1:20" ht="17" customHeight="1" x14ac:dyDescent="0.25">
      <c r="A482" s="2502" t="s">
        <v>460</v>
      </c>
      <c r="B482" s="2503"/>
      <c r="C482" s="136"/>
      <c r="D482" s="136"/>
      <c r="E482" s="2552"/>
      <c r="F482" s="2553"/>
      <c r="G482" s="2550"/>
      <c r="H482" s="2551"/>
      <c r="I482" s="2550">
        <v>0</v>
      </c>
      <c r="J482" s="2551"/>
      <c r="K482" s="140"/>
      <c r="L482" s="138" t="s">
        <v>461</v>
      </c>
      <c r="M482" s="136"/>
      <c r="N482" s="136"/>
      <c r="O482" s="2550"/>
      <c r="P482" s="2550"/>
      <c r="Q482" s="2550"/>
      <c r="R482" s="2550"/>
      <c r="S482" s="2550">
        <v>0</v>
      </c>
      <c r="T482" s="2550"/>
    </row>
    <row r="483" spans="1:20" ht="17" customHeight="1" x14ac:dyDescent="0.25">
      <c r="A483" s="2502" t="s">
        <v>462</v>
      </c>
      <c r="B483" s="2503"/>
      <c r="C483" s="136"/>
      <c r="D483" s="136"/>
      <c r="E483" s="2552"/>
      <c r="F483" s="2552"/>
      <c r="G483" s="2550"/>
      <c r="H483" s="2551"/>
      <c r="I483" s="2550">
        <v>0</v>
      </c>
      <c r="J483" s="2551"/>
      <c r="K483" s="140"/>
      <c r="L483" s="138" t="s">
        <v>463</v>
      </c>
      <c r="M483" s="136"/>
      <c r="N483" s="136"/>
      <c r="O483" s="2550"/>
      <c r="P483" s="2550"/>
      <c r="Q483" s="2550"/>
      <c r="R483" s="2550"/>
      <c r="S483" s="2550">
        <v>0</v>
      </c>
      <c r="T483" s="2550"/>
    </row>
    <row r="484" spans="1:20" ht="17" customHeight="1" x14ac:dyDescent="0.15">
      <c r="A484" s="2512" t="s">
        <v>566</v>
      </c>
      <c r="B484" s="2513"/>
      <c r="C484" s="136"/>
      <c r="D484" s="136"/>
      <c r="E484" s="2552"/>
      <c r="F484" s="2552"/>
      <c r="G484" s="2550"/>
      <c r="H484" s="2550"/>
      <c r="I484" s="2615">
        <v>474000</v>
      </c>
      <c r="J484" s="2615"/>
      <c r="K484" s="142"/>
      <c r="L484" s="138" t="s">
        <v>568</v>
      </c>
      <c r="M484" s="136"/>
      <c r="N484" s="136"/>
      <c r="O484" s="2550"/>
      <c r="P484" s="2550"/>
      <c r="Q484" s="2550"/>
      <c r="R484" s="2550"/>
      <c r="S484" s="2550">
        <v>0</v>
      </c>
      <c r="T484" s="2550"/>
    </row>
    <row r="485" spans="1:20" ht="17" customHeight="1" x14ac:dyDescent="0.25">
      <c r="A485" s="143" t="s">
        <v>468</v>
      </c>
      <c r="B485" s="144"/>
      <c r="C485" s="136"/>
      <c r="D485" s="136"/>
      <c r="E485" s="2552"/>
      <c r="F485" s="2552"/>
      <c r="G485" s="2550"/>
      <c r="H485" s="2551"/>
      <c r="I485" s="2550">
        <v>0</v>
      </c>
      <c r="J485" s="2551"/>
      <c r="K485" s="140"/>
      <c r="L485" s="138" t="s">
        <v>753</v>
      </c>
      <c r="M485" s="136" t="s">
        <v>466</v>
      </c>
      <c r="N485" s="136" t="s">
        <v>459</v>
      </c>
      <c r="O485" s="2550">
        <v>4</v>
      </c>
      <c r="P485" s="2550"/>
      <c r="Q485" s="2550">
        <v>56200</v>
      </c>
      <c r="R485" s="2550"/>
      <c r="S485" s="2550">
        <v>224800</v>
      </c>
      <c r="T485" s="2550"/>
    </row>
    <row r="486" spans="1:20" ht="17" customHeight="1" x14ac:dyDescent="0.25">
      <c r="A486" s="145" t="s">
        <v>720</v>
      </c>
      <c r="B486" s="146"/>
      <c r="C486" s="136"/>
      <c r="D486" s="136"/>
      <c r="E486" s="2552"/>
      <c r="F486" s="2552"/>
      <c r="G486" s="2550"/>
      <c r="H486" s="2551"/>
      <c r="I486" s="2550">
        <v>0</v>
      </c>
      <c r="J486" s="2551"/>
      <c r="K486" s="140"/>
      <c r="L486" s="138" t="s">
        <v>568</v>
      </c>
      <c r="M486" s="136" t="s">
        <v>571</v>
      </c>
      <c r="N486" s="136" t="s">
        <v>459</v>
      </c>
      <c r="O486" s="2550">
        <v>2</v>
      </c>
      <c r="P486" s="2550"/>
      <c r="Q486" s="2550">
        <v>54800</v>
      </c>
      <c r="R486" s="2550"/>
      <c r="S486" s="2550">
        <v>109600</v>
      </c>
      <c r="T486" s="2550"/>
    </row>
    <row r="487" spans="1:20" ht="17" customHeight="1" x14ac:dyDescent="0.25">
      <c r="A487" s="143" t="s">
        <v>472</v>
      </c>
      <c r="B487" s="144"/>
      <c r="C487" s="136" t="s">
        <v>473</v>
      </c>
      <c r="D487" s="136" t="s">
        <v>570</v>
      </c>
      <c r="E487" s="2552">
        <v>2</v>
      </c>
      <c r="F487" s="2552"/>
      <c r="G487" s="2550">
        <v>73000</v>
      </c>
      <c r="H487" s="2551"/>
      <c r="I487" s="2550">
        <v>146000</v>
      </c>
      <c r="J487" s="2551"/>
      <c r="K487" s="140"/>
      <c r="L487" s="138" t="s">
        <v>568</v>
      </c>
      <c r="M487" s="136" t="s">
        <v>569</v>
      </c>
      <c r="N487" s="136" t="s">
        <v>459</v>
      </c>
      <c r="O487" s="2550">
        <v>2</v>
      </c>
      <c r="P487" s="2550"/>
      <c r="Q487" s="2550">
        <v>79700</v>
      </c>
      <c r="R487" s="2550"/>
      <c r="S487" s="2550">
        <v>159400</v>
      </c>
      <c r="T487" s="2550"/>
    </row>
    <row r="488" spans="1:20" ht="17" customHeight="1" x14ac:dyDescent="0.25">
      <c r="A488" s="143" t="s">
        <v>476</v>
      </c>
      <c r="B488" s="144"/>
      <c r="C488" s="136" t="s">
        <v>473</v>
      </c>
      <c r="D488" s="136" t="s">
        <v>570</v>
      </c>
      <c r="E488" s="2552">
        <v>1</v>
      </c>
      <c r="F488" s="2552"/>
      <c r="G488" s="2550">
        <v>137000</v>
      </c>
      <c r="H488" s="2551"/>
      <c r="I488" s="2550">
        <v>137000</v>
      </c>
      <c r="J488" s="2551"/>
      <c r="K488" s="140"/>
      <c r="L488" s="138" t="s">
        <v>568</v>
      </c>
      <c r="M488" s="136" t="s">
        <v>567</v>
      </c>
      <c r="N488" s="136" t="s">
        <v>459</v>
      </c>
      <c r="O488" s="2550">
        <v>2</v>
      </c>
      <c r="P488" s="2550"/>
      <c r="Q488" s="2550">
        <v>36500</v>
      </c>
      <c r="R488" s="2550"/>
      <c r="S488" s="2550">
        <v>73000</v>
      </c>
      <c r="T488" s="2550"/>
    </row>
    <row r="489" spans="1:20" ht="17" customHeight="1" x14ac:dyDescent="0.25">
      <c r="A489" s="147" t="s">
        <v>477</v>
      </c>
      <c r="B489" s="148"/>
      <c r="C489" s="136" t="s">
        <v>473</v>
      </c>
      <c r="D489" s="136" t="s">
        <v>570</v>
      </c>
      <c r="E489" s="2552">
        <v>2</v>
      </c>
      <c r="F489" s="2552"/>
      <c r="G489" s="2550">
        <v>73000</v>
      </c>
      <c r="H489" s="2551"/>
      <c r="I489" s="2550">
        <v>146000</v>
      </c>
      <c r="J489" s="2551"/>
      <c r="K489" s="140"/>
      <c r="L489" s="138"/>
      <c r="M489" s="136"/>
      <c r="N489" s="136"/>
      <c r="O489" s="2550"/>
      <c r="P489" s="2550"/>
      <c r="Q489" s="2550"/>
      <c r="R489" s="2550"/>
      <c r="S489" s="2550"/>
      <c r="T489" s="2550"/>
    </row>
    <row r="490" spans="1:20" ht="17" customHeight="1" x14ac:dyDescent="0.25">
      <c r="A490" s="143" t="s">
        <v>481</v>
      </c>
      <c r="B490" s="144"/>
      <c r="C490" s="136"/>
      <c r="D490" s="136"/>
      <c r="E490" s="2552"/>
      <c r="F490" s="2552"/>
      <c r="G490" s="2550"/>
      <c r="H490" s="2551"/>
      <c r="I490" s="2550">
        <v>0</v>
      </c>
      <c r="J490" s="2551"/>
      <c r="K490" s="140"/>
      <c r="L490" s="138" t="s">
        <v>482</v>
      </c>
      <c r="M490" s="136"/>
      <c r="N490" s="136"/>
      <c r="O490" s="2550"/>
      <c r="P490" s="2550"/>
      <c r="Q490" s="2550"/>
      <c r="R490" s="2550"/>
      <c r="S490" s="2550">
        <v>0</v>
      </c>
      <c r="T490" s="2550"/>
    </row>
    <row r="491" spans="1:20" ht="17" customHeight="1" x14ac:dyDescent="0.25">
      <c r="A491" s="143" t="s">
        <v>483</v>
      </c>
      <c r="B491" s="144"/>
      <c r="C491" s="136"/>
      <c r="D491" s="136"/>
      <c r="E491" s="2552"/>
      <c r="F491" s="2552"/>
      <c r="G491" s="2550"/>
      <c r="H491" s="2551"/>
      <c r="I491" s="2550">
        <v>0</v>
      </c>
      <c r="J491" s="2551"/>
      <c r="K491" s="140"/>
      <c r="L491" s="138" t="s">
        <v>484</v>
      </c>
      <c r="M491" s="136" t="s">
        <v>754</v>
      </c>
      <c r="N491" s="136" t="s">
        <v>597</v>
      </c>
      <c r="O491" s="2554">
        <v>0.25</v>
      </c>
      <c r="P491" s="2554"/>
      <c r="Q491" s="2550">
        <v>68700</v>
      </c>
      <c r="R491" s="2550"/>
      <c r="S491" s="2550">
        <v>17175</v>
      </c>
      <c r="T491" s="2550"/>
    </row>
    <row r="492" spans="1:20" ht="17" customHeight="1" x14ac:dyDescent="0.25">
      <c r="A492" s="2510" t="s">
        <v>487</v>
      </c>
      <c r="B492" s="2511"/>
      <c r="C492" s="136"/>
      <c r="D492" s="136"/>
      <c r="E492" s="2552"/>
      <c r="F492" s="2553"/>
      <c r="G492" s="2550"/>
      <c r="H492" s="2551"/>
      <c r="I492" s="2550">
        <v>0</v>
      </c>
      <c r="J492" s="2551"/>
      <c r="K492" s="140"/>
      <c r="L492" s="138" t="s">
        <v>488</v>
      </c>
      <c r="M492" s="136" t="s">
        <v>755</v>
      </c>
      <c r="N492" s="136" t="s">
        <v>459</v>
      </c>
      <c r="O492" s="2550">
        <v>2</v>
      </c>
      <c r="P492" s="2550"/>
      <c r="Q492" s="2550">
        <v>16300</v>
      </c>
      <c r="R492" s="2550"/>
      <c r="S492" s="2550">
        <v>32600</v>
      </c>
      <c r="T492" s="2550"/>
    </row>
    <row r="493" spans="1:20" ht="17" customHeight="1" x14ac:dyDescent="0.25">
      <c r="A493" s="143" t="s">
        <v>461</v>
      </c>
      <c r="B493" s="144"/>
      <c r="C493" s="136"/>
      <c r="D493" s="136"/>
      <c r="E493" s="2552"/>
      <c r="F493" s="2553"/>
      <c r="G493" s="2550"/>
      <c r="H493" s="2551"/>
      <c r="I493" s="2550">
        <v>0</v>
      </c>
      <c r="J493" s="2551"/>
      <c r="K493" s="140"/>
      <c r="L493" s="138" t="s">
        <v>490</v>
      </c>
      <c r="M493" s="136"/>
      <c r="N493" s="136"/>
      <c r="O493" s="2550"/>
      <c r="P493" s="2550"/>
      <c r="Q493" s="2550"/>
      <c r="R493" s="2550"/>
      <c r="S493" s="2550">
        <v>0</v>
      </c>
      <c r="T493" s="2550"/>
    </row>
    <row r="494" spans="1:20" ht="17" customHeight="1" x14ac:dyDescent="0.25">
      <c r="A494" s="2622" t="s">
        <v>756</v>
      </c>
      <c r="B494" s="2623"/>
      <c r="C494" s="136" t="s">
        <v>503</v>
      </c>
      <c r="D494" s="136" t="s">
        <v>504</v>
      </c>
      <c r="E494" s="2552">
        <v>1.5</v>
      </c>
      <c r="F494" s="2553"/>
      <c r="G494" s="2482">
        <v>30000</v>
      </c>
      <c r="H494" s="2483"/>
      <c r="I494" s="2550">
        <v>45000</v>
      </c>
      <c r="J494" s="2551"/>
      <c r="K494" s="140"/>
      <c r="L494" s="138" t="s">
        <v>493</v>
      </c>
      <c r="M494" s="136" t="s">
        <v>1253</v>
      </c>
      <c r="N494" s="136" t="s">
        <v>459</v>
      </c>
      <c r="O494" s="2617">
        <v>0.5</v>
      </c>
      <c r="P494" s="2617"/>
      <c r="Q494" s="2550">
        <v>82500</v>
      </c>
      <c r="R494" s="2550"/>
      <c r="S494" s="2550">
        <v>41250</v>
      </c>
      <c r="T494" s="2550"/>
    </row>
    <row r="495" spans="1:20" ht="17" customHeight="1" x14ac:dyDescent="0.25">
      <c r="A495" s="149"/>
      <c r="B495" s="150"/>
      <c r="C495" s="136"/>
      <c r="D495" s="136"/>
      <c r="E495" s="2552"/>
      <c r="F495" s="2553"/>
      <c r="G495" s="2550"/>
      <c r="H495" s="2551"/>
      <c r="I495" s="2550">
        <v>0</v>
      </c>
      <c r="J495" s="2551"/>
      <c r="K495" s="140"/>
      <c r="L495" s="138" t="s">
        <v>496</v>
      </c>
      <c r="M495" s="136"/>
      <c r="N495" s="136"/>
      <c r="O495" s="2554"/>
      <c r="P495" s="2554"/>
      <c r="Q495" s="2550"/>
      <c r="R495" s="2550"/>
      <c r="S495" s="2550">
        <v>0</v>
      </c>
      <c r="T495" s="2550"/>
    </row>
    <row r="496" spans="1:20" ht="17" customHeight="1" x14ac:dyDescent="0.25">
      <c r="A496" s="151" t="s">
        <v>497</v>
      </c>
      <c r="B496" s="152"/>
      <c r="C496" s="136"/>
      <c r="D496" s="136"/>
      <c r="E496" s="2552"/>
      <c r="F496" s="2553"/>
      <c r="G496" s="2550"/>
      <c r="H496" s="2551"/>
      <c r="I496" s="2615">
        <v>110000</v>
      </c>
      <c r="J496" s="2616"/>
      <c r="K496" s="140"/>
      <c r="L496" s="138" t="s">
        <v>498</v>
      </c>
      <c r="M496" s="136"/>
      <c r="N496" s="136"/>
      <c r="O496" s="2550"/>
      <c r="P496" s="2550"/>
      <c r="Q496" s="2550"/>
      <c r="R496" s="2550"/>
      <c r="S496" s="2550">
        <v>0</v>
      </c>
      <c r="T496" s="2550"/>
    </row>
    <row r="497" spans="1:20" ht="17" customHeight="1" x14ac:dyDescent="0.25">
      <c r="A497" s="149" t="s">
        <v>499</v>
      </c>
      <c r="B497" s="152"/>
      <c r="C497" s="136" t="s">
        <v>473</v>
      </c>
      <c r="D497" s="136" t="s">
        <v>500</v>
      </c>
      <c r="E497" s="2550">
        <v>1</v>
      </c>
      <c r="F497" s="2550"/>
      <c r="G497" s="2550">
        <v>110000</v>
      </c>
      <c r="H497" s="2551"/>
      <c r="I497" s="2550">
        <v>110000</v>
      </c>
      <c r="J497" s="2551"/>
      <c r="K497" s="140"/>
      <c r="L497" s="138" t="s">
        <v>501</v>
      </c>
      <c r="M497" s="136"/>
      <c r="N497" s="136"/>
      <c r="O497" s="2550"/>
      <c r="P497" s="2550"/>
      <c r="Q497" s="2550"/>
      <c r="R497" s="2550"/>
      <c r="S497" s="2550">
        <v>0</v>
      </c>
      <c r="T497" s="2550"/>
    </row>
    <row r="498" spans="1:20" ht="17" customHeight="1" x14ac:dyDescent="0.25">
      <c r="A498" s="153" t="s">
        <v>726</v>
      </c>
      <c r="B498" s="154"/>
      <c r="C498" s="136"/>
      <c r="D498" s="136"/>
      <c r="E498" s="2550"/>
      <c r="F498" s="2550"/>
      <c r="G498" s="2550"/>
      <c r="H498" s="2551"/>
      <c r="I498" s="2550">
        <v>0</v>
      </c>
      <c r="J498" s="2551"/>
      <c r="K498" s="140"/>
      <c r="L498" s="138" t="s">
        <v>505</v>
      </c>
      <c r="M498" s="136"/>
      <c r="N498" s="136"/>
      <c r="O498" s="2550"/>
      <c r="P498" s="2550"/>
      <c r="Q498" s="2550"/>
      <c r="R498" s="2550"/>
      <c r="S498" s="2550">
        <v>0</v>
      </c>
      <c r="T498" s="2550"/>
    </row>
    <row r="499" spans="1:20" ht="17" customHeight="1" x14ac:dyDescent="0.25">
      <c r="A499" s="2491" t="s">
        <v>508</v>
      </c>
      <c r="B499" s="2492"/>
      <c r="C499" s="136"/>
      <c r="D499" s="136"/>
      <c r="E499" s="2550"/>
      <c r="F499" s="2550"/>
      <c r="G499" s="2550"/>
      <c r="H499" s="2551"/>
      <c r="I499" s="2550">
        <v>0</v>
      </c>
      <c r="J499" s="2551"/>
      <c r="K499" s="140"/>
      <c r="L499" s="155" t="s">
        <v>511</v>
      </c>
      <c r="M499" s="156"/>
      <c r="N499" s="156"/>
      <c r="O499" s="2550"/>
      <c r="P499" s="2550"/>
      <c r="Q499" s="2550"/>
      <c r="R499" s="2550"/>
      <c r="S499" s="2550">
        <v>0</v>
      </c>
      <c r="T499" s="2550"/>
    </row>
    <row r="500" spans="1:20" ht="17" customHeight="1" x14ac:dyDescent="0.25">
      <c r="A500" s="2502" t="s">
        <v>511</v>
      </c>
      <c r="B500" s="2503"/>
      <c r="C500" s="136"/>
      <c r="D500" s="136"/>
      <c r="E500" s="2550"/>
      <c r="F500" s="2550"/>
      <c r="G500" s="2550"/>
      <c r="H500" s="2551"/>
      <c r="I500" s="2550">
        <v>0</v>
      </c>
      <c r="J500" s="2551"/>
      <c r="K500" s="140"/>
      <c r="L500" s="155"/>
      <c r="M500" s="155"/>
      <c r="N500" s="155"/>
      <c r="O500" s="2550"/>
      <c r="P500" s="2550"/>
      <c r="Q500" s="2550"/>
      <c r="R500" s="2550"/>
      <c r="S500" s="2550"/>
      <c r="T500" s="2550"/>
    </row>
    <row r="501" spans="1:20" ht="17" customHeight="1" x14ac:dyDescent="0.25">
      <c r="A501" s="2502" t="s">
        <v>511</v>
      </c>
      <c r="B501" s="2503"/>
      <c r="C501" s="136"/>
      <c r="D501" s="136"/>
      <c r="E501" s="2550"/>
      <c r="F501" s="2550"/>
      <c r="G501" s="2550"/>
      <c r="H501" s="2551"/>
      <c r="I501" s="2550">
        <v>0</v>
      </c>
      <c r="J501" s="2551"/>
      <c r="K501" s="140"/>
      <c r="L501" s="155" t="s">
        <v>601</v>
      </c>
      <c r="M501" s="155"/>
      <c r="N501" s="155"/>
      <c r="O501" s="2550"/>
      <c r="P501" s="2550"/>
      <c r="Q501" s="2550"/>
      <c r="R501" s="2550"/>
      <c r="S501" s="2550">
        <v>0</v>
      </c>
      <c r="T501" s="2550"/>
    </row>
    <row r="502" spans="1:20" ht="17" customHeight="1" x14ac:dyDescent="0.25">
      <c r="A502" s="2508" t="s">
        <v>513</v>
      </c>
      <c r="B502" s="2509"/>
      <c r="C502" s="136"/>
      <c r="D502" s="136"/>
      <c r="E502" s="2552"/>
      <c r="F502" s="2553"/>
      <c r="G502" s="2550"/>
      <c r="H502" s="2551"/>
      <c r="I502" s="2615">
        <v>375000</v>
      </c>
      <c r="J502" s="2616"/>
      <c r="K502" s="137"/>
      <c r="L502" s="155" t="s">
        <v>759</v>
      </c>
      <c r="M502" s="156" t="s">
        <v>514</v>
      </c>
      <c r="N502" s="155"/>
      <c r="O502" s="2550">
        <v>58</v>
      </c>
      <c r="P502" s="2550"/>
      <c r="Q502" s="2550">
        <v>2200</v>
      </c>
      <c r="R502" s="2550"/>
      <c r="S502" s="2550">
        <v>127600</v>
      </c>
      <c r="T502" s="2550"/>
    </row>
    <row r="503" spans="1:20" ht="17" customHeight="1" x14ac:dyDescent="0.25">
      <c r="A503" s="2502" t="s">
        <v>516</v>
      </c>
      <c r="B503" s="2503"/>
      <c r="C503" s="136"/>
      <c r="D503" s="136"/>
      <c r="E503" s="2552"/>
      <c r="F503" s="2553"/>
      <c r="G503" s="2550"/>
      <c r="H503" s="2551"/>
      <c r="I503" s="2550">
        <v>0</v>
      </c>
      <c r="J503" s="2551"/>
      <c r="K503" s="140"/>
      <c r="L503" s="155" t="s">
        <v>517</v>
      </c>
      <c r="M503" s="156" t="s">
        <v>730</v>
      </c>
      <c r="N503" s="155"/>
      <c r="O503" s="2550">
        <v>1</v>
      </c>
      <c r="P503" s="2550"/>
      <c r="Q503" s="2550">
        <v>9700</v>
      </c>
      <c r="R503" s="2550"/>
      <c r="S503" s="2550">
        <v>9700</v>
      </c>
      <c r="T503" s="2550"/>
    </row>
    <row r="504" spans="1:20" ht="17" customHeight="1" x14ac:dyDescent="0.25">
      <c r="A504" s="2502" t="s">
        <v>519</v>
      </c>
      <c r="B504" s="2503"/>
      <c r="C504" s="136"/>
      <c r="D504" s="136"/>
      <c r="E504" s="2552"/>
      <c r="F504" s="2553"/>
      <c r="G504" s="2550"/>
      <c r="H504" s="2551"/>
      <c r="I504" s="2550">
        <v>0</v>
      </c>
      <c r="J504" s="2551"/>
      <c r="K504" s="140"/>
      <c r="L504" s="155" t="s">
        <v>581</v>
      </c>
      <c r="M504" s="155"/>
      <c r="N504" s="155"/>
      <c r="O504" s="2550"/>
      <c r="P504" s="2550"/>
      <c r="Q504" s="2550"/>
      <c r="R504" s="2550"/>
      <c r="S504" s="2550"/>
      <c r="T504" s="2550"/>
    </row>
    <row r="505" spans="1:20" ht="17" customHeight="1" x14ac:dyDescent="0.25">
      <c r="A505" s="153" t="s">
        <v>521</v>
      </c>
      <c r="B505" s="154"/>
      <c r="C505" s="136"/>
      <c r="D505" s="136"/>
      <c r="E505" s="2552"/>
      <c r="F505" s="2553"/>
      <c r="G505" s="2550"/>
      <c r="H505" s="2551"/>
      <c r="I505" s="2550">
        <v>0</v>
      </c>
      <c r="J505" s="2551"/>
      <c r="K505" s="140"/>
      <c r="L505" s="155" t="s">
        <v>522</v>
      </c>
      <c r="M505" s="155"/>
      <c r="N505" s="155"/>
      <c r="O505" s="2550"/>
      <c r="P505" s="2550"/>
      <c r="Q505" s="2550"/>
      <c r="R505" s="2550"/>
      <c r="S505" s="2550">
        <v>0</v>
      </c>
      <c r="T505" s="2550"/>
    </row>
    <row r="506" spans="1:20" ht="17" customHeight="1" x14ac:dyDescent="0.25">
      <c r="A506" s="2502" t="s">
        <v>523</v>
      </c>
      <c r="B506" s="2503"/>
      <c r="C506" s="136"/>
      <c r="D506" s="136"/>
      <c r="E506" s="2552"/>
      <c r="F506" s="2553"/>
      <c r="G506" s="2550"/>
      <c r="H506" s="2551"/>
      <c r="I506" s="2550">
        <v>0</v>
      </c>
      <c r="J506" s="2551"/>
      <c r="K506" s="140"/>
      <c r="L506" s="155" t="s">
        <v>581</v>
      </c>
      <c r="M506" s="155"/>
      <c r="N506" s="155"/>
      <c r="O506" s="2550"/>
      <c r="P506" s="2550"/>
      <c r="Q506" s="2550"/>
      <c r="R506" s="2550"/>
      <c r="S506" s="2550">
        <v>0</v>
      </c>
      <c r="T506" s="2550"/>
    </row>
    <row r="507" spans="1:20" ht="17" customHeight="1" x14ac:dyDescent="0.25">
      <c r="A507" s="153" t="s">
        <v>524</v>
      </c>
      <c r="B507" s="154"/>
      <c r="C507" s="136"/>
      <c r="D507" s="136"/>
      <c r="E507" s="2552"/>
      <c r="F507" s="2553"/>
      <c r="G507" s="2550"/>
      <c r="H507" s="2551"/>
      <c r="I507" s="2550">
        <v>0</v>
      </c>
      <c r="J507" s="2551"/>
      <c r="K507" s="140"/>
      <c r="L507" s="155" t="s">
        <v>511</v>
      </c>
      <c r="M507" s="155"/>
      <c r="N507" s="155"/>
      <c r="O507" s="2550"/>
      <c r="P507" s="2550"/>
      <c r="Q507" s="2550"/>
      <c r="R507" s="2550"/>
      <c r="S507" s="2550"/>
      <c r="T507" s="2550"/>
    </row>
    <row r="508" spans="1:20" ht="17" customHeight="1" x14ac:dyDescent="0.25">
      <c r="A508" s="153" t="s">
        <v>526</v>
      </c>
      <c r="B508" s="157"/>
      <c r="C508" s="136" t="s">
        <v>503</v>
      </c>
      <c r="D508" s="136" t="s">
        <v>504</v>
      </c>
      <c r="E508" s="2562">
        <v>4</v>
      </c>
      <c r="F508" s="2562"/>
      <c r="G508" s="2482">
        <v>30000</v>
      </c>
      <c r="H508" s="2483"/>
      <c r="I508" s="2550">
        <v>120000</v>
      </c>
      <c r="J508" s="2551"/>
      <c r="K508" s="140"/>
      <c r="L508" s="155"/>
      <c r="M508" s="155"/>
      <c r="N508" s="155"/>
      <c r="O508" s="2550"/>
      <c r="P508" s="2550"/>
      <c r="Q508" s="2550"/>
      <c r="R508" s="2550"/>
      <c r="S508" s="2550"/>
      <c r="T508" s="2550"/>
    </row>
    <row r="509" spans="1:20" ht="17" customHeight="1" x14ac:dyDescent="0.25">
      <c r="A509" s="153" t="s">
        <v>482</v>
      </c>
      <c r="B509" s="154"/>
      <c r="C509" s="136"/>
      <c r="D509" s="136"/>
      <c r="E509" s="2550"/>
      <c r="F509" s="2550"/>
      <c r="G509" s="2550"/>
      <c r="H509" s="2551"/>
      <c r="I509" s="2550">
        <v>0</v>
      </c>
      <c r="J509" s="2551"/>
      <c r="K509" s="140"/>
      <c r="L509" s="155"/>
      <c r="M509" s="155"/>
      <c r="N509" s="155"/>
      <c r="O509" s="2550"/>
      <c r="P509" s="2550"/>
      <c r="Q509" s="2550"/>
      <c r="R509" s="2550"/>
      <c r="S509" s="2550"/>
      <c r="T509" s="2550"/>
    </row>
    <row r="510" spans="1:20" ht="17" customHeight="1" x14ac:dyDescent="0.25">
      <c r="A510" s="2491" t="s">
        <v>527</v>
      </c>
      <c r="B510" s="2492"/>
      <c r="C510" s="136"/>
      <c r="D510" s="136"/>
      <c r="E510" s="2552"/>
      <c r="F510" s="2553"/>
      <c r="G510" s="2550"/>
      <c r="H510" s="2551"/>
      <c r="I510" s="2550">
        <v>0</v>
      </c>
      <c r="J510" s="2551"/>
      <c r="K510" s="140"/>
      <c r="L510" s="158" t="s">
        <v>528</v>
      </c>
      <c r="M510" s="159"/>
      <c r="N510" s="159"/>
      <c r="O510" s="2504"/>
      <c r="P510" s="2505"/>
      <c r="Q510" s="2504"/>
      <c r="R510" s="2505"/>
      <c r="S510" s="2506">
        <v>1125125</v>
      </c>
      <c r="T510" s="2507"/>
    </row>
    <row r="511" spans="1:20" ht="17" customHeight="1" x14ac:dyDescent="0.25">
      <c r="A511" s="153" t="s">
        <v>529</v>
      </c>
      <c r="B511" s="154"/>
      <c r="C511" s="136"/>
      <c r="D511" s="136"/>
      <c r="E511" s="2552"/>
      <c r="F511" s="2553"/>
      <c r="G511" s="2550"/>
      <c r="H511" s="2551"/>
      <c r="I511" s="2550">
        <v>0</v>
      </c>
      <c r="J511" s="2551"/>
      <c r="K511" s="140"/>
      <c r="L511" s="160" t="s">
        <v>583</v>
      </c>
      <c r="M511" s="161"/>
      <c r="N511" s="161"/>
      <c r="O511" s="162"/>
      <c r="P511" s="162"/>
      <c r="Q511" s="162"/>
      <c r="R511" s="162"/>
      <c r="S511" s="162"/>
      <c r="T511" s="163"/>
    </row>
    <row r="512" spans="1:20" ht="17" customHeight="1" x14ac:dyDescent="0.25">
      <c r="A512" s="2491" t="s">
        <v>531</v>
      </c>
      <c r="B512" s="2492"/>
      <c r="C512" s="136" t="s">
        <v>503</v>
      </c>
      <c r="D512" s="136" t="s">
        <v>504</v>
      </c>
      <c r="E512" s="2552">
        <v>2.5</v>
      </c>
      <c r="F512" s="2553"/>
      <c r="G512" s="2482">
        <v>30000</v>
      </c>
      <c r="H512" s="2483"/>
      <c r="I512" s="2550">
        <v>75000</v>
      </c>
      <c r="J512" s="2551"/>
      <c r="K512" s="140"/>
      <c r="L512" s="164" t="s">
        <v>532</v>
      </c>
      <c r="M512" s="165">
        <v>0.05</v>
      </c>
      <c r="N512" s="166"/>
      <c r="O512" s="32"/>
      <c r="P512" s="32"/>
      <c r="Q512" s="32"/>
      <c r="R512" s="32"/>
      <c r="S512" s="2488">
        <v>152745.47070729081</v>
      </c>
      <c r="T512" s="2475"/>
    </row>
    <row r="513" spans="1:20" ht="17" customHeight="1" x14ac:dyDescent="0.25">
      <c r="A513" s="153" t="s">
        <v>533</v>
      </c>
      <c r="B513" s="154"/>
      <c r="C513" s="136"/>
      <c r="D513" s="136"/>
      <c r="E513" s="2552"/>
      <c r="F513" s="2553"/>
      <c r="G513" s="2550"/>
      <c r="H513" s="2551"/>
      <c r="I513" s="2550">
        <v>0</v>
      </c>
      <c r="J513" s="2551"/>
      <c r="K513" s="140"/>
      <c r="L513" s="168" t="s">
        <v>534</v>
      </c>
      <c r="M513" s="166"/>
      <c r="N513" s="166"/>
      <c r="O513" s="32"/>
      <c r="P513" s="32"/>
      <c r="Q513" s="32"/>
      <c r="R513" s="32"/>
      <c r="S513" s="2488">
        <v>65000</v>
      </c>
      <c r="T513" s="2475"/>
    </row>
    <row r="514" spans="1:20" ht="17" customHeight="1" x14ac:dyDescent="0.25">
      <c r="A514" s="149" t="s">
        <v>584</v>
      </c>
      <c r="B514" s="152"/>
      <c r="C514" s="156" t="s">
        <v>503</v>
      </c>
      <c r="D514" s="136" t="s">
        <v>504</v>
      </c>
      <c r="E514" s="2562">
        <v>1</v>
      </c>
      <c r="F514" s="2562"/>
      <c r="G514" s="2482">
        <v>30000</v>
      </c>
      <c r="H514" s="2483"/>
      <c r="I514" s="2550">
        <v>30000</v>
      </c>
      <c r="J514" s="2551"/>
      <c r="K514" s="140"/>
      <c r="L514" s="169" t="s">
        <v>536</v>
      </c>
      <c r="M514" s="166"/>
      <c r="N514" s="166"/>
      <c r="O514" s="32"/>
      <c r="P514" s="32"/>
      <c r="Q514" s="32"/>
      <c r="R514" s="32"/>
      <c r="S514" s="2488">
        <v>450000</v>
      </c>
      <c r="T514" s="2475"/>
    </row>
    <row r="515" spans="1:20" ht="17" customHeight="1" x14ac:dyDescent="0.25">
      <c r="A515" s="170" t="s">
        <v>585</v>
      </c>
      <c r="B515" s="171"/>
      <c r="C515" s="172"/>
      <c r="D515" s="172"/>
      <c r="E515" s="2563"/>
      <c r="F515" s="2563"/>
      <c r="G515" s="2550"/>
      <c r="H515" s="2551"/>
      <c r="I515" s="2550">
        <v>0</v>
      </c>
      <c r="J515" s="2551"/>
      <c r="K515" s="140"/>
      <c r="L515" s="169" t="s">
        <v>586</v>
      </c>
      <c r="M515" s="166"/>
      <c r="N515" s="166"/>
      <c r="O515" s="32"/>
      <c r="P515" s="32"/>
      <c r="Q515" s="32"/>
      <c r="R515" s="32"/>
      <c r="S515" s="2488">
        <v>152745.47070729081</v>
      </c>
      <c r="T515" s="2475"/>
    </row>
    <row r="516" spans="1:20" ht="17" customHeight="1" x14ac:dyDescent="0.25">
      <c r="A516" s="153" t="s">
        <v>539</v>
      </c>
      <c r="B516" s="154"/>
      <c r="C516" s="136"/>
      <c r="D516" s="136"/>
      <c r="E516" s="2552"/>
      <c r="F516" s="2553"/>
      <c r="G516" s="2550"/>
      <c r="H516" s="2551"/>
      <c r="I516" s="2550">
        <v>0</v>
      </c>
      <c r="J516" s="2551"/>
      <c r="K516" s="140"/>
      <c r="L516" s="185" t="s">
        <v>760</v>
      </c>
      <c r="M516" s="173"/>
      <c r="N516" s="173"/>
      <c r="O516" s="186"/>
      <c r="P516" s="186"/>
      <c r="Q516" s="186"/>
      <c r="R516" s="186"/>
      <c r="S516" s="2472">
        <v>60000</v>
      </c>
      <c r="T516" s="2473"/>
    </row>
    <row r="517" spans="1:20" ht="17" customHeight="1" x14ac:dyDescent="0.25">
      <c r="A517" s="2491" t="s">
        <v>736</v>
      </c>
      <c r="B517" s="2492"/>
      <c r="C517" s="136"/>
      <c r="D517" s="136"/>
      <c r="E517" s="2552"/>
      <c r="F517" s="2553"/>
      <c r="G517" s="2550"/>
      <c r="H517" s="2551"/>
      <c r="I517" s="2550">
        <v>0</v>
      </c>
      <c r="J517" s="2551"/>
      <c r="K517" s="140"/>
      <c r="L517" s="174" t="s">
        <v>540</v>
      </c>
      <c r="M517" s="175"/>
      <c r="N517" s="175"/>
      <c r="O517" s="176"/>
      <c r="P517" s="176"/>
      <c r="Q517" s="176"/>
      <c r="R517" s="176"/>
      <c r="S517" s="2500">
        <v>880490.94141458161</v>
      </c>
      <c r="T517" s="2501"/>
    </row>
    <row r="518" spans="1:20" ht="17" customHeight="1" x14ac:dyDescent="0.25">
      <c r="A518" s="2491" t="s">
        <v>541</v>
      </c>
      <c r="B518" s="2492"/>
      <c r="C518" s="136"/>
      <c r="D518" s="136"/>
      <c r="E518" s="2550"/>
      <c r="F518" s="2550"/>
      <c r="G518" s="2550"/>
      <c r="H518" s="2551"/>
      <c r="I518" s="2550">
        <v>0</v>
      </c>
      <c r="J518" s="2551"/>
      <c r="K518" s="140"/>
      <c r="L518" s="177"/>
      <c r="M518" s="166"/>
      <c r="N518" s="166"/>
      <c r="O518" s="32"/>
      <c r="P518" s="32"/>
      <c r="Q518" s="32"/>
      <c r="R518" s="32"/>
      <c r="S518" s="32"/>
      <c r="T518" s="167"/>
    </row>
    <row r="519" spans="1:20" ht="17" customHeight="1" thickBot="1" x14ac:dyDescent="0.3">
      <c r="A519" s="2491" t="s">
        <v>542</v>
      </c>
      <c r="B519" s="2492"/>
      <c r="C519" s="136" t="s">
        <v>503</v>
      </c>
      <c r="D519" s="136" t="s">
        <v>504</v>
      </c>
      <c r="E519" s="2552">
        <v>5</v>
      </c>
      <c r="F519" s="2553"/>
      <c r="G519" s="2482">
        <v>30000</v>
      </c>
      <c r="H519" s="2483"/>
      <c r="I519" s="2550">
        <v>150000</v>
      </c>
      <c r="J519" s="2551"/>
      <c r="K519" s="140"/>
      <c r="L519" s="178" t="s">
        <v>589</v>
      </c>
      <c r="M519" s="179"/>
      <c r="N519" s="179"/>
      <c r="O519" s="179"/>
      <c r="P519" s="179"/>
      <c r="Q519" s="179"/>
      <c r="R519" s="179"/>
      <c r="S519" s="2493">
        <v>3935400.3555603977</v>
      </c>
      <c r="T519" s="2494"/>
    </row>
    <row r="520" spans="1:20" ht="17" customHeight="1" thickBot="1" x14ac:dyDescent="0.3">
      <c r="A520" s="149" t="s">
        <v>544</v>
      </c>
      <c r="B520" s="152"/>
      <c r="C520" s="156"/>
      <c r="D520" s="156"/>
      <c r="E520" s="2550"/>
      <c r="F520" s="2551"/>
      <c r="G520" s="2550"/>
      <c r="H520" s="2551"/>
      <c r="I520" s="2550">
        <v>0</v>
      </c>
      <c r="J520" s="2551"/>
      <c r="K520" s="140"/>
      <c r="L520" s="53"/>
      <c r="M520" s="53"/>
      <c r="N520" s="53"/>
      <c r="O520" s="53"/>
      <c r="P520" s="53"/>
      <c r="Q520" s="53"/>
      <c r="R520" s="53"/>
      <c r="S520" s="53"/>
      <c r="T520" s="53"/>
    </row>
    <row r="521" spans="1:20" ht="17" customHeight="1" x14ac:dyDescent="0.25">
      <c r="A521" s="149" t="s">
        <v>545</v>
      </c>
      <c r="B521" s="152"/>
      <c r="C521" s="156"/>
      <c r="D521" s="156"/>
      <c r="E521" s="2550"/>
      <c r="F521" s="2551"/>
      <c r="G521" s="2550"/>
      <c r="H521" s="2551"/>
      <c r="I521" s="2550">
        <v>0</v>
      </c>
      <c r="J521" s="2551"/>
      <c r="K521" s="140"/>
      <c r="L521" s="53"/>
      <c r="M521" s="2495" t="s">
        <v>546</v>
      </c>
      <c r="N521" s="2496"/>
      <c r="O521" s="2496"/>
      <c r="P521" s="2496"/>
      <c r="Q521" s="2497"/>
      <c r="R521" s="53"/>
      <c r="S521" s="53"/>
      <c r="T521" s="53"/>
    </row>
    <row r="522" spans="1:20" ht="17" customHeight="1" x14ac:dyDescent="0.25">
      <c r="A522" s="149" t="s">
        <v>547</v>
      </c>
      <c r="B522" s="152"/>
      <c r="C522" s="156"/>
      <c r="D522" s="156"/>
      <c r="E522" s="2550"/>
      <c r="F522" s="2551"/>
      <c r="G522" s="2550"/>
      <c r="H522" s="2551"/>
      <c r="I522" s="2550">
        <v>0</v>
      </c>
      <c r="J522" s="2551"/>
      <c r="K522" s="140"/>
      <c r="L522" s="166"/>
      <c r="M522" s="116" t="s">
        <v>548</v>
      </c>
      <c r="N522" s="117"/>
      <c r="O522" s="117"/>
      <c r="P522" s="117"/>
      <c r="Q522" s="118">
        <v>4.3187680808332338</v>
      </c>
      <c r="R522" s="166"/>
      <c r="S522" s="166"/>
      <c r="T522" s="166"/>
    </row>
    <row r="523" spans="1:20" ht="17" customHeight="1" x14ac:dyDescent="0.25">
      <c r="A523" s="149" t="s">
        <v>549</v>
      </c>
      <c r="B523" s="152"/>
      <c r="C523" s="156"/>
      <c r="D523" s="156"/>
      <c r="E523" s="2550"/>
      <c r="F523" s="2551"/>
      <c r="G523" s="2550"/>
      <c r="H523" s="2551"/>
      <c r="I523" s="2550">
        <v>0</v>
      </c>
      <c r="J523" s="2551"/>
      <c r="K523" s="140"/>
      <c r="L523" s="166"/>
      <c r="M523" s="119" t="s">
        <v>550</v>
      </c>
      <c r="N523" s="117"/>
      <c r="O523" s="117"/>
      <c r="P523" s="120"/>
      <c r="Q523" s="121">
        <v>3935400.3555603977</v>
      </c>
      <c r="R523" s="166"/>
      <c r="S523" s="166"/>
      <c r="T523" s="166"/>
    </row>
    <row r="524" spans="1:20" ht="17" customHeight="1" x14ac:dyDescent="0.25">
      <c r="A524" s="151" t="s">
        <v>551</v>
      </c>
      <c r="B524" s="152"/>
      <c r="C524" s="156"/>
      <c r="D524" s="156"/>
      <c r="E524" s="2550"/>
      <c r="F524" s="2551"/>
      <c r="G524" s="2550"/>
      <c r="H524" s="2551"/>
      <c r="I524" s="2615">
        <v>970784.41414581588</v>
      </c>
      <c r="J524" s="2616"/>
      <c r="K524" s="137"/>
      <c r="L524" s="166"/>
      <c r="M524" s="116" t="s">
        <v>552</v>
      </c>
      <c r="N524" s="117"/>
      <c r="O524" s="117"/>
      <c r="P524" s="117"/>
      <c r="Q524" s="121">
        <v>785729.25</v>
      </c>
      <c r="R524" s="55"/>
      <c r="S524" s="166"/>
      <c r="T524" s="166"/>
    </row>
    <row r="525" spans="1:20" ht="17" customHeight="1" x14ac:dyDescent="0.25">
      <c r="A525" s="149" t="s">
        <v>553</v>
      </c>
      <c r="B525" s="152"/>
      <c r="C525" s="156"/>
      <c r="D525" s="156" t="s">
        <v>459</v>
      </c>
      <c r="E525" s="2550">
        <v>4318.7680808332334</v>
      </c>
      <c r="F525" s="2551"/>
      <c r="G525" s="2550">
        <v>120</v>
      </c>
      <c r="H525" s="2551"/>
      <c r="I525" s="2550">
        <v>518252.16969998798</v>
      </c>
      <c r="J525" s="2551"/>
      <c r="K525" s="140"/>
      <c r="L525" s="166"/>
      <c r="M525" s="116" t="s">
        <v>767</v>
      </c>
      <c r="N525" s="117"/>
      <c r="O525" s="117"/>
      <c r="P525" s="117"/>
      <c r="Q525" s="121">
        <v>3393382.405077036</v>
      </c>
      <c r="R525" s="61"/>
      <c r="S525" s="166"/>
      <c r="T525" s="166"/>
    </row>
    <row r="526" spans="1:20" ht="17" customHeight="1" thickBot="1" x14ac:dyDescent="0.3">
      <c r="A526" s="149" t="s">
        <v>1252</v>
      </c>
      <c r="B526" s="152"/>
      <c r="C526" s="156" t="s">
        <v>503</v>
      </c>
      <c r="D526" s="156" t="s">
        <v>504</v>
      </c>
      <c r="E526" s="2550">
        <v>6</v>
      </c>
      <c r="F526" s="2551"/>
      <c r="G526" s="2482">
        <v>30000</v>
      </c>
      <c r="H526" s="2483"/>
      <c r="I526" s="2550">
        <v>180000</v>
      </c>
      <c r="J526" s="2551"/>
      <c r="K526" s="140"/>
      <c r="L526" s="166"/>
      <c r="M526" s="123" t="s">
        <v>555</v>
      </c>
      <c r="N526" s="124"/>
      <c r="O526" s="124"/>
      <c r="P526" s="124"/>
      <c r="Q526" s="125">
        <v>-542017.95048336172</v>
      </c>
      <c r="R526" s="166"/>
      <c r="S526" s="166"/>
      <c r="T526" s="166"/>
    </row>
    <row r="527" spans="1:20" ht="17" customHeight="1" thickBot="1" x14ac:dyDescent="0.3">
      <c r="A527" s="149"/>
      <c r="B527" s="152"/>
      <c r="C527" s="156"/>
      <c r="D527" s="156"/>
      <c r="E527" s="2550"/>
      <c r="F527" s="2551"/>
      <c r="G527" s="2550"/>
      <c r="H527" s="2551"/>
      <c r="I527" s="2550">
        <v>0</v>
      </c>
      <c r="J527" s="2551"/>
      <c r="K527" s="140"/>
      <c r="L527" s="53"/>
      <c r="M527" s="1107" t="s">
        <v>768</v>
      </c>
      <c r="N527" s="1108"/>
      <c r="O527" s="1108"/>
      <c r="P527" s="1108"/>
      <c r="Q527" s="1110">
        <v>-13.772879542421517</v>
      </c>
      <c r="R527" s="53"/>
      <c r="S527" s="53"/>
      <c r="T527" s="53"/>
    </row>
    <row r="528" spans="1:20" ht="17" customHeight="1" x14ac:dyDescent="0.25">
      <c r="A528" s="149" t="s">
        <v>1542</v>
      </c>
      <c r="B528" s="152"/>
      <c r="C528" s="156"/>
      <c r="D528" s="156" t="s">
        <v>1251</v>
      </c>
      <c r="E528" s="2550"/>
      <c r="F528" s="2551"/>
      <c r="G528" s="2550"/>
      <c r="H528" s="2551"/>
      <c r="I528" s="2550">
        <v>35000</v>
      </c>
      <c r="J528" s="2551"/>
      <c r="K528" s="140"/>
      <c r="L528" s="7" t="s">
        <v>1540</v>
      </c>
      <c r="M528" s="8"/>
      <c r="N528" s="8"/>
      <c r="O528" s="8"/>
      <c r="P528" s="9"/>
      <c r="Q528" s="10"/>
      <c r="R528" s="2124"/>
      <c r="S528" s="52"/>
      <c r="T528" s="53"/>
    </row>
    <row r="529" spans="1:20" ht="17" customHeight="1" x14ac:dyDescent="0.25">
      <c r="A529" s="149" t="s">
        <v>738</v>
      </c>
      <c r="B529" s="152"/>
      <c r="C529" s="156" t="s">
        <v>761</v>
      </c>
      <c r="D529" s="156" t="s">
        <v>562</v>
      </c>
      <c r="E529" s="2554">
        <v>4.3187680808332338</v>
      </c>
      <c r="F529" s="2555"/>
      <c r="G529" s="2550">
        <v>55000</v>
      </c>
      <c r="H529" s="2551"/>
      <c r="I529" s="2550">
        <v>237532.24444582785</v>
      </c>
      <c r="J529" s="2551"/>
      <c r="K529" s="140"/>
      <c r="L529" s="2169" t="s">
        <v>1595</v>
      </c>
      <c r="M529" s="53"/>
      <c r="N529" s="53"/>
      <c r="O529" s="53"/>
      <c r="P529" s="53"/>
      <c r="Q529" s="53"/>
      <c r="R529" s="53"/>
      <c r="S529" s="53"/>
      <c r="T529" s="53"/>
    </row>
    <row r="530" spans="1:20" ht="17" customHeight="1" thickBot="1" x14ac:dyDescent="0.2">
      <c r="A530" s="180" t="s">
        <v>564</v>
      </c>
      <c r="B530" s="181"/>
      <c r="C530" s="182"/>
      <c r="D530" s="183"/>
      <c r="E530" s="2476">
        <v>20</v>
      </c>
      <c r="F530" s="2477"/>
      <c r="G530" s="2478"/>
      <c r="H530" s="2479"/>
      <c r="I530" s="2476">
        <v>1929784.4141458159</v>
      </c>
      <c r="J530" s="2477"/>
      <c r="K530" s="184"/>
      <c r="L530" s="166"/>
      <c r="M530" s="53"/>
      <c r="N530" s="53"/>
      <c r="O530" s="53"/>
      <c r="P530" s="53"/>
      <c r="Q530" s="53"/>
      <c r="R530" s="61"/>
      <c r="S530" s="166"/>
      <c r="T530" s="166"/>
    </row>
    <row r="531" spans="1:20" ht="14" customHeight="1" x14ac:dyDescent="0.15">
      <c r="A531" s="48"/>
      <c r="B531" s="48"/>
      <c r="C531" s="49"/>
      <c r="D531" s="49"/>
      <c r="E531" s="49"/>
      <c r="F531" s="49"/>
      <c r="G531" s="50"/>
      <c r="H531" s="50"/>
      <c r="I531" s="52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</row>
    <row r="532" spans="1:20" ht="14" customHeight="1" x14ac:dyDescent="0.15">
      <c r="A532" s="48"/>
      <c r="B532" s="48"/>
      <c r="C532" s="49"/>
      <c r="D532" s="49"/>
      <c r="E532" s="49"/>
      <c r="F532" s="49"/>
      <c r="G532" s="50"/>
      <c r="H532" s="50"/>
      <c r="I532" s="52"/>
      <c r="J532" s="53"/>
      <c r="K532" s="53"/>
      <c r="L532" s="48"/>
      <c r="M532" s="48"/>
      <c r="N532" s="49"/>
      <c r="O532" s="49"/>
      <c r="P532" s="49"/>
      <c r="Q532" s="49"/>
      <c r="R532" s="53"/>
      <c r="S532" s="53"/>
      <c r="T532" s="53"/>
    </row>
    <row r="533" spans="1:20" ht="14" customHeight="1" x14ac:dyDescent="0.15">
      <c r="A533" s="2561"/>
      <c r="B533" s="2561"/>
      <c r="C533" s="2561"/>
      <c r="D533" s="2561"/>
      <c r="E533" s="2561"/>
      <c r="F533" s="2561"/>
      <c r="G533" s="2561"/>
      <c r="H533" s="2561"/>
      <c r="I533" s="2561"/>
      <c r="J533" s="2561"/>
      <c r="K533" s="2561"/>
      <c r="L533" s="2561"/>
      <c r="M533" s="2561"/>
      <c r="N533" s="2561"/>
      <c r="O533" s="2561"/>
      <c r="P533" s="2561"/>
      <c r="Q533" s="2561"/>
      <c r="R533" s="2561"/>
      <c r="S533" s="2561"/>
      <c r="T533" s="2561"/>
    </row>
    <row r="534" spans="1:20" ht="14" customHeight="1" x14ac:dyDescent="0.15">
      <c r="A534" s="2561"/>
      <c r="B534" s="2561"/>
      <c r="C534" s="2561"/>
      <c r="D534" s="2561"/>
      <c r="E534" s="2561"/>
      <c r="F534" s="2561"/>
      <c r="G534" s="2561"/>
      <c r="H534" s="2561"/>
      <c r="I534" s="2561"/>
      <c r="J534" s="2561"/>
      <c r="K534" s="2561"/>
      <c r="L534" s="2561"/>
      <c r="M534" s="2561"/>
      <c r="N534" s="2561"/>
      <c r="O534" s="2561"/>
      <c r="P534" s="2561"/>
      <c r="Q534" s="2561"/>
      <c r="R534" s="2561"/>
      <c r="S534" s="2561"/>
      <c r="T534" s="2561"/>
    </row>
    <row r="535" spans="1:20" ht="14" customHeight="1" x14ac:dyDescent="0.15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</row>
    <row r="536" spans="1:20" ht="14" customHeight="1" x14ac:dyDescent="0.15">
      <c r="A536" s="48"/>
      <c r="B536" s="48"/>
      <c r="C536" s="49"/>
      <c r="D536" s="49"/>
      <c r="E536" s="49"/>
      <c r="F536" s="49"/>
      <c r="G536" s="50"/>
      <c r="H536" s="50"/>
      <c r="I536" s="52"/>
      <c r="J536" s="53"/>
      <c r="K536" s="53"/>
      <c r="L536" s="48"/>
      <c r="M536" s="48"/>
      <c r="N536" s="49"/>
      <c r="O536" s="49"/>
      <c r="P536" s="49"/>
      <c r="Q536" s="49"/>
      <c r="R536" s="53"/>
      <c r="S536" s="53"/>
      <c r="T536" s="53"/>
    </row>
    <row r="537" spans="1:20" ht="14" customHeight="1" x14ac:dyDescent="0.15">
      <c r="A537" s="2571" t="s">
        <v>1903</v>
      </c>
      <c r="B537" s="2571"/>
      <c r="C537" s="2571"/>
      <c r="D537" s="2571"/>
      <c r="E537" s="2571"/>
      <c r="F537" s="2571"/>
      <c r="G537" s="2571"/>
      <c r="H537" s="2571"/>
      <c r="I537" s="2571"/>
      <c r="J537" s="2571"/>
      <c r="K537" s="2571"/>
      <c r="L537" s="2571"/>
      <c r="M537" s="2571"/>
      <c r="N537" s="2571"/>
      <c r="O537" s="2571"/>
      <c r="P537" s="2571"/>
      <c r="Q537" s="2571"/>
      <c r="R537" s="2571"/>
      <c r="S537" s="2571"/>
      <c r="T537" s="2571"/>
    </row>
    <row r="538" spans="1:20" ht="14" customHeight="1" x14ac:dyDescent="0.15">
      <c r="A538" s="56"/>
      <c r="B538" s="56"/>
      <c r="C538" s="131"/>
      <c r="D538" s="57"/>
      <c r="E538" s="57"/>
      <c r="F538" s="57"/>
      <c r="G538" s="59"/>
      <c r="H538" s="59"/>
      <c r="I538" s="61"/>
      <c r="J538" s="53"/>
      <c r="K538" s="53"/>
      <c r="L538" s="56"/>
      <c r="M538" s="56"/>
      <c r="N538" s="131"/>
      <c r="O538" s="53"/>
      <c r="P538" s="53"/>
      <c r="Q538" s="53"/>
      <c r="R538" s="53"/>
      <c r="S538" s="53"/>
      <c r="T538" s="53"/>
    </row>
    <row r="539" spans="1:20" ht="14" customHeight="1" thickBot="1" x14ac:dyDescent="0.2">
      <c r="A539" s="56"/>
      <c r="B539" s="56"/>
      <c r="C539" s="57"/>
      <c r="D539" s="57"/>
      <c r="E539" s="57"/>
      <c r="F539" s="57"/>
      <c r="G539" s="59"/>
      <c r="H539" s="59"/>
      <c r="I539" s="61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</row>
    <row r="540" spans="1:20" ht="17" customHeight="1" x14ac:dyDescent="0.25">
      <c r="A540" s="2521" t="s">
        <v>442</v>
      </c>
      <c r="B540" s="2522"/>
      <c r="C540" s="2527" t="s">
        <v>443</v>
      </c>
      <c r="D540" s="2528"/>
      <c r="E540" s="2528"/>
      <c r="F540" s="2529"/>
      <c r="G540" s="2533" t="s">
        <v>444</v>
      </c>
      <c r="H540" s="2534"/>
      <c r="I540" s="2527" t="s">
        <v>446</v>
      </c>
      <c r="J540" s="2529"/>
      <c r="K540" s="62"/>
      <c r="L540" s="2535" t="s">
        <v>442</v>
      </c>
      <c r="M540" s="2528" t="s">
        <v>443</v>
      </c>
      <c r="N540" s="2528"/>
      <c r="O540" s="2528"/>
      <c r="P540" s="2529"/>
      <c r="Q540" s="2533" t="s">
        <v>444</v>
      </c>
      <c r="R540" s="2534"/>
      <c r="S540" s="2527" t="s">
        <v>446</v>
      </c>
      <c r="T540" s="2556"/>
    </row>
    <row r="541" spans="1:20" ht="17" customHeight="1" thickBot="1" x14ac:dyDescent="0.3">
      <c r="A541" s="2523"/>
      <c r="B541" s="2524"/>
      <c r="C541" s="2530"/>
      <c r="D541" s="2531"/>
      <c r="E541" s="2531"/>
      <c r="F541" s="2532"/>
      <c r="G541" s="2538" t="s">
        <v>447</v>
      </c>
      <c r="H541" s="2539"/>
      <c r="I541" s="2540"/>
      <c r="J541" s="2541"/>
      <c r="K541" s="62"/>
      <c r="L541" s="2536"/>
      <c r="M541" s="2531"/>
      <c r="N541" s="2531"/>
      <c r="O541" s="2531"/>
      <c r="P541" s="2532"/>
      <c r="Q541" s="2538" t="s">
        <v>447</v>
      </c>
      <c r="R541" s="2539"/>
      <c r="S541" s="2540"/>
      <c r="T541" s="2557"/>
    </row>
    <row r="542" spans="1:20" ht="17" customHeight="1" x14ac:dyDescent="0.25">
      <c r="A542" s="2523"/>
      <c r="B542" s="2524"/>
      <c r="C542" s="66" t="s">
        <v>448</v>
      </c>
      <c r="D542" s="2581" t="s">
        <v>449</v>
      </c>
      <c r="E542" s="2540" t="s">
        <v>450</v>
      </c>
      <c r="F542" s="2541"/>
      <c r="G542" s="2538" t="s">
        <v>451</v>
      </c>
      <c r="H542" s="2539"/>
      <c r="I542" s="2540" t="s">
        <v>354</v>
      </c>
      <c r="J542" s="2541"/>
      <c r="K542" s="62"/>
      <c r="L542" s="2536"/>
      <c r="M542" s="64" t="s">
        <v>448</v>
      </c>
      <c r="N542" s="2581" t="s">
        <v>449</v>
      </c>
      <c r="O542" s="2540" t="s">
        <v>450</v>
      </c>
      <c r="P542" s="2541"/>
      <c r="Q542" s="2538" t="s">
        <v>451</v>
      </c>
      <c r="R542" s="2539"/>
      <c r="S542" s="2540" t="s">
        <v>354</v>
      </c>
      <c r="T542" s="2557"/>
    </row>
    <row r="543" spans="1:20" ht="17" customHeight="1" thickBot="1" x14ac:dyDescent="0.3">
      <c r="A543" s="2525"/>
      <c r="B543" s="2526"/>
      <c r="C543" s="67" t="s">
        <v>452</v>
      </c>
      <c r="D543" s="2543"/>
      <c r="E543" s="2530"/>
      <c r="F543" s="2532"/>
      <c r="G543" s="2476"/>
      <c r="H543" s="2477"/>
      <c r="I543" s="2544"/>
      <c r="J543" s="2545"/>
      <c r="K543" s="62"/>
      <c r="L543" s="2537"/>
      <c r="M543" s="63" t="s">
        <v>452</v>
      </c>
      <c r="N543" s="2543"/>
      <c r="O543" s="2530"/>
      <c r="P543" s="2532"/>
      <c r="Q543" s="2476"/>
      <c r="R543" s="2477"/>
      <c r="S543" s="2559"/>
      <c r="T543" s="2560"/>
    </row>
    <row r="544" spans="1:20" ht="17" customHeight="1" x14ac:dyDescent="0.25">
      <c r="A544" s="132" t="s">
        <v>453</v>
      </c>
      <c r="B544" s="133"/>
      <c r="C544" s="134"/>
      <c r="D544" s="134"/>
      <c r="E544" s="2612"/>
      <c r="F544" s="2613"/>
      <c r="G544" s="2558"/>
      <c r="H544" s="2614"/>
      <c r="I544" s="2518"/>
      <c r="J544" s="2519"/>
      <c r="K544" s="53"/>
      <c r="L544" s="135" t="s">
        <v>454</v>
      </c>
      <c r="M544" s="134"/>
      <c r="N544" s="134"/>
      <c r="O544" s="2558"/>
      <c r="P544" s="2558"/>
      <c r="Q544" s="2558"/>
      <c r="R544" s="2558"/>
      <c r="S544" s="2558"/>
      <c r="T544" s="2558"/>
    </row>
    <row r="545" spans="1:20" ht="17" customHeight="1" x14ac:dyDescent="0.25">
      <c r="A545" s="2508" t="s">
        <v>455</v>
      </c>
      <c r="B545" s="2509"/>
      <c r="C545" s="136"/>
      <c r="D545" s="136"/>
      <c r="E545" s="2552"/>
      <c r="F545" s="2553"/>
      <c r="G545" s="2550"/>
      <c r="H545" s="2551"/>
      <c r="I545" s="2615">
        <v>0</v>
      </c>
      <c r="J545" s="2616"/>
      <c r="K545" s="137"/>
      <c r="L545" s="138"/>
      <c r="M545" s="136"/>
      <c r="N545" s="136"/>
      <c r="O545" s="2550"/>
      <c r="P545" s="2550"/>
      <c r="Q545" s="2550"/>
      <c r="R545" s="2550"/>
      <c r="S545" s="2550"/>
      <c r="T545" s="2550"/>
    </row>
    <row r="546" spans="1:20" ht="17" customHeight="1" x14ac:dyDescent="0.25">
      <c r="A546" s="2502" t="s">
        <v>456</v>
      </c>
      <c r="B546" s="2503"/>
      <c r="C546" s="136"/>
      <c r="D546" s="136"/>
      <c r="E546" s="2552"/>
      <c r="F546" s="2553"/>
      <c r="G546" s="2550"/>
      <c r="H546" s="2551"/>
      <c r="I546" s="2550">
        <v>0</v>
      </c>
      <c r="J546" s="2551"/>
      <c r="K546" s="140"/>
      <c r="L546" s="138" t="s">
        <v>457</v>
      </c>
      <c r="M546" s="136" t="s">
        <v>740</v>
      </c>
      <c r="N546" s="136" t="s">
        <v>459</v>
      </c>
      <c r="O546" s="2550">
        <v>20</v>
      </c>
      <c r="P546" s="2550"/>
      <c r="Q546" s="2550">
        <v>7500</v>
      </c>
      <c r="R546" s="2550"/>
      <c r="S546" s="2550">
        <v>150000</v>
      </c>
      <c r="T546" s="2550"/>
    </row>
    <row r="547" spans="1:20" ht="17" customHeight="1" x14ac:dyDescent="0.25">
      <c r="A547" s="2502" t="s">
        <v>460</v>
      </c>
      <c r="B547" s="2503"/>
      <c r="C547" s="136"/>
      <c r="D547" s="136"/>
      <c r="E547" s="2552"/>
      <c r="F547" s="2553"/>
      <c r="G547" s="2550"/>
      <c r="H547" s="2551"/>
      <c r="I547" s="2550">
        <v>0</v>
      </c>
      <c r="J547" s="2551"/>
      <c r="K547" s="140"/>
      <c r="L547" s="138" t="s">
        <v>461</v>
      </c>
      <c r="M547" s="136"/>
      <c r="N547" s="136"/>
      <c r="O547" s="2550"/>
      <c r="P547" s="2550"/>
      <c r="Q547" s="2550"/>
      <c r="R547" s="2550"/>
      <c r="S547" s="2550">
        <v>0</v>
      </c>
      <c r="T547" s="2550"/>
    </row>
    <row r="548" spans="1:20" ht="17" customHeight="1" x14ac:dyDescent="0.25">
      <c r="A548" s="2502" t="s">
        <v>462</v>
      </c>
      <c r="B548" s="2503"/>
      <c r="C548" s="136"/>
      <c r="D548" s="136"/>
      <c r="E548" s="2552"/>
      <c r="F548" s="2552"/>
      <c r="G548" s="2550"/>
      <c r="H548" s="2551"/>
      <c r="I548" s="2550">
        <v>0</v>
      </c>
      <c r="J548" s="2551"/>
      <c r="K548" s="140"/>
      <c r="L548" s="138" t="s">
        <v>463</v>
      </c>
      <c r="M548" s="136"/>
      <c r="N548" s="136"/>
      <c r="O548" s="2550"/>
      <c r="P548" s="2550"/>
      <c r="Q548" s="2550"/>
      <c r="R548" s="2550"/>
      <c r="S548" s="2550">
        <v>0</v>
      </c>
      <c r="T548" s="2550"/>
    </row>
    <row r="549" spans="1:20" ht="17" customHeight="1" x14ac:dyDescent="0.15">
      <c r="A549" s="2512" t="s">
        <v>566</v>
      </c>
      <c r="B549" s="2513"/>
      <c r="C549" s="136"/>
      <c r="D549" s="136"/>
      <c r="E549" s="2552"/>
      <c r="F549" s="2552"/>
      <c r="G549" s="2550"/>
      <c r="H549" s="2550"/>
      <c r="I549" s="2615">
        <v>240000</v>
      </c>
      <c r="J549" s="2615"/>
      <c r="K549" s="142"/>
      <c r="L549" s="138" t="s">
        <v>465</v>
      </c>
      <c r="M549" s="136"/>
      <c r="N549" s="136"/>
      <c r="O549" s="2550"/>
      <c r="P549" s="2550"/>
      <c r="Q549" s="2550"/>
      <c r="R549" s="2550"/>
      <c r="S549" s="2550">
        <v>0</v>
      </c>
      <c r="T549" s="2550"/>
    </row>
    <row r="550" spans="1:20" ht="17" customHeight="1" x14ac:dyDescent="0.25">
      <c r="A550" s="143" t="s">
        <v>468</v>
      </c>
      <c r="B550" s="144"/>
      <c r="C550" s="136" t="s">
        <v>503</v>
      </c>
      <c r="D550" s="136" t="s">
        <v>504</v>
      </c>
      <c r="E550" s="2552">
        <v>8</v>
      </c>
      <c r="F550" s="2552"/>
      <c r="G550" s="2482">
        <v>30000</v>
      </c>
      <c r="H550" s="2483"/>
      <c r="I550" s="2550">
        <v>240000</v>
      </c>
      <c r="J550" s="2551"/>
      <c r="K550" s="140"/>
      <c r="L550" s="138" t="s">
        <v>595</v>
      </c>
      <c r="M550" s="136" t="s">
        <v>762</v>
      </c>
      <c r="N550" s="136" t="s">
        <v>459</v>
      </c>
      <c r="O550" s="2550">
        <v>4.5</v>
      </c>
      <c r="P550" s="2550"/>
      <c r="Q550" s="2550">
        <v>73600</v>
      </c>
      <c r="R550" s="2550"/>
      <c r="S550" s="2550">
        <v>331200</v>
      </c>
      <c r="T550" s="2550"/>
    </row>
    <row r="551" spans="1:20" ht="17" customHeight="1" x14ac:dyDescent="0.25">
      <c r="A551" s="145" t="s">
        <v>720</v>
      </c>
      <c r="B551" s="146"/>
      <c r="C551" s="136"/>
      <c r="D551" s="136"/>
      <c r="E551" s="2552"/>
      <c r="F551" s="2552"/>
      <c r="G551" s="2550"/>
      <c r="H551" s="2551"/>
      <c r="I551" s="2550">
        <v>0</v>
      </c>
      <c r="J551" s="2551"/>
      <c r="K551" s="140"/>
      <c r="L551" s="138" t="s">
        <v>478</v>
      </c>
      <c r="M551" s="136"/>
      <c r="N551" s="136"/>
      <c r="O551" s="2550"/>
      <c r="P551" s="2550"/>
      <c r="Q551" s="2550"/>
      <c r="R551" s="2550"/>
      <c r="S551" s="2550">
        <v>0</v>
      </c>
      <c r="T551" s="2550"/>
    </row>
    <row r="552" spans="1:20" ht="17" customHeight="1" x14ac:dyDescent="0.25">
      <c r="A552" s="143" t="s">
        <v>472</v>
      </c>
      <c r="B552" s="144"/>
      <c r="C552" s="136"/>
      <c r="D552" s="136"/>
      <c r="E552" s="2552"/>
      <c r="F552" s="2552"/>
      <c r="G552" s="2550"/>
      <c r="H552" s="2551"/>
      <c r="I552" s="2550">
        <v>0</v>
      </c>
      <c r="J552" s="2551"/>
      <c r="K552" s="140"/>
      <c r="L552" s="138" t="s">
        <v>511</v>
      </c>
      <c r="M552" s="136"/>
      <c r="N552" s="136"/>
      <c r="O552" s="2550"/>
      <c r="P552" s="2550"/>
      <c r="Q552" s="2550"/>
      <c r="R552" s="2550"/>
      <c r="S552" s="2550">
        <v>0</v>
      </c>
      <c r="T552" s="2550"/>
    </row>
    <row r="553" spans="1:20" ht="17" customHeight="1" x14ac:dyDescent="0.25">
      <c r="A553" s="143" t="s">
        <v>476</v>
      </c>
      <c r="B553" s="144"/>
      <c r="C553" s="136"/>
      <c r="D553" s="136"/>
      <c r="E553" s="2552"/>
      <c r="F553" s="2552"/>
      <c r="G553" s="2550"/>
      <c r="H553" s="2551"/>
      <c r="I553" s="2550">
        <v>0</v>
      </c>
      <c r="J553" s="2551"/>
      <c r="K553" s="140"/>
      <c r="L553" s="138"/>
      <c r="M553" s="136"/>
      <c r="N553" s="136"/>
      <c r="O553" s="2550"/>
      <c r="P553" s="2550"/>
      <c r="Q553" s="2550"/>
      <c r="R553" s="2550"/>
      <c r="S553" s="2550"/>
      <c r="T553" s="2550"/>
    </row>
    <row r="554" spans="1:20" ht="17" customHeight="1" x14ac:dyDescent="0.25">
      <c r="A554" s="147" t="s">
        <v>477</v>
      </c>
      <c r="B554" s="148"/>
      <c r="C554" s="136"/>
      <c r="D554" s="136"/>
      <c r="E554" s="2552"/>
      <c r="F554" s="2552"/>
      <c r="G554" s="2550"/>
      <c r="H554" s="2551"/>
      <c r="I554" s="2550">
        <v>0</v>
      </c>
      <c r="J554" s="2551"/>
      <c r="K554" s="140"/>
      <c r="L554" s="138"/>
      <c r="M554" s="136"/>
      <c r="N554" s="136"/>
      <c r="O554" s="2550"/>
      <c r="P554" s="2550"/>
      <c r="Q554" s="2550"/>
      <c r="R554" s="2550"/>
      <c r="S554" s="2550"/>
      <c r="T554" s="2550"/>
    </row>
    <row r="555" spans="1:20" ht="17" customHeight="1" x14ac:dyDescent="0.25">
      <c r="A555" s="143" t="s">
        <v>481</v>
      </c>
      <c r="B555" s="144"/>
      <c r="C555" s="136"/>
      <c r="D555" s="136"/>
      <c r="E555" s="2552"/>
      <c r="F555" s="2552"/>
      <c r="G555" s="2550"/>
      <c r="H555" s="2551"/>
      <c r="I555" s="2550">
        <v>0</v>
      </c>
      <c r="J555" s="2551"/>
      <c r="K555" s="140"/>
      <c r="L555" s="138" t="s">
        <v>482</v>
      </c>
      <c r="M555" s="136"/>
      <c r="N555" s="136"/>
      <c r="O555" s="2550"/>
      <c r="P555" s="2550"/>
      <c r="Q555" s="2550"/>
      <c r="R555" s="2550"/>
      <c r="S555" s="2550">
        <v>0</v>
      </c>
      <c r="T555" s="2550"/>
    </row>
    <row r="556" spans="1:20" ht="17" customHeight="1" x14ac:dyDescent="0.25">
      <c r="A556" s="143" t="s">
        <v>483</v>
      </c>
      <c r="B556" s="144"/>
      <c r="C556" s="136"/>
      <c r="D556" s="136"/>
      <c r="E556" s="2552"/>
      <c r="F556" s="2552"/>
      <c r="G556" s="2550"/>
      <c r="H556" s="2551"/>
      <c r="I556" s="2550">
        <v>0</v>
      </c>
      <c r="J556" s="2551"/>
      <c r="K556" s="140"/>
      <c r="L556" s="138" t="s">
        <v>484</v>
      </c>
      <c r="M556" s="136"/>
      <c r="N556" s="136"/>
      <c r="O556" s="2550"/>
      <c r="P556" s="2550"/>
      <c r="Q556" s="2550"/>
      <c r="R556" s="2550"/>
      <c r="S556" s="2550">
        <v>0</v>
      </c>
      <c r="T556" s="2550"/>
    </row>
    <row r="557" spans="1:20" ht="17" customHeight="1" x14ac:dyDescent="0.25">
      <c r="A557" s="2510" t="s">
        <v>487</v>
      </c>
      <c r="B557" s="2511"/>
      <c r="C557" s="136"/>
      <c r="D557" s="136"/>
      <c r="E557" s="2552"/>
      <c r="F557" s="2553"/>
      <c r="G557" s="2550"/>
      <c r="H557" s="2551"/>
      <c r="I557" s="2550">
        <v>0</v>
      </c>
      <c r="J557" s="2551"/>
      <c r="K557" s="140"/>
      <c r="L557" s="138" t="s">
        <v>488</v>
      </c>
      <c r="M557" s="136"/>
      <c r="N557" s="136"/>
      <c r="O557" s="2550"/>
      <c r="P557" s="2550"/>
      <c r="Q557" s="2550"/>
      <c r="R557" s="2550"/>
      <c r="S557" s="2550">
        <v>0</v>
      </c>
      <c r="T557" s="2550"/>
    </row>
    <row r="558" spans="1:20" ht="17" customHeight="1" x14ac:dyDescent="0.25">
      <c r="A558" s="143" t="s">
        <v>461</v>
      </c>
      <c r="B558" s="144"/>
      <c r="C558" s="136"/>
      <c r="D558" s="136"/>
      <c r="E558" s="2552"/>
      <c r="F558" s="2553"/>
      <c r="G558" s="2550"/>
      <c r="H558" s="2551"/>
      <c r="I558" s="2550">
        <v>0</v>
      </c>
      <c r="J558" s="2551"/>
      <c r="K558" s="140"/>
      <c r="L558" s="138" t="s">
        <v>490</v>
      </c>
      <c r="M558" s="136"/>
      <c r="N558" s="136"/>
      <c r="O558" s="2550"/>
      <c r="P558" s="2550"/>
      <c r="Q558" s="2550"/>
      <c r="R558" s="2550"/>
      <c r="S558" s="2550">
        <v>0</v>
      </c>
      <c r="T558" s="2550"/>
    </row>
    <row r="559" spans="1:20" ht="17" customHeight="1" x14ac:dyDescent="0.25">
      <c r="A559" s="143" t="s">
        <v>724</v>
      </c>
      <c r="B559" s="144"/>
      <c r="C559" s="136"/>
      <c r="D559" s="136"/>
      <c r="E559" s="2552"/>
      <c r="F559" s="2553"/>
      <c r="G559" s="2550"/>
      <c r="H559" s="2551"/>
      <c r="I559" s="2550">
        <v>0</v>
      </c>
      <c r="J559" s="2551"/>
      <c r="K559" s="140"/>
      <c r="L559" s="138" t="s">
        <v>493</v>
      </c>
      <c r="M559" s="136"/>
      <c r="N559" s="136"/>
      <c r="O559" s="2550"/>
      <c r="P559" s="2550"/>
      <c r="Q559" s="2550"/>
      <c r="R559" s="2550"/>
      <c r="S559" s="2550">
        <v>0</v>
      </c>
      <c r="T559" s="2550"/>
    </row>
    <row r="560" spans="1:20" ht="17" customHeight="1" x14ac:dyDescent="0.25">
      <c r="A560" s="149" t="s">
        <v>495</v>
      </c>
      <c r="B560" s="150"/>
      <c r="C560" s="136"/>
      <c r="D560" s="136"/>
      <c r="E560" s="2552"/>
      <c r="F560" s="2553"/>
      <c r="G560" s="2550"/>
      <c r="H560" s="2551"/>
      <c r="I560" s="2550">
        <v>0</v>
      </c>
      <c r="J560" s="2551"/>
      <c r="K560" s="140"/>
      <c r="L560" s="138" t="s">
        <v>496</v>
      </c>
      <c r="M560" s="136" t="s">
        <v>763</v>
      </c>
      <c r="N560" s="136" t="s">
        <v>741</v>
      </c>
      <c r="O560" s="2550">
        <v>1</v>
      </c>
      <c r="P560" s="2550"/>
      <c r="Q560" s="2550">
        <v>30500</v>
      </c>
      <c r="R560" s="2550"/>
      <c r="S560" s="2550">
        <v>30500</v>
      </c>
      <c r="T560" s="2550"/>
    </row>
    <row r="561" spans="1:20" ht="17" customHeight="1" x14ac:dyDescent="0.25">
      <c r="A561" s="151" t="s">
        <v>497</v>
      </c>
      <c r="B561" s="152"/>
      <c r="C561" s="136"/>
      <c r="D561" s="136"/>
      <c r="E561" s="2552"/>
      <c r="F561" s="2553"/>
      <c r="G561" s="2550"/>
      <c r="H561" s="2551"/>
      <c r="I561" s="2615">
        <v>150000</v>
      </c>
      <c r="J561" s="2616"/>
      <c r="K561" s="140"/>
      <c r="L561" s="138" t="s">
        <v>498</v>
      </c>
      <c r="M561" s="136"/>
      <c r="N561" s="136"/>
      <c r="O561" s="2550"/>
      <c r="P561" s="2550"/>
      <c r="Q561" s="2550"/>
      <c r="R561" s="2550"/>
      <c r="S561" s="2550">
        <v>0</v>
      </c>
      <c r="T561" s="2550"/>
    </row>
    <row r="562" spans="1:20" ht="17" customHeight="1" x14ac:dyDescent="0.25">
      <c r="A562" s="149" t="s">
        <v>499</v>
      </c>
      <c r="B562" s="152"/>
      <c r="C562" s="136" t="s">
        <v>503</v>
      </c>
      <c r="D562" s="136" t="s">
        <v>504</v>
      </c>
      <c r="E562" s="2550">
        <v>5</v>
      </c>
      <c r="F562" s="2550"/>
      <c r="G562" s="2482">
        <v>30000</v>
      </c>
      <c r="H562" s="2483"/>
      <c r="I562" s="2550">
        <v>150000</v>
      </c>
      <c r="J562" s="2551"/>
      <c r="K562" s="140"/>
      <c r="L562" s="138" t="s">
        <v>501</v>
      </c>
      <c r="M562" s="136"/>
      <c r="N562" s="136"/>
      <c r="O562" s="2550"/>
      <c r="P562" s="2550"/>
      <c r="Q562" s="2550"/>
      <c r="R562" s="2550"/>
      <c r="S562" s="2550">
        <v>0</v>
      </c>
      <c r="T562" s="2550"/>
    </row>
    <row r="563" spans="1:20" ht="17" customHeight="1" x14ac:dyDescent="0.25">
      <c r="A563" s="153" t="s">
        <v>726</v>
      </c>
      <c r="B563" s="154"/>
      <c r="C563" s="136"/>
      <c r="D563" s="136"/>
      <c r="E563" s="2550"/>
      <c r="F563" s="2550"/>
      <c r="G563" s="2550"/>
      <c r="H563" s="2551"/>
      <c r="I563" s="2550">
        <v>0</v>
      </c>
      <c r="J563" s="2551"/>
      <c r="K563" s="140"/>
      <c r="L563" s="138" t="s">
        <v>505</v>
      </c>
      <c r="M563" s="136"/>
      <c r="N563" s="136"/>
      <c r="O563" s="2550"/>
      <c r="P563" s="2550"/>
      <c r="Q563" s="2550"/>
      <c r="R563" s="2550"/>
      <c r="S563" s="2550">
        <v>0</v>
      </c>
      <c r="T563" s="2550"/>
    </row>
    <row r="564" spans="1:20" ht="17" customHeight="1" x14ac:dyDescent="0.25">
      <c r="A564" s="2491" t="s">
        <v>508</v>
      </c>
      <c r="B564" s="2492"/>
      <c r="C564" s="136"/>
      <c r="D564" s="136"/>
      <c r="E564" s="2550"/>
      <c r="F564" s="2550"/>
      <c r="G564" s="2550"/>
      <c r="H564" s="2551"/>
      <c r="I564" s="2550">
        <v>0</v>
      </c>
      <c r="J564" s="2551"/>
      <c r="K564" s="140"/>
      <c r="L564" s="155" t="s">
        <v>511</v>
      </c>
      <c r="M564" s="156"/>
      <c r="N564" s="156"/>
      <c r="O564" s="2550"/>
      <c r="P564" s="2550"/>
      <c r="Q564" s="2550"/>
      <c r="R564" s="2550"/>
      <c r="S564" s="2550">
        <v>0</v>
      </c>
      <c r="T564" s="2550"/>
    </row>
    <row r="565" spans="1:20" ht="17" customHeight="1" x14ac:dyDescent="0.25">
      <c r="A565" s="2502" t="s">
        <v>511</v>
      </c>
      <c r="B565" s="2503"/>
      <c r="C565" s="136"/>
      <c r="D565" s="136"/>
      <c r="E565" s="2550"/>
      <c r="F565" s="2550"/>
      <c r="G565" s="2550"/>
      <c r="H565" s="2551"/>
      <c r="I565" s="2550">
        <v>0</v>
      </c>
      <c r="J565" s="2551"/>
      <c r="K565" s="140"/>
      <c r="L565" s="155"/>
      <c r="M565" s="155"/>
      <c r="N565" s="155"/>
      <c r="O565" s="2550"/>
      <c r="P565" s="2550"/>
      <c r="Q565" s="2550"/>
      <c r="R565" s="2550"/>
      <c r="S565" s="2550"/>
      <c r="T565" s="2550"/>
    </row>
    <row r="566" spans="1:20" ht="17" customHeight="1" x14ac:dyDescent="0.25">
      <c r="A566" s="2502" t="s">
        <v>511</v>
      </c>
      <c r="B566" s="2503"/>
      <c r="C566" s="136"/>
      <c r="D566" s="136"/>
      <c r="E566" s="2550"/>
      <c r="F566" s="2550"/>
      <c r="G566" s="2550"/>
      <c r="H566" s="2551"/>
      <c r="I566" s="2550">
        <v>0</v>
      </c>
      <c r="J566" s="2551"/>
      <c r="K566" s="140"/>
      <c r="L566" s="155" t="s">
        <v>601</v>
      </c>
      <c r="M566" s="155"/>
      <c r="N566" s="155"/>
      <c r="O566" s="2550"/>
      <c r="P566" s="2550"/>
      <c r="Q566" s="2550"/>
      <c r="R566" s="2550"/>
      <c r="S566" s="2550">
        <v>0</v>
      </c>
      <c r="T566" s="2550"/>
    </row>
    <row r="567" spans="1:20" ht="17" customHeight="1" x14ac:dyDescent="0.25">
      <c r="A567" s="2508" t="s">
        <v>513</v>
      </c>
      <c r="B567" s="2509"/>
      <c r="C567" s="136"/>
      <c r="D567" s="136"/>
      <c r="E567" s="2552"/>
      <c r="F567" s="2553"/>
      <c r="G567" s="2550"/>
      <c r="H567" s="2551"/>
      <c r="I567" s="2615">
        <v>180000</v>
      </c>
      <c r="J567" s="2616"/>
      <c r="K567" s="137"/>
      <c r="L567" s="155" t="s">
        <v>733</v>
      </c>
      <c r="M567" s="156" t="s">
        <v>602</v>
      </c>
      <c r="N567" s="156" t="s">
        <v>504</v>
      </c>
      <c r="O567" s="2550">
        <v>22</v>
      </c>
      <c r="P567" s="2550"/>
      <c r="Q567" s="2550">
        <v>2200</v>
      </c>
      <c r="R567" s="2550"/>
      <c r="S567" s="2550">
        <v>48400</v>
      </c>
      <c r="T567" s="2550"/>
    </row>
    <row r="568" spans="1:20" ht="17" customHeight="1" x14ac:dyDescent="0.25">
      <c r="A568" s="2502" t="s">
        <v>516</v>
      </c>
      <c r="B568" s="2503"/>
      <c r="C568" s="136" t="s">
        <v>503</v>
      </c>
      <c r="D568" s="136" t="s">
        <v>504</v>
      </c>
      <c r="E568" s="2552">
        <v>2</v>
      </c>
      <c r="F568" s="2553"/>
      <c r="G568" s="2482">
        <v>30000</v>
      </c>
      <c r="H568" s="2483"/>
      <c r="I568" s="2550">
        <v>60000</v>
      </c>
      <c r="J568" s="2551"/>
      <c r="K568" s="140"/>
      <c r="L568" s="155" t="s">
        <v>517</v>
      </c>
      <c r="M568" s="156" t="s">
        <v>605</v>
      </c>
      <c r="N568" s="156" t="s">
        <v>504</v>
      </c>
      <c r="O568" s="2550">
        <v>1</v>
      </c>
      <c r="P568" s="2550"/>
      <c r="Q568" s="2550">
        <v>9700</v>
      </c>
      <c r="R568" s="2550"/>
      <c r="S568" s="2550">
        <v>9700</v>
      </c>
      <c r="T568" s="2550"/>
    </row>
    <row r="569" spans="1:20" ht="17" customHeight="1" x14ac:dyDescent="0.25">
      <c r="A569" s="2502" t="s">
        <v>519</v>
      </c>
      <c r="B569" s="2503"/>
      <c r="C569" s="136"/>
      <c r="D569" s="136"/>
      <c r="E569" s="2552"/>
      <c r="F569" s="2553"/>
      <c r="G569" s="2550"/>
      <c r="H569" s="2551"/>
      <c r="I569" s="2550">
        <v>0</v>
      </c>
      <c r="J569" s="2551"/>
      <c r="K569" s="140"/>
      <c r="L569" s="155" t="s">
        <v>581</v>
      </c>
      <c r="M569" s="155"/>
      <c r="N569" s="155"/>
      <c r="O569" s="2550"/>
      <c r="P569" s="2550"/>
      <c r="Q569" s="2550"/>
      <c r="R569" s="2550"/>
      <c r="S569" s="2550">
        <v>0</v>
      </c>
      <c r="T569" s="2550"/>
    </row>
    <row r="570" spans="1:20" ht="17" customHeight="1" x14ac:dyDescent="0.25">
      <c r="A570" s="153" t="s">
        <v>521</v>
      </c>
      <c r="B570" s="154"/>
      <c r="C570" s="136"/>
      <c r="D570" s="136"/>
      <c r="E570" s="2552"/>
      <c r="F570" s="2553"/>
      <c r="G570" s="2550"/>
      <c r="H570" s="2551"/>
      <c r="I570" s="2550">
        <v>0</v>
      </c>
      <c r="J570" s="2551"/>
      <c r="K570" s="140"/>
      <c r="L570" s="155" t="s">
        <v>522</v>
      </c>
      <c r="M570" s="155"/>
      <c r="N570" s="155"/>
      <c r="O570" s="2550"/>
      <c r="P570" s="2550"/>
      <c r="Q570" s="2550"/>
      <c r="R570" s="2550"/>
      <c r="S570" s="2550">
        <v>0</v>
      </c>
      <c r="T570" s="2550"/>
    </row>
    <row r="571" spans="1:20" ht="17" customHeight="1" x14ac:dyDescent="0.25">
      <c r="A571" s="2502" t="s">
        <v>764</v>
      </c>
      <c r="B571" s="2503"/>
      <c r="C571" s="136"/>
      <c r="D571" s="136"/>
      <c r="E571" s="2552"/>
      <c r="F571" s="2553"/>
      <c r="G571" s="2550"/>
      <c r="H571" s="2551"/>
      <c r="I571" s="2550">
        <v>0</v>
      </c>
      <c r="J571" s="2551"/>
      <c r="K571" s="140"/>
      <c r="L571" s="155" t="s">
        <v>733</v>
      </c>
      <c r="M571" s="155"/>
      <c r="N571" s="155"/>
      <c r="O571" s="2550"/>
      <c r="P571" s="2550"/>
      <c r="Q571" s="2550"/>
      <c r="R571" s="2550"/>
      <c r="S571" s="2550">
        <v>0</v>
      </c>
      <c r="T571" s="2550"/>
    </row>
    <row r="572" spans="1:20" ht="17" customHeight="1" x14ac:dyDescent="0.25">
      <c r="A572" s="153" t="s">
        <v>524</v>
      </c>
      <c r="B572" s="154"/>
      <c r="C572" s="136"/>
      <c r="D572" s="136"/>
      <c r="E572" s="2552"/>
      <c r="F572" s="2553"/>
      <c r="G572" s="2550"/>
      <c r="H572" s="2551"/>
      <c r="I572" s="2550">
        <v>0</v>
      </c>
      <c r="J572" s="2551"/>
      <c r="K572" s="140"/>
      <c r="L572" s="155" t="s">
        <v>517</v>
      </c>
      <c r="M572" s="155"/>
      <c r="N572" s="155"/>
      <c r="O572" s="2550"/>
      <c r="P572" s="2550"/>
      <c r="Q572" s="2550"/>
      <c r="R572" s="2550"/>
      <c r="S572" s="2550">
        <v>0</v>
      </c>
      <c r="T572" s="2550"/>
    </row>
    <row r="573" spans="1:20" ht="17" customHeight="1" x14ac:dyDescent="0.25">
      <c r="A573" s="153" t="s">
        <v>526</v>
      </c>
      <c r="B573" s="157"/>
      <c r="C573" s="136"/>
      <c r="D573" s="156"/>
      <c r="E573" s="2562"/>
      <c r="F573" s="2562"/>
      <c r="G573" s="2550"/>
      <c r="H573" s="2551"/>
      <c r="I573" s="2550">
        <v>0</v>
      </c>
      <c r="J573" s="2551"/>
      <c r="K573" s="140"/>
      <c r="L573" s="155"/>
      <c r="M573" s="155"/>
      <c r="N573" s="155"/>
      <c r="O573" s="2550"/>
      <c r="P573" s="2550"/>
      <c r="Q573" s="2550"/>
      <c r="R573" s="2550"/>
      <c r="S573" s="2550"/>
      <c r="T573" s="2550"/>
    </row>
    <row r="574" spans="1:20" ht="17" customHeight="1" x14ac:dyDescent="0.25">
      <c r="A574" s="153" t="s">
        <v>482</v>
      </c>
      <c r="B574" s="154"/>
      <c r="C574" s="136"/>
      <c r="D574" s="136"/>
      <c r="E574" s="2550"/>
      <c r="F574" s="2550"/>
      <c r="G574" s="2550"/>
      <c r="H574" s="2551"/>
      <c r="I574" s="2550">
        <v>0</v>
      </c>
      <c r="J574" s="2551"/>
      <c r="K574" s="140"/>
      <c r="L574" s="155"/>
      <c r="M574" s="155"/>
      <c r="N574" s="155"/>
      <c r="O574" s="2550"/>
      <c r="P574" s="2550"/>
      <c r="Q574" s="2550"/>
      <c r="R574" s="2550"/>
      <c r="S574" s="2550"/>
      <c r="T574" s="2550"/>
    </row>
    <row r="575" spans="1:20" ht="17" customHeight="1" x14ac:dyDescent="0.25">
      <c r="A575" s="2491" t="s">
        <v>527</v>
      </c>
      <c r="B575" s="2492"/>
      <c r="C575" s="136"/>
      <c r="D575" s="136"/>
      <c r="E575" s="2552"/>
      <c r="F575" s="2553"/>
      <c r="G575" s="2550"/>
      <c r="H575" s="2551"/>
      <c r="I575" s="2550">
        <v>0</v>
      </c>
      <c r="J575" s="2551"/>
      <c r="K575" s="140"/>
      <c r="L575" s="158" t="s">
        <v>528</v>
      </c>
      <c r="M575" s="159"/>
      <c r="N575" s="159"/>
      <c r="O575" s="2504"/>
      <c r="P575" s="2505"/>
      <c r="Q575" s="2504"/>
      <c r="R575" s="2505"/>
      <c r="S575" s="2506">
        <v>569800</v>
      </c>
      <c r="T575" s="2507"/>
    </row>
    <row r="576" spans="1:20" ht="17" customHeight="1" x14ac:dyDescent="0.25">
      <c r="A576" s="153" t="s">
        <v>529</v>
      </c>
      <c r="B576" s="154"/>
      <c r="C576" s="136"/>
      <c r="D576" s="136"/>
      <c r="E576" s="2552"/>
      <c r="F576" s="2553"/>
      <c r="G576" s="2550"/>
      <c r="H576" s="2551"/>
      <c r="I576" s="2550">
        <v>0</v>
      </c>
      <c r="J576" s="2551"/>
      <c r="K576" s="140"/>
      <c r="L576" s="160" t="s">
        <v>583</v>
      </c>
      <c r="M576" s="161"/>
      <c r="N576" s="161"/>
      <c r="O576" s="162"/>
      <c r="P576" s="162"/>
      <c r="Q576" s="162"/>
      <c r="R576" s="162"/>
      <c r="S576" s="162"/>
      <c r="T576" s="163"/>
    </row>
    <row r="577" spans="1:20" ht="17" customHeight="1" x14ac:dyDescent="0.25">
      <c r="A577" s="2491" t="s">
        <v>531</v>
      </c>
      <c r="B577" s="2492"/>
      <c r="C577" s="136" t="s">
        <v>503</v>
      </c>
      <c r="D577" s="136" t="s">
        <v>504</v>
      </c>
      <c r="E577" s="2552">
        <v>1</v>
      </c>
      <c r="F577" s="2553"/>
      <c r="G577" s="2482">
        <v>30000</v>
      </c>
      <c r="H577" s="2483"/>
      <c r="I577" s="2550">
        <v>30000</v>
      </c>
      <c r="J577" s="2551"/>
      <c r="K577" s="140"/>
      <c r="L577" s="164" t="s">
        <v>532</v>
      </c>
      <c r="M577" s="165">
        <v>0.05</v>
      </c>
      <c r="N577" s="166"/>
      <c r="O577" s="32"/>
      <c r="P577" s="32"/>
      <c r="Q577" s="32"/>
      <c r="R577" s="32"/>
      <c r="S577" s="32"/>
      <c r="T577" s="167"/>
    </row>
    <row r="578" spans="1:20" ht="17" customHeight="1" x14ac:dyDescent="0.25">
      <c r="A578" s="153" t="s">
        <v>533</v>
      </c>
      <c r="B578" s="154"/>
      <c r="C578" s="136" t="s">
        <v>503</v>
      </c>
      <c r="D578" s="136" t="s">
        <v>504</v>
      </c>
      <c r="E578" s="2552">
        <v>2</v>
      </c>
      <c r="F578" s="2553"/>
      <c r="G578" s="2482">
        <v>30000</v>
      </c>
      <c r="H578" s="2483"/>
      <c r="I578" s="2550">
        <v>60000</v>
      </c>
      <c r="J578" s="2551"/>
      <c r="K578" s="140"/>
      <c r="L578" s="168" t="s">
        <v>534</v>
      </c>
      <c r="M578" s="166"/>
      <c r="N578" s="166"/>
      <c r="O578" s="32"/>
      <c r="P578" s="32"/>
      <c r="Q578" s="32"/>
      <c r="R578" s="32"/>
      <c r="S578" s="32"/>
      <c r="T578" s="167"/>
    </row>
    <row r="579" spans="1:20" ht="17" customHeight="1" x14ac:dyDescent="0.25">
      <c r="A579" s="149" t="s">
        <v>584</v>
      </c>
      <c r="B579" s="152"/>
      <c r="C579" s="156"/>
      <c r="D579" s="156"/>
      <c r="E579" s="2562"/>
      <c r="F579" s="2562"/>
      <c r="G579" s="2550"/>
      <c r="H579" s="2551"/>
      <c r="I579" s="2550">
        <v>0</v>
      </c>
      <c r="J579" s="2551"/>
      <c r="K579" s="140"/>
      <c r="L579" s="169" t="s">
        <v>536</v>
      </c>
      <c r="M579" s="166"/>
      <c r="N579" s="166"/>
      <c r="O579" s="32"/>
      <c r="P579" s="32"/>
      <c r="Q579" s="32"/>
      <c r="R579" s="32"/>
      <c r="S579" s="2488">
        <v>270000</v>
      </c>
      <c r="T579" s="2475"/>
    </row>
    <row r="580" spans="1:20" ht="17" customHeight="1" x14ac:dyDescent="0.25">
      <c r="A580" s="170" t="s">
        <v>585</v>
      </c>
      <c r="B580" s="171"/>
      <c r="C580" s="172"/>
      <c r="D580" s="172"/>
      <c r="E580" s="2563"/>
      <c r="F580" s="2563"/>
      <c r="G580" s="2550"/>
      <c r="H580" s="2551"/>
      <c r="I580" s="2550">
        <v>0</v>
      </c>
      <c r="J580" s="2551"/>
      <c r="K580" s="140"/>
      <c r="L580" s="169" t="s">
        <v>765</v>
      </c>
      <c r="M580" s="166"/>
      <c r="N580" s="166"/>
      <c r="O580" s="32"/>
      <c r="P580" s="32"/>
      <c r="Q580" s="32"/>
      <c r="R580" s="32"/>
      <c r="S580" s="2488">
        <v>73227.973715270447</v>
      </c>
      <c r="T580" s="2475"/>
    </row>
    <row r="581" spans="1:20" ht="17" customHeight="1" x14ac:dyDescent="0.25">
      <c r="A581" s="153" t="s">
        <v>539</v>
      </c>
      <c r="B581" s="154"/>
      <c r="C581" s="136"/>
      <c r="D581" s="136"/>
      <c r="E581" s="2552"/>
      <c r="F581" s="2553"/>
      <c r="G581" s="2550"/>
      <c r="H581" s="2551"/>
      <c r="I581" s="2550">
        <v>0</v>
      </c>
      <c r="J581" s="2551"/>
      <c r="K581" s="140"/>
      <c r="L581" s="185" t="s">
        <v>511</v>
      </c>
      <c r="M581" s="173"/>
      <c r="N581" s="173"/>
      <c r="O581" s="186"/>
      <c r="P581" s="186"/>
      <c r="Q581" s="186"/>
      <c r="R581" s="186"/>
      <c r="S581" s="186"/>
      <c r="T581" s="187"/>
    </row>
    <row r="582" spans="1:20" ht="17" customHeight="1" x14ac:dyDescent="0.25">
      <c r="A582" s="2491" t="s">
        <v>736</v>
      </c>
      <c r="B582" s="2492"/>
      <c r="C582" s="136"/>
      <c r="D582" s="136"/>
      <c r="E582" s="2552"/>
      <c r="F582" s="2553"/>
      <c r="G582" s="2550"/>
      <c r="H582" s="2551"/>
      <c r="I582" s="2550">
        <v>0</v>
      </c>
      <c r="J582" s="2551"/>
      <c r="K582" s="140"/>
      <c r="L582" s="174" t="s">
        <v>540</v>
      </c>
      <c r="M582" s="175"/>
      <c r="N582" s="175"/>
      <c r="O582" s="176"/>
      <c r="P582" s="176"/>
      <c r="Q582" s="176"/>
      <c r="R582" s="176"/>
      <c r="S582" s="2500">
        <v>343227.97371527046</v>
      </c>
      <c r="T582" s="2501"/>
    </row>
    <row r="583" spans="1:20" ht="17" customHeight="1" x14ac:dyDescent="0.25">
      <c r="A583" s="2491" t="s">
        <v>541</v>
      </c>
      <c r="B583" s="2492"/>
      <c r="C583" s="136" t="s">
        <v>503</v>
      </c>
      <c r="D583" s="136" t="s">
        <v>504</v>
      </c>
      <c r="E583" s="2550">
        <v>1</v>
      </c>
      <c r="F583" s="2550"/>
      <c r="G583" s="2482">
        <v>30000</v>
      </c>
      <c r="H583" s="2483"/>
      <c r="I583" s="2550">
        <v>30000</v>
      </c>
      <c r="J583" s="2551"/>
      <c r="K583" s="140"/>
      <c r="L583" s="177"/>
      <c r="M583" s="166"/>
      <c r="N583" s="166"/>
      <c r="O583" s="32"/>
      <c r="P583" s="32"/>
      <c r="Q583" s="32"/>
      <c r="R583" s="32"/>
      <c r="S583" s="32"/>
      <c r="T583" s="167"/>
    </row>
    <row r="584" spans="1:20" ht="17" customHeight="1" thickBot="1" x14ac:dyDescent="0.3">
      <c r="A584" s="2491" t="s">
        <v>542</v>
      </c>
      <c r="B584" s="2492"/>
      <c r="C584" s="136"/>
      <c r="D584" s="136"/>
      <c r="E584" s="2552"/>
      <c r="F584" s="2553"/>
      <c r="G584" s="2550"/>
      <c r="H584" s="2551"/>
      <c r="I584" s="2550">
        <v>0</v>
      </c>
      <c r="J584" s="2551"/>
      <c r="K584" s="140"/>
      <c r="L584" s="178" t="s">
        <v>589</v>
      </c>
      <c r="M584" s="179"/>
      <c r="N584" s="179"/>
      <c r="O584" s="179"/>
      <c r="P584" s="179"/>
      <c r="Q584" s="179"/>
      <c r="R584" s="179"/>
      <c r="S584" s="2493">
        <v>1807787.4480206794</v>
      </c>
      <c r="T584" s="2494"/>
    </row>
    <row r="585" spans="1:20" ht="17" customHeight="1" thickBot="1" x14ac:dyDescent="0.3">
      <c r="A585" s="149" t="s">
        <v>544</v>
      </c>
      <c r="B585" s="152"/>
      <c r="C585" s="156"/>
      <c r="D585" s="156"/>
      <c r="E585" s="2550"/>
      <c r="F585" s="2551"/>
      <c r="G585" s="2550"/>
      <c r="H585" s="2551"/>
      <c r="I585" s="2550">
        <v>0</v>
      </c>
      <c r="J585" s="2551"/>
      <c r="K585" s="140"/>
      <c r="L585" s="53"/>
      <c r="M585" s="53"/>
      <c r="N585" s="53"/>
      <c r="O585" s="53"/>
      <c r="P585" s="53"/>
      <c r="Q585" s="53"/>
      <c r="R585" s="53"/>
      <c r="S585" s="53"/>
      <c r="T585" s="53"/>
    </row>
    <row r="586" spans="1:20" ht="17" customHeight="1" x14ac:dyDescent="0.25">
      <c r="A586" s="149" t="s">
        <v>545</v>
      </c>
      <c r="B586" s="152"/>
      <c r="C586" s="156"/>
      <c r="D586" s="156"/>
      <c r="E586" s="2550"/>
      <c r="F586" s="2551"/>
      <c r="G586" s="2550"/>
      <c r="H586" s="2551"/>
      <c r="I586" s="2550">
        <v>0</v>
      </c>
      <c r="J586" s="2551"/>
      <c r="K586" s="140"/>
      <c r="L586" s="53"/>
      <c r="M586" s="2495" t="s">
        <v>546</v>
      </c>
      <c r="N586" s="2496"/>
      <c r="O586" s="2496"/>
      <c r="P586" s="2496"/>
      <c r="Q586" s="2497"/>
      <c r="R586" s="53"/>
      <c r="S586" s="53"/>
      <c r="T586" s="53"/>
    </row>
    <row r="587" spans="1:20" ht="17" customHeight="1" x14ac:dyDescent="0.25">
      <c r="A587" s="149" t="s">
        <v>547</v>
      </c>
      <c r="B587" s="152"/>
      <c r="C587" s="156"/>
      <c r="D587" s="156"/>
      <c r="E587" s="2550"/>
      <c r="F587" s="2551"/>
      <c r="G587" s="2550"/>
      <c r="H587" s="2551"/>
      <c r="I587" s="2550">
        <v>0</v>
      </c>
      <c r="J587" s="2551"/>
      <c r="K587" s="140"/>
      <c r="L587" s="166"/>
      <c r="M587" s="116" t="s">
        <v>548</v>
      </c>
      <c r="N587" s="117"/>
      <c r="O587" s="117"/>
      <c r="P587" s="117"/>
      <c r="Q587" s="118">
        <v>1.5410813510074373</v>
      </c>
      <c r="R587" s="166"/>
      <c r="S587" s="166"/>
      <c r="T587" s="166"/>
    </row>
    <row r="588" spans="1:20" ht="17" customHeight="1" x14ac:dyDescent="0.25">
      <c r="A588" s="149" t="s">
        <v>549</v>
      </c>
      <c r="B588" s="152"/>
      <c r="C588" s="156"/>
      <c r="D588" s="156"/>
      <c r="E588" s="2550"/>
      <c r="F588" s="2551"/>
      <c r="G588" s="2550"/>
      <c r="H588" s="2551"/>
      <c r="I588" s="2550">
        <v>0</v>
      </c>
      <c r="J588" s="2551"/>
      <c r="K588" s="140"/>
      <c r="L588" s="166"/>
      <c r="M588" s="119" t="s">
        <v>550</v>
      </c>
      <c r="N588" s="117"/>
      <c r="O588" s="117"/>
      <c r="P588" s="120"/>
      <c r="Q588" s="121">
        <v>1807787.4480206794</v>
      </c>
      <c r="R588" s="166"/>
      <c r="S588" s="166"/>
      <c r="T588" s="166"/>
    </row>
    <row r="589" spans="1:20" ht="17" customHeight="1" x14ac:dyDescent="0.25">
      <c r="A589" s="151" t="s">
        <v>551</v>
      </c>
      <c r="B589" s="152"/>
      <c r="C589" s="156"/>
      <c r="D589" s="156"/>
      <c r="E589" s="2550"/>
      <c r="F589" s="2551"/>
      <c r="G589" s="2550"/>
      <c r="H589" s="2551"/>
      <c r="I589" s="2615">
        <v>324759.47430540906</v>
      </c>
      <c r="J589" s="2616"/>
      <c r="K589" s="137"/>
      <c r="L589" s="166"/>
      <c r="M589" s="116" t="s">
        <v>552</v>
      </c>
      <c r="N589" s="117"/>
      <c r="O589" s="117"/>
      <c r="P589" s="117"/>
      <c r="Q589" s="121">
        <v>785729.24999999988</v>
      </c>
      <c r="R589" s="55"/>
      <c r="S589" s="166"/>
      <c r="T589" s="166"/>
    </row>
    <row r="590" spans="1:20" ht="17" customHeight="1" x14ac:dyDescent="0.25">
      <c r="A590" s="149" t="s">
        <v>553</v>
      </c>
      <c r="B590" s="152"/>
      <c r="C590" s="156" t="s">
        <v>503</v>
      </c>
      <c r="D590" s="136" t="s">
        <v>504</v>
      </c>
      <c r="E590" s="2550">
        <v>4</v>
      </c>
      <c r="F590" s="2551"/>
      <c r="G590" s="2482">
        <v>30000</v>
      </c>
      <c r="H590" s="2483"/>
      <c r="I590" s="2550">
        <v>120000</v>
      </c>
      <c r="J590" s="2551"/>
      <c r="K590" s="140"/>
      <c r="L590" s="166"/>
      <c r="M590" s="116" t="s">
        <v>767</v>
      </c>
      <c r="N590" s="117"/>
      <c r="O590" s="117"/>
      <c r="P590" s="117"/>
      <c r="Q590" s="121">
        <v>1210872.6941160602</v>
      </c>
      <c r="R590" s="61"/>
      <c r="S590" s="166"/>
      <c r="T590" s="166"/>
    </row>
    <row r="591" spans="1:20" ht="17" customHeight="1" thickBot="1" x14ac:dyDescent="0.3">
      <c r="A591" s="149" t="s">
        <v>1252</v>
      </c>
      <c r="B591" s="152"/>
      <c r="C591" s="156" t="s">
        <v>503</v>
      </c>
      <c r="D591" s="156" t="s">
        <v>504</v>
      </c>
      <c r="E591" s="2550">
        <v>2</v>
      </c>
      <c r="F591" s="2551"/>
      <c r="G591" s="2482">
        <v>30000</v>
      </c>
      <c r="H591" s="2483"/>
      <c r="I591" s="2550">
        <v>60000</v>
      </c>
      <c r="J591" s="2551"/>
      <c r="K591" s="140"/>
      <c r="L591" s="166"/>
      <c r="M591" s="123" t="s">
        <v>555</v>
      </c>
      <c r="N591" s="124"/>
      <c r="O591" s="124"/>
      <c r="P591" s="124"/>
      <c r="Q591" s="125">
        <v>-596914.75390461925</v>
      </c>
      <c r="R591" s="166"/>
      <c r="S591" s="166"/>
      <c r="T591" s="166"/>
    </row>
    <row r="592" spans="1:20" ht="17" customHeight="1" thickBot="1" x14ac:dyDescent="0.3">
      <c r="A592" s="149" t="s">
        <v>556</v>
      </c>
      <c r="B592" s="152"/>
      <c r="C592" s="156" t="s">
        <v>503</v>
      </c>
      <c r="D592" s="136" t="s">
        <v>504</v>
      </c>
      <c r="E592" s="2550">
        <v>2</v>
      </c>
      <c r="F592" s="2551"/>
      <c r="G592" s="2482">
        <v>30000</v>
      </c>
      <c r="H592" s="2483"/>
      <c r="I592" s="2550">
        <v>60000</v>
      </c>
      <c r="J592" s="2551"/>
      <c r="K592" s="140"/>
      <c r="L592" s="53"/>
      <c r="M592" s="1107" t="s">
        <v>768</v>
      </c>
      <c r="N592" s="1108"/>
      <c r="O592" s="1108"/>
      <c r="P592" s="1108"/>
      <c r="Q592" s="1110">
        <v>-33.019078352279344</v>
      </c>
      <c r="R592" s="53"/>
      <c r="S592" s="53"/>
      <c r="T592" s="53"/>
    </row>
    <row r="593" spans="1:20" ht="17" customHeight="1" x14ac:dyDescent="0.25">
      <c r="A593" s="149" t="s">
        <v>738</v>
      </c>
      <c r="B593" s="152"/>
      <c r="C593" s="156"/>
      <c r="D593" s="156" t="s">
        <v>562</v>
      </c>
      <c r="E593" s="2617">
        <v>1.5410813510074373</v>
      </c>
      <c r="F593" s="2621"/>
      <c r="G593" s="2550">
        <v>55000</v>
      </c>
      <c r="H593" s="2551"/>
      <c r="I593" s="2550">
        <v>84759.47430540905</v>
      </c>
      <c r="J593" s="2551"/>
      <c r="K593" s="140"/>
      <c r="L593" s="53"/>
      <c r="M593" s="53"/>
      <c r="N593" s="53"/>
      <c r="O593" s="53"/>
      <c r="P593" s="53"/>
      <c r="Q593" s="53"/>
      <c r="R593" s="53"/>
      <c r="S593" s="52"/>
      <c r="T593" s="53"/>
    </row>
    <row r="594" spans="1:20" ht="17" customHeight="1" x14ac:dyDescent="0.25">
      <c r="A594" s="149" t="s">
        <v>621</v>
      </c>
      <c r="B594" s="152"/>
      <c r="C594" s="156"/>
      <c r="D594" s="156"/>
      <c r="E594" s="2617"/>
      <c r="F594" s="2621"/>
      <c r="G594" s="2550"/>
      <c r="H594" s="2551"/>
      <c r="I594" s="2550">
        <v>0</v>
      </c>
      <c r="J594" s="2551"/>
      <c r="K594" s="140"/>
      <c r="L594" s="7" t="s">
        <v>1540</v>
      </c>
      <c r="M594" s="8"/>
      <c r="N594" s="8"/>
      <c r="O594" s="8"/>
      <c r="P594" s="9"/>
      <c r="Q594" s="10"/>
      <c r="R594" s="2124"/>
      <c r="S594" s="53"/>
      <c r="T594" s="53"/>
    </row>
    <row r="595" spans="1:20" ht="17" customHeight="1" thickBot="1" x14ac:dyDescent="0.2">
      <c r="A595" s="180" t="s">
        <v>564</v>
      </c>
      <c r="B595" s="181"/>
      <c r="C595" s="182"/>
      <c r="D595" s="183"/>
      <c r="E595" s="2476">
        <v>25</v>
      </c>
      <c r="F595" s="2477"/>
      <c r="G595" s="2478"/>
      <c r="H595" s="2479"/>
      <c r="I595" s="2476">
        <v>894759.47430540901</v>
      </c>
      <c r="J595" s="2477"/>
      <c r="K595" s="184"/>
      <c r="L595" s="2169" t="s">
        <v>1595</v>
      </c>
      <c r="M595" s="53"/>
      <c r="N595" s="53"/>
      <c r="O595" s="53"/>
      <c r="P595" s="53"/>
      <c r="Q595" s="53"/>
      <c r="R595" s="61"/>
      <c r="S595" s="166"/>
      <c r="T595" s="166"/>
    </row>
    <row r="596" spans="1:20" ht="14" customHeight="1" x14ac:dyDescent="0.15">
      <c r="A596" s="48"/>
      <c r="B596" s="48"/>
      <c r="C596" s="49"/>
      <c r="D596" s="49"/>
      <c r="E596" s="49"/>
      <c r="F596" s="49"/>
      <c r="G596" s="50"/>
      <c r="H596" s="50"/>
      <c r="I596" s="52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</row>
    <row r="597" spans="1:20" ht="14" customHeight="1" x14ac:dyDescent="0.15">
      <c r="A597" s="48"/>
      <c r="B597" s="48"/>
      <c r="C597" s="49"/>
      <c r="D597" s="49"/>
      <c r="E597" s="49"/>
      <c r="F597" s="49"/>
      <c r="G597" s="50"/>
      <c r="H597" s="50"/>
      <c r="I597" s="52"/>
      <c r="J597" s="53"/>
      <c r="K597" s="53"/>
      <c r="L597" s="48"/>
      <c r="M597" s="48"/>
      <c r="N597" s="49"/>
      <c r="O597" s="49"/>
      <c r="P597" s="49"/>
      <c r="Q597" s="49"/>
      <c r="R597" s="53"/>
      <c r="S597" s="53"/>
      <c r="T597" s="53"/>
    </row>
    <row r="598" spans="1:20" ht="14" customHeight="1" x14ac:dyDescent="0.15">
      <c r="A598" s="2561"/>
      <c r="B598" s="2561"/>
      <c r="C598" s="2561"/>
      <c r="D598" s="2561"/>
      <c r="E598" s="2561"/>
      <c r="F598" s="2561"/>
      <c r="G598" s="2561"/>
      <c r="H598" s="2561"/>
      <c r="I598" s="2561"/>
      <c r="J598" s="2561"/>
      <c r="K598" s="2561"/>
      <c r="L598" s="2561"/>
      <c r="M598" s="2561"/>
      <c r="N598" s="2561"/>
      <c r="O598" s="2561"/>
      <c r="P598" s="2561"/>
      <c r="Q598" s="2561"/>
      <c r="R598" s="2561"/>
      <c r="S598" s="2561"/>
      <c r="T598" s="2561"/>
    </row>
    <row r="599" spans="1:20" ht="14" customHeight="1" x14ac:dyDescent="0.15">
      <c r="A599" s="2561"/>
      <c r="B599" s="2561"/>
      <c r="C599" s="2561"/>
      <c r="D599" s="2561"/>
      <c r="E599" s="2561"/>
      <c r="F599" s="2561"/>
      <c r="G599" s="2561"/>
      <c r="H599" s="2561"/>
      <c r="I599" s="2561"/>
      <c r="J599" s="2561"/>
      <c r="K599" s="2561"/>
      <c r="L599" s="2561"/>
      <c r="M599" s="2561"/>
      <c r="N599" s="2561"/>
      <c r="O599" s="2561"/>
      <c r="P599" s="2561"/>
      <c r="Q599" s="2561"/>
      <c r="R599" s="2561"/>
      <c r="S599" s="2561"/>
      <c r="T599" s="2561"/>
    </row>
    <row r="600" spans="1:20" ht="14" customHeight="1" x14ac:dyDescent="0.15">
      <c r="A600" s="188"/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  <c r="M600" s="188"/>
      <c r="N600" s="188"/>
      <c r="O600" s="188"/>
      <c r="P600" s="188"/>
      <c r="Q600" s="188"/>
      <c r="R600" s="188"/>
      <c r="S600" s="188"/>
      <c r="T600" s="188"/>
    </row>
    <row r="601" spans="1:20" ht="14" customHeight="1" x14ac:dyDescent="0.15">
      <c r="A601" s="48"/>
      <c r="B601" s="48"/>
      <c r="C601" s="49"/>
      <c r="D601" s="49"/>
      <c r="E601" s="49"/>
      <c r="F601" s="49"/>
      <c r="G601" s="50"/>
      <c r="H601" s="50"/>
      <c r="I601" s="52"/>
      <c r="J601" s="53"/>
      <c r="K601" s="53"/>
      <c r="L601" s="48"/>
      <c r="M601" s="48"/>
      <c r="N601" s="49"/>
      <c r="O601" s="49"/>
      <c r="P601" s="49"/>
      <c r="Q601" s="49"/>
      <c r="R601" s="53"/>
      <c r="S601" s="53"/>
      <c r="T601" s="53"/>
    </row>
    <row r="602" spans="1:20" ht="14" customHeight="1" x14ac:dyDescent="0.15">
      <c r="A602" s="2520" t="s">
        <v>1907</v>
      </c>
      <c r="B602" s="2520"/>
      <c r="C602" s="2520"/>
      <c r="D602" s="2520"/>
      <c r="E602" s="2520"/>
      <c r="F602" s="2520"/>
      <c r="G602" s="2520"/>
      <c r="H602" s="2520"/>
      <c r="I602" s="2520"/>
      <c r="J602" s="2520"/>
      <c r="K602" s="2520"/>
      <c r="L602" s="2520"/>
      <c r="M602" s="2520"/>
      <c r="N602" s="2520"/>
      <c r="O602" s="2520"/>
      <c r="P602" s="2520"/>
      <c r="Q602" s="2520"/>
      <c r="R602" s="2520"/>
      <c r="S602" s="2520"/>
      <c r="T602" s="2520"/>
    </row>
    <row r="603" spans="1:20" ht="14" customHeight="1" x14ac:dyDescent="0.15">
      <c r="A603" s="56"/>
      <c r="B603" s="56"/>
      <c r="C603" s="131"/>
      <c r="D603" s="57"/>
      <c r="E603" s="57"/>
      <c r="F603" s="57"/>
      <c r="G603" s="59"/>
      <c r="H603" s="59"/>
      <c r="I603" s="61"/>
      <c r="J603" s="53"/>
      <c r="K603" s="53"/>
      <c r="L603" s="56"/>
      <c r="M603" s="56"/>
      <c r="N603" s="131"/>
      <c r="O603" s="53"/>
      <c r="P603" s="53"/>
      <c r="Q603" s="53"/>
      <c r="R603" s="53"/>
      <c r="S603" s="53"/>
      <c r="T603" s="53"/>
    </row>
    <row r="604" spans="1:20" ht="14" customHeight="1" thickBot="1" x14ac:dyDescent="0.2">
      <c r="A604" s="56"/>
      <c r="B604" s="56"/>
      <c r="C604" s="57"/>
      <c r="D604" s="57"/>
      <c r="E604" s="57"/>
      <c r="F604" s="57"/>
      <c r="G604" s="59"/>
      <c r="H604" s="59"/>
      <c r="I604" s="61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</row>
    <row r="605" spans="1:20" ht="17" customHeight="1" x14ac:dyDescent="0.25">
      <c r="A605" s="2521" t="s">
        <v>442</v>
      </c>
      <c r="B605" s="2522"/>
      <c r="C605" s="2527" t="s">
        <v>443</v>
      </c>
      <c r="D605" s="2528"/>
      <c r="E605" s="2528"/>
      <c r="F605" s="2529"/>
      <c r="G605" s="2533" t="s">
        <v>444</v>
      </c>
      <c r="H605" s="2534"/>
      <c r="I605" s="2527" t="s">
        <v>446</v>
      </c>
      <c r="J605" s="2529"/>
      <c r="K605" s="62"/>
      <c r="L605" s="2535" t="s">
        <v>442</v>
      </c>
      <c r="M605" s="2528" t="s">
        <v>443</v>
      </c>
      <c r="N605" s="2528"/>
      <c r="O605" s="2528"/>
      <c r="P605" s="2529"/>
      <c r="Q605" s="2533" t="s">
        <v>444</v>
      </c>
      <c r="R605" s="2534"/>
      <c r="S605" s="2527" t="s">
        <v>446</v>
      </c>
      <c r="T605" s="2556"/>
    </row>
    <row r="606" spans="1:20" ht="17" customHeight="1" thickBot="1" x14ac:dyDescent="0.3">
      <c r="A606" s="2523"/>
      <c r="B606" s="2524"/>
      <c r="C606" s="2530"/>
      <c r="D606" s="2531"/>
      <c r="E606" s="2531"/>
      <c r="F606" s="2532"/>
      <c r="G606" s="2538" t="s">
        <v>447</v>
      </c>
      <c r="H606" s="2539"/>
      <c r="I606" s="2540"/>
      <c r="J606" s="2541"/>
      <c r="K606" s="62"/>
      <c r="L606" s="2536"/>
      <c r="M606" s="2531"/>
      <c r="N606" s="2531"/>
      <c r="O606" s="2531"/>
      <c r="P606" s="2532"/>
      <c r="Q606" s="2538" t="s">
        <v>447</v>
      </c>
      <c r="R606" s="2539"/>
      <c r="S606" s="2540"/>
      <c r="T606" s="2557"/>
    </row>
    <row r="607" spans="1:20" ht="17" customHeight="1" x14ac:dyDescent="0.25">
      <c r="A607" s="2523"/>
      <c r="B607" s="2524"/>
      <c r="C607" s="66" t="s">
        <v>448</v>
      </c>
      <c r="D607" s="2581" t="s">
        <v>449</v>
      </c>
      <c r="E607" s="2540" t="s">
        <v>450</v>
      </c>
      <c r="F607" s="2541"/>
      <c r="G607" s="2538" t="s">
        <v>451</v>
      </c>
      <c r="H607" s="2539"/>
      <c r="I607" s="2540" t="s">
        <v>354</v>
      </c>
      <c r="J607" s="2541"/>
      <c r="K607" s="62"/>
      <c r="L607" s="2536"/>
      <c r="M607" s="64" t="s">
        <v>448</v>
      </c>
      <c r="N607" s="2581" t="s">
        <v>449</v>
      </c>
      <c r="O607" s="2540" t="s">
        <v>450</v>
      </c>
      <c r="P607" s="2541"/>
      <c r="Q607" s="2538" t="s">
        <v>451</v>
      </c>
      <c r="R607" s="2539"/>
      <c r="S607" s="2540" t="s">
        <v>354</v>
      </c>
      <c r="T607" s="2557"/>
    </row>
    <row r="608" spans="1:20" ht="17" customHeight="1" thickBot="1" x14ac:dyDescent="0.3">
      <c r="A608" s="2525"/>
      <c r="B608" s="2526"/>
      <c r="C608" s="67" t="s">
        <v>452</v>
      </c>
      <c r="D608" s="2543"/>
      <c r="E608" s="2530"/>
      <c r="F608" s="2532"/>
      <c r="G608" s="2476"/>
      <c r="H608" s="2477"/>
      <c r="I608" s="2544"/>
      <c r="J608" s="2545"/>
      <c r="K608" s="62"/>
      <c r="L608" s="2537"/>
      <c r="M608" s="63" t="s">
        <v>452</v>
      </c>
      <c r="N608" s="2543"/>
      <c r="O608" s="2530"/>
      <c r="P608" s="2532"/>
      <c r="Q608" s="2476"/>
      <c r="R608" s="2477"/>
      <c r="S608" s="2559"/>
      <c r="T608" s="2560"/>
    </row>
    <row r="609" spans="1:20" ht="17" customHeight="1" x14ac:dyDescent="0.25">
      <c r="A609" s="132" t="s">
        <v>453</v>
      </c>
      <c r="B609" s="133"/>
      <c r="C609" s="134"/>
      <c r="D609" s="134"/>
      <c r="E609" s="2612"/>
      <c r="F609" s="2613"/>
      <c r="G609" s="2558"/>
      <c r="H609" s="2614"/>
      <c r="I609" s="2518"/>
      <c r="J609" s="2519"/>
      <c r="K609" s="53"/>
      <c r="L609" s="135" t="s">
        <v>454</v>
      </c>
      <c r="M609" s="134"/>
      <c r="N609" s="134"/>
      <c r="O609" s="2558"/>
      <c r="P609" s="2558"/>
      <c r="Q609" s="2558"/>
      <c r="R609" s="2558"/>
      <c r="S609" s="2558"/>
      <c r="T609" s="2558"/>
    </row>
    <row r="610" spans="1:20" ht="17" customHeight="1" x14ac:dyDescent="0.25">
      <c r="A610" s="2508" t="s">
        <v>455</v>
      </c>
      <c r="B610" s="2509"/>
      <c r="C610" s="136"/>
      <c r="D610" s="136"/>
      <c r="E610" s="2552"/>
      <c r="F610" s="2553"/>
      <c r="G610" s="2550"/>
      <c r="H610" s="2551"/>
      <c r="I610" s="2615">
        <v>0</v>
      </c>
      <c r="J610" s="2616"/>
      <c r="K610" s="137"/>
      <c r="L610" s="138"/>
      <c r="M610" s="136"/>
      <c r="N610" s="136"/>
      <c r="O610" s="2550"/>
      <c r="P610" s="2550"/>
      <c r="Q610" s="2550"/>
      <c r="R610" s="2550"/>
      <c r="S610" s="2550"/>
      <c r="T610" s="2550"/>
    </row>
    <row r="611" spans="1:20" ht="17" customHeight="1" x14ac:dyDescent="0.25">
      <c r="A611" s="2502" t="s">
        <v>456</v>
      </c>
      <c r="B611" s="2503"/>
      <c r="C611" s="136"/>
      <c r="D611" s="136"/>
      <c r="E611" s="2552"/>
      <c r="F611" s="2553"/>
      <c r="G611" s="2550"/>
      <c r="H611" s="2551"/>
      <c r="I611" s="2550">
        <v>0</v>
      </c>
      <c r="J611" s="2551"/>
      <c r="K611" s="140"/>
      <c r="L611" s="138" t="s">
        <v>457</v>
      </c>
      <c r="M611" s="136" t="s">
        <v>612</v>
      </c>
      <c r="N611" s="136" t="s">
        <v>459</v>
      </c>
      <c r="O611" s="2550">
        <v>1</v>
      </c>
      <c r="P611" s="2550"/>
      <c r="Q611" s="2550">
        <v>215000</v>
      </c>
      <c r="R611" s="2550"/>
      <c r="S611" s="2550">
        <v>215000</v>
      </c>
      <c r="T611" s="2550"/>
    </row>
    <row r="612" spans="1:20" ht="17" customHeight="1" x14ac:dyDescent="0.25">
      <c r="A612" s="2502" t="s">
        <v>460</v>
      </c>
      <c r="B612" s="2503"/>
      <c r="C612" s="136"/>
      <c r="D612" s="136"/>
      <c r="E612" s="2552"/>
      <c r="F612" s="2553"/>
      <c r="G612" s="2550"/>
      <c r="H612" s="2551"/>
      <c r="I612" s="2550">
        <v>0</v>
      </c>
      <c r="J612" s="2551"/>
      <c r="K612" s="140"/>
      <c r="L612" s="138" t="s">
        <v>461</v>
      </c>
      <c r="M612" s="136"/>
      <c r="N612" s="136"/>
      <c r="O612" s="2550"/>
      <c r="P612" s="2550"/>
      <c r="Q612" s="2550"/>
      <c r="R612" s="2550"/>
      <c r="S612" s="2550">
        <v>0</v>
      </c>
      <c r="T612" s="2550"/>
    </row>
    <row r="613" spans="1:20" ht="17" customHeight="1" x14ac:dyDescent="0.25">
      <c r="A613" s="2502" t="s">
        <v>462</v>
      </c>
      <c r="B613" s="2503"/>
      <c r="C613" s="136"/>
      <c r="D613" s="136"/>
      <c r="E613" s="2552"/>
      <c r="F613" s="2552"/>
      <c r="G613" s="2550"/>
      <c r="H613" s="2551"/>
      <c r="I613" s="2550">
        <v>0</v>
      </c>
      <c r="J613" s="2551"/>
      <c r="K613" s="140"/>
      <c r="L613" s="138" t="s">
        <v>463</v>
      </c>
      <c r="M613" s="136"/>
      <c r="N613" s="136"/>
      <c r="O613" s="2550"/>
      <c r="P613" s="2550"/>
      <c r="Q613" s="2550"/>
      <c r="R613" s="2550"/>
      <c r="S613" s="2550">
        <v>0</v>
      </c>
      <c r="T613" s="2550"/>
    </row>
    <row r="614" spans="1:20" ht="17" customHeight="1" x14ac:dyDescent="0.15">
      <c r="A614" s="2512" t="s">
        <v>566</v>
      </c>
      <c r="B614" s="2513"/>
      <c r="C614" s="136"/>
      <c r="D614" s="136"/>
      <c r="E614" s="2552"/>
      <c r="F614" s="2552"/>
      <c r="G614" s="2550"/>
      <c r="H614" s="2550"/>
      <c r="I614" s="2615">
        <v>283000</v>
      </c>
      <c r="J614" s="2615"/>
      <c r="K614" s="142"/>
      <c r="L614" s="138" t="s">
        <v>465</v>
      </c>
      <c r="M614" s="136" t="s">
        <v>466</v>
      </c>
      <c r="N614" s="136" t="s">
        <v>467</v>
      </c>
      <c r="O614" s="2617">
        <v>2</v>
      </c>
      <c r="P614" s="2617"/>
      <c r="Q614" s="2550">
        <v>56200</v>
      </c>
      <c r="R614" s="2550"/>
      <c r="S614" s="2550">
        <v>112400</v>
      </c>
      <c r="T614" s="2550"/>
    </row>
    <row r="615" spans="1:20" ht="17" customHeight="1" x14ac:dyDescent="0.25">
      <c r="A615" s="143" t="s">
        <v>468</v>
      </c>
      <c r="B615" s="144"/>
      <c r="C615" s="136"/>
      <c r="D615" s="136"/>
      <c r="E615" s="2552"/>
      <c r="F615" s="2552"/>
      <c r="G615" s="2550"/>
      <c r="H615" s="2551"/>
      <c r="I615" s="2550">
        <v>0</v>
      </c>
      <c r="J615" s="2551"/>
      <c r="K615" s="140"/>
      <c r="L615" s="138" t="s">
        <v>595</v>
      </c>
      <c r="M615" s="136" t="s">
        <v>762</v>
      </c>
      <c r="N615" s="136" t="s">
        <v>467</v>
      </c>
      <c r="O615" s="2550">
        <v>3</v>
      </c>
      <c r="P615" s="2550"/>
      <c r="Q615" s="2550">
        <v>73600</v>
      </c>
      <c r="R615" s="2550"/>
      <c r="S615" s="2550">
        <v>220800</v>
      </c>
      <c r="T615" s="2550"/>
    </row>
    <row r="616" spans="1:20" ht="17" customHeight="1" x14ac:dyDescent="0.25">
      <c r="A616" s="145" t="s">
        <v>720</v>
      </c>
      <c r="B616" s="146"/>
      <c r="C616" s="136"/>
      <c r="D616" s="136"/>
      <c r="E616" s="2552"/>
      <c r="F616" s="2552"/>
      <c r="G616" s="2550"/>
      <c r="H616" s="2551"/>
      <c r="I616" s="2550">
        <v>0</v>
      </c>
      <c r="J616" s="2551"/>
      <c r="K616" s="140"/>
      <c r="L616" s="138" t="s">
        <v>478</v>
      </c>
      <c r="M616" s="136" t="s">
        <v>572</v>
      </c>
      <c r="N616" s="136" t="s">
        <v>769</v>
      </c>
      <c r="O616" s="2550">
        <v>2</v>
      </c>
      <c r="P616" s="2550"/>
      <c r="Q616" s="2550">
        <v>18400</v>
      </c>
      <c r="R616" s="2550"/>
      <c r="S616" s="2550">
        <v>36800</v>
      </c>
      <c r="T616" s="2550"/>
    </row>
    <row r="617" spans="1:20" ht="17" customHeight="1" x14ac:dyDescent="0.25">
      <c r="A617" s="143" t="s">
        <v>472</v>
      </c>
      <c r="B617" s="144"/>
      <c r="C617" s="136"/>
      <c r="D617" s="136"/>
      <c r="E617" s="2552"/>
      <c r="F617" s="2552"/>
      <c r="G617" s="2550"/>
      <c r="H617" s="2551"/>
      <c r="I617" s="2550">
        <v>0</v>
      </c>
      <c r="J617" s="2551"/>
      <c r="K617" s="140"/>
      <c r="L617" s="138" t="s">
        <v>511</v>
      </c>
      <c r="M617" s="136"/>
      <c r="N617" s="136"/>
      <c r="O617" s="2550"/>
      <c r="P617" s="2550"/>
      <c r="Q617" s="2550"/>
      <c r="R617" s="2550"/>
      <c r="S617" s="2550">
        <v>0</v>
      </c>
      <c r="T617" s="2550"/>
    </row>
    <row r="618" spans="1:20" ht="17" customHeight="1" x14ac:dyDescent="0.25">
      <c r="A618" s="143" t="s">
        <v>476</v>
      </c>
      <c r="B618" s="144"/>
      <c r="C618" s="136" t="s">
        <v>473</v>
      </c>
      <c r="D618" s="136" t="s">
        <v>500</v>
      </c>
      <c r="E618" s="2552">
        <v>1</v>
      </c>
      <c r="F618" s="2552"/>
      <c r="G618" s="2550">
        <v>137000</v>
      </c>
      <c r="H618" s="2624"/>
      <c r="I618" s="2550">
        <v>137000</v>
      </c>
      <c r="J618" s="2551"/>
      <c r="K618" s="140"/>
      <c r="L618" s="138"/>
      <c r="M618" s="136"/>
      <c r="N618" s="136"/>
      <c r="O618" s="2550"/>
      <c r="P618" s="2550"/>
      <c r="Q618" s="2550"/>
      <c r="R618" s="2550"/>
      <c r="S618" s="2550"/>
      <c r="T618" s="2550"/>
    </row>
    <row r="619" spans="1:20" ht="17" customHeight="1" x14ac:dyDescent="0.25">
      <c r="A619" s="147" t="s">
        <v>472</v>
      </c>
      <c r="B619" s="148"/>
      <c r="C619" s="136" t="s">
        <v>473</v>
      </c>
      <c r="D619" s="136" t="s">
        <v>500</v>
      </c>
      <c r="E619" s="2552">
        <v>2</v>
      </c>
      <c r="F619" s="2552"/>
      <c r="G619" s="2550">
        <v>73000</v>
      </c>
      <c r="H619" s="2624"/>
      <c r="I619" s="2550">
        <v>146000</v>
      </c>
      <c r="J619" s="2551"/>
      <c r="K619" s="140"/>
      <c r="L619" s="138"/>
      <c r="M619" s="136"/>
      <c r="N619" s="136"/>
      <c r="O619" s="2550"/>
      <c r="P619" s="2550"/>
      <c r="Q619" s="2550"/>
      <c r="R619" s="2550"/>
      <c r="S619" s="2550"/>
      <c r="T619" s="2550"/>
    </row>
    <row r="620" spans="1:20" ht="17" customHeight="1" x14ac:dyDescent="0.25">
      <c r="A620" s="143" t="s">
        <v>481</v>
      </c>
      <c r="B620" s="144"/>
      <c r="C620" s="136"/>
      <c r="D620" s="136"/>
      <c r="E620" s="2552"/>
      <c r="F620" s="2552"/>
      <c r="G620" s="2550"/>
      <c r="H620" s="2624"/>
      <c r="I620" s="2550">
        <v>0</v>
      </c>
      <c r="J620" s="2551"/>
      <c r="K620" s="140"/>
      <c r="L620" s="138" t="s">
        <v>482</v>
      </c>
      <c r="M620" s="136"/>
      <c r="N620" s="136"/>
      <c r="O620" s="2550"/>
      <c r="P620" s="2550"/>
      <c r="Q620" s="2550"/>
      <c r="R620" s="2550"/>
      <c r="S620" s="2550">
        <v>0</v>
      </c>
      <c r="T620" s="2550"/>
    </row>
    <row r="621" spans="1:20" ht="17" customHeight="1" x14ac:dyDescent="0.25">
      <c r="A621" s="143" t="s">
        <v>483</v>
      </c>
      <c r="B621" s="144"/>
      <c r="C621" s="136"/>
      <c r="D621" s="136"/>
      <c r="E621" s="2552"/>
      <c r="F621" s="2552"/>
      <c r="G621" s="2550"/>
      <c r="H621" s="2624"/>
      <c r="I621" s="2550">
        <v>0</v>
      </c>
      <c r="J621" s="2551"/>
      <c r="K621" s="140"/>
      <c r="L621" s="138" t="s">
        <v>484</v>
      </c>
      <c r="M621" s="136"/>
      <c r="N621" s="136"/>
      <c r="O621" s="2550"/>
      <c r="P621" s="2550"/>
      <c r="Q621" s="2550"/>
      <c r="R621" s="2550"/>
      <c r="S621" s="2550">
        <v>0</v>
      </c>
      <c r="T621" s="2550"/>
    </row>
    <row r="622" spans="1:20" ht="17" customHeight="1" x14ac:dyDescent="0.25">
      <c r="A622" s="2510" t="s">
        <v>487</v>
      </c>
      <c r="B622" s="2511"/>
      <c r="C622" s="136"/>
      <c r="D622" s="136"/>
      <c r="E622" s="2552"/>
      <c r="F622" s="2625"/>
      <c r="G622" s="2550"/>
      <c r="H622" s="2624"/>
      <c r="I622" s="2550">
        <v>0</v>
      </c>
      <c r="J622" s="2551"/>
      <c r="K622" s="140"/>
      <c r="L622" s="138" t="s">
        <v>488</v>
      </c>
      <c r="M622" s="136"/>
      <c r="N622" s="136"/>
      <c r="O622" s="2550"/>
      <c r="P622" s="2550"/>
      <c r="Q622" s="2550"/>
      <c r="R622" s="2550"/>
      <c r="S622" s="2550">
        <v>0</v>
      </c>
      <c r="T622" s="2550"/>
    </row>
    <row r="623" spans="1:20" ht="17" customHeight="1" x14ac:dyDescent="0.25">
      <c r="A623" s="143" t="s">
        <v>461</v>
      </c>
      <c r="B623" s="144"/>
      <c r="C623" s="136"/>
      <c r="D623" s="136"/>
      <c r="E623" s="2552"/>
      <c r="F623" s="2625"/>
      <c r="G623" s="2550"/>
      <c r="H623" s="2624"/>
      <c r="I623" s="2550">
        <v>0</v>
      </c>
      <c r="J623" s="2551"/>
      <c r="K623" s="140"/>
      <c r="L623" s="138" t="s">
        <v>490</v>
      </c>
      <c r="M623" s="136"/>
      <c r="N623" s="136"/>
      <c r="O623" s="2550"/>
      <c r="P623" s="2550"/>
      <c r="Q623" s="2550"/>
      <c r="R623" s="2550"/>
      <c r="S623" s="2550">
        <v>0</v>
      </c>
      <c r="T623" s="2550"/>
    </row>
    <row r="624" spans="1:20" ht="17" customHeight="1" x14ac:dyDescent="0.25">
      <c r="A624" s="143" t="s">
        <v>724</v>
      </c>
      <c r="B624" s="144"/>
      <c r="C624" s="136"/>
      <c r="D624" s="136"/>
      <c r="E624" s="2552"/>
      <c r="F624" s="2625"/>
      <c r="G624" s="2550"/>
      <c r="H624" s="2624"/>
      <c r="I624" s="2550">
        <v>0</v>
      </c>
      <c r="J624" s="2551"/>
      <c r="K624" s="140"/>
      <c r="L624" s="138" t="s">
        <v>493</v>
      </c>
      <c r="M624" s="136" t="s">
        <v>770</v>
      </c>
      <c r="N624" s="136" t="s">
        <v>597</v>
      </c>
      <c r="O624" s="2550">
        <v>1</v>
      </c>
      <c r="P624" s="2550"/>
      <c r="Q624" s="2550">
        <v>24800</v>
      </c>
      <c r="R624" s="2550"/>
      <c r="S624" s="2550">
        <v>24800</v>
      </c>
      <c r="T624" s="2550"/>
    </row>
    <row r="625" spans="1:20" ht="17" customHeight="1" x14ac:dyDescent="0.25">
      <c r="A625" s="149" t="s">
        <v>495</v>
      </c>
      <c r="B625" s="150"/>
      <c r="C625" s="136"/>
      <c r="D625" s="136"/>
      <c r="E625" s="2552"/>
      <c r="F625" s="2625"/>
      <c r="G625" s="2550"/>
      <c r="H625" s="2624"/>
      <c r="I625" s="2550">
        <v>0</v>
      </c>
      <c r="J625" s="2551"/>
      <c r="K625" s="140"/>
      <c r="L625" s="138" t="s">
        <v>496</v>
      </c>
      <c r="M625" s="136"/>
      <c r="N625" s="136"/>
      <c r="O625" s="2550"/>
      <c r="P625" s="2550"/>
      <c r="Q625" s="2550"/>
      <c r="R625" s="2550"/>
      <c r="S625" s="2550">
        <v>0</v>
      </c>
      <c r="T625" s="2550"/>
    </row>
    <row r="626" spans="1:20" ht="17" customHeight="1" x14ac:dyDescent="0.25">
      <c r="A626" s="151" t="s">
        <v>497</v>
      </c>
      <c r="B626" s="152"/>
      <c r="C626" s="136"/>
      <c r="D626" s="136"/>
      <c r="E626" s="2552"/>
      <c r="F626" s="2625"/>
      <c r="G626" s="2550"/>
      <c r="H626" s="2624"/>
      <c r="I626" s="2615">
        <v>450000</v>
      </c>
      <c r="J626" s="2616"/>
      <c r="K626" s="140"/>
      <c r="L626" s="138" t="s">
        <v>498</v>
      </c>
      <c r="M626" s="136" t="s">
        <v>1725</v>
      </c>
      <c r="N626" s="136" t="s">
        <v>459</v>
      </c>
      <c r="O626" s="2550">
        <v>2</v>
      </c>
      <c r="P626" s="2550"/>
      <c r="Q626" s="2550">
        <v>38600</v>
      </c>
      <c r="R626" s="2550"/>
      <c r="S626" s="2550">
        <v>77200</v>
      </c>
      <c r="T626" s="2550"/>
    </row>
    <row r="627" spans="1:20" ht="17" customHeight="1" x14ac:dyDescent="0.25">
      <c r="A627" s="149" t="s">
        <v>499</v>
      </c>
      <c r="B627" s="152"/>
      <c r="C627" s="136" t="s">
        <v>503</v>
      </c>
      <c r="D627" s="136" t="s">
        <v>504</v>
      </c>
      <c r="E627" s="2550">
        <v>15</v>
      </c>
      <c r="F627" s="2550"/>
      <c r="G627" s="2482">
        <v>30000</v>
      </c>
      <c r="H627" s="2483"/>
      <c r="I627" s="2550">
        <v>450000</v>
      </c>
      <c r="J627" s="2551"/>
      <c r="K627" s="140"/>
      <c r="L627" s="138" t="s">
        <v>501</v>
      </c>
      <c r="M627" s="136" t="s">
        <v>771</v>
      </c>
      <c r="N627" s="136" t="s">
        <v>459</v>
      </c>
      <c r="O627" s="2550">
        <v>2</v>
      </c>
      <c r="P627" s="2550"/>
      <c r="Q627" s="2550">
        <v>46000</v>
      </c>
      <c r="R627" s="2550"/>
      <c r="S627" s="2550">
        <v>92000</v>
      </c>
      <c r="T627" s="2550"/>
    </row>
    <row r="628" spans="1:20" ht="17" customHeight="1" x14ac:dyDescent="0.25">
      <c r="A628" s="153" t="s">
        <v>726</v>
      </c>
      <c r="B628" s="154"/>
      <c r="C628" s="136"/>
      <c r="D628" s="136"/>
      <c r="E628" s="2550"/>
      <c r="F628" s="2550"/>
      <c r="G628" s="2550"/>
      <c r="H628" s="2624"/>
      <c r="I628" s="2550">
        <v>0</v>
      </c>
      <c r="J628" s="2551"/>
      <c r="K628" s="140"/>
      <c r="L628" s="138" t="s">
        <v>505</v>
      </c>
      <c r="M628" s="136"/>
      <c r="N628" s="136"/>
      <c r="O628" s="2550"/>
      <c r="P628" s="2550"/>
      <c r="Q628" s="2550"/>
      <c r="R628" s="2550"/>
      <c r="S628" s="2550">
        <v>0</v>
      </c>
      <c r="T628" s="2550"/>
    </row>
    <row r="629" spans="1:20" ht="17" customHeight="1" x14ac:dyDescent="0.25">
      <c r="A629" s="2491" t="s">
        <v>508</v>
      </c>
      <c r="B629" s="2492"/>
      <c r="C629" s="136"/>
      <c r="D629" s="136"/>
      <c r="E629" s="2550"/>
      <c r="F629" s="2550"/>
      <c r="G629" s="2550"/>
      <c r="H629" s="2624"/>
      <c r="I629" s="2550">
        <v>0</v>
      </c>
      <c r="J629" s="2551"/>
      <c r="K629" s="140"/>
      <c r="L629" s="155" t="s">
        <v>579</v>
      </c>
      <c r="M629" s="156"/>
      <c r="N629" s="156"/>
      <c r="O629" s="2550"/>
      <c r="P629" s="2550"/>
      <c r="Q629" s="2550"/>
      <c r="R629" s="2550"/>
      <c r="S629" s="2550">
        <v>0</v>
      </c>
      <c r="T629" s="2550"/>
    </row>
    <row r="630" spans="1:20" ht="17" customHeight="1" x14ac:dyDescent="0.25">
      <c r="A630" s="2502" t="s">
        <v>511</v>
      </c>
      <c r="B630" s="2503"/>
      <c r="C630" s="136"/>
      <c r="D630" s="136"/>
      <c r="E630" s="2550"/>
      <c r="F630" s="2550"/>
      <c r="G630" s="2550"/>
      <c r="H630" s="2624"/>
      <c r="I630" s="2550">
        <v>0</v>
      </c>
      <c r="J630" s="2551"/>
      <c r="K630" s="140"/>
      <c r="L630" s="155"/>
      <c r="M630" s="155"/>
      <c r="N630" s="155"/>
      <c r="O630" s="2550"/>
      <c r="P630" s="2550"/>
      <c r="Q630" s="2550"/>
      <c r="R630" s="2550"/>
      <c r="S630" s="2550"/>
      <c r="T630" s="2550"/>
    </row>
    <row r="631" spans="1:20" ht="17" customHeight="1" x14ac:dyDescent="0.25">
      <c r="A631" s="2502" t="s">
        <v>511</v>
      </c>
      <c r="B631" s="2503"/>
      <c r="C631" s="136"/>
      <c r="D631" s="136"/>
      <c r="E631" s="2550"/>
      <c r="F631" s="2550"/>
      <c r="G631" s="2550"/>
      <c r="H631" s="2624"/>
      <c r="I631" s="2550">
        <v>0</v>
      </c>
      <c r="J631" s="2551"/>
      <c r="K631" s="140"/>
      <c r="L631" s="155" t="s">
        <v>601</v>
      </c>
      <c r="M631" s="155"/>
      <c r="N631" s="155"/>
      <c r="O631" s="2550"/>
      <c r="P631" s="2550"/>
      <c r="Q631" s="2550"/>
      <c r="R631" s="2550"/>
      <c r="S631" s="2550">
        <v>0</v>
      </c>
      <c r="T631" s="2550"/>
    </row>
    <row r="632" spans="1:20" ht="17" customHeight="1" x14ac:dyDescent="0.25">
      <c r="A632" s="2508" t="s">
        <v>513</v>
      </c>
      <c r="B632" s="2509"/>
      <c r="C632" s="136"/>
      <c r="D632" s="136"/>
      <c r="E632" s="2552"/>
      <c r="F632" s="2625"/>
      <c r="G632" s="2550"/>
      <c r="H632" s="2624"/>
      <c r="I632" s="2615">
        <v>720000</v>
      </c>
      <c r="J632" s="2616"/>
      <c r="K632" s="137"/>
      <c r="L632" s="155" t="s">
        <v>606</v>
      </c>
      <c r="M632" s="155"/>
      <c r="N632" s="155"/>
      <c r="O632" s="2550"/>
      <c r="P632" s="2550"/>
      <c r="Q632" s="2550"/>
      <c r="R632" s="2550"/>
      <c r="S632" s="2550">
        <v>0</v>
      </c>
      <c r="T632" s="2550"/>
    </row>
    <row r="633" spans="1:20" ht="17" customHeight="1" x14ac:dyDescent="0.25">
      <c r="A633" s="2502" t="s">
        <v>516</v>
      </c>
      <c r="B633" s="2503"/>
      <c r="C633" s="136" t="s">
        <v>503</v>
      </c>
      <c r="D633" s="136" t="s">
        <v>504</v>
      </c>
      <c r="E633" s="2552">
        <v>8</v>
      </c>
      <c r="F633" s="2625"/>
      <c r="G633" s="2482">
        <v>30000</v>
      </c>
      <c r="H633" s="2483"/>
      <c r="I633" s="2550">
        <v>240000</v>
      </c>
      <c r="J633" s="2551"/>
      <c r="K633" s="140"/>
      <c r="L633" s="155" t="s">
        <v>517</v>
      </c>
      <c r="M633" s="155"/>
      <c r="N633" s="155"/>
      <c r="O633" s="2550"/>
      <c r="P633" s="2550"/>
      <c r="Q633" s="2550"/>
      <c r="R633" s="2550"/>
      <c r="S633" s="2550">
        <v>0</v>
      </c>
      <c r="T633" s="2550"/>
    </row>
    <row r="634" spans="1:20" ht="17" customHeight="1" x14ac:dyDescent="0.25">
      <c r="A634" s="2502" t="s">
        <v>519</v>
      </c>
      <c r="B634" s="2503"/>
      <c r="C634" s="136"/>
      <c r="D634" s="136"/>
      <c r="E634" s="2552"/>
      <c r="F634" s="2625"/>
      <c r="G634" s="2550"/>
      <c r="H634" s="2624"/>
      <c r="I634" s="2550">
        <v>0</v>
      </c>
      <c r="J634" s="2551"/>
      <c r="K634" s="140"/>
      <c r="L634" s="155" t="s">
        <v>581</v>
      </c>
      <c r="M634" s="155"/>
      <c r="N634" s="155"/>
      <c r="O634" s="2550"/>
      <c r="P634" s="2550"/>
      <c r="Q634" s="2550"/>
      <c r="R634" s="2550"/>
      <c r="S634" s="2550">
        <v>0</v>
      </c>
      <c r="T634" s="2550"/>
    </row>
    <row r="635" spans="1:20" ht="17" customHeight="1" x14ac:dyDescent="0.25">
      <c r="A635" s="153" t="s">
        <v>521</v>
      </c>
      <c r="B635" s="154"/>
      <c r="C635" s="136"/>
      <c r="D635" s="136"/>
      <c r="E635" s="2552"/>
      <c r="F635" s="2625"/>
      <c r="G635" s="2550"/>
      <c r="H635" s="2624"/>
      <c r="I635" s="2550">
        <v>0</v>
      </c>
      <c r="J635" s="2551"/>
      <c r="K635" s="140"/>
      <c r="L635" s="155" t="s">
        <v>522</v>
      </c>
      <c r="M635" s="155"/>
      <c r="N635" s="155"/>
      <c r="O635" s="2550"/>
      <c r="P635" s="2550"/>
      <c r="Q635" s="2550"/>
      <c r="R635" s="2550"/>
      <c r="S635" s="2550">
        <v>0</v>
      </c>
      <c r="T635" s="2550"/>
    </row>
    <row r="636" spans="1:20" ht="17" customHeight="1" x14ac:dyDescent="0.25">
      <c r="A636" s="2502" t="s">
        <v>523</v>
      </c>
      <c r="B636" s="2503"/>
      <c r="C636" s="136"/>
      <c r="D636" s="136"/>
      <c r="E636" s="2552"/>
      <c r="F636" s="2625"/>
      <c r="G636" s="2550"/>
      <c r="H636" s="2624"/>
      <c r="I636" s="2550">
        <v>0</v>
      </c>
      <c r="J636" s="2551"/>
      <c r="K636" s="140"/>
      <c r="L636" s="155" t="s">
        <v>733</v>
      </c>
      <c r="M636" s="155"/>
      <c r="N636" s="155"/>
      <c r="O636" s="2550"/>
      <c r="P636" s="2550"/>
      <c r="Q636" s="2550"/>
      <c r="R636" s="2550"/>
      <c r="S636" s="2550">
        <v>0</v>
      </c>
      <c r="T636" s="2550"/>
    </row>
    <row r="637" spans="1:20" ht="17" customHeight="1" x14ac:dyDescent="0.25">
      <c r="A637" s="153" t="s">
        <v>524</v>
      </c>
      <c r="B637" s="154"/>
      <c r="C637" s="136"/>
      <c r="D637" s="136"/>
      <c r="E637" s="2552"/>
      <c r="F637" s="2625"/>
      <c r="G637" s="2550"/>
      <c r="H637" s="2624"/>
      <c r="I637" s="2550">
        <v>0</v>
      </c>
      <c r="J637" s="2551"/>
      <c r="K637" s="140"/>
      <c r="L637" s="155" t="s">
        <v>517</v>
      </c>
      <c r="M637" s="155"/>
      <c r="N637" s="155"/>
      <c r="O637" s="2550"/>
      <c r="P637" s="2550"/>
      <c r="Q637" s="2550"/>
      <c r="R637" s="2550"/>
      <c r="S637" s="2550">
        <v>0</v>
      </c>
      <c r="T637" s="2550"/>
    </row>
    <row r="638" spans="1:20" ht="17" customHeight="1" x14ac:dyDescent="0.25">
      <c r="A638" s="153" t="s">
        <v>526</v>
      </c>
      <c r="B638" s="157"/>
      <c r="C638" s="136" t="s">
        <v>503</v>
      </c>
      <c r="D638" s="136" t="s">
        <v>504</v>
      </c>
      <c r="E638" s="2562">
        <v>6</v>
      </c>
      <c r="F638" s="2562"/>
      <c r="G638" s="2482">
        <v>30000</v>
      </c>
      <c r="H638" s="2483"/>
      <c r="I638" s="2550">
        <v>180000</v>
      </c>
      <c r="J638" s="2551"/>
      <c r="K638" s="140"/>
      <c r="L638" s="155"/>
      <c r="M638" s="155"/>
      <c r="N638" s="155"/>
      <c r="O638" s="2550"/>
      <c r="P638" s="2550"/>
      <c r="Q638" s="2550"/>
      <c r="R638" s="2550"/>
      <c r="S638" s="2550"/>
      <c r="T638" s="2550"/>
    </row>
    <row r="639" spans="1:20" ht="17" customHeight="1" x14ac:dyDescent="0.25">
      <c r="A639" s="153" t="s">
        <v>482</v>
      </c>
      <c r="B639" s="154"/>
      <c r="C639" s="136"/>
      <c r="D639" s="136"/>
      <c r="E639" s="2550"/>
      <c r="F639" s="2550"/>
      <c r="G639" s="2550"/>
      <c r="H639" s="2624"/>
      <c r="I639" s="2550">
        <v>0</v>
      </c>
      <c r="J639" s="2551"/>
      <c r="K639" s="140"/>
      <c r="L639" s="155"/>
      <c r="M639" s="155"/>
      <c r="N639" s="155"/>
      <c r="O639" s="2550"/>
      <c r="P639" s="2550"/>
      <c r="Q639" s="2550"/>
      <c r="R639" s="2550"/>
      <c r="S639" s="2550"/>
      <c r="T639" s="2550"/>
    </row>
    <row r="640" spans="1:20" ht="17" customHeight="1" x14ac:dyDescent="0.25">
      <c r="A640" s="2491" t="s">
        <v>527</v>
      </c>
      <c r="B640" s="2492"/>
      <c r="C640" s="136" t="s">
        <v>503</v>
      </c>
      <c r="D640" s="136" t="s">
        <v>504</v>
      </c>
      <c r="E640" s="2552">
        <v>3</v>
      </c>
      <c r="F640" s="2625"/>
      <c r="G640" s="2482">
        <v>30000</v>
      </c>
      <c r="H640" s="2483"/>
      <c r="I640" s="2550">
        <v>90000</v>
      </c>
      <c r="J640" s="2551"/>
      <c r="K640" s="140"/>
      <c r="L640" s="158" t="s">
        <v>528</v>
      </c>
      <c r="M640" s="159"/>
      <c r="N640" s="159"/>
      <c r="O640" s="2504"/>
      <c r="P640" s="2505"/>
      <c r="Q640" s="2504"/>
      <c r="R640" s="2505"/>
      <c r="S640" s="2506">
        <v>779000</v>
      </c>
      <c r="T640" s="2507"/>
    </row>
    <row r="641" spans="1:20" ht="17" customHeight="1" x14ac:dyDescent="0.25">
      <c r="A641" s="153" t="s">
        <v>529</v>
      </c>
      <c r="B641" s="154"/>
      <c r="C641" s="136"/>
      <c r="D641" s="136"/>
      <c r="E641" s="2552"/>
      <c r="F641" s="2625"/>
      <c r="G641" s="2550"/>
      <c r="H641" s="2624"/>
      <c r="I641" s="2550">
        <v>0</v>
      </c>
      <c r="J641" s="2551"/>
      <c r="K641" s="140"/>
      <c r="L641" s="160" t="s">
        <v>583</v>
      </c>
      <c r="M641" s="161"/>
      <c r="N641" s="161"/>
      <c r="O641" s="162"/>
      <c r="P641" s="162"/>
      <c r="Q641" s="162"/>
      <c r="R641" s="162"/>
      <c r="S641" s="162"/>
      <c r="T641" s="163"/>
    </row>
    <row r="642" spans="1:20" ht="17" customHeight="1" x14ac:dyDescent="0.25">
      <c r="A642" s="2491" t="s">
        <v>531</v>
      </c>
      <c r="B642" s="2492"/>
      <c r="C642" s="136" t="s">
        <v>503</v>
      </c>
      <c r="D642" s="136" t="s">
        <v>504</v>
      </c>
      <c r="E642" s="2552">
        <v>2</v>
      </c>
      <c r="F642" s="2625"/>
      <c r="G642" s="2482">
        <v>30000</v>
      </c>
      <c r="H642" s="2483"/>
      <c r="I642" s="2550">
        <v>60000</v>
      </c>
      <c r="J642" s="2551"/>
      <c r="K642" s="140"/>
      <c r="L642" s="164" t="s">
        <v>532</v>
      </c>
      <c r="M642" s="165">
        <v>0.05</v>
      </c>
      <c r="N642" s="166"/>
      <c r="O642" s="32"/>
      <c r="P642" s="32"/>
      <c r="Q642" s="32"/>
      <c r="R642" s="32"/>
      <c r="S642" s="2488">
        <v>205255.53191489365</v>
      </c>
      <c r="T642" s="2475"/>
    </row>
    <row r="643" spans="1:20" ht="17" customHeight="1" x14ac:dyDescent="0.25">
      <c r="A643" s="153" t="s">
        <v>533</v>
      </c>
      <c r="B643" s="154"/>
      <c r="C643" s="136"/>
      <c r="D643" s="136"/>
      <c r="E643" s="2552"/>
      <c r="F643" s="2625"/>
      <c r="G643" s="2550"/>
      <c r="H643" s="2624"/>
      <c r="I643" s="2550">
        <v>0</v>
      </c>
      <c r="J643" s="2551"/>
      <c r="K643" s="140"/>
      <c r="L643" s="168" t="s">
        <v>534</v>
      </c>
      <c r="M643" s="166"/>
      <c r="N643" s="166"/>
      <c r="O643" s="32"/>
      <c r="P643" s="32"/>
      <c r="Q643" s="32"/>
      <c r="R643" s="32"/>
      <c r="S643" s="2488">
        <v>130000</v>
      </c>
      <c r="T643" s="2475"/>
    </row>
    <row r="644" spans="1:20" ht="17" customHeight="1" x14ac:dyDescent="0.25">
      <c r="A644" s="149" t="s">
        <v>584</v>
      </c>
      <c r="B644" s="152"/>
      <c r="C644" s="156"/>
      <c r="D644" s="156"/>
      <c r="E644" s="2562"/>
      <c r="F644" s="2562"/>
      <c r="G644" s="2550"/>
      <c r="H644" s="2624"/>
      <c r="I644" s="2550">
        <v>0</v>
      </c>
      <c r="J644" s="2551"/>
      <c r="K644" s="140"/>
      <c r="L644" s="169" t="s">
        <v>536</v>
      </c>
      <c r="M644" s="166"/>
      <c r="N644" s="166"/>
      <c r="O644" s="32"/>
      <c r="P644" s="32"/>
      <c r="Q644" s="32"/>
      <c r="R644" s="32"/>
      <c r="S644" s="2488">
        <v>650000</v>
      </c>
      <c r="T644" s="2475"/>
    </row>
    <row r="645" spans="1:20" ht="17" customHeight="1" x14ac:dyDescent="0.25">
      <c r="A645" s="170" t="s">
        <v>585</v>
      </c>
      <c r="B645" s="171"/>
      <c r="C645" s="172"/>
      <c r="D645" s="172"/>
      <c r="E645" s="2563"/>
      <c r="F645" s="2563"/>
      <c r="G645" s="2550"/>
      <c r="H645" s="2624"/>
      <c r="I645" s="2550">
        <v>0</v>
      </c>
      <c r="J645" s="2551"/>
      <c r="K645" s="140"/>
      <c r="L645" s="169" t="s">
        <v>586</v>
      </c>
      <c r="M645" s="166"/>
      <c r="N645" s="166"/>
      <c r="O645" s="32"/>
      <c r="P645" s="32"/>
      <c r="Q645" s="32"/>
      <c r="R645" s="32"/>
      <c r="S645" s="2488">
        <v>205255.53191489365</v>
      </c>
      <c r="T645" s="2475"/>
    </row>
    <row r="646" spans="1:20" ht="17" customHeight="1" x14ac:dyDescent="0.25">
      <c r="A646" s="153" t="s">
        <v>539</v>
      </c>
      <c r="B646" s="154"/>
      <c r="C646" s="136"/>
      <c r="D646" s="136"/>
      <c r="E646" s="2552"/>
      <c r="F646" s="2625"/>
      <c r="G646" s="2550"/>
      <c r="H646" s="2624"/>
      <c r="I646" s="2550">
        <v>0</v>
      </c>
      <c r="J646" s="2551"/>
      <c r="K646" s="140"/>
      <c r="L646" s="185" t="s">
        <v>511</v>
      </c>
      <c r="M646" s="173"/>
      <c r="N646" s="173"/>
      <c r="O646" s="186"/>
      <c r="P646" s="186"/>
      <c r="Q646" s="186"/>
      <c r="R646" s="186"/>
      <c r="S646" s="2472">
        <v>150000</v>
      </c>
      <c r="T646" s="2473"/>
    </row>
    <row r="647" spans="1:20" ht="17" customHeight="1" x14ac:dyDescent="0.25">
      <c r="A647" s="2491" t="s">
        <v>736</v>
      </c>
      <c r="B647" s="2492"/>
      <c r="C647" s="136"/>
      <c r="D647" s="136"/>
      <c r="E647" s="2552"/>
      <c r="F647" s="2625"/>
      <c r="G647" s="2550"/>
      <c r="H647" s="2624"/>
      <c r="I647" s="2550">
        <v>0</v>
      </c>
      <c r="J647" s="2551"/>
      <c r="K647" s="140"/>
      <c r="L647" s="174" t="s">
        <v>540</v>
      </c>
      <c r="M647" s="175"/>
      <c r="N647" s="175"/>
      <c r="O647" s="176"/>
      <c r="P647" s="176"/>
      <c r="Q647" s="176"/>
      <c r="R647" s="176"/>
      <c r="S647" s="2500">
        <v>1340511.0638297873</v>
      </c>
      <c r="T647" s="2501"/>
    </row>
    <row r="648" spans="1:20" ht="17" customHeight="1" x14ac:dyDescent="0.25">
      <c r="A648" s="2491" t="s">
        <v>541</v>
      </c>
      <c r="B648" s="2492"/>
      <c r="C648" s="136" t="s">
        <v>503</v>
      </c>
      <c r="D648" s="136" t="s">
        <v>504</v>
      </c>
      <c r="E648" s="2550">
        <v>2</v>
      </c>
      <c r="F648" s="2550"/>
      <c r="G648" s="2482">
        <v>30000</v>
      </c>
      <c r="H648" s="2483"/>
      <c r="I648" s="2550">
        <v>60000</v>
      </c>
      <c r="J648" s="2551"/>
      <c r="K648" s="140"/>
      <c r="L648" s="177"/>
      <c r="M648" s="166"/>
      <c r="N648" s="166"/>
      <c r="O648" s="32"/>
      <c r="P648" s="32"/>
      <c r="Q648" s="32"/>
      <c r="R648" s="32"/>
      <c r="S648" s="32"/>
      <c r="T648" s="167"/>
    </row>
    <row r="649" spans="1:20" ht="17" customHeight="1" thickBot="1" x14ac:dyDescent="0.3">
      <c r="A649" s="2491" t="s">
        <v>542</v>
      </c>
      <c r="B649" s="2492"/>
      <c r="C649" s="136" t="s">
        <v>503</v>
      </c>
      <c r="D649" s="136" t="s">
        <v>504</v>
      </c>
      <c r="E649" s="2552">
        <v>2</v>
      </c>
      <c r="F649" s="2625"/>
      <c r="G649" s="2482">
        <v>30000</v>
      </c>
      <c r="H649" s="2483"/>
      <c r="I649" s="2550">
        <v>60000</v>
      </c>
      <c r="J649" s="2551"/>
      <c r="K649" s="140"/>
      <c r="L649" s="178" t="s">
        <v>589</v>
      </c>
      <c r="M649" s="179"/>
      <c r="N649" s="179"/>
      <c r="O649" s="179"/>
      <c r="P649" s="179"/>
      <c r="Q649" s="179"/>
      <c r="R649" s="179"/>
      <c r="S649" s="2493">
        <v>5445621.7021276597</v>
      </c>
      <c r="T649" s="2494"/>
    </row>
    <row r="650" spans="1:20" ht="17" customHeight="1" thickBot="1" x14ac:dyDescent="0.3">
      <c r="A650" s="149" t="s">
        <v>544</v>
      </c>
      <c r="B650" s="152"/>
      <c r="C650" s="156" t="s">
        <v>503</v>
      </c>
      <c r="D650" s="136" t="s">
        <v>504</v>
      </c>
      <c r="E650" s="2550">
        <v>1</v>
      </c>
      <c r="F650" s="2624"/>
      <c r="G650" s="2482">
        <v>30000</v>
      </c>
      <c r="H650" s="2483"/>
      <c r="I650" s="2550">
        <v>30000</v>
      </c>
      <c r="J650" s="2551"/>
      <c r="K650" s="140"/>
      <c r="L650" s="53"/>
      <c r="M650" s="53"/>
      <c r="N650" s="53"/>
      <c r="O650" s="53"/>
      <c r="P650" s="53"/>
      <c r="Q650" s="53"/>
      <c r="R650" s="53"/>
      <c r="S650" s="53"/>
      <c r="T650" s="53"/>
    </row>
    <row r="651" spans="1:20" ht="17" customHeight="1" x14ac:dyDescent="0.25">
      <c r="A651" s="149" t="s">
        <v>545</v>
      </c>
      <c r="B651" s="152"/>
      <c r="C651" s="156"/>
      <c r="D651" s="156"/>
      <c r="E651" s="2550"/>
      <c r="F651" s="2624"/>
      <c r="G651" s="2550"/>
      <c r="H651" s="2624"/>
      <c r="I651" s="2550">
        <v>0</v>
      </c>
      <c r="J651" s="2551"/>
      <c r="K651" s="140"/>
      <c r="L651" s="53"/>
      <c r="M651" s="2495" t="s">
        <v>546</v>
      </c>
      <c r="N651" s="2496"/>
      <c r="O651" s="2496"/>
      <c r="P651" s="2496"/>
      <c r="Q651" s="2497"/>
      <c r="R651" s="53"/>
      <c r="S651" s="53"/>
      <c r="T651" s="53"/>
    </row>
    <row r="652" spans="1:20" ht="17" customHeight="1" x14ac:dyDescent="0.25">
      <c r="A652" s="149" t="s">
        <v>547</v>
      </c>
      <c r="B652" s="152"/>
      <c r="C652" s="156"/>
      <c r="D652" s="156"/>
      <c r="E652" s="2550"/>
      <c r="F652" s="2624"/>
      <c r="G652" s="2550"/>
      <c r="H652" s="2624"/>
      <c r="I652" s="2550">
        <v>0</v>
      </c>
      <c r="J652" s="2551"/>
      <c r="K652" s="140"/>
      <c r="L652" s="166"/>
      <c r="M652" s="116" t="s">
        <v>548</v>
      </c>
      <c r="N652" s="117"/>
      <c r="O652" s="117"/>
      <c r="P652" s="117"/>
      <c r="Q652" s="118">
        <v>16.144294003868474</v>
      </c>
      <c r="R652" s="166"/>
      <c r="S652" s="166"/>
      <c r="T652" s="166"/>
    </row>
    <row r="653" spans="1:20" ht="17" customHeight="1" x14ac:dyDescent="0.25">
      <c r="A653" s="149" t="s">
        <v>549</v>
      </c>
      <c r="B653" s="152"/>
      <c r="C653" s="156"/>
      <c r="D653" s="156"/>
      <c r="E653" s="2550"/>
      <c r="F653" s="2624"/>
      <c r="G653" s="2550"/>
      <c r="H653" s="2624"/>
      <c r="I653" s="2550">
        <v>0</v>
      </c>
      <c r="J653" s="2551"/>
      <c r="K653" s="140"/>
      <c r="L653" s="166"/>
      <c r="M653" s="119" t="s">
        <v>550</v>
      </c>
      <c r="N653" s="117"/>
      <c r="O653" s="117"/>
      <c r="P653" s="120"/>
      <c r="Q653" s="121">
        <v>5445621.7021276597</v>
      </c>
      <c r="R653" s="166"/>
      <c r="S653" s="166"/>
      <c r="T653" s="166"/>
    </row>
    <row r="654" spans="1:20" ht="17" customHeight="1" x14ac:dyDescent="0.25">
      <c r="A654" s="151" t="s">
        <v>551</v>
      </c>
      <c r="B654" s="152"/>
      <c r="C654" s="156"/>
      <c r="D654" s="156"/>
      <c r="E654" s="2550"/>
      <c r="F654" s="2624"/>
      <c r="G654" s="2550"/>
      <c r="H654" s="2624"/>
      <c r="I654" s="2615">
        <v>1873110.6382978724</v>
      </c>
      <c r="J654" s="2616"/>
      <c r="K654" s="137"/>
      <c r="L654" s="166"/>
      <c r="M654" s="116" t="s">
        <v>552</v>
      </c>
      <c r="N654" s="117"/>
      <c r="O654" s="117"/>
      <c r="P654" s="117"/>
      <c r="Q654" s="121">
        <v>623500</v>
      </c>
      <c r="R654" s="55"/>
      <c r="S654" s="166"/>
      <c r="T654" s="166"/>
    </row>
    <row r="655" spans="1:20" ht="17" customHeight="1" x14ac:dyDescent="0.25">
      <c r="A655" s="149" t="s">
        <v>553</v>
      </c>
      <c r="B655" s="152"/>
      <c r="C655" s="156" t="s">
        <v>503</v>
      </c>
      <c r="D655" s="136" t="s">
        <v>504</v>
      </c>
      <c r="E655" s="2550">
        <v>18</v>
      </c>
      <c r="F655" s="2624"/>
      <c r="G655" s="2482">
        <v>30000</v>
      </c>
      <c r="H655" s="2483"/>
      <c r="I655" s="2550">
        <v>540000</v>
      </c>
      <c r="J655" s="2551"/>
      <c r="K655" s="140"/>
      <c r="L655" s="166"/>
      <c r="M655" s="116" t="s">
        <v>767</v>
      </c>
      <c r="N655" s="117"/>
      <c r="O655" s="117"/>
      <c r="P655" s="117"/>
      <c r="Q655" s="121">
        <v>10065967.311411994</v>
      </c>
      <c r="R655" s="61"/>
      <c r="S655" s="166"/>
      <c r="T655" s="166"/>
    </row>
    <row r="656" spans="1:20" ht="17" customHeight="1" thickBot="1" x14ac:dyDescent="0.3">
      <c r="A656" s="149" t="s">
        <v>737</v>
      </c>
      <c r="B656" s="152"/>
      <c r="C656" s="156" t="s">
        <v>503</v>
      </c>
      <c r="D656" s="136" t="s">
        <v>504</v>
      </c>
      <c r="E656" s="2550">
        <v>3</v>
      </c>
      <c r="F656" s="2624"/>
      <c r="G656" s="2482">
        <v>30000</v>
      </c>
      <c r="H656" s="2483"/>
      <c r="I656" s="2550">
        <v>90000</v>
      </c>
      <c r="J656" s="2551"/>
      <c r="K656" s="140"/>
      <c r="L656" s="166"/>
      <c r="M656" s="123" t="s">
        <v>555</v>
      </c>
      <c r="N656" s="124"/>
      <c r="O656" s="124"/>
      <c r="P656" s="124"/>
      <c r="Q656" s="125">
        <v>4620345.6092843339</v>
      </c>
      <c r="R656" s="166"/>
      <c r="S656" s="166"/>
      <c r="T656" s="166"/>
    </row>
    <row r="657" spans="1:20" ht="17" customHeight="1" thickBot="1" x14ac:dyDescent="0.3">
      <c r="A657" s="149" t="s">
        <v>556</v>
      </c>
      <c r="B657" s="152"/>
      <c r="C657" s="156"/>
      <c r="D657" s="156"/>
      <c r="E657" s="2550"/>
      <c r="F657" s="2624"/>
      <c r="G657" s="2550"/>
      <c r="H657" s="2624"/>
      <c r="I657" s="2550">
        <v>0</v>
      </c>
      <c r="J657" s="2551"/>
      <c r="K657" s="140"/>
      <c r="L657" s="53"/>
      <c r="M657" s="1107" t="s">
        <v>768</v>
      </c>
      <c r="N657" s="1108"/>
      <c r="O657" s="1108"/>
      <c r="P657" s="1108"/>
      <c r="Q657" s="1110">
        <v>84.845144632046654</v>
      </c>
      <c r="R657" s="53"/>
      <c r="S657" s="53"/>
      <c r="T657" s="53"/>
    </row>
    <row r="658" spans="1:20" ht="17" customHeight="1" x14ac:dyDescent="0.25">
      <c r="A658" s="149" t="s">
        <v>561</v>
      </c>
      <c r="B658" s="152"/>
      <c r="C658" s="156"/>
      <c r="D658" s="156"/>
      <c r="E658" s="2550"/>
      <c r="F658" s="2551"/>
      <c r="G658" s="2550"/>
      <c r="H658" s="2551"/>
      <c r="I658" s="2550">
        <v>0</v>
      </c>
      <c r="J658" s="2551"/>
      <c r="K658" s="140"/>
      <c r="L658" s="7" t="s">
        <v>1540</v>
      </c>
      <c r="M658" s="8"/>
      <c r="N658" s="8"/>
      <c r="O658" s="8"/>
      <c r="P658" s="9"/>
      <c r="Q658" s="10"/>
      <c r="R658" s="2124"/>
      <c r="S658" s="53"/>
      <c r="T658" s="53"/>
    </row>
    <row r="659" spans="1:20" ht="17" customHeight="1" x14ac:dyDescent="0.25">
      <c r="A659" s="149" t="s">
        <v>738</v>
      </c>
      <c r="B659" s="152"/>
      <c r="C659" s="156" t="s">
        <v>772</v>
      </c>
      <c r="D659" s="156" t="s">
        <v>562</v>
      </c>
      <c r="E659" s="2617">
        <v>16.144294003868474</v>
      </c>
      <c r="F659" s="2621"/>
      <c r="G659" s="2550">
        <v>77000</v>
      </c>
      <c r="H659" s="2551"/>
      <c r="I659" s="2550">
        <v>1243110.6382978724</v>
      </c>
      <c r="J659" s="2551"/>
      <c r="K659" s="140"/>
      <c r="L659" s="2169" t="s">
        <v>1595</v>
      </c>
      <c r="M659" s="53"/>
      <c r="N659" s="53"/>
      <c r="O659" s="53"/>
      <c r="P659" s="53"/>
      <c r="Q659" s="53"/>
      <c r="R659" s="53"/>
      <c r="S659" s="52"/>
      <c r="T659" s="53"/>
    </row>
    <row r="660" spans="1:20" ht="17" customHeight="1" thickBot="1" x14ac:dyDescent="0.2">
      <c r="A660" s="180" t="s">
        <v>564</v>
      </c>
      <c r="B660" s="181"/>
      <c r="C660" s="182"/>
      <c r="D660" s="183"/>
      <c r="E660" s="2476">
        <v>57</v>
      </c>
      <c r="F660" s="2477"/>
      <c r="G660" s="2478"/>
      <c r="H660" s="2479"/>
      <c r="I660" s="2476">
        <v>3326110.6382978726</v>
      </c>
      <c r="J660" s="2477"/>
      <c r="K660" s="184"/>
      <c r="L660" s="166"/>
      <c r="M660" s="53"/>
      <c r="N660" s="53"/>
      <c r="O660" s="53"/>
      <c r="P660" s="53"/>
      <c r="Q660" s="53"/>
      <c r="R660" s="61"/>
      <c r="S660" s="166"/>
      <c r="T660" s="166"/>
    </row>
    <row r="661" spans="1:20" ht="14" customHeight="1" x14ac:dyDescent="0.15">
      <c r="A661" s="48"/>
      <c r="B661" s="48"/>
      <c r="C661" s="49"/>
      <c r="D661" s="49"/>
      <c r="E661" s="49"/>
      <c r="F661" s="49"/>
      <c r="G661" s="50"/>
      <c r="H661" s="50"/>
      <c r="I661" s="52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</row>
    <row r="662" spans="1:20" ht="14" customHeight="1" x14ac:dyDescent="0.15">
      <c r="A662" s="48"/>
      <c r="B662" s="48"/>
      <c r="C662" s="49"/>
      <c r="D662" s="49"/>
      <c r="E662" s="49"/>
      <c r="F662" s="49"/>
      <c r="G662" s="50"/>
      <c r="H662" s="50"/>
      <c r="I662" s="52"/>
      <c r="J662" s="53"/>
      <c r="K662" s="53"/>
      <c r="L662" s="48"/>
      <c r="M662" s="48"/>
      <c r="N662" s="49"/>
      <c r="O662" s="49"/>
      <c r="P662" s="49"/>
      <c r="Q662" s="49"/>
      <c r="R662" s="53"/>
      <c r="S662" s="53"/>
      <c r="T662" s="53"/>
    </row>
    <row r="663" spans="1:20" ht="14" customHeight="1" x14ac:dyDescent="0.15">
      <c r="A663" s="2561"/>
      <c r="B663" s="2561"/>
      <c r="C663" s="2561"/>
      <c r="D663" s="2561"/>
      <c r="E663" s="2561"/>
      <c r="F663" s="2561"/>
      <c r="G663" s="2561"/>
      <c r="H663" s="2561"/>
      <c r="I663" s="2561"/>
      <c r="J663" s="2561"/>
      <c r="K663" s="2561"/>
      <c r="L663" s="2561"/>
      <c r="M663" s="2561"/>
      <c r="N663" s="2561"/>
      <c r="O663" s="2561"/>
      <c r="P663" s="2561"/>
      <c r="Q663" s="2561"/>
      <c r="R663" s="2561"/>
      <c r="S663" s="2561"/>
      <c r="T663" s="2561"/>
    </row>
    <row r="664" spans="1:20" ht="14" customHeight="1" x14ac:dyDescent="0.15">
      <c r="A664" s="2561"/>
      <c r="B664" s="2561"/>
      <c r="C664" s="2561"/>
      <c r="D664" s="2561"/>
      <c r="E664" s="2561"/>
      <c r="F664" s="2561"/>
      <c r="G664" s="2561"/>
      <c r="H664" s="2561"/>
      <c r="I664" s="2561"/>
      <c r="J664" s="2561"/>
      <c r="K664" s="2561"/>
      <c r="L664" s="2561"/>
      <c r="M664" s="2561"/>
      <c r="N664" s="2561"/>
      <c r="O664" s="2561"/>
      <c r="P664" s="2561"/>
      <c r="Q664" s="2561"/>
      <c r="R664" s="2561"/>
      <c r="S664" s="2561"/>
      <c r="T664" s="2561"/>
    </row>
    <row r="665" spans="1:20" ht="14" customHeight="1" x14ac:dyDescent="0.15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s="188"/>
      <c r="P665" s="188"/>
      <c r="Q665" s="188"/>
      <c r="R665" s="188"/>
      <c r="S665" s="188"/>
      <c r="T665" s="188"/>
    </row>
    <row r="666" spans="1:20" ht="14" customHeight="1" x14ac:dyDescent="0.15">
      <c r="A666" s="48"/>
      <c r="B666" s="48"/>
      <c r="C666" s="49"/>
      <c r="D666" s="49"/>
      <c r="E666" s="49"/>
      <c r="F666" s="49"/>
      <c r="G666" s="50"/>
      <c r="H666" s="50"/>
      <c r="I666" s="52"/>
      <c r="J666" s="53"/>
      <c r="K666" s="53"/>
      <c r="L666" s="48"/>
      <c r="M666" s="48"/>
      <c r="N666" s="49"/>
      <c r="O666" s="49"/>
      <c r="P666" s="49"/>
      <c r="Q666" s="49"/>
      <c r="R666" s="53"/>
      <c r="S666" s="53"/>
      <c r="T666" s="53"/>
    </row>
    <row r="667" spans="1:20" ht="14" customHeight="1" x14ac:dyDescent="0.15">
      <c r="A667" s="2520" t="s">
        <v>1904</v>
      </c>
      <c r="B667" s="2520"/>
      <c r="C667" s="2520"/>
      <c r="D667" s="2520"/>
      <c r="E667" s="2520"/>
      <c r="F667" s="2520"/>
      <c r="G667" s="2520"/>
      <c r="H667" s="2520"/>
      <c r="I667" s="2520"/>
      <c r="J667" s="2520"/>
      <c r="K667" s="2520"/>
      <c r="L667" s="2520"/>
      <c r="M667" s="2520"/>
      <c r="N667" s="2520"/>
      <c r="O667" s="2520"/>
      <c r="P667" s="2520"/>
      <c r="Q667" s="2520"/>
      <c r="R667" s="2520"/>
      <c r="S667" s="2520"/>
      <c r="T667" s="2520"/>
    </row>
    <row r="668" spans="1:20" ht="14" customHeight="1" x14ac:dyDescent="0.15">
      <c r="A668" s="56"/>
      <c r="B668" s="56"/>
      <c r="C668" s="131"/>
      <c r="D668" s="57"/>
      <c r="E668" s="57"/>
      <c r="F668" s="57"/>
      <c r="G668" s="59"/>
      <c r="H668" s="59"/>
      <c r="I668" s="61"/>
      <c r="J668" s="53"/>
      <c r="K668" s="53"/>
      <c r="L668" s="56"/>
      <c r="M668" s="56"/>
      <c r="N668" s="131"/>
      <c r="O668" s="53"/>
      <c r="P668" s="53"/>
      <c r="Q668" s="53"/>
      <c r="R668" s="53"/>
      <c r="S668" s="53"/>
      <c r="T668" s="53"/>
    </row>
    <row r="669" spans="1:20" ht="14" customHeight="1" thickBot="1" x14ac:dyDescent="0.2">
      <c r="A669" s="56"/>
      <c r="B669" s="56"/>
      <c r="C669" s="57"/>
      <c r="D669" s="57"/>
      <c r="E669" s="57"/>
      <c r="F669" s="57"/>
      <c r="G669" s="59"/>
      <c r="H669" s="59"/>
      <c r="I669" s="61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</row>
    <row r="670" spans="1:20" ht="17" customHeight="1" x14ac:dyDescent="0.25">
      <c r="A670" s="2521" t="s">
        <v>442</v>
      </c>
      <c r="B670" s="2522"/>
      <c r="C670" s="2527" t="s">
        <v>443</v>
      </c>
      <c r="D670" s="2528"/>
      <c r="E670" s="2528"/>
      <c r="F670" s="2529"/>
      <c r="G670" s="2533" t="s">
        <v>444</v>
      </c>
      <c r="H670" s="2534"/>
      <c r="I670" s="2527" t="s">
        <v>446</v>
      </c>
      <c r="J670" s="2529"/>
      <c r="K670" s="62"/>
      <c r="L670" s="2535" t="s">
        <v>442</v>
      </c>
      <c r="M670" s="2528" t="s">
        <v>443</v>
      </c>
      <c r="N670" s="2528"/>
      <c r="O670" s="2528"/>
      <c r="P670" s="2529"/>
      <c r="Q670" s="2533" t="s">
        <v>444</v>
      </c>
      <c r="R670" s="2534"/>
      <c r="S670" s="2527" t="s">
        <v>446</v>
      </c>
      <c r="T670" s="2556"/>
    </row>
    <row r="671" spans="1:20" ht="17" customHeight="1" thickBot="1" x14ac:dyDescent="0.3">
      <c r="A671" s="2523"/>
      <c r="B671" s="2524"/>
      <c r="C671" s="2530"/>
      <c r="D671" s="2531"/>
      <c r="E671" s="2531"/>
      <c r="F671" s="2532"/>
      <c r="G671" s="2538" t="s">
        <v>447</v>
      </c>
      <c r="H671" s="2539"/>
      <c r="I671" s="2540"/>
      <c r="J671" s="2541"/>
      <c r="K671" s="62"/>
      <c r="L671" s="2536"/>
      <c r="M671" s="2531"/>
      <c r="N671" s="2531"/>
      <c r="O671" s="2531"/>
      <c r="P671" s="2532"/>
      <c r="Q671" s="2538" t="s">
        <v>447</v>
      </c>
      <c r="R671" s="2539"/>
      <c r="S671" s="2540"/>
      <c r="T671" s="2557"/>
    </row>
    <row r="672" spans="1:20" ht="17" customHeight="1" x14ac:dyDescent="0.25">
      <c r="A672" s="2523"/>
      <c r="B672" s="2524"/>
      <c r="C672" s="66" t="s">
        <v>448</v>
      </c>
      <c r="D672" s="2581" t="s">
        <v>449</v>
      </c>
      <c r="E672" s="2540" t="s">
        <v>450</v>
      </c>
      <c r="F672" s="2541"/>
      <c r="G672" s="2538" t="s">
        <v>451</v>
      </c>
      <c r="H672" s="2539"/>
      <c r="I672" s="2540" t="s">
        <v>354</v>
      </c>
      <c r="J672" s="2541"/>
      <c r="K672" s="62"/>
      <c r="L672" s="2536"/>
      <c r="M672" s="64" t="s">
        <v>448</v>
      </c>
      <c r="N672" s="2581" t="s">
        <v>449</v>
      </c>
      <c r="O672" s="2540" t="s">
        <v>450</v>
      </c>
      <c r="P672" s="2541"/>
      <c r="Q672" s="2538" t="s">
        <v>451</v>
      </c>
      <c r="R672" s="2539"/>
      <c r="S672" s="2540" t="s">
        <v>354</v>
      </c>
      <c r="T672" s="2557"/>
    </row>
    <row r="673" spans="1:20" ht="17" customHeight="1" thickBot="1" x14ac:dyDescent="0.3">
      <c r="A673" s="2525"/>
      <c r="B673" s="2526"/>
      <c r="C673" s="67" t="s">
        <v>452</v>
      </c>
      <c r="D673" s="2543"/>
      <c r="E673" s="2530"/>
      <c r="F673" s="2532"/>
      <c r="G673" s="2476"/>
      <c r="H673" s="2477"/>
      <c r="I673" s="2544"/>
      <c r="J673" s="2545"/>
      <c r="K673" s="62"/>
      <c r="L673" s="2537"/>
      <c r="M673" s="63" t="s">
        <v>452</v>
      </c>
      <c r="N673" s="2543"/>
      <c r="O673" s="2530"/>
      <c r="P673" s="2532"/>
      <c r="Q673" s="2476"/>
      <c r="R673" s="2477"/>
      <c r="S673" s="2559"/>
      <c r="T673" s="2560"/>
    </row>
    <row r="674" spans="1:20" ht="17" customHeight="1" x14ac:dyDescent="0.25">
      <c r="A674" s="132" t="s">
        <v>453</v>
      </c>
      <c r="B674" s="133"/>
      <c r="C674" s="134"/>
      <c r="D674" s="134"/>
      <c r="E674" s="2612"/>
      <c r="F674" s="2613"/>
      <c r="G674" s="2558"/>
      <c r="H674" s="2614"/>
      <c r="I674" s="2518"/>
      <c r="J674" s="2519"/>
      <c r="K674" s="53"/>
      <c r="L674" s="135" t="s">
        <v>454</v>
      </c>
      <c r="M674" s="134"/>
      <c r="N674" s="134"/>
      <c r="O674" s="2558"/>
      <c r="P674" s="2558"/>
      <c r="Q674" s="2558"/>
      <c r="R674" s="2558"/>
      <c r="S674" s="2558"/>
      <c r="T674" s="2558"/>
    </row>
    <row r="675" spans="1:20" ht="17" customHeight="1" x14ac:dyDescent="0.25">
      <c r="A675" s="2508" t="s">
        <v>455</v>
      </c>
      <c r="B675" s="2509"/>
      <c r="C675" s="136"/>
      <c r="D675" s="136"/>
      <c r="E675" s="2552"/>
      <c r="F675" s="2553"/>
      <c r="G675" s="2550"/>
      <c r="H675" s="2551"/>
      <c r="I675" s="2615">
        <v>0</v>
      </c>
      <c r="J675" s="2616"/>
      <c r="K675" s="137"/>
      <c r="L675" s="138"/>
      <c r="M675" s="136"/>
      <c r="N675" s="136"/>
      <c r="O675" s="2550"/>
      <c r="P675" s="2550"/>
      <c r="Q675" s="2550"/>
      <c r="R675" s="2550"/>
      <c r="S675" s="2550"/>
      <c r="T675" s="2550"/>
    </row>
    <row r="676" spans="1:20" ht="17" customHeight="1" x14ac:dyDescent="0.25">
      <c r="A676" s="2502" t="s">
        <v>456</v>
      </c>
      <c r="B676" s="2503"/>
      <c r="C676" s="136"/>
      <c r="D676" s="136"/>
      <c r="E676" s="2552"/>
      <c r="F676" s="2553"/>
      <c r="G676" s="2550"/>
      <c r="H676" s="2551"/>
      <c r="I676" s="2550">
        <v>0</v>
      </c>
      <c r="J676" s="2551"/>
      <c r="K676" s="140"/>
      <c r="L676" s="138" t="s">
        <v>457</v>
      </c>
      <c r="M676" s="136" t="s">
        <v>752</v>
      </c>
      <c r="N676" s="136" t="s">
        <v>459</v>
      </c>
      <c r="O676" s="2550">
        <v>20</v>
      </c>
      <c r="P676" s="2550"/>
      <c r="Q676" s="2550">
        <v>12500</v>
      </c>
      <c r="R676" s="2550"/>
      <c r="S676" s="2550">
        <v>250000</v>
      </c>
      <c r="T676" s="2550"/>
    </row>
    <row r="677" spans="1:20" ht="17" customHeight="1" x14ac:dyDescent="0.25">
      <c r="A677" s="2502" t="s">
        <v>460</v>
      </c>
      <c r="B677" s="2503"/>
      <c r="C677" s="136"/>
      <c r="D677" s="136"/>
      <c r="E677" s="2552"/>
      <c r="F677" s="2553"/>
      <c r="G677" s="2550"/>
      <c r="H677" s="2551"/>
      <c r="I677" s="2550">
        <v>0</v>
      </c>
      <c r="J677" s="2551"/>
      <c r="K677" s="140"/>
      <c r="L677" s="138" t="s">
        <v>461</v>
      </c>
      <c r="M677" s="136"/>
      <c r="N677" s="136"/>
      <c r="O677" s="2550"/>
      <c r="P677" s="2550"/>
      <c r="Q677" s="2550"/>
      <c r="R677" s="2550"/>
      <c r="S677" s="2550">
        <v>0</v>
      </c>
      <c r="T677" s="2550"/>
    </row>
    <row r="678" spans="1:20" ht="17" customHeight="1" x14ac:dyDescent="0.25">
      <c r="A678" s="2502" t="s">
        <v>462</v>
      </c>
      <c r="B678" s="2503"/>
      <c r="C678" s="136"/>
      <c r="D678" s="136"/>
      <c r="E678" s="2552"/>
      <c r="F678" s="2552"/>
      <c r="G678" s="2550"/>
      <c r="H678" s="2551"/>
      <c r="I678" s="2550">
        <v>0</v>
      </c>
      <c r="J678" s="2551"/>
      <c r="K678" s="140"/>
      <c r="L678" s="138" t="s">
        <v>463</v>
      </c>
      <c r="M678" s="136" t="s">
        <v>569</v>
      </c>
      <c r="N678" s="136" t="s">
        <v>818</v>
      </c>
      <c r="O678" s="2617">
        <v>1.5</v>
      </c>
      <c r="P678" s="2617"/>
      <c r="Q678" s="2550">
        <v>79600</v>
      </c>
      <c r="R678" s="2550"/>
      <c r="S678" s="2550">
        <v>119400</v>
      </c>
      <c r="T678" s="2550"/>
    </row>
    <row r="679" spans="1:20" ht="17" customHeight="1" x14ac:dyDescent="0.15">
      <c r="A679" s="2512" t="s">
        <v>566</v>
      </c>
      <c r="B679" s="2513"/>
      <c r="C679" s="136"/>
      <c r="D679" s="136"/>
      <c r="E679" s="2552"/>
      <c r="F679" s="2552"/>
      <c r="G679" s="2550"/>
      <c r="H679" s="2550"/>
      <c r="I679" s="2615">
        <v>322000</v>
      </c>
      <c r="J679" s="2615"/>
      <c r="K679" s="142"/>
      <c r="L679" s="138" t="s">
        <v>465</v>
      </c>
      <c r="M679" s="136" t="s">
        <v>571</v>
      </c>
      <c r="N679" s="136" t="s">
        <v>818</v>
      </c>
      <c r="O679" s="2617">
        <v>1.5</v>
      </c>
      <c r="P679" s="2617"/>
      <c r="Q679" s="2550">
        <v>54800</v>
      </c>
      <c r="R679" s="2550"/>
      <c r="S679" s="2550">
        <v>82200</v>
      </c>
      <c r="T679" s="2550"/>
    </row>
    <row r="680" spans="1:20" ht="17" customHeight="1" x14ac:dyDescent="0.25">
      <c r="A680" s="143" t="s">
        <v>468</v>
      </c>
      <c r="B680" s="144"/>
      <c r="C680" s="136"/>
      <c r="D680" s="136"/>
      <c r="E680" s="2552"/>
      <c r="F680" s="2552"/>
      <c r="G680" s="2550"/>
      <c r="H680" s="2551"/>
      <c r="I680" s="2550">
        <v>0</v>
      </c>
      <c r="J680" s="2551"/>
      <c r="K680" s="140"/>
      <c r="L680" s="138" t="s">
        <v>465</v>
      </c>
      <c r="M680" s="136" t="s">
        <v>466</v>
      </c>
      <c r="N680" s="136" t="s">
        <v>818</v>
      </c>
      <c r="O680" s="2617">
        <v>3</v>
      </c>
      <c r="P680" s="2617"/>
      <c r="Q680" s="2550">
        <v>56200</v>
      </c>
      <c r="R680" s="2550"/>
      <c r="S680" s="2550">
        <v>168600</v>
      </c>
      <c r="T680" s="2550"/>
    </row>
    <row r="681" spans="1:20" ht="17" customHeight="1" x14ac:dyDescent="0.25">
      <c r="A681" s="145" t="s">
        <v>720</v>
      </c>
      <c r="B681" s="146"/>
      <c r="C681" s="136"/>
      <c r="D681" s="136"/>
      <c r="E681" s="2552"/>
      <c r="F681" s="2552"/>
      <c r="G681" s="2550"/>
      <c r="H681" s="2551"/>
      <c r="I681" s="2550">
        <v>0</v>
      </c>
      <c r="J681" s="2551"/>
      <c r="K681" s="140"/>
      <c r="L681" s="138" t="s">
        <v>465</v>
      </c>
      <c r="M681" s="136" t="s">
        <v>567</v>
      </c>
      <c r="N681" s="136" t="s">
        <v>818</v>
      </c>
      <c r="O681" s="2617">
        <v>1</v>
      </c>
      <c r="P681" s="2617"/>
      <c r="Q681" s="2550">
        <v>36500</v>
      </c>
      <c r="R681" s="2550"/>
      <c r="S681" s="2550">
        <v>36500</v>
      </c>
      <c r="T681" s="2550"/>
    </row>
    <row r="682" spans="1:20" ht="17" customHeight="1" x14ac:dyDescent="0.25">
      <c r="A682" s="143" t="s">
        <v>472</v>
      </c>
      <c r="B682" s="144"/>
      <c r="C682" s="136" t="s">
        <v>473</v>
      </c>
      <c r="D682" s="136" t="s">
        <v>500</v>
      </c>
      <c r="E682" s="2552">
        <v>2</v>
      </c>
      <c r="F682" s="2552"/>
      <c r="G682" s="2550">
        <v>73000</v>
      </c>
      <c r="H682" s="2551"/>
      <c r="I682" s="2550">
        <v>146000</v>
      </c>
      <c r="J682" s="2551"/>
      <c r="K682" s="140"/>
      <c r="L682" s="138" t="s">
        <v>511</v>
      </c>
      <c r="M682" s="136"/>
      <c r="N682" s="136"/>
      <c r="O682" s="2550"/>
      <c r="P682" s="2550"/>
      <c r="Q682" s="2550"/>
      <c r="R682" s="2550"/>
      <c r="S682" s="2550">
        <v>0</v>
      </c>
      <c r="T682" s="2550"/>
    </row>
    <row r="683" spans="1:20" ht="17" customHeight="1" x14ac:dyDescent="0.25">
      <c r="A683" s="143" t="s">
        <v>476</v>
      </c>
      <c r="B683" s="144"/>
      <c r="C683" s="136"/>
      <c r="D683" s="136"/>
      <c r="E683" s="2552"/>
      <c r="F683" s="2552"/>
      <c r="G683" s="2550"/>
      <c r="H683" s="2551"/>
      <c r="I683" s="2550">
        <v>0</v>
      </c>
      <c r="J683" s="2551"/>
      <c r="K683" s="140"/>
      <c r="L683" s="138"/>
      <c r="M683" s="136"/>
      <c r="N683" s="136"/>
      <c r="O683" s="2550"/>
      <c r="P683" s="2550"/>
      <c r="Q683" s="2550"/>
      <c r="R683" s="2550"/>
      <c r="S683" s="2550"/>
      <c r="T683" s="2550"/>
    </row>
    <row r="684" spans="1:20" ht="17" customHeight="1" x14ac:dyDescent="0.25">
      <c r="A684" s="147" t="s">
        <v>477</v>
      </c>
      <c r="B684" s="148"/>
      <c r="C684" s="136" t="s">
        <v>473</v>
      </c>
      <c r="D684" s="136" t="s">
        <v>500</v>
      </c>
      <c r="E684" s="2552">
        <v>2</v>
      </c>
      <c r="F684" s="2552"/>
      <c r="G684" s="2550">
        <v>73000</v>
      </c>
      <c r="H684" s="2551"/>
      <c r="I684" s="2550">
        <v>146000</v>
      </c>
      <c r="J684" s="2551"/>
      <c r="K684" s="140"/>
      <c r="L684" s="138"/>
      <c r="M684" s="136"/>
      <c r="N684" s="136"/>
      <c r="O684" s="2550"/>
      <c r="P684" s="2550"/>
      <c r="Q684" s="2550"/>
      <c r="R684" s="2550"/>
      <c r="S684" s="2550"/>
      <c r="T684" s="2550"/>
    </row>
    <row r="685" spans="1:20" ht="17" customHeight="1" x14ac:dyDescent="0.25">
      <c r="A685" s="143" t="s">
        <v>481</v>
      </c>
      <c r="B685" s="144"/>
      <c r="C685" s="136"/>
      <c r="D685" s="136"/>
      <c r="E685" s="2552"/>
      <c r="F685" s="2552"/>
      <c r="G685" s="2550"/>
      <c r="H685" s="2551"/>
      <c r="I685" s="2550">
        <v>0</v>
      </c>
      <c r="J685" s="2551"/>
      <c r="K685" s="140"/>
      <c r="L685" s="138" t="s">
        <v>482</v>
      </c>
      <c r="M685" s="136"/>
      <c r="N685" s="136"/>
      <c r="O685" s="2550"/>
      <c r="P685" s="2550"/>
      <c r="Q685" s="2550"/>
      <c r="R685" s="2550"/>
      <c r="S685" s="2550">
        <v>0</v>
      </c>
      <c r="T685" s="2550"/>
    </row>
    <row r="686" spans="1:20" ht="17" customHeight="1" x14ac:dyDescent="0.25">
      <c r="A686" s="143" t="s">
        <v>483</v>
      </c>
      <c r="B686" s="144"/>
      <c r="C686" s="136"/>
      <c r="D686" s="136"/>
      <c r="E686" s="2552"/>
      <c r="F686" s="2552"/>
      <c r="G686" s="2550"/>
      <c r="H686" s="2551"/>
      <c r="I686" s="2550">
        <v>0</v>
      </c>
      <c r="J686" s="2551"/>
      <c r="K686" s="140"/>
      <c r="L686" s="138" t="s">
        <v>484</v>
      </c>
      <c r="M686" s="136" t="s">
        <v>755</v>
      </c>
      <c r="N686" s="136" t="s">
        <v>459</v>
      </c>
      <c r="O686" s="2550">
        <v>2</v>
      </c>
      <c r="P686" s="2550"/>
      <c r="Q686" s="2550">
        <v>16300</v>
      </c>
      <c r="R686" s="2550"/>
      <c r="S686" s="2550">
        <v>32600</v>
      </c>
      <c r="T686" s="2550"/>
    </row>
    <row r="687" spans="1:20" ht="17" customHeight="1" x14ac:dyDescent="0.25">
      <c r="A687" s="2510" t="s">
        <v>487</v>
      </c>
      <c r="B687" s="2511"/>
      <c r="C687" s="136"/>
      <c r="D687" s="136"/>
      <c r="E687" s="2552"/>
      <c r="F687" s="2553"/>
      <c r="G687" s="2550"/>
      <c r="H687" s="2551"/>
      <c r="I687" s="2550">
        <v>0</v>
      </c>
      <c r="J687" s="2551"/>
      <c r="K687" s="140"/>
      <c r="L687" s="138" t="s">
        <v>488</v>
      </c>
      <c r="M687" s="136" t="s">
        <v>754</v>
      </c>
      <c r="N687" s="136" t="s">
        <v>597</v>
      </c>
      <c r="O687" s="2550">
        <v>1</v>
      </c>
      <c r="P687" s="2550"/>
      <c r="Q687" s="2550">
        <v>68500</v>
      </c>
      <c r="R687" s="2550"/>
      <c r="S687" s="2550">
        <v>68500</v>
      </c>
      <c r="T687" s="2550"/>
    </row>
    <row r="688" spans="1:20" ht="17" customHeight="1" x14ac:dyDescent="0.25">
      <c r="A688" s="143" t="s">
        <v>461</v>
      </c>
      <c r="B688" s="144"/>
      <c r="C688" s="136"/>
      <c r="D688" s="136"/>
      <c r="E688" s="2552"/>
      <c r="F688" s="2553"/>
      <c r="G688" s="2550"/>
      <c r="H688" s="2551"/>
      <c r="I688" s="2550">
        <v>0</v>
      </c>
      <c r="J688" s="2551"/>
      <c r="K688" s="140"/>
      <c r="L688" s="138" t="s">
        <v>490</v>
      </c>
      <c r="M688" s="136"/>
      <c r="N688" s="136"/>
      <c r="O688" s="2550"/>
      <c r="P688" s="2550"/>
      <c r="Q688" s="2550"/>
      <c r="R688" s="2550"/>
      <c r="S688" s="2550">
        <v>0</v>
      </c>
      <c r="T688" s="2550"/>
    </row>
    <row r="689" spans="1:20" ht="17" customHeight="1" x14ac:dyDescent="0.25">
      <c r="A689" s="2622" t="s">
        <v>756</v>
      </c>
      <c r="B689" s="2623"/>
      <c r="C689" s="136" t="s">
        <v>503</v>
      </c>
      <c r="D689" s="136" t="s">
        <v>504</v>
      </c>
      <c r="E689" s="2552">
        <v>1</v>
      </c>
      <c r="F689" s="2553"/>
      <c r="G689" s="2482">
        <v>30000</v>
      </c>
      <c r="H689" s="2483"/>
      <c r="I689" s="2550">
        <v>30000</v>
      </c>
      <c r="J689" s="2551"/>
      <c r="K689" s="140"/>
      <c r="L689" s="138" t="s">
        <v>493</v>
      </c>
      <c r="M689" s="136" t="s">
        <v>757</v>
      </c>
      <c r="N689" s="136" t="s">
        <v>597</v>
      </c>
      <c r="O689" s="2550">
        <v>1</v>
      </c>
      <c r="P689" s="2550"/>
      <c r="Q689" s="2550">
        <v>30500</v>
      </c>
      <c r="R689" s="2550"/>
      <c r="S689" s="2550">
        <v>30500</v>
      </c>
      <c r="T689" s="2550"/>
    </row>
    <row r="690" spans="1:20" ht="17" customHeight="1" x14ac:dyDescent="0.25">
      <c r="A690" s="149"/>
      <c r="B690" s="150"/>
      <c r="C690" s="136"/>
      <c r="D690" s="136"/>
      <c r="E690" s="2552"/>
      <c r="F690" s="2553"/>
      <c r="G690" s="2550"/>
      <c r="H690" s="2551"/>
      <c r="I690" s="2550">
        <v>0</v>
      </c>
      <c r="J690" s="2551"/>
      <c r="K690" s="140"/>
      <c r="L690" s="138" t="s">
        <v>496</v>
      </c>
      <c r="M690" s="136" t="s">
        <v>758</v>
      </c>
      <c r="N690" s="136" t="s">
        <v>459</v>
      </c>
      <c r="O690" s="2554">
        <v>0.25</v>
      </c>
      <c r="P690" s="2554"/>
      <c r="Q690" s="2550">
        <v>152000</v>
      </c>
      <c r="R690" s="2550"/>
      <c r="S690" s="2550">
        <v>38000</v>
      </c>
      <c r="T690" s="2550"/>
    </row>
    <row r="691" spans="1:20" ht="17" customHeight="1" x14ac:dyDescent="0.25">
      <c r="A691" s="151" t="s">
        <v>497</v>
      </c>
      <c r="B691" s="152"/>
      <c r="C691" s="136"/>
      <c r="D691" s="136"/>
      <c r="E691" s="2552"/>
      <c r="F691" s="2553"/>
      <c r="G691" s="2550"/>
      <c r="H691" s="2551"/>
      <c r="I691" s="2615">
        <v>110000</v>
      </c>
      <c r="J691" s="2616"/>
      <c r="K691" s="140"/>
      <c r="L691" s="138" t="s">
        <v>498</v>
      </c>
      <c r="M691" s="136"/>
      <c r="N691" s="136"/>
      <c r="O691" s="2550"/>
      <c r="P691" s="2550"/>
      <c r="Q691" s="2550"/>
      <c r="R691" s="2550"/>
      <c r="S691" s="2550">
        <v>0</v>
      </c>
      <c r="T691" s="2550"/>
    </row>
    <row r="692" spans="1:20" ht="17" customHeight="1" x14ac:dyDescent="0.25">
      <c r="A692" s="149" t="s">
        <v>499</v>
      </c>
      <c r="B692" s="152"/>
      <c r="C692" s="136" t="s">
        <v>473</v>
      </c>
      <c r="D692" s="136" t="s">
        <v>500</v>
      </c>
      <c r="E692" s="2550">
        <v>1</v>
      </c>
      <c r="F692" s="2550"/>
      <c r="G692" s="2550">
        <v>110000</v>
      </c>
      <c r="H692" s="2551"/>
      <c r="I692" s="2550">
        <v>110000</v>
      </c>
      <c r="J692" s="2551"/>
      <c r="K692" s="140"/>
      <c r="L692" s="138" t="s">
        <v>501</v>
      </c>
      <c r="M692" s="136"/>
      <c r="N692" s="136"/>
      <c r="O692" s="2550"/>
      <c r="P692" s="2550"/>
      <c r="Q692" s="2550"/>
      <c r="R692" s="2550"/>
      <c r="S692" s="2550">
        <v>0</v>
      </c>
      <c r="T692" s="2550"/>
    </row>
    <row r="693" spans="1:20" ht="17" customHeight="1" x14ac:dyDescent="0.25">
      <c r="A693" s="153" t="s">
        <v>726</v>
      </c>
      <c r="B693" s="154"/>
      <c r="C693" s="136"/>
      <c r="D693" s="136"/>
      <c r="E693" s="2550"/>
      <c r="F693" s="2550"/>
      <c r="G693" s="2550"/>
      <c r="H693" s="2551"/>
      <c r="I693" s="2550">
        <v>0</v>
      </c>
      <c r="J693" s="2551"/>
      <c r="K693" s="140"/>
      <c r="L693" s="138" t="s">
        <v>505</v>
      </c>
      <c r="M693" s="136"/>
      <c r="N693" s="136"/>
      <c r="O693" s="2550"/>
      <c r="P693" s="2550"/>
      <c r="Q693" s="2550"/>
      <c r="R693" s="2550"/>
      <c r="S693" s="2550">
        <v>0</v>
      </c>
      <c r="T693" s="2550"/>
    </row>
    <row r="694" spans="1:20" ht="17" customHeight="1" x14ac:dyDescent="0.25">
      <c r="A694" s="2491" t="s">
        <v>508</v>
      </c>
      <c r="B694" s="2492"/>
      <c r="C694" s="136"/>
      <c r="D694" s="136"/>
      <c r="E694" s="2550"/>
      <c r="F694" s="2550"/>
      <c r="G694" s="2550"/>
      <c r="H694" s="2551"/>
      <c r="I694" s="2550">
        <v>0</v>
      </c>
      <c r="J694" s="2551"/>
      <c r="K694" s="140"/>
      <c r="L694" s="155" t="s">
        <v>511</v>
      </c>
      <c r="M694" s="156"/>
      <c r="N694" s="156"/>
      <c r="O694" s="2550"/>
      <c r="P694" s="2550"/>
      <c r="Q694" s="2550"/>
      <c r="R694" s="2550"/>
      <c r="S694" s="2550">
        <v>0</v>
      </c>
      <c r="T694" s="2550"/>
    </row>
    <row r="695" spans="1:20" ht="17" customHeight="1" x14ac:dyDescent="0.25">
      <c r="A695" s="2502" t="s">
        <v>511</v>
      </c>
      <c r="B695" s="2503"/>
      <c r="C695" s="136"/>
      <c r="D695" s="136"/>
      <c r="E695" s="2550"/>
      <c r="F695" s="2550"/>
      <c r="G695" s="2550"/>
      <c r="H695" s="2551"/>
      <c r="I695" s="2550">
        <v>0</v>
      </c>
      <c r="J695" s="2551"/>
      <c r="K695" s="140"/>
      <c r="L695" s="155"/>
      <c r="M695" s="155"/>
      <c r="N695" s="155"/>
      <c r="O695" s="2550"/>
      <c r="P695" s="2550"/>
      <c r="Q695" s="2550"/>
      <c r="R695" s="2550"/>
      <c r="S695" s="2550"/>
      <c r="T695" s="2550"/>
    </row>
    <row r="696" spans="1:20" ht="17" customHeight="1" x14ac:dyDescent="0.25">
      <c r="A696" s="2502" t="s">
        <v>511</v>
      </c>
      <c r="B696" s="2503"/>
      <c r="C696" s="136"/>
      <c r="D696" s="136"/>
      <c r="E696" s="2550"/>
      <c r="F696" s="2550"/>
      <c r="G696" s="2550"/>
      <c r="H696" s="2551"/>
      <c r="I696" s="2550">
        <v>0</v>
      </c>
      <c r="J696" s="2551"/>
      <c r="K696" s="140"/>
      <c r="L696" s="155" t="s">
        <v>601</v>
      </c>
      <c r="M696" s="155"/>
      <c r="N696" s="155"/>
      <c r="O696" s="2550"/>
      <c r="P696" s="2550"/>
      <c r="Q696" s="2550"/>
      <c r="R696" s="2550"/>
      <c r="S696" s="2550">
        <v>0</v>
      </c>
      <c r="T696" s="2550"/>
    </row>
    <row r="697" spans="1:20" ht="17" customHeight="1" x14ac:dyDescent="0.25">
      <c r="A697" s="2508" t="s">
        <v>513</v>
      </c>
      <c r="B697" s="2509"/>
      <c r="C697" s="136"/>
      <c r="D697" s="136"/>
      <c r="E697" s="2552"/>
      <c r="F697" s="2553"/>
      <c r="G697" s="2550"/>
      <c r="H697" s="2551"/>
      <c r="I697" s="2615">
        <v>255000</v>
      </c>
      <c r="J697" s="2616"/>
      <c r="K697" s="137"/>
      <c r="L697" s="155" t="s">
        <v>606</v>
      </c>
      <c r="M697" s="155"/>
      <c r="N697" s="155"/>
      <c r="O697" s="2550"/>
      <c r="P697" s="2550"/>
      <c r="Q697" s="2550"/>
      <c r="R697" s="2550"/>
      <c r="S697" s="2550">
        <v>0</v>
      </c>
      <c r="T697" s="2550"/>
    </row>
    <row r="698" spans="1:20" ht="17" customHeight="1" x14ac:dyDescent="0.25">
      <c r="A698" s="2502" t="s">
        <v>516</v>
      </c>
      <c r="B698" s="2503"/>
      <c r="C698" s="136"/>
      <c r="D698" s="136"/>
      <c r="E698" s="2552"/>
      <c r="F698" s="2553"/>
      <c r="G698" s="2550"/>
      <c r="H698" s="2551"/>
      <c r="I698" s="2550">
        <v>0</v>
      </c>
      <c r="J698" s="2551"/>
      <c r="K698" s="140"/>
      <c r="L698" s="155" t="s">
        <v>517</v>
      </c>
      <c r="M698" s="156" t="s">
        <v>730</v>
      </c>
      <c r="N698" s="155"/>
      <c r="O698" s="2554">
        <v>1.5</v>
      </c>
      <c r="P698" s="2554"/>
      <c r="Q698" s="2550">
        <v>9700</v>
      </c>
      <c r="R698" s="2550"/>
      <c r="S698" s="2550">
        <v>14550</v>
      </c>
      <c r="T698" s="2550"/>
    </row>
    <row r="699" spans="1:20" ht="17" customHeight="1" x14ac:dyDescent="0.25">
      <c r="A699" s="2502" t="s">
        <v>519</v>
      </c>
      <c r="B699" s="2503"/>
      <c r="C699" s="136"/>
      <c r="D699" s="136"/>
      <c r="E699" s="2552"/>
      <c r="F699" s="2553"/>
      <c r="G699" s="2550"/>
      <c r="H699" s="2551"/>
      <c r="I699" s="2550">
        <v>0</v>
      </c>
      <c r="J699" s="2551"/>
      <c r="K699" s="140"/>
      <c r="L699" s="155" t="s">
        <v>581</v>
      </c>
      <c r="M699" s="155"/>
      <c r="N699" s="155"/>
      <c r="O699" s="2550"/>
      <c r="P699" s="2550"/>
      <c r="Q699" s="2550"/>
      <c r="R699" s="2550"/>
      <c r="S699" s="2550">
        <v>0</v>
      </c>
      <c r="T699" s="2550"/>
    </row>
    <row r="700" spans="1:20" ht="17" customHeight="1" x14ac:dyDescent="0.25">
      <c r="A700" s="153" t="s">
        <v>521</v>
      </c>
      <c r="B700" s="154"/>
      <c r="C700" s="136"/>
      <c r="D700" s="136"/>
      <c r="E700" s="2552"/>
      <c r="F700" s="2553"/>
      <c r="G700" s="2550"/>
      <c r="H700" s="2551"/>
      <c r="I700" s="2550">
        <v>0</v>
      </c>
      <c r="J700" s="2551"/>
      <c r="K700" s="140"/>
      <c r="L700" s="155" t="s">
        <v>522</v>
      </c>
      <c r="M700" s="155"/>
      <c r="N700" s="155"/>
      <c r="O700" s="2550"/>
      <c r="P700" s="2550"/>
      <c r="Q700" s="2550"/>
      <c r="R700" s="2550"/>
      <c r="S700" s="2550">
        <v>0</v>
      </c>
      <c r="T700" s="2550"/>
    </row>
    <row r="701" spans="1:20" ht="17" customHeight="1" x14ac:dyDescent="0.25">
      <c r="A701" s="2502" t="s">
        <v>523</v>
      </c>
      <c r="B701" s="2503"/>
      <c r="C701" s="136"/>
      <c r="D701" s="136"/>
      <c r="E701" s="2552"/>
      <c r="F701" s="2553"/>
      <c r="G701" s="2550"/>
      <c r="H701" s="2551"/>
      <c r="I701" s="2550">
        <v>0</v>
      </c>
      <c r="J701" s="2551"/>
      <c r="K701" s="140"/>
      <c r="L701" s="155" t="s">
        <v>733</v>
      </c>
      <c r="M701" s="156" t="s">
        <v>773</v>
      </c>
      <c r="N701" s="156" t="s">
        <v>504</v>
      </c>
      <c r="O701" s="2550">
        <v>65</v>
      </c>
      <c r="P701" s="2550"/>
      <c r="Q701" s="2550">
        <v>2200</v>
      </c>
      <c r="R701" s="2550"/>
      <c r="S701" s="2550">
        <v>143000</v>
      </c>
      <c r="T701" s="2550"/>
    </row>
    <row r="702" spans="1:20" ht="17" customHeight="1" x14ac:dyDescent="0.25">
      <c r="A702" s="153" t="s">
        <v>524</v>
      </c>
      <c r="B702" s="154"/>
      <c r="C702" s="136"/>
      <c r="D702" s="136"/>
      <c r="E702" s="2552"/>
      <c r="F702" s="2553"/>
      <c r="G702" s="2550"/>
      <c r="H702" s="2551"/>
      <c r="I702" s="2550">
        <v>0</v>
      </c>
      <c r="J702" s="2551"/>
      <c r="K702" s="140"/>
      <c r="L702" s="155" t="s">
        <v>517</v>
      </c>
      <c r="M702" s="155"/>
      <c r="N702" s="155"/>
      <c r="O702" s="2550"/>
      <c r="P702" s="2550"/>
      <c r="Q702" s="2550"/>
      <c r="R702" s="2550"/>
      <c r="S702" s="2550">
        <v>0</v>
      </c>
      <c r="T702" s="2550"/>
    </row>
    <row r="703" spans="1:20" ht="17" customHeight="1" x14ac:dyDescent="0.25">
      <c r="A703" s="153" t="s">
        <v>526</v>
      </c>
      <c r="B703" s="157"/>
      <c r="C703" s="136" t="s">
        <v>503</v>
      </c>
      <c r="D703" s="156" t="s">
        <v>504</v>
      </c>
      <c r="E703" s="2562">
        <v>5</v>
      </c>
      <c r="F703" s="2562"/>
      <c r="G703" s="2482">
        <v>30000</v>
      </c>
      <c r="H703" s="2483"/>
      <c r="I703" s="2550">
        <v>150000</v>
      </c>
      <c r="J703" s="2551"/>
      <c r="K703" s="140"/>
      <c r="L703" s="155"/>
      <c r="M703" s="155"/>
      <c r="N703" s="155"/>
      <c r="O703" s="2550"/>
      <c r="P703" s="2550"/>
      <c r="Q703" s="2550"/>
      <c r="R703" s="2550"/>
      <c r="S703" s="2550"/>
      <c r="T703" s="2550"/>
    </row>
    <row r="704" spans="1:20" ht="17" customHeight="1" x14ac:dyDescent="0.25">
      <c r="A704" s="153" t="s">
        <v>482</v>
      </c>
      <c r="B704" s="154"/>
      <c r="C704" s="136"/>
      <c r="D704" s="136"/>
      <c r="E704" s="2550"/>
      <c r="F704" s="2550"/>
      <c r="G704" s="2550"/>
      <c r="H704" s="2551"/>
      <c r="I704" s="2550">
        <v>0</v>
      </c>
      <c r="J704" s="2551"/>
      <c r="K704" s="140"/>
      <c r="L704" s="155"/>
      <c r="M704" s="155"/>
      <c r="N704" s="155"/>
      <c r="O704" s="2550"/>
      <c r="P704" s="2550"/>
      <c r="Q704" s="2550"/>
      <c r="R704" s="2550"/>
      <c r="S704" s="2550"/>
      <c r="T704" s="2550"/>
    </row>
    <row r="705" spans="1:20" ht="17" customHeight="1" x14ac:dyDescent="0.25">
      <c r="A705" s="2491" t="s">
        <v>527</v>
      </c>
      <c r="B705" s="2492"/>
      <c r="C705" s="136"/>
      <c r="D705" s="136"/>
      <c r="E705" s="2552"/>
      <c r="F705" s="2553"/>
      <c r="G705" s="2550"/>
      <c r="H705" s="2551"/>
      <c r="I705" s="2550">
        <v>0</v>
      </c>
      <c r="J705" s="2551"/>
      <c r="K705" s="140"/>
      <c r="L705" s="158" t="s">
        <v>528</v>
      </c>
      <c r="M705" s="159"/>
      <c r="N705" s="159"/>
      <c r="O705" s="2504"/>
      <c r="P705" s="2505"/>
      <c r="Q705" s="2504"/>
      <c r="R705" s="2505"/>
      <c r="S705" s="2506">
        <v>983850</v>
      </c>
      <c r="T705" s="2507"/>
    </row>
    <row r="706" spans="1:20" ht="17" customHeight="1" x14ac:dyDescent="0.25">
      <c r="A706" s="153" t="s">
        <v>529</v>
      </c>
      <c r="B706" s="154"/>
      <c r="C706" s="136"/>
      <c r="D706" s="136"/>
      <c r="E706" s="2552"/>
      <c r="F706" s="2553"/>
      <c r="G706" s="2550"/>
      <c r="H706" s="2551"/>
      <c r="I706" s="2550">
        <v>0</v>
      </c>
      <c r="J706" s="2551"/>
      <c r="K706" s="140"/>
      <c r="L706" s="160" t="s">
        <v>583</v>
      </c>
      <c r="M706" s="161"/>
      <c r="N706" s="161"/>
      <c r="O706" s="162"/>
      <c r="P706" s="162"/>
      <c r="Q706" s="162"/>
      <c r="R706" s="162"/>
      <c r="S706" s="162"/>
      <c r="T706" s="163"/>
    </row>
    <row r="707" spans="1:20" ht="17" customHeight="1" x14ac:dyDescent="0.25">
      <c r="A707" s="2491" t="s">
        <v>531</v>
      </c>
      <c r="B707" s="2492"/>
      <c r="C707" s="136" t="s">
        <v>503</v>
      </c>
      <c r="D707" s="136" t="s">
        <v>504</v>
      </c>
      <c r="E707" s="2552">
        <v>1</v>
      </c>
      <c r="F707" s="2553"/>
      <c r="G707" s="2482">
        <v>30000</v>
      </c>
      <c r="H707" s="2483"/>
      <c r="I707" s="2550">
        <v>30000</v>
      </c>
      <c r="J707" s="2551"/>
      <c r="K707" s="140"/>
      <c r="L707" s="164" t="s">
        <v>532</v>
      </c>
      <c r="M707" s="165">
        <v>0.05</v>
      </c>
      <c r="N707" s="166"/>
      <c r="O707" s="32"/>
      <c r="P707" s="32"/>
      <c r="Q707" s="32"/>
      <c r="R707" s="32"/>
      <c r="S707" s="2488">
        <v>108489.4424418264</v>
      </c>
      <c r="T707" s="2475"/>
    </row>
    <row r="708" spans="1:20" ht="17" customHeight="1" x14ac:dyDescent="0.25">
      <c r="A708" s="153" t="s">
        <v>533</v>
      </c>
      <c r="B708" s="154"/>
      <c r="C708" s="136"/>
      <c r="D708" s="136"/>
      <c r="E708" s="2552"/>
      <c r="F708" s="2553"/>
      <c r="G708" s="2550"/>
      <c r="H708" s="2551"/>
      <c r="I708" s="2550">
        <v>0</v>
      </c>
      <c r="J708" s="2551"/>
      <c r="K708" s="140"/>
      <c r="L708" s="168" t="s">
        <v>534</v>
      </c>
      <c r="M708" s="166"/>
      <c r="N708" s="166"/>
      <c r="O708" s="32"/>
      <c r="P708" s="32"/>
      <c r="Q708" s="32"/>
      <c r="R708" s="32"/>
      <c r="S708" s="2488">
        <v>55000</v>
      </c>
      <c r="T708" s="2475"/>
    </row>
    <row r="709" spans="1:20" ht="17" customHeight="1" x14ac:dyDescent="0.25">
      <c r="A709" s="149" t="s">
        <v>584</v>
      </c>
      <c r="B709" s="152"/>
      <c r="C709" s="156" t="s">
        <v>503</v>
      </c>
      <c r="D709" s="136" t="s">
        <v>504</v>
      </c>
      <c r="E709" s="2562">
        <v>1</v>
      </c>
      <c r="F709" s="2562"/>
      <c r="G709" s="2482">
        <v>30000</v>
      </c>
      <c r="H709" s="2483"/>
      <c r="I709" s="2550">
        <v>30000</v>
      </c>
      <c r="J709" s="2551"/>
      <c r="K709" s="140"/>
      <c r="L709" s="169" t="s">
        <v>536</v>
      </c>
      <c r="M709" s="166"/>
      <c r="N709" s="166"/>
      <c r="O709" s="32"/>
      <c r="P709" s="32"/>
      <c r="Q709" s="32"/>
      <c r="R709" s="32"/>
      <c r="S709" s="2488">
        <v>560000</v>
      </c>
      <c r="T709" s="2475"/>
    </row>
    <row r="710" spans="1:20" ht="17" customHeight="1" x14ac:dyDescent="0.25">
      <c r="A710" s="170" t="s">
        <v>585</v>
      </c>
      <c r="B710" s="171"/>
      <c r="C710" s="172"/>
      <c r="D710" s="172"/>
      <c r="E710" s="2563"/>
      <c r="F710" s="2563"/>
      <c r="G710" s="2550"/>
      <c r="H710" s="2551"/>
      <c r="I710" s="2550">
        <v>0</v>
      </c>
      <c r="J710" s="2551"/>
      <c r="K710" s="140"/>
      <c r="L710" s="169" t="s">
        <v>538</v>
      </c>
      <c r="M710" s="166"/>
      <c r="N710" s="166"/>
      <c r="O710" s="32"/>
      <c r="P710" s="32"/>
      <c r="Q710" s="32"/>
      <c r="R710" s="32"/>
      <c r="S710" s="2488">
        <v>108489.4424418264</v>
      </c>
      <c r="T710" s="2475"/>
    </row>
    <row r="711" spans="1:20" ht="17" customHeight="1" x14ac:dyDescent="0.25">
      <c r="A711" s="153" t="s">
        <v>539</v>
      </c>
      <c r="B711" s="154"/>
      <c r="C711" s="136"/>
      <c r="D711" s="136"/>
      <c r="E711" s="2552"/>
      <c r="F711" s="2553"/>
      <c r="G711" s="2550"/>
      <c r="H711" s="2551"/>
      <c r="I711" s="2550">
        <v>0</v>
      </c>
      <c r="J711" s="2551"/>
      <c r="K711" s="140"/>
      <c r="L711" s="185" t="s">
        <v>511</v>
      </c>
      <c r="M711" s="173"/>
      <c r="N711" s="173"/>
      <c r="O711" s="186"/>
      <c r="P711" s="186"/>
      <c r="Q711" s="186"/>
      <c r="R711" s="186"/>
      <c r="S711" s="2472">
        <v>65000</v>
      </c>
      <c r="T711" s="2473"/>
    </row>
    <row r="712" spans="1:20" ht="17" customHeight="1" x14ac:dyDescent="0.25">
      <c r="A712" s="2491" t="s">
        <v>736</v>
      </c>
      <c r="B712" s="2492"/>
      <c r="C712" s="136" t="s">
        <v>503</v>
      </c>
      <c r="D712" s="136" t="s">
        <v>504</v>
      </c>
      <c r="E712" s="2552">
        <v>1.5</v>
      </c>
      <c r="F712" s="2553"/>
      <c r="G712" s="2482">
        <v>30000</v>
      </c>
      <c r="H712" s="2483"/>
      <c r="I712" s="2550">
        <v>45000</v>
      </c>
      <c r="J712" s="2551"/>
      <c r="K712" s="140"/>
      <c r="L712" s="174" t="s">
        <v>540</v>
      </c>
      <c r="M712" s="175"/>
      <c r="N712" s="175"/>
      <c r="O712" s="176"/>
      <c r="P712" s="176"/>
      <c r="Q712" s="176"/>
      <c r="R712" s="176"/>
      <c r="S712" s="2500">
        <v>896978.88488365291</v>
      </c>
      <c r="T712" s="2501"/>
    </row>
    <row r="713" spans="1:20" ht="17" customHeight="1" x14ac:dyDescent="0.25">
      <c r="A713" s="2491" t="s">
        <v>541</v>
      </c>
      <c r="B713" s="2492"/>
      <c r="C713" s="136"/>
      <c r="D713" s="136"/>
      <c r="E713" s="2550"/>
      <c r="F713" s="2550"/>
      <c r="G713" s="2550"/>
      <c r="H713" s="2551"/>
      <c r="I713" s="2550">
        <v>0</v>
      </c>
      <c r="J713" s="2551"/>
      <c r="K713" s="140"/>
      <c r="L713" s="177"/>
      <c r="M713" s="166"/>
      <c r="N713" s="166"/>
      <c r="O713" s="32"/>
      <c r="P713" s="32"/>
      <c r="Q713" s="32"/>
      <c r="R713" s="32"/>
      <c r="S713" s="32"/>
      <c r="T713" s="167"/>
    </row>
    <row r="714" spans="1:20" ht="17" customHeight="1" thickBot="1" x14ac:dyDescent="0.3">
      <c r="A714" s="2491" t="s">
        <v>542</v>
      </c>
      <c r="B714" s="2492"/>
      <c r="C714" s="136"/>
      <c r="D714" s="136"/>
      <c r="E714" s="2552"/>
      <c r="F714" s="2553"/>
      <c r="G714" s="2550"/>
      <c r="H714" s="2551"/>
      <c r="I714" s="2550">
        <v>0</v>
      </c>
      <c r="J714" s="2551"/>
      <c r="K714" s="140"/>
      <c r="L714" s="178" t="s">
        <v>589</v>
      </c>
      <c r="M714" s="179"/>
      <c r="N714" s="179"/>
      <c r="O714" s="179"/>
      <c r="P714" s="179"/>
      <c r="Q714" s="179"/>
      <c r="R714" s="179"/>
      <c r="S714" s="2493">
        <v>3066767.7337201806</v>
      </c>
      <c r="T714" s="2494"/>
    </row>
    <row r="715" spans="1:20" ht="17" customHeight="1" thickBot="1" x14ac:dyDescent="0.3">
      <c r="A715" s="149" t="s">
        <v>544</v>
      </c>
      <c r="B715" s="152"/>
      <c r="C715" s="156"/>
      <c r="D715" s="156"/>
      <c r="E715" s="2550"/>
      <c r="F715" s="2551"/>
      <c r="G715" s="2550"/>
      <c r="H715" s="2551"/>
      <c r="I715" s="2550">
        <v>0</v>
      </c>
      <c r="J715" s="2551"/>
      <c r="K715" s="140"/>
      <c r="L715" s="53"/>
      <c r="M715" s="53"/>
      <c r="N715" s="53"/>
      <c r="O715" s="53"/>
      <c r="P715" s="53"/>
      <c r="Q715" s="53"/>
      <c r="R715" s="53"/>
      <c r="S715" s="53"/>
      <c r="T715" s="53"/>
    </row>
    <row r="716" spans="1:20" ht="17" customHeight="1" x14ac:dyDescent="0.25">
      <c r="A716" s="149" t="s">
        <v>545</v>
      </c>
      <c r="B716" s="152"/>
      <c r="C716" s="156"/>
      <c r="D716" s="156"/>
      <c r="E716" s="2550"/>
      <c r="F716" s="2551"/>
      <c r="G716" s="2550"/>
      <c r="H716" s="2551"/>
      <c r="I716" s="2550">
        <v>0</v>
      </c>
      <c r="J716" s="2551"/>
      <c r="K716" s="140"/>
      <c r="L716" s="53"/>
      <c r="M716" s="2495" t="s">
        <v>546</v>
      </c>
      <c r="N716" s="2496"/>
      <c r="O716" s="2496"/>
      <c r="P716" s="2496"/>
      <c r="Q716" s="2497"/>
      <c r="R716" s="53"/>
      <c r="S716" s="53"/>
      <c r="T716" s="53"/>
    </row>
    <row r="717" spans="1:20" ht="17" customHeight="1" x14ac:dyDescent="0.25">
      <c r="A717" s="149" t="s">
        <v>547</v>
      </c>
      <c r="B717" s="152"/>
      <c r="C717" s="156"/>
      <c r="D717" s="156"/>
      <c r="E717" s="2550"/>
      <c r="F717" s="2551"/>
      <c r="G717" s="2550"/>
      <c r="H717" s="2551"/>
      <c r="I717" s="2550">
        <v>0</v>
      </c>
      <c r="J717" s="2551"/>
      <c r="K717" s="140"/>
      <c r="L717" s="166"/>
      <c r="M717" s="116" t="s">
        <v>548</v>
      </c>
      <c r="N717" s="117"/>
      <c r="O717" s="117"/>
      <c r="P717" s="117"/>
      <c r="Q717" s="118">
        <v>4.3326241134751777</v>
      </c>
      <c r="R717" s="166"/>
      <c r="S717" s="166"/>
      <c r="T717" s="166"/>
    </row>
    <row r="718" spans="1:20" ht="17" customHeight="1" x14ac:dyDescent="0.25">
      <c r="A718" s="149" t="s">
        <v>549</v>
      </c>
      <c r="B718" s="152"/>
      <c r="C718" s="156"/>
      <c r="D718" s="156"/>
      <c r="E718" s="2550"/>
      <c r="F718" s="2551"/>
      <c r="G718" s="2550"/>
      <c r="H718" s="2551"/>
      <c r="I718" s="2550">
        <v>0</v>
      </c>
      <c r="J718" s="2551"/>
      <c r="K718" s="140"/>
      <c r="L718" s="166"/>
      <c r="M718" s="119" t="s">
        <v>550</v>
      </c>
      <c r="N718" s="117"/>
      <c r="O718" s="117"/>
      <c r="P718" s="120"/>
      <c r="Q718" s="121">
        <v>3066767.7337201806</v>
      </c>
      <c r="R718" s="166"/>
      <c r="S718" s="166"/>
      <c r="T718" s="166"/>
    </row>
    <row r="719" spans="1:20" ht="17" customHeight="1" x14ac:dyDescent="0.25">
      <c r="A719" s="151" t="s">
        <v>551</v>
      </c>
      <c r="B719" s="152"/>
      <c r="C719" s="156"/>
      <c r="D719" s="156"/>
      <c r="E719" s="2550"/>
      <c r="F719" s="2551"/>
      <c r="G719" s="2550"/>
      <c r="H719" s="2551"/>
      <c r="I719" s="2615">
        <v>498938.84883652779</v>
      </c>
      <c r="J719" s="2616"/>
      <c r="K719" s="137"/>
      <c r="L719" s="166"/>
      <c r="M719" s="116" t="s">
        <v>552</v>
      </c>
      <c r="N719" s="117"/>
      <c r="O719" s="117"/>
      <c r="P719" s="117"/>
      <c r="Q719" s="121">
        <v>613565</v>
      </c>
      <c r="R719" s="55"/>
      <c r="S719" s="166"/>
      <c r="T719" s="166"/>
    </row>
    <row r="720" spans="1:20" ht="17" customHeight="1" x14ac:dyDescent="0.25">
      <c r="A720" s="149" t="s">
        <v>553</v>
      </c>
      <c r="B720" s="152"/>
      <c r="C720" s="156" t="s">
        <v>473</v>
      </c>
      <c r="D720" s="156" t="s">
        <v>500</v>
      </c>
      <c r="E720" s="2550">
        <v>1</v>
      </c>
      <c r="F720" s="2551"/>
      <c r="G720" s="2550">
        <v>130000</v>
      </c>
      <c r="H720" s="2551"/>
      <c r="I720" s="2550">
        <v>130000</v>
      </c>
      <c r="J720" s="2551"/>
      <c r="K720" s="140"/>
      <c r="L720" s="166"/>
      <c r="M720" s="116" t="s">
        <v>767</v>
      </c>
      <c r="N720" s="117"/>
      <c r="O720" s="117"/>
      <c r="P720" s="117"/>
      <c r="Q720" s="121">
        <v>2658346.5141843976</v>
      </c>
      <c r="R720" s="61"/>
      <c r="S720" s="166"/>
      <c r="T720" s="166"/>
    </row>
    <row r="721" spans="1:20" ht="17" customHeight="1" thickBot="1" x14ac:dyDescent="0.3">
      <c r="A721" s="149" t="s">
        <v>737</v>
      </c>
      <c r="B721" s="152"/>
      <c r="C721" s="156"/>
      <c r="D721" s="156"/>
      <c r="E721" s="2550"/>
      <c r="F721" s="2551"/>
      <c r="G721" s="2550"/>
      <c r="H721" s="2551"/>
      <c r="I721" s="2550">
        <v>0</v>
      </c>
      <c r="J721" s="2551"/>
      <c r="K721" s="140"/>
      <c r="L721" s="166"/>
      <c r="M721" s="123" t="s">
        <v>555</v>
      </c>
      <c r="N721" s="124"/>
      <c r="O721" s="124"/>
      <c r="P721" s="124"/>
      <c r="Q721" s="125">
        <v>-408421.21953578293</v>
      </c>
      <c r="R721" s="166"/>
      <c r="S721" s="166"/>
      <c r="T721" s="166"/>
    </row>
    <row r="722" spans="1:20" ht="17" customHeight="1" thickBot="1" x14ac:dyDescent="0.3">
      <c r="A722" s="149" t="s">
        <v>556</v>
      </c>
      <c r="B722" s="152"/>
      <c r="C722" s="156" t="s">
        <v>467</v>
      </c>
      <c r="D722" s="156" t="s">
        <v>467</v>
      </c>
      <c r="E722" s="2550">
        <v>71.613621710333518</v>
      </c>
      <c r="F722" s="2551"/>
      <c r="G722" s="2550">
        <v>735</v>
      </c>
      <c r="H722" s="2551"/>
      <c r="I722" s="2550">
        <v>52636.011957095136</v>
      </c>
      <c r="J722" s="2551"/>
      <c r="K722" s="140"/>
      <c r="L722" s="53"/>
      <c r="M722" s="1107" t="s">
        <v>768</v>
      </c>
      <c r="N722" s="1108"/>
      <c r="O722" s="1108"/>
      <c r="P722" s="1108"/>
      <c r="Q722" s="1110">
        <v>-13.317644340816853</v>
      </c>
      <c r="R722" s="53"/>
      <c r="S722" s="53"/>
      <c r="T722" s="53"/>
    </row>
    <row r="723" spans="1:20" ht="17" customHeight="1" x14ac:dyDescent="0.25">
      <c r="A723" s="149" t="s">
        <v>738</v>
      </c>
      <c r="B723" s="152"/>
      <c r="C723" s="156" t="s">
        <v>772</v>
      </c>
      <c r="D723" s="156" t="s">
        <v>562</v>
      </c>
      <c r="E723" s="2554">
        <v>4.3326241134751777</v>
      </c>
      <c r="F723" s="2555"/>
      <c r="G723" s="2550">
        <v>43000</v>
      </c>
      <c r="H723" s="2551"/>
      <c r="I723" s="2550">
        <v>186302.83687943264</v>
      </c>
      <c r="J723" s="2551"/>
      <c r="K723" s="140"/>
      <c r="L723" s="7" t="s">
        <v>1540</v>
      </c>
      <c r="M723" s="8"/>
      <c r="N723" s="8"/>
      <c r="O723" s="8"/>
      <c r="P723" s="9"/>
      <c r="Q723" s="10"/>
      <c r="R723" s="2124"/>
      <c r="S723" s="52"/>
      <c r="T723" s="53"/>
    </row>
    <row r="724" spans="1:20" ht="17" customHeight="1" x14ac:dyDescent="0.25">
      <c r="A724" s="149" t="s">
        <v>774</v>
      </c>
      <c r="B724" s="152"/>
      <c r="C724" s="156" t="s">
        <v>772</v>
      </c>
      <c r="D724" s="156" t="s">
        <v>1251</v>
      </c>
      <c r="E724" s="2550"/>
      <c r="F724" s="2551"/>
      <c r="G724" s="2550"/>
      <c r="H724" s="2551"/>
      <c r="I724" s="2550">
        <v>130000</v>
      </c>
      <c r="J724" s="2551"/>
      <c r="K724" s="140"/>
      <c r="L724" s="2169" t="s">
        <v>1595</v>
      </c>
      <c r="M724" s="53"/>
      <c r="N724" s="53"/>
      <c r="O724" s="53"/>
      <c r="P724" s="53"/>
      <c r="Q724" s="53"/>
      <c r="R724" s="53"/>
      <c r="S724" s="53"/>
      <c r="T724" s="53"/>
    </row>
    <row r="725" spans="1:20" ht="17" customHeight="1" thickBot="1" x14ac:dyDescent="0.2">
      <c r="A725" s="180" t="s">
        <v>564</v>
      </c>
      <c r="B725" s="181"/>
      <c r="C725" s="182"/>
      <c r="D725" s="183"/>
      <c r="E725" s="2619">
        <v>10.5</v>
      </c>
      <c r="F725" s="2620"/>
      <c r="G725" s="2478"/>
      <c r="H725" s="2479"/>
      <c r="I725" s="2476">
        <v>1185938.8488365277</v>
      </c>
      <c r="J725" s="2477"/>
      <c r="K725" s="184"/>
      <c r="L725" s="166"/>
      <c r="M725" s="53"/>
      <c r="N725" s="53"/>
      <c r="O725" s="53"/>
      <c r="P725" s="53"/>
      <c r="Q725" s="53"/>
      <c r="R725" s="61"/>
      <c r="S725" s="166"/>
      <c r="T725" s="166"/>
    </row>
    <row r="726" spans="1:20" ht="14" customHeight="1" x14ac:dyDescent="0.15">
      <c r="A726" s="48"/>
      <c r="B726" s="48"/>
      <c r="C726" s="49"/>
      <c r="D726" s="49"/>
      <c r="E726" s="49"/>
      <c r="F726" s="49"/>
      <c r="G726" s="50"/>
      <c r="H726" s="50"/>
      <c r="I726" s="52"/>
      <c r="J726" s="53"/>
      <c r="K726" s="53"/>
      <c r="L726" s="48"/>
      <c r="M726" s="48"/>
      <c r="N726" s="49"/>
      <c r="O726" s="49"/>
      <c r="P726" s="49"/>
      <c r="Q726" s="49"/>
      <c r="R726" s="53"/>
      <c r="S726" s="53"/>
      <c r="T726" s="53"/>
    </row>
    <row r="727" spans="1:20" ht="14" customHeight="1" x14ac:dyDescent="0.15">
      <c r="A727" s="2561"/>
      <c r="B727" s="2561"/>
      <c r="C727" s="2561"/>
      <c r="D727" s="2561"/>
      <c r="E727" s="2561"/>
      <c r="F727" s="2561"/>
      <c r="G727" s="2561"/>
      <c r="H727" s="2561"/>
      <c r="I727" s="2561"/>
      <c r="J727" s="2561"/>
      <c r="K727" s="2561"/>
      <c r="L727" s="2561"/>
      <c r="M727" s="2561"/>
      <c r="N727" s="2561"/>
      <c r="O727" s="2561"/>
      <c r="P727" s="2561"/>
      <c r="Q727" s="2561"/>
      <c r="R727" s="2561"/>
      <c r="S727" s="2561"/>
      <c r="T727" s="2561"/>
    </row>
    <row r="728" spans="1:20" ht="14" customHeight="1" x14ac:dyDescent="0.15">
      <c r="A728" s="2561"/>
      <c r="B728" s="2561"/>
      <c r="C728" s="2561"/>
      <c r="D728" s="2561"/>
      <c r="E728" s="2561"/>
      <c r="F728" s="2561"/>
      <c r="G728" s="2561"/>
      <c r="H728" s="2561"/>
      <c r="I728" s="2561"/>
      <c r="J728" s="2561"/>
      <c r="K728" s="2561"/>
      <c r="L728" s="2561"/>
      <c r="M728" s="2561"/>
      <c r="N728" s="2561"/>
      <c r="O728" s="2561"/>
      <c r="P728" s="2561"/>
      <c r="Q728" s="2561"/>
      <c r="R728" s="2561"/>
      <c r="S728" s="2561"/>
      <c r="T728" s="2561"/>
    </row>
    <row r="729" spans="1:20" ht="14" customHeight="1" x14ac:dyDescent="0.15">
      <c r="A729" s="188"/>
      <c r="B729" s="188"/>
      <c r="C729" s="188"/>
      <c r="D729" s="188"/>
      <c r="E729" s="188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</row>
    <row r="730" spans="1:20" ht="14" customHeight="1" x14ac:dyDescent="0.15">
      <c r="A730" s="188"/>
      <c r="B730" s="188"/>
      <c r="C730" s="188"/>
      <c r="D730" s="188"/>
      <c r="E730" s="188"/>
      <c r="F730" s="188"/>
      <c r="G730" s="188"/>
      <c r="H730" s="188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</row>
    <row r="731" spans="1:20" ht="14" customHeight="1" x14ac:dyDescent="0.15">
      <c r="A731" s="48"/>
      <c r="B731" s="48"/>
      <c r="C731" s="49"/>
      <c r="D731" s="49"/>
      <c r="E731" s="49"/>
      <c r="F731" s="49"/>
      <c r="G731" s="50"/>
      <c r="H731" s="50"/>
      <c r="I731" s="52"/>
      <c r="J731" s="53"/>
      <c r="K731" s="53"/>
      <c r="L731" s="48"/>
      <c r="M731" s="48"/>
      <c r="N731" s="49"/>
      <c r="O731" s="49"/>
      <c r="P731" s="49"/>
      <c r="Q731" s="49"/>
      <c r="R731" s="53"/>
      <c r="S731" s="53"/>
      <c r="T731" s="53"/>
    </row>
    <row r="732" spans="1:20" ht="14" customHeight="1" x14ac:dyDescent="0.15">
      <c r="A732" s="2520" t="s">
        <v>1908</v>
      </c>
      <c r="B732" s="2520"/>
      <c r="C732" s="2520"/>
      <c r="D732" s="2520"/>
      <c r="E732" s="2520"/>
      <c r="F732" s="2520"/>
      <c r="G732" s="2520"/>
      <c r="H732" s="2520"/>
      <c r="I732" s="2520"/>
      <c r="J732" s="2520"/>
      <c r="K732" s="2520"/>
      <c r="L732" s="2520"/>
      <c r="M732" s="2520"/>
      <c r="N732" s="2520"/>
      <c r="O732" s="2520"/>
      <c r="P732" s="2520"/>
      <c r="Q732" s="2520"/>
      <c r="R732" s="2520"/>
      <c r="S732" s="2520"/>
      <c r="T732" s="2520"/>
    </row>
    <row r="733" spans="1:20" ht="14" customHeight="1" x14ac:dyDescent="0.15">
      <c r="A733" s="56"/>
      <c r="B733" s="56"/>
      <c r="C733" s="131"/>
      <c r="D733" s="57"/>
      <c r="E733" s="57"/>
      <c r="F733" s="57"/>
      <c r="G733" s="59"/>
      <c r="H733" s="59"/>
      <c r="I733" s="61"/>
      <c r="J733" s="53"/>
      <c r="K733" s="53"/>
      <c r="L733" s="56"/>
      <c r="M733" s="56"/>
      <c r="N733" s="131"/>
      <c r="O733" s="53"/>
      <c r="P733" s="53"/>
      <c r="Q733" s="53"/>
      <c r="R733" s="53"/>
      <c r="S733" s="53"/>
      <c r="T733" s="53"/>
    </row>
    <row r="734" spans="1:20" ht="14" customHeight="1" thickBot="1" x14ac:dyDescent="0.2">
      <c r="A734" s="56"/>
      <c r="B734" s="56"/>
      <c r="C734" s="57"/>
      <c r="D734" s="57"/>
      <c r="E734" s="57"/>
      <c r="F734" s="57"/>
      <c r="G734" s="59"/>
      <c r="H734" s="59"/>
      <c r="I734" s="61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</row>
    <row r="735" spans="1:20" ht="17" customHeight="1" x14ac:dyDescent="0.25">
      <c r="A735" s="2521" t="s">
        <v>442</v>
      </c>
      <c r="B735" s="2522"/>
      <c r="C735" s="2527" t="s">
        <v>443</v>
      </c>
      <c r="D735" s="2528"/>
      <c r="E735" s="2528"/>
      <c r="F735" s="2529"/>
      <c r="G735" s="2533" t="s">
        <v>444</v>
      </c>
      <c r="H735" s="2534"/>
      <c r="I735" s="2527" t="s">
        <v>446</v>
      </c>
      <c r="J735" s="2529"/>
      <c r="K735" s="62"/>
      <c r="L735" s="2535" t="s">
        <v>442</v>
      </c>
      <c r="M735" s="2528" t="s">
        <v>443</v>
      </c>
      <c r="N735" s="2528"/>
      <c r="O735" s="2528"/>
      <c r="P735" s="2529"/>
      <c r="Q735" s="2533" t="s">
        <v>444</v>
      </c>
      <c r="R735" s="2534"/>
      <c r="S735" s="2527" t="s">
        <v>446</v>
      </c>
      <c r="T735" s="2556"/>
    </row>
    <row r="736" spans="1:20" ht="17" customHeight="1" thickBot="1" x14ac:dyDescent="0.3">
      <c r="A736" s="2523"/>
      <c r="B736" s="2524"/>
      <c r="C736" s="2530"/>
      <c r="D736" s="2531"/>
      <c r="E736" s="2531"/>
      <c r="F736" s="2532"/>
      <c r="G736" s="2538" t="s">
        <v>447</v>
      </c>
      <c r="H736" s="2539"/>
      <c r="I736" s="2540"/>
      <c r="J736" s="2541"/>
      <c r="K736" s="62"/>
      <c r="L736" s="2536"/>
      <c r="M736" s="2531"/>
      <c r="N736" s="2531"/>
      <c r="O736" s="2531"/>
      <c r="P736" s="2532"/>
      <c r="Q736" s="2538" t="s">
        <v>447</v>
      </c>
      <c r="R736" s="2539"/>
      <c r="S736" s="2540"/>
      <c r="T736" s="2557"/>
    </row>
    <row r="737" spans="1:20" ht="17" customHeight="1" x14ac:dyDescent="0.25">
      <c r="A737" s="2523"/>
      <c r="B737" s="2524"/>
      <c r="C737" s="66" t="s">
        <v>448</v>
      </c>
      <c r="D737" s="2581" t="s">
        <v>449</v>
      </c>
      <c r="E737" s="2540" t="s">
        <v>450</v>
      </c>
      <c r="F737" s="2541"/>
      <c r="G737" s="2538" t="s">
        <v>451</v>
      </c>
      <c r="H737" s="2539"/>
      <c r="I737" s="2540" t="s">
        <v>354</v>
      </c>
      <c r="J737" s="2541"/>
      <c r="K737" s="62"/>
      <c r="L737" s="2536"/>
      <c r="M737" s="64" t="s">
        <v>448</v>
      </c>
      <c r="N737" s="2581" t="s">
        <v>449</v>
      </c>
      <c r="O737" s="2540" t="s">
        <v>450</v>
      </c>
      <c r="P737" s="2541"/>
      <c r="Q737" s="2538" t="s">
        <v>451</v>
      </c>
      <c r="R737" s="2539"/>
      <c r="S737" s="2540" t="s">
        <v>354</v>
      </c>
      <c r="T737" s="2557"/>
    </row>
    <row r="738" spans="1:20" ht="17" customHeight="1" thickBot="1" x14ac:dyDescent="0.3">
      <c r="A738" s="2525"/>
      <c r="B738" s="2526"/>
      <c r="C738" s="67" t="s">
        <v>452</v>
      </c>
      <c r="D738" s="2543"/>
      <c r="E738" s="2530"/>
      <c r="F738" s="2532"/>
      <c r="G738" s="2476"/>
      <c r="H738" s="2477"/>
      <c r="I738" s="2544"/>
      <c r="J738" s="2545"/>
      <c r="K738" s="62"/>
      <c r="L738" s="2537"/>
      <c r="M738" s="63" t="s">
        <v>452</v>
      </c>
      <c r="N738" s="2543"/>
      <c r="O738" s="2530"/>
      <c r="P738" s="2532"/>
      <c r="Q738" s="2476"/>
      <c r="R738" s="2477"/>
      <c r="S738" s="2559"/>
      <c r="T738" s="2560"/>
    </row>
    <row r="739" spans="1:20" ht="17" customHeight="1" x14ac:dyDescent="0.2">
      <c r="A739" s="2631" t="s">
        <v>453</v>
      </c>
      <c r="B739" s="2632"/>
      <c r="C739" s="1455"/>
      <c r="D739" s="1455"/>
      <c r="E739" s="2633"/>
      <c r="F739" s="2634"/>
      <c r="G739" s="2626"/>
      <c r="H739" s="2635"/>
      <c r="I739" s="2636"/>
      <c r="J739" s="2637"/>
      <c r="K739" s="1454"/>
      <c r="L739" s="1456" t="s">
        <v>454</v>
      </c>
      <c r="M739" s="1455"/>
      <c r="N739" s="1455"/>
      <c r="O739" s="2626"/>
      <c r="P739" s="2626"/>
      <c r="Q739" s="2626"/>
      <c r="R739" s="2626"/>
      <c r="S739" s="2626"/>
      <c r="T739" s="2626"/>
    </row>
    <row r="740" spans="1:20" ht="17" customHeight="1" x14ac:dyDescent="0.2">
      <c r="A740" s="2638" t="s">
        <v>455</v>
      </c>
      <c r="B740" s="2639"/>
      <c r="C740" s="1457"/>
      <c r="D740" s="1457"/>
      <c r="E740" s="2629"/>
      <c r="F740" s="2640"/>
      <c r="G740" s="2630"/>
      <c r="H740" s="2641"/>
      <c r="I740" s="2642">
        <v>345000</v>
      </c>
      <c r="J740" s="2643"/>
      <c r="K740" s="1458"/>
      <c r="L740" s="1459"/>
      <c r="M740" s="1457"/>
      <c r="N740" s="1457"/>
      <c r="O740" s="2630"/>
      <c r="P740" s="2630"/>
      <c r="Q740" s="2630"/>
      <c r="R740" s="2630"/>
      <c r="S740" s="2630"/>
      <c r="T740" s="2630"/>
    </row>
    <row r="741" spans="1:20" ht="18.75" customHeight="1" x14ac:dyDescent="0.25">
      <c r="A741" s="2644" t="s">
        <v>456</v>
      </c>
      <c r="B741" s="2645"/>
      <c r="C741" s="1457" t="s">
        <v>503</v>
      </c>
      <c r="D741" s="1457" t="s">
        <v>504</v>
      </c>
      <c r="E741" s="2629">
        <v>3</v>
      </c>
      <c r="F741" s="2640"/>
      <c r="G741" s="2482">
        <v>30000</v>
      </c>
      <c r="H741" s="2483"/>
      <c r="I741" s="2630">
        <v>90000</v>
      </c>
      <c r="J741" s="2641"/>
      <c r="K741" s="1462"/>
      <c r="L741" s="1463" t="s">
        <v>775</v>
      </c>
      <c r="M741" s="1457"/>
      <c r="N741" s="1457"/>
      <c r="O741" s="2630"/>
      <c r="P741" s="2630"/>
      <c r="Q741" s="2630">
        <v>440000</v>
      </c>
      <c r="R741" s="2630"/>
      <c r="S741" s="2642">
        <v>440000</v>
      </c>
      <c r="T741" s="2642"/>
    </row>
    <row r="742" spans="1:20" ht="17" customHeight="1" x14ac:dyDescent="0.25">
      <c r="A742" s="2644" t="s">
        <v>1254</v>
      </c>
      <c r="B742" s="2645"/>
      <c r="C742" s="1457" t="s">
        <v>503</v>
      </c>
      <c r="D742" s="1457" t="s">
        <v>504</v>
      </c>
      <c r="E742" s="2629">
        <v>8.5</v>
      </c>
      <c r="F742" s="2640"/>
      <c r="G742" s="2482">
        <v>30000</v>
      </c>
      <c r="H742" s="2483"/>
      <c r="I742" s="2630">
        <v>255000</v>
      </c>
      <c r="J742" s="2641"/>
      <c r="K742" s="1462"/>
      <c r="L742" s="1463" t="s">
        <v>777</v>
      </c>
      <c r="M742" s="1457"/>
      <c r="N742" s="1457"/>
      <c r="O742" s="2630"/>
      <c r="P742" s="2630"/>
      <c r="Q742" s="2630"/>
      <c r="R742" s="2630"/>
      <c r="S742" s="2642">
        <v>1369200</v>
      </c>
      <c r="T742" s="2642"/>
    </row>
    <row r="743" spans="1:20" ht="17" customHeight="1" x14ac:dyDescent="0.2">
      <c r="A743" s="2644" t="s">
        <v>778</v>
      </c>
      <c r="B743" s="2645"/>
      <c r="C743" s="1457"/>
      <c r="D743" s="1457"/>
      <c r="E743" s="2629"/>
      <c r="F743" s="2629"/>
      <c r="G743" s="2630"/>
      <c r="H743" s="2641"/>
      <c r="I743" s="2630">
        <v>0</v>
      </c>
      <c r="J743" s="2641"/>
      <c r="K743" s="1462"/>
      <c r="L743" s="1459" t="s">
        <v>595</v>
      </c>
      <c r="M743" s="1457" t="s">
        <v>779</v>
      </c>
      <c r="N743" s="1457" t="s">
        <v>780</v>
      </c>
      <c r="O743" s="2630">
        <v>14</v>
      </c>
      <c r="P743" s="2630"/>
      <c r="Q743" s="2630">
        <v>68700</v>
      </c>
      <c r="R743" s="2630"/>
      <c r="S743" s="2630">
        <v>961800</v>
      </c>
      <c r="T743" s="2630"/>
    </row>
    <row r="744" spans="1:20" ht="17" customHeight="1" x14ac:dyDescent="0.15">
      <c r="A744" s="2627" t="s">
        <v>566</v>
      </c>
      <c r="B744" s="2628"/>
      <c r="C744" s="1457"/>
      <c r="D744" s="1457"/>
      <c r="E744" s="2629"/>
      <c r="F744" s="2629"/>
      <c r="G744" s="2630"/>
      <c r="H744" s="2630"/>
      <c r="I744" s="2642">
        <v>3187000</v>
      </c>
      <c r="J744" s="2642"/>
      <c r="K744" s="1464"/>
      <c r="L744" s="1459" t="s">
        <v>465</v>
      </c>
      <c r="M744" s="1457" t="s">
        <v>781</v>
      </c>
      <c r="N744" s="1457" t="s">
        <v>780</v>
      </c>
      <c r="O744" s="2630">
        <v>2</v>
      </c>
      <c r="P744" s="2630"/>
      <c r="Q744" s="2630">
        <v>86000</v>
      </c>
      <c r="R744" s="2630"/>
      <c r="S744" s="2630">
        <v>172000</v>
      </c>
      <c r="T744" s="2630"/>
    </row>
    <row r="745" spans="1:20" ht="17" customHeight="1" x14ac:dyDescent="0.2">
      <c r="A745" s="2649" t="s">
        <v>1255</v>
      </c>
      <c r="B745" s="2650"/>
      <c r="C745" s="1457" t="s">
        <v>782</v>
      </c>
      <c r="D745" s="1457" t="s">
        <v>500</v>
      </c>
      <c r="E745" s="2546">
        <v>2</v>
      </c>
      <c r="F745" s="2547"/>
      <c r="G745" s="2548">
        <v>1337000</v>
      </c>
      <c r="H745" s="2549"/>
      <c r="I745" s="2548">
        <v>2674000</v>
      </c>
      <c r="J745" s="2549"/>
      <c r="K745" s="1462"/>
      <c r="L745" s="1459" t="s">
        <v>465</v>
      </c>
      <c r="M745" s="1457" t="s">
        <v>783</v>
      </c>
      <c r="N745" s="1457" t="s">
        <v>459</v>
      </c>
      <c r="O745" s="2630">
        <v>2</v>
      </c>
      <c r="P745" s="2630"/>
      <c r="Q745" s="2630">
        <v>11700</v>
      </c>
      <c r="R745" s="2630"/>
      <c r="S745" s="2630">
        <v>23400</v>
      </c>
      <c r="T745" s="2630"/>
    </row>
    <row r="746" spans="1:20" ht="17" customHeight="1" x14ac:dyDescent="0.2">
      <c r="A746" s="2647" t="s">
        <v>1256</v>
      </c>
      <c r="B746" s="2648"/>
      <c r="C746" s="1457" t="s">
        <v>782</v>
      </c>
      <c r="D746" s="1457" t="s">
        <v>500</v>
      </c>
      <c r="E746" s="2629">
        <v>2</v>
      </c>
      <c r="F746" s="2629"/>
      <c r="G746" s="2548">
        <v>73000</v>
      </c>
      <c r="H746" s="2549"/>
      <c r="I746" s="2548">
        <v>146000</v>
      </c>
      <c r="J746" s="2549"/>
      <c r="K746" s="1462"/>
      <c r="L746" s="1459" t="s">
        <v>595</v>
      </c>
      <c r="M746" s="1457" t="s">
        <v>784</v>
      </c>
      <c r="N746" s="1457" t="s">
        <v>780</v>
      </c>
      <c r="O746" s="2630">
        <v>2</v>
      </c>
      <c r="P746" s="2630"/>
      <c r="Q746" s="2630">
        <v>106000</v>
      </c>
      <c r="R746" s="2630"/>
      <c r="S746" s="2630">
        <v>212000</v>
      </c>
      <c r="T746" s="2630"/>
    </row>
    <row r="747" spans="1:20" ht="17" customHeight="1" x14ac:dyDescent="0.2">
      <c r="A747" s="2649" t="s">
        <v>1257</v>
      </c>
      <c r="B747" s="2650"/>
      <c r="C747" s="1457" t="s">
        <v>782</v>
      </c>
      <c r="D747" s="1457" t="s">
        <v>500</v>
      </c>
      <c r="E747" s="2629">
        <v>1</v>
      </c>
      <c r="F747" s="2629"/>
      <c r="G747" s="2548">
        <v>45000</v>
      </c>
      <c r="H747" s="2549"/>
      <c r="I747" s="2548">
        <v>45000</v>
      </c>
      <c r="J747" s="2549"/>
      <c r="K747" s="1462"/>
      <c r="L747" s="1459" t="s">
        <v>511</v>
      </c>
      <c r="M747" s="1457"/>
      <c r="N747" s="1457"/>
      <c r="O747" s="2630"/>
      <c r="P747" s="2630"/>
      <c r="Q747" s="2630"/>
      <c r="R747" s="2630"/>
      <c r="S747" s="2630">
        <v>0</v>
      </c>
      <c r="T747" s="2630"/>
    </row>
    <row r="748" spans="1:20" ht="17" customHeight="1" x14ac:dyDescent="0.2">
      <c r="A748" s="2649" t="s">
        <v>785</v>
      </c>
      <c r="B748" s="2650"/>
      <c r="C748" s="1457" t="s">
        <v>782</v>
      </c>
      <c r="D748" s="1457" t="s">
        <v>500</v>
      </c>
      <c r="E748" s="2629">
        <v>1</v>
      </c>
      <c r="F748" s="2629"/>
      <c r="G748" s="2548">
        <v>65000</v>
      </c>
      <c r="H748" s="2549"/>
      <c r="I748" s="2548">
        <v>65000</v>
      </c>
      <c r="J748" s="2549"/>
      <c r="K748" s="1462"/>
      <c r="L748" s="1463" t="s">
        <v>786</v>
      </c>
      <c r="M748" s="1457"/>
      <c r="N748" s="1457"/>
      <c r="O748" s="2630"/>
      <c r="P748" s="2630"/>
      <c r="Q748" s="2630"/>
      <c r="R748" s="2630"/>
      <c r="S748" s="2642">
        <v>489100</v>
      </c>
      <c r="T748" s="2642"/>
    </row>
    <row r="749" spans="1:20" ht="17" customHeight="1" x14ac:dyDescent="0.2">
      <c r="A749" s="2647" t="s">
        <v>519</v>
      </c>
      <c r="B749" s="2648"/>
      <c r="C749" s="1457" t="s">
        <v>782</v>
      </c>
      <c r="D749" s="1457" t="s">
        <v>500</v>
      </c>
      <c r="E749" s="2546">
        <v>1</v>
      </c>
      <c r="F749" s="2547"/>
      <c r="G749" s="2548">
        <v>120000</v>
      </c>
      <c r="H749" s="2549"/>
      <c r="I749" s="2548">
        <v>120000</v>
      </c>
      <c r="J749" s="2549"/>
      <c r="K749" s="1462"/>
      <c r="L749" s="1459" t="s">
        <v>490</v>
      </c>
      <c r="M749" s="1457" t="s">
        <v>787</v>
      </c>
      <c r="N749" s="1457" t="s">
        <v>480</v>
      </c>
      <c r="O749" s="2646">
        <v>1</v>
      </c>
      <c r="P749" s="2646"/>
      <c r="Q749" s="2630">
        <v>18900</v>
      </c>
      <c r="R749" s="2630"/>
      <c r="S749" s="2630">
        <v>18900</v>
      </c>
      <c r="T749" s="2630"/>
    </row>
    <row r="750" spans="1:20" ht="17" customHeight="1" x14ac:dyDescent="0.2">
      <c r="A750" s="2649" t="s">
        <v>1258</v>
      </c>
      <c r="B750" s="2650"/>
      <c r="C750" s="1457" t="s">
        <v>782</v>
      </c>
      <c r="D750" s="1457" t="s">
        <v>500</v>
      </c>
      <c r="E750" s="2546">
        <v>1</v>
      </c>
      <c r="F750" s="2651"/>
      <c r="G750" s="2548">
        <v>137000</v>
      </c>
      <c r="H750" s="2652"/>
      <c r="I750" s="2548">
        <v>137000</v>
      </c>
      <c r="J750" s="2549"/>
      <c r="K750" s="1462"/>
      <c r="L750" s="1459" t="s">
        <v>493</v>
      </c>
      <c r="M750" s="1457" t="s">
        <v>788</v>
      </c>
      <c r="N750" s="1457" t="s">
        <v>789</v>
      </c>
      <c r="O750" s="2646">
        <v>1.5</v>
      </c>
      <c r="P750" s="2646"/>
      <c r="Q750" s="2630">
        <v>67000</v>
      </c>
      <c r="R750" s="2630"/>
      <c r="S750" s="2630">
        <v>100500</v>
      </c>
      <c r="T750" s="2630"/>
    </row>
    <row r="751" spans="1:20" ht="17" customHeight="1" x14ac:dyDescent="0.2">
      <c r="A751" s="2649"/>
      <c r="B751" s="2650"/>
      <c r="C751" s="1457"/>
      <c r="D751" s="1457"/>
      <c r="E751" s="2546"/>
      <c r="F751" s="2651"/>
      <c r="G751" s="2548"/>
      <c r="H751" s="2652"/>
      <c r="I751" s="2548"/>
      <c r="J751" s="2549"/>
      <c r="K751" s="1462"/>
      <c r="L751" s="1459" t="s">
        <v>496</v>
      </c>
      <c r="M751" s="1457" t="s">
        <v>790</v>
      </c>
      <c r="N751" s="1457" t="s">
        <v>459</v>
      </c>
      <c r="O751" s="2646">
        <v>0.6</v>
      </c>
      <c r="P751" s="2646"/>
      <c r="Q751" s="2630">
        <v>80000</v>
      </c>
      <c r="R751" s="2630"/>
      <c r="S751" s="2630">
        <v>48000</v>
      </c>
      <c r="T751" s="2630"/>
    </row>
    <row r="752" spans="1:20" ht="17" customHeight="1" x14ac:dyDescent="0.2">
      <c r="A752" s="2653"/>
      <c r="B752" s="2654"/>
      <c r="C752" s="1457"/>
      <c r="D752" s="1457"/>
      <c r="E752" s="2546"/>
      <c r="F752" s="2651"/>
      <c r="G752" s="2548"/>
      <c r="H752" s="2652"/>
      <c r="I752" s="2548"/>
      <c r="J752" s="2549"/>
      <c r="K752" s="1462"/>
      <c r="L752" s="1459" t="s">
        <v>791</v>
      </c>
      <c r="M752" s="1457" t="s">
        <v>792</v>
      </c>
      <c r="N752" s="1457" t="s">
        <v>459</v>
      </c>
      <c r="O752" s="2646">
        <v>1.3</v>
      </c>
      <c r="P752" s="2646"/>
      <c r="Q752" s="2630">
        <v>84000</v>
      </c>
      <c r="R752" s="2630"/>
      <c r="S752" s="2630">
        <v>109200</v>
      </c>
      <c r="T752" s="2630"/>
    </row>
    <row r="753" spans="1:20" ht="17" customHeight="1" x14ac:dyDescent="0.2">
      <c r="A753" s="2655" t="s">
        <v>497</v>
      </c>
      <c r="B753" s="2656"/>
      <c r="C753" s="1457"/>
      <c r="D753" s="1457"/>
      <c r="E753" s="1465"/>
      <c r="F753" s="1466"/>
      <c r="G753" s="1403"/>
      <c r="H753" s="1467"/>
      <c r="I753" s="2657">
        <v>780000</v>
      </c>
      <c r="J753" s="2658"/>
      <c r="K753" s="1462"/>
      <c r="L753" s="1459" t="s">
        <v>793</v>
      </c>
      <c r="M753" s="1457" t="s">
        <v>494</v>
      </c>
      <c r="N753" s="1457" t="s">
        <v>794</v>
      </c>
      <c r="O753" s="2630">
        <v>5</v>
      </c>
      <c r="P753" s="2630"/>
      <c r="Q753" s="2630">
        <v>42500</v>
      </c>
      <c r="R753" s="2630"/>
      <c r="S753" s="2630">
        <v>212500</v>
      </c>
      <c r="T753" s="2630"/>
    </row>
    <row r="754" spans="1:20" ht="17" customHeight="1" x14ac:dyDescent="0.25">
      <c r="A754" s="1469" t="s">
        <v>1259</v>
      </c>
      <c r="B754" s="1470"/>
      <c r="C754" s="1457" t="s">
        <v>503</v>
      </c>
      <c r="D754" s="1457" t="s">
        <v>504</v>
      </c>
      <c r="E754" s="2548">
        <v>10</v>
      </c>
      <c r="F754" s="2549"/>
      <c r="G754" s="2482">
        <v>30000</v>
      </c>
      <c r="H754" s="2483"/>
      <c r="I754" s="2548">
        <v>300000</v>
      </c>
      <c r="J754" s="2549"/>
      <c r="K754" s="1462"/>
      <c r="L754" s="1463" t="s">
        <v>795</v>
      </c>
      <c r="M754" s="1457"/>
      <c r="N754" s="1457"/>
      <c r="O754" s="2630"/>
      <c r="P754" s="2630"/>
      <c r="Q754" s="2630"/>
      <c r="R754" s="2630"/>
      <c r="S754" s="2642">
        <v>134550</v>
      </c>
      <c r="T754" s="2642"/>
    </row>
    <row r="755" spans="1:20" ht="17" customHeight="1" x14ac:dyDescent="0.25">
      <c r="A755" s="2644" t="s">
        <v>1260</v>
      </c>
      <c r="B755" s="2645"/>
      <c r="C755" s="1457" t="s">
        <v>503</v>
      </c>
      <c r="D755" s="1457" t="s">
        <v>504</v>
      </c>
      <c r="E755" s="2548">
        <v>14</v>
      </c>
      <c r="F755" s="2549"/>
      <c r="G755" s="2482">
        <v>30000</v>
      </c>
      <c r="H755" s="2483"/>
      <c r="I755" s="2548">
        <v>420000</v>
      </c>
      <c r="J755" s="2549"/>
      <c r="K755" s="1462"/>
      <c r="L755" s="1459" t="s">
        <v>484</v>
      </c>
      <c r="M755" s="1457" t="s">
        <v>796</v>
      </c>
      <c r="N755" s="1457" t="s">
        <v>480</v>
      </c>
      <c r="O755" s="2646">
        <v>1.5</v>
      </c>
      <c r="P755" s="2646"/>
      <c r="Q755" s="2630">
        <v>68700</v>
      </c>
      <c r="R755" s="2630"/>
      <c r="S755" s="2630">
        <v>103050</v>
      </c>
      <c r="T755" s="2630"/>
    </row>
    <row r="756" spans="1:20" ht="17" customHeight="1" x14ac:dyDescent="0.25">
      <c r="A756" s="2644" t="s">
        <v>508</v>
      </c>
      <c r="B756" s="2645"/>
      <c r="C756" s="1457" t="s">
        <v>503</v>
      </c>
      <c r="D756" s="1457" t="s">
        <v>504</v>
      </c>
      <c r="E756" s="2548">
        <v>2</v>
      </c>
      <c r="F756" s="2549"/>
      <c r="G756" s="2482">
        <v>30000</v>
      </c>
      <c r="H756" s="2483"/>
      <c r="I756" s="2548">
        <v>60000</v>
      </c>
      <c r="J756" s="2549"/>
      <c r="K756" s="1462"/>
      <c r="L756" s="1459" t="s">
        <v>488</v>
      </c>
      <c r="M756" s="1457" t="s">
        <v>797</v>
      </c>
      <c r="N756" s="1457" t="s">
        <v>480</v>
      </c>
      <c r="O756" s="2646">
        <v>0.7</v>
      </c>
      <c r="P756" s="2646"/>
      <c r="Q756" s="2630">
        <v>45000</v>
      </c>
      <c r="R756" s="2630"/>
      <c r="S756" s="2630">
        <v>31499.999999999996</v>
      </c>
      <c r="T756" s="2630"/>
    </row>
    <row r="757" spans="1:20" ht="17" customHeight="1" x14ac:dyDescent="0.2">
      <c r="A757" s="2644" t="s">
        <v>511</v>
      </c>
      <c r="B757" s="2645"/>
      <c r="C757" s="1457"/>
      <c r="D757" s="1457"/>
      <c r="E757" s="1403"/>
      <c r="F757" s="1404"/>
      <c r="G757" s="1403"/>
      <c r="H757" s="1467"/>
      <c r="I757" s="2548">
        <v>0</v>
      </c>
      <c r="J757" s="2549"/>
      <c r="K757" s="1462"/>
      <c r="L757" s="1825" t="s">
        <v>798</v>
      </c>
      <c r="M757" s="1457"/>
      <c r="N757" s="1457"/>
      <c r="O757" s="2630"/>
      <c r="P757" s="2630"/>
      <c r="Q757" s="2630"/>
      <c r="R757" s="2630"/>
      <c r="S757" s="2642">
        <v>573500</v>
      </c>
      <c r="T757" s="2642"/>
    </row>
    <row r="758" spans="1:20" ht="17" customHeight="1" x14ac:dyDescent="0.2">
      <c r="A758" s="1460"/>
      <c r="B758" s="1461"/>
      <c r="C758" s="1457"/>
      <c r="D758" s="1457"/>
      <c r="E758" s="1403"/>
      <c r="F758" s="1404"/>
      <c r="G758" s="1403"/>
      <c r="H758" s="1467"/>
      <c r="I758" s="2548"/>
      <c r="J758" s="2549"/>
      <c r="K758" s="1462"/>
      <c r="L758" s="1471" t="s">
        <v>1274</v>
      </c>
      <c r="M758" s="1472" t="s">
        <v>799</v>
      </c>
      <c r="N758" s="1472" t="s">
        <v>480</v>
      </c>
      <c r="O758" s="2659">
        <v>2.5</v>
      </c>
      <c r="P758" s="2660"/>
      <c r="Q758" s="2548">
        <v>16000</v>
      </c>
      <c r="R758" s="2549"/>
      <c r="S758" s="2548">
        <v>40000</v>
      </c>
      <c r="T758" s="2549"/>
    </row>
    <row r="759" spans="1:20" ht="17" customHeight="1" x14ac:dyDescent="0.2">
      <c r="A759" s="2638" t="s">
        <v>513</v>
      </c>
      <c r="B759" s="2639"/>
      <c r="C759" s="1457"/>
      <c r="D759" s="1457"/>
      <c r="E759" s="1465"/>
      <c r="F759" s="1466"/>
      <c r="G759" s="1403"/>
      <c r="H759" s="1467"/>
      <c r="I759" s="2657">
        <v>1290000</v>
      </c>
      <c r="J759" s="2658"/>
      <c r="K759" s="1462"/>
      <c r="L759" s="1471" t="s">
        <v>501</v>
      </c>
      <c r="M759" s="1472" t="s">
        <v>800</v>
      </c>
      <c r="N759" s="1472" t="s">
        <v>459</v>
      </c>
      <c r="O759" s="2659">
        <v>5</v>
      </c>
      <c r="P759" s="2660"/>
      <c r="Q759" s="2548">
        <v>15200</v>
      </c>
      <c r="R759" s="2549"/>
      <c r="S759" s="2548">
        <v>76000</v>
      </c>
      <c r="T759" s="2549"/>
    </row>
    <row r="760" spans="1:20" ht="17" customHeight="1" x14ac:dyDescent="0.25">
      <c r="A760" s="2644" t="s">
        <v>1261</v>
      </c>
      <c r="B760" s="2645"/>
      <c r="C760" s="1457" t="s">
        <v>503</v>
      </c>
      <c r="D760" s="1457" t="s">
        <v>504</v>
      </c>
      <c r="E760" s="2546">
        <v>6</v>
      </c>
      <c r="F760" s="2547"/>
      <c r="G760" s="2482">
        <v>30000</v>
      </c>
      <c r="H760" s="2483"/>
      <c r="I760" s="2548">
        <v>180000</v>
      </c>
      <c r="J760" s="2549"/>
      <c r="K760" s="1462"/>
      <c r="L760" s="1471" t="s">
        <v>801</v>
      </c>
      <c r="M760" s="1472" t="s">
        <v>802</v>
      </c>
      <c r="N760" s="1472" t="s">
        <v>459</v>
      </c>
      <c r="O760" s="2646">
        <v>3</v>
      </c>
      <c r="P760" s="2646"/>
      <c r="Q760" s="2630">
        <v>42500</v>
      </c>
      <c r="R760" s="2630"/>
      <c r="S760" s="2630">
        <v>127500</v>
      </c>
      <c r="T760" s="2630"/>
    </row>
    <row r="761" spans="1:20" ht="17" customHeight="1" x14ac:dyDescent="0.25">
      <c r="A761" s="2644" t="s">
        <v>1262</v>
      </c>
      <c r="B761" s="2645"/>
      <c r="C761" s="1457" t="s">
        <v>503</v>
      </c>
      <c r="D761" s="1457" t="s">
        <v>504</v>
      </c>
      <c r="E761" s="2546">
        <v>3</v>
      </c>
      <c r="F761" s="2547"/>
      <c r="G761" s="2482">
        <v>30000</v>
      </c>
      <c r="H761" s="2483"/>
      <c r="I761" s="2548">
        <v>90000</v>
      </c>
      <c r="J761" s="2549"/>
      <c r="K761" s="1462"/>
      <c r="L761" s="1471" t="s">
        <v>804</v>
      </c>
      <c r="M761" s="1472" t="s">
        <v>805</v>
      </c>
      <c r="N761" s="1472" t="s">
        <v>480</v>
      </c>
      <c r="O761" s="2646">
        <v>3</v>
      </c>
      <c r="P761" s="2646"/>
      <c r="Q761" s="2630">
        <v>110000</v>
      </c>
      <c r="R761" s="2630"/>
      <c r="S761" s="2630">
        <v>330000</v>
      </c>
      <c r="T761" s="2630"/>
    </row>
    <row r="762" spans="1:20" ht="17" customHeight="1" x14ac:dyDescent="0.25">
      <c r="A762" s="2644" t="s">
        <v>1263</v>
      </c>
      <c r="B762" s="2645"/>
      <c r="C762" s="1457" t="s">
        <v>503</v>
      </c>
      <c r="D762" s="1457" t="s">
        <v>504</v>
      </c>
      <c r="E762" s="2546">
        <v>15</v>
      </c>
      <c r="F762" s="2547"/>
      <c r="G762" s="2482">
        <v>30000</v>
      </c>
      <c r="H762" s="2483"/>
      <c r="I762" s="2548">
        <v>450000</v>
      </c>
      <c r="J762" s="2549"/>
      <c r="K762" s="1458"/>
      <c r="L762" s="1473" t="s">
        <v>806</v>
      </c>
      <c r="M762" s="1472" t="s">
        <v>807</v>
      </c>
      <c r="N762" s="1472" t="s">
        <v>480</v>
      </c>
      <c r="O762" s="2630">
        <v>8</v>
      </c>
      <c r="P762" s="2630"/>
      <c r="Q762" s="2630">
        <v>22000</v>
      </c>
      <c r="R762" s="2630"/>
      <c r="S762" s="2642">
        <v>176000</v>
      </c>
      <c r="T762" s="2642"/>
    </row>
    <row r="763" spans="1:20" ht="17" customHeight="1" x14ac:dyDescent="0.25">
      <c r="A763" s="2644" t="s">
        <v>1264</v>
      </c>
      <c r="B763" s="2645"/>
      <c r="C763" s="1457" t="s">
        <v>503</v>
      </c>
      <c r="D763" s="1457" t="s">
        <v>504</v>
      </c>
      <c r="E763" s="2546">
        <v>8</v>
      </c>
      <c r="F763" s="2547"/>
      <c r="G763" s="2482">
        <v>30000</v>
      </c>
      <c r="H763" s="2483"/>
      <c r="I763" s="2548">
        <v>240000</v>
      </c>
      <c r="J763" s="2549"/>
      <c r="K763" s="1462"/>
      <c r="L763" s="1473" t="s">
        <v>808</v>
      </c>
      <c r="M763" s="1472"/>
      <c r="N763" s="1471"/>
      <c r="O763" s="2661"/>
      <c r="P763" s="2661"/>
      <c r="Q763" s="2630"/>
      <c r="R763" s="2630"/>
      <c r="S763" s="2642">
        <v>927300</v>
      </c>
      <c r="T763" s="2642"/>
    </row>
    <row r="764" spans="1:20" ht="17" customHeight="1" x14ac:dyDescent="0.25">
      <c r="A764" s="2644" t="s">
        <v>1265</v>
      </c>
      <c r="B764" s="2645"/>
      <c r="C764" s="1457" t="s">
        <v>503</v>
      </c>
      <c r="D764" s="1457" t="s">
        <v>504</v>
      </c>
      <c r="E764" s="2546">
        <v>7</v>
      </c>
      <c r="F764" s="2547"/>
      <c r="G764" s="2482">
        <v>30000</v>
      </c>
      <c r="H764" s="2483"/>
      <c r="I764" s="2548">
        <v>210000</v>
      </c>
      <c r="J764" s="2549"/>
      <c r="K764" s="1462"/>
      <c r="L764" s="1471" t="s">
        <v>604</v>
      </c>
      <c r="M764" s="1472" t="s">
        <v>809</v>
      </c>
      <c r="N764" s="1472" t="s">
        <v>504</v>
      </c>
      <c r="O764" s="2630">
        <v>6</v>
      </c>
      <c r="P764" s="2630"/>
      <c r="Q764" s="2630">
        <v>9700</v>
      </c>
      <c r="R764" s="2630"/>
      <c r="S764" s="2630">
        <v>58200</v>
      </c>
      <c r="T764" s="2630"/>
    </row>
    <row r="765" spans="1:20" ht="17" customHeight="1" x14ac:dyDescent="0.25">
      <c r="A765" s="2644" t="s">
        <v>1266</v>
      </c>
      <c r="B765" s="2645"/>
      <c r="C765" s="1457" t="s">
        <v>503</v>
      </c>
      <c r="D765" s="1457" t="s">
        <v>504</v>
      </c>
      <c r="E765" s="2662">
        <v>4</v>
      </c>
      <c r="F765" s="2663"/>
      <c r="G765" s="2482">
        <v>30000</v>
      </c>
      <c r="H765" s="2483"/>
      <c r="I765" s="2548">
        <v>120000</v>
      </c>
      <c r="J765" s="2549"/>
      <c r="K765" s="1462"/>
      <c r="L765" s="1471" t="s">
        <v>810</v>
      </c>
      <c r="M765" s="1472" t="s">
        <v>809</v>
      </c>
      <c r="N765" s="1472" t="s">
        <v>504</v>
      </c>
      <c r="O765" s="2630">
        <v>3</v>
      </c>
      <c r="P765" s="2630"/>
      <c r="Q765" s="2630">
        <v>9700</v>
      </c>
      <c r="R765" s="2630"/>
      <c r="S765" s="2630">
        <v>29100</v>
      </c>
      <c r="T765" s="2630"/>
    </row>
    <row r="766" spans="1:20" ht="17" customHeight="1" x14ac:dyDescent="0.2">
      <c r="A766" s="2644"/>
      <c r="B766" s="2645"/>
      <c r="C766" s="1457"/>
      <c r="D766" s="1457"/>
      <c r="E766" s="2548"/>
      <c r="F766" s="2549"/>
      <c r="G766" s="2548"/>
      <c r="H766" s="2549"/>
      <c r="I766" s="2548">
        <v>0</v>
      </c>
      <c r="J766" s="2549"/>
      <c r="K766" s="1462"/>
      <c r="L766" s="1471" t="s">
        <v>811</v>
      </c>
      <c r="M766" s="1472" t="s">
        <v>812</v>
      </c>
      <c r="N766" s="1472" t="s">
        <v>459</v>
      </c>
      <c r="O766" s="2548">
        <v>2500</v>
      </c>
      <c r="P766" s="2549"/>
      <c r="Q766" s="2548">
        <v>270</v>
      </c>
      <c r="R766" s="2549"/>
      <c r="S766" s="2548">
        <v>675000</v>
      </c>
      <c r="T766" s="2549"/>
    </row>
    <row r="767" spans="1:20" ht="17" customHeight="1" x14ac:dyDescent="0.2">
      <c r="A767" s="2644"/>
      <c r="B767" s="2645"/>
      <c r="C767" s="1457"/>
      <c r="D767" s="1457"/>
      <c r="E767" s="2546"/>
      <c r="F767" s="2547"/>
      <c r="G767" s="2548"/>
      <c r="H767" s="2549"/>
      <c r="I767" s="2548">
        <v>0</v>
      </c>
      <c r="J767" s="2549"/>
      <c r="K767" s="1462"/>
      <c r="L767" s="1471" t="s">
        <v>813</v>
      </c>
      <c r="M767" s="1472" t="s">
        <v>803</v>
      </c>
      <c r="N767" s="1472"/>
      <c r="O767" s="1403"/>
      <c r="P767" s="1404"/>
      <c r="Q767" s="1403"/>
      <c r="R767" s="1404"/>
      <c r="S767" s="2548">
        <v>85000</v>
      </c>
      <c r="T767" s="2549"/>
    </row>
    <row r="768" spans="1:20" ht="17" customHeight="1" x14ac:dyDescent="0.2">
      <c r="A768" s="2644"/>
      <c r="B768" s="2645"/>
      <c r="C768" s="1457"/>
      <c r="D768" s="1457"/>
      <c r="E768" s="2546"/>
      <c r="F768" s="2547"/>
      <c r="G768" s="2548"/>
      <c r="H768" s="2549"/>
      <c r="I768" s="2548">
        <v>0</v>
      </c>
      <c r="J768" s="2549"/>
      <c r="K768" s="1462"/>
      <c r="L768" s="1471" t="s">
        <v>814</v>
      </c>
      <c r="M768" s="1472" t="s">
        <v>803</v>
      </c>
      <c r="N768" s="1472"/>
      <c r="O768" s="2630"/>
      <c r="P768" s="2630"/>
      <c r="Q768" s="2630"/>
      <c r="R768" s="2630"/>
      <c r="S768" s="2630">
        <v>80000</v>
      </c>
      <c r="T768" s="2630"/>
    </row>
    <row r="769" spans="1:20" ht="17" customHeight="1" x14ac:dyDescent="0.2">
      <c r="A769" s="2644"/>
      <c r="B769" s="2645"/>
      <c r="C769" s="1457"/>
      <c r="D769" s="1457"/>
      <c r="E769" s="2546"/>
      <c r="F769" s="2547"/>
      <c r="G769" s="2548"/>
      <c r="H769" s="2549"/>
      <c r="I769" s="2548">
        <v>0</v>
      </c>
      <c r="J769" s="2549"/>
      <c r="K769" s="1462"/>
      <c r="L769" s="1471" t="s">
        <v>511</v>
      </c>
      <c r="M769" s="1472"/>
      <c r="N769" s="1472"/>
      <c r="O769" s="2630"/>
      <c r="P769" s="2630"/>
      <c r="Q769" s="2630"/>
      <c r="R769" s="2630"/>
      <c r="S769" s="2630"/>
      <c r="T769" s="2630"/>
    </row>
    <row r="770" spans="1:20" ht="17" customHeight="1" x14ac:dyDescent="0.2">
      <c r="A770" s="2644"/>
      <c r="B770" s="2645"/>
      <c r="C770" s="1457"/>
      <c r="D770" s="1457"/>
      <c r="E770" s="2546"/>
      <c r="F770" s="2547"/>
      <c r="G770" s="2548"/>
      <c r="H770" s="2549"/>
      <c r="I770" s="2548">
        <v>0</v>
      </c>
      <c r="J770" s="2549"/>
      <c r="K770" s="1462"/>
      <c r="L770" s="1476" t="s">
        <v>528</v>
      </c>
      <c r="M770" s="1477"/>
      <c r="N770" s="1477"/>
      <c r="O770" s="2664"/>
      <c r="P770" s="2665"/>
      <c r="Q770" s="2664"/>
      <c r="R770" s="2665"/>
      <c r="S770" s="2666">
        <v>4109650</v>
      </c>
      <c r="T770" s="2667"/>
    </row>
    <row r="771" spans="1:20" ht="17" customHeight="1" x14ac:dyDescent="0.2">
      <c r="A771" s="1469"/>
      <c r="B771" s="1470"/>
      <c r="C771" s="1472"/>
      <c r="D771" s="1457"/>
      <c r="E771" s="1474"/>
      <c r="F771" s="1475"/>
      <c r="G771" s="1403"/>
      <c r="H771" s="1467"/>
      <c r="I771" s="2548"/>
      <c r="J771" s="2549"/>
      <c r="K771" s="1462"/>
      <c r="L771" s="1478" t="s">
        <v>815</v>
      </c>
      <c r="M771" s="1479"/>
      <c r="N771" s="1479"/>
      <c r="O771" s="1480"/>
      <c r="P771" s="1480"/>
      <c r="Q771" s="1480"/>
      <c r="R771" s="1480"/>
      <c r="S771" s="1480"/>
      <c r="T771" s="1481"/>
    </row>
    <row r="772" spans="1:20" ht="17" customHeight="1" x14ac:dyDescent="0.2">
      <c r="A772" s="1482"/>
      <c r="B772" s="1483"/>
      <c r="C772" s="1484"/>
      <c r="D772" s="1457"/>
      <c r="E772" s="1485"/>
      <c r="F772" s="1486"/>
      <c r="G772" s="1403"/>
      <c r="H772" s="1467"/>
      <c r="I772" s="2548"/>
      <c r="J772" s="2549"/>
      <c r="K772" s="1462"/>
      <c r="L772" s="2644" t="s">
        <v>1275</v>
      </c>
      <c r="M772" s="2669"/>
      <c r="N772" s="1487"/>
      <c r="O772" s="1488"/>
      <c r="P772" s="1488"/>
      <c r="Q772" s="1488"/>
      <c r="R772" s="1488"/>
      <c r="S772" s="2668">
        <v>250000</v>
      </c>
      <c r="T772" s="2549"/>
    </row>
    <row r="773" spans="1:20" ht="17" customHeight="1" x14ac:dyDescent="0.2">
      <c r="A773" s="1489"/>
      <c r="B773" s="1490"/>
      <c r="C773" s="1457"/>
      <c r="D773" s="1457"/>
      <c r="E773" s="1465"/>
      <c r="F773" s="1466"/>
      <c r="G773" s="1403"/>
      <c r="H773" s="1467"/>
      <c r="I773" s="2548"/>
      <c r="J773" s="2549"/>
      <c r="K773" s="1462"/>
      <c r="L773" s="1469" t="s">
        <v>1505</v>
      </c>
      <c r="M773" s="2033">
        <v>296</v>
      </c>
      <c r="N773" s="1487"/>
      <c r="O773" s="1488"/>
      <c r="P773" s="1488"/>
      <c r="Q773" s="1488"/>
      <c r="R773" s="1488"/>
      <c r="S773" s="2668">
        <v>688568.50605652761</v>
      </c>
      <c r="T773" s="2549"/>
    </row>
    <row r="774" spans="1:20" ht="17" customHeight="1" x14ac:dyDescent="0.2">
      <c r="A774" s="1491" t="s">
        <v>551</v>
      </c>
      <c r="B774" s="1470"/>
      <c r="C774" s="1472"/>
      <c r="D774" s="1472"/>
      <c r="E774" s="1403"/>
      <c r="F774" s="1467"/>
      <c r="G774" s="1403"/>
      <c r="H774" s="1467"/>
      <c r="I774" s="2657">
        <v>4220417.092866756</v>
      </c>
      <c r="J774" s="2658"/>
      <c r="K774" s="1462"/>
      <c r="L774" s="1468" t="s">
        <v>816</v>
      </c>
      <c r="M774" s="1487"/>
      <c r="N774" s="1487"/>
      <c r="O774" s="1488"/>
      <c r="P774" s="1488"/>
      <c r="Q774" s="1488"/>
      <c r="R774" s="1488"/>
      <c r="S774" s="2668">
        <v>1200000</v>
      </c>
      <c r="T774" s="2549"/>
    </row>
    <row r="775" spans="1:20" ht="17" customHeight="1" x14ac:dyDescent="0.25">
      <c r="A775" s="2653" t="s">
        <v>553</v>
      </c>
      <c r="B775" s="2654"/>
      <c r="C775" s="1472" t="s">
        <v>503</v>
      </c>
      <c r="D775" s="1457" t="s">
        <v>504</v>
      </c>
      <c r="E775" s="2548">
        <v>48</v>
      </c>
      <c r="F775" s="2549"/>
      <c r="G775" s="2482">
        <v>30000</v>
      </c>
      <c r="H775" s="2483"/>
      <c r="I775" s="2548">
        <v>1440000</v>
      </c>
      <c r="J775" s="2549"/>
      <c r="K775" s="1462"/>
      <c r="L775" s="1468" t="s">
        <v>1594</v>
      </c>
      <c r="M775" s="1492"/>
      <c r="N775" s="1487"/>
      <c r="O775" s="1488"/>
      <c r="P775" s="1488"/>
      <c r="Q775" s="1488"/>
      <c r="R775" s="1488"/>
      <c r="S775" s="2668">
        <v>240000</v>
      </c>
      <c r="T775" s="2549"/>
    </row>
    <row r="776" spans="1:20" ht="17" customHeight="1" x14ac:dyDescent="0.2">
      <c r="A776" s="2653" t="s">
        <v>1267</v>
      </c>
      <c r="B776" s="2654"/>
      <c r="C776" s="1472" t="s">
        <v>606</v>
      </c>
      <c r="D776" s="1472" t="s">
        <v>504</v>
      </c>
      <c r="E776" s="2548">
        <v>3250</v>
      </c>
      <c r="F776" s="2549"/>
      <c r="G776" s="2548">
        <v>130</v>
      </c>
      <c r="H776" s="2549"/>
      <c r="I776" s="2548">
        <v>422500</v>
      </c>
      <c r="J776" s="2549"/>
      <c r="K776" s="1462"/>
      <c r="L776" s="1468" t="s">
        <v>1543</v>
      </c>
      <c r="M776" s="2034">
        <v>14655343.203230148</v>
      </c>
      <c r="N776" s="1487"/>
      <c r="O776" s="1488"/>
      <c r="P776" s="1488"/>
      <c r="Q776" s="1488"/>
      <c r="R776" s="1488"/>
      <c r="S776" s="2668">
        <v>293106.864064603</v>
      </c>
      <c r="T776" s="2549"/>
    </row>
    <row r="777" spans="1:20" ht="17" customHeight="1" x14ac:dyDescent="0.2">
      <c r="A777" s="2653" t="s">
        <v>1268</v>
      </c>
      <c r="B777" s="2654"/>
      <c r="C777" s="1472" t="s">
        <v>606</v>
      </c>
      <c r="D777" s="1457" t="s">
        <v>504</v>
      </c>
      <c r="E777" s="2548">
        <v>3250</v>
      </c>
      <c r="F777" s="2549"/>
      <c r="G777" s="2548">
        <v>60</v>
      </c>
      <c r="H777" s="2652"/>
      <c r="I777" s="2548">
        <v>195000</v>
      </c>
      <c r="J777" s="2549"/>
      <c r="K777" s="1462"/>
      <c r="L777" s="1493" t="s">
        <v>1276</v>
      </c>
      <c r="M777" s="1494"/>
      <c r="N777" s="1494"/>
      <c r="O777" s="1494"/>
      <c r="P777" s="1494"/>
      <c r="Q777" s="1494"/>
      <c r="R777" s="1494"/>
      <c r="S777" s="2670">
        <v>293106.864064603</v>
      </c>
      <c r="T777" s="2671"/>
    </row>
    <row r="778" spans="1:20" ht="17" customHeight="1" x14ac:dyDescent="0.2">
      <c r="A778" s="2653" t="s">
        <v>1269</v>
      </c>
      <c r="B778" s="2654"/>
      <c r="C778" s="1472" t="s">
        <v>606</v>
      </c>
      <c r="D778" s="1457" t="s">
        <v>504</v>
      </c>
      <c r="E778" s="2548">
        <v>3250</v>
      </c>
      <c r="F778" s="2549"/>
      <c r="G778" s="2548">
        <v>40</v>
      </c>
      <c r="H778" s="2652"/>
      <c r="I778" s="2630">
        <v>130000</v>
      </c>
      <c r="J778" s="2641"/>
      <c r="K778" s="1462"/>
      <c r="L778" s="1495" t="s">
        <v>540</v>
      </c>
      <c r="M778" s="1496"/>
      <c r="N778" s="1496"/>
      <c r="O778" s="1497"/>
      <c r="P778" s="1497"/>
      <c r="Q778" s="1497"/>
      <c r="R778" s="1497"/>
      <c r="S778" s="2672">
        <v>2964782.2341857338</v>
      </c>
      <c r="T778" s="2673"/>
    </row>
    <row r="779" spans="1:20" ht="17" customHeight="1" x14ac:dyDescent="0.2">
      <c r="A779" s="2653" t="s">
        <v>811</v>
      </c>
      <c r="B779" s="2654"/>
      <c r="C779" s="1472" t="s">
        <v>1270</v>
      </c>
      <c r="D779" s="1457" t="s">
        <v>459</v>
      </c>
      <c r="E779" s="2630">
        <v>2326.2449528936745</v>
      </c>
      <c r="F779" s="2641"/>
      <c r="G779" s="2548">
        <v>220</v>
      </c>
      <c r="H779" s="2652"/>
      <c r="I779" s="2630">
        <v>511773.88963660836</v>
      </c>
      <c r="J779" s="2641"/>
      <c r="K779" s="1462"/>
      <c r="L779" s="1232"/>
      <c r="M779" s="1487"/>
      <c r="N779" s="1487"/>
      <c r="O779" s="1488"/>
      <c r="P779" s="1488"/>
      <c r="Q779" s="1488"/>
      <c r="R779" s="1488"/>
      <c r="S779" s="1488"/>
      <c r="T779" s="1404"/>
    </row>
    <row r="780" spans="1:20" ht="17" customHeight="1" thickBot="1" x14ac:dyDescent="0.25">
      <c r="A780" s="2653" t="s">
        <v>819</v>
      </c>
      <c r="B780" s="2654"/>
      <c r="C780" s="1472" t="s">
        <v>1270</v>
      </c>
      <c r="D780" s="1457" t="s">
        <v>459</v>
      </c>
      <c r="E780" s="2630">
        <v>2326.2449528936745</v>
      </c>
      <c r="F780" s="2641"/>
      <c r="G780" s="2630">
        <v>100</v>
      </c>
      <c r="H780" s="2641"/>
      <c r="I780" s="2630">
        <v>232624.49528936745</v>
      </c>
      <c r="J780" s="2641"/>
      <c r="K780" s="1462"/>
      <c r="L780" s="1498" t="s">
        <v>830</v>
      </c>
      <c r="M780" s="1499"/>
      <c r="N780" s="1499"/>
      <c r="O780" s="1499"/>
      <c r="P780" s="1499"/>
      <c r="Q780" s="1499"/>
      <c r="R780" s="1499"/>
      <c r="S780" s="2674">
        <v>16896849.327052489</v>
      </c>
      <c r="T780" s="2675"/>
    </row>
    <row r="781" spans="1:20" ht="17" customHeight="1" thickBot="1" x14ac:dyDescent="0.25">
      <c r="A781" s="2653" t="s">
        <v>1271</v>
      </c>
      <c r="B781" s="2654"/>
      <c r="C781" s="1472" t="s">
        <v>1270</v>
      </c>
      <c r="D781" s="1472" t="s">
        <v>459</v>
      </c>
      <c r="E781" s="2630">
        <v>2326.2449528936745</v>
      </c>
      <c r="F781" s="2641"/>
      <c r="G781" s="2630">
        <v>190</v>
      </c>
      <c r="H781" s="2641"/>
      <c r="I781" s="2630">
        <v>441986.54104979814</v>
      </c>
      <c r="J781" s="2641"/>
      <c r="K781" s="1462"/>
      <c r="L781" s="1454"/>
      <c r="M781" s="1454"/>
      <c r="N781" s="1454"/>
      <c r="O781" s="1454"/>
      <c r="P781" s="1454"/>
      <c r="Q781" s="1454"/>
      <c r="R781" s="1454"/>
      <c r="S781" s="1454"/>
      <c r="T781" s="1454"/>
    </row>
    <row r="782" spans="1:20" ht="17" customHeight="1" x14ac:dyDescent="0.2">
      <c r="A782" s="2653" t="s">
        <v>1272</v>
      </c>
      <c r="B782" s="2654"/>
      <c r="C782" s="1472"/>
      <c r="D782" s="1472" t="s">
        <v>1251</v>
      </c>
      <c r="E782" s="2548">
        <v>1</v>
      </c>
      <c r="F782" s="2549"/>
      <c r="G782" s="2630">
        <v>62000</v>
      </c>
      <c r="H782" s="2641"/>
      <c r="I782" s="2548">
        <v>62000</v>
      </c>
      <c r="J782" s="2549"/>
      <c r="K782" s="1462"/>
      <c r="L782" s="1454"/>
      <c r="M782" s="2676" t="s">
        <v>546</v>
      </c>
      <c r="N782" s="2677"/>
      <c r="O782" s="2677"/>
      <c r="P782" s="2677"/>
      <c r="Q782" s="2678"/>
      <c r="R782" s="1454"/>
      <c r="S782" s="1454"/>
      <c r="T782" s="1454"/>
    </row>
    <row r="783" spans="1:20" ht="17" customHeight="1" x14ac:dyDescent="0.2">
      <c r="A783" s="2653" t="s">
        <v>1273</v>
      </c>
      <c r="B783" s="2654"/>
      <c r="C783" s="1472"/>
      <c r="D783" s="1457" t="s">
        <v>1544</v>
      </c>
      <c r="E783" s="2548">
        <v>8</v>
      </c>
      <c r="F783" s="2549"/>
      <c r="G783" s="2630">
        <v>62000</v>
      </c>
      <c r="H783" s="2641"/>
      <c r="I783" s="2548">
        <v>496000</v>
      </c>
      <c r="J783" s="2549"/>
      <c r="K783" s="1462"/>
      <c r="L783" s="2125"/>
      <c r="M783" s="1442" t="s">
        <v>548</v>
      </c>
      <c r="N783" s="1443"/>
      <c r="O783" s="1443"/>
      <c r="P783" s="1443"/>
      <c r="Q783" s="1444">
        <v>2.3262449528936746</v>
      </c>
      <c r="R783" s="1454"/>
      <c r="S783" s="1487"/>
      <c r="T783" s="1487"/>
    </row>
    <row r="784" spans="1:20" ht="17" customHeight="1" x14ac:dyDescent="0.2">
      <c r="A784" s="2653" t="s">
        <v>817</v>
      </c>
      <c r="B784" s="2654"/>
      <c r="C784" s="1472"/>
      <c r="D784" s="1472" t="s">
        <v>459</v>
      </c>
      <c r="E784" s="2630">
        <v>2326.2449528936745</v>
      </c>
      <c r="F784" s="2641"/>
      <c r="G784" s="2630">
        <v>66</v>
      </c>
      <c r="H784" s="2641"/>
      <c r="I784" s="2630">
        <v>153532.16689098251</v>
      </c>
      <c r="J784" s="2641"/>
      <c r="K784" s="1458"/>
      <c r="L784" s="1487"/>
      <c r="M784" s="1445" t="s">
        <v>550</v>
      </c>
      <c r="N784" s="1443"/>
      <c r="O784" s="1443"/>
      <c r="P784" s="1446"/>
      <c r="Q784" s="1447">
        <v>16896849.327052489</v>
      </c>
      <c r="R784" s="1454"/>
      <c r="S784" s="1487"/>
      <c r="T784" s="1487"/>
    </row>
    <row r="785" spans="1:20" ht="17" customHeight="1" x14ac:dyDescent="0.2">
      <c r="A785" s="1469" t="s">
        <v>774</v>
      </c>
      <c r="B785" s="1470"/>
      <c r="C785" s="1472"/>
      <c r="D785" s="1472" t="s">
        <v>1251</v>
      </c>
      <c r="E785" s="2630">
        <v>1</v>
      </c>
      <c r="F785" s="2641"/>
      <c r="G785" s="2630">
        <v>135000</v>
      </c>
      <c r="H785" s="2641"/>
      <c r="I785" s="2630">
        <v>135000</v>
      </c>
      <c r="J785" s="2641"/>
      <c r="K785" s="1462"/>
      <c r="L785" s="1487"/>
      <c r="M785" s="1442" t="s">
        <v>552</v>
      </c>
      <c r="N785" s="1443"/>
      <c r="O785" s="1443"/>
      <c r="P785" s="1443"/>
      <c r="Q785" s="1447">
        <v>6299999.9999999991</v>
      </c>
      <c r="R785" s="1454"/>
      <c r="S785" s="1487"/>
      <c r="T785" s="1487"/>
    </row>
    <row r="786" spans="1:20" ht="17" customHeight="1" x14ac:dyDescent="0.2">
      <c r="A786" s="2653"/>
      <c r="B786" s="2654"/>
      <c r="C786" s="1472"/>
      <c r="D786" s="1472"/>
      <c r="E786" s="2630"/>
      <c r="F786" s="2641"/>
      <c r="G786" s="2630"/>
      <c r="H786" s="2641"/>
      <c r="I786" s="2630">
        <v>0</v>
      </c>
      <c r="J786" s="2641"/>
      <c r="K786" s="1462"/>
      <c r="L786" s="1487"/>
      <c r="M786" s="1442" t="s">
        <v>767</v>
      </c>
      <c r="N786" s="1443"/>
      <c r="O786" s="1443"/>
      <c r="P786" s="1443"/>
      <c r="Q786" s="1447">
        <v>14655343.203230148</v>
      </c>
      <c r="R786" s="1454"/>
      <c r="S786" s="1487"/>
      <c r="T786" s="1487"/>
    </row>
    <row r="787" spans="1:20" ht="17" customHeight="1" thickBot="1" x14ac:dyDescent="0.25">
      <c r="A787" s="1469"/>
      <c r="B787" s="1470"/>
      <c r="C787" s="1472"/>
      <c r="D787" s="1457"/>
      <c r="E787" s="2630"/>
      <c r="F787" s="2641"/>
      <c r="G787" s="2630"/>
      <c r="H787" s="2641"/>
      <c r="I787" s="2630"/>
      <c r="J787" s="2641"/>
      <c r="K787" s="1462"/>
      <c r="L787" s="2126"/>
      <c r="M787" s="1448" t="s">
        <v>555</v>
      </c>
      <c r="N787" s="1449"/>
      <c r="O787" s="1449"/>
      <c r="P787" s="1449"/>
      <c r="Q787" s="1450">
        <v>-2241506.1238223407</v>
      </c>
      <c r="R787" s="1487"/>
      <c r="S787" s="1454"/>
      <c r="T787" s="1454"/>
    </row>
    <row r="788" spans="1:20" ht="17" customHeight="1" thickBot="1" x14ac:dyDescent="0.25">
      <c r="A788" s="1469" t="s">
        <v>831</v>
      </c>
      <c r="B788" s="1470"/>
      <c r="C788" s="1472"/>
      <c r="D788" s="1472"/>
      <c r="E788" s="2679">
        <v>128.5</v>
      </c>
      <c r="F788" s="2680"/>
      <c r="G788" s="2630"/>
      <c r="H788" s="2641"/>
      <c r="I788" s="2630"/>
      <c r="J788" s="2641"/>
      <c r="K788" s="1462"/>
      <c r="L788" s="1454"/>
      <c r="M788" s="1451" t="s">
        <v>768</v>
      </c>
      <c r="N788" s="1452"/>
      <c r="O788" s="1452"/>
      <c r="P788" s="1452"/>
      <c r="Q788" s="1453">
        <v>-13.265822997152524</v>
      </c>
      <c r="R788" s="280"/>
      <c r="S788" s="1500"/>
      <c r="T788" s="1454"/>
    </row>
    <row r="789" spans="1:20" ht="17" customHeight="1" thickBot="1" x14ac:dyDescent="0.2">
      <c r="A789" s="1501" t="s">
        <v>564</v>
      </c>
      <c r="B789" s="1502"/>
      <c r="C789" s="1503"/>
      <c r="D789" s="1504"/>
      <c r="E789" s="2681"/>
      <c r="F789" s="2682"/>
      <c r="G789" s="2681"/>
      <c r="H789" s="2682"/>
      <c r="I789" s="2683">
        <v>9822417.092866756</v>
      </c>
      <c r="J789" s="2684"/>
      <c r="K789" s="1505"/>
      <c r="L789" s="1454"/>
      <c r="M789" s="1454"/>
      <c r="N789" s="1454"/>
      <c r="O789" s="1454"/>
      <c r="P789" s="1454"/>
      <c r="Q789" s="1454"/>
      <c r="R789" s="1487"/>
      <c r="S789" s="1487"/>
      <c r="T789" s="1487"/>
    </row>
    <row r="790" spans="1:20" ht="14" customHeight="1" x14ac:dyDescent="0.15">
      <c r="A790" s="48"/>
      <c r="B790" s="48"/>
      <c r="C790" s="49"/>
      <c r="D790" s="49"/>
      <c r="E790" s="49"/>
      <c r="F790" s="49"/>
      <c r="G790" s="50"/>
      <c r="H790" s="50"/>
      <c r="I790" s="52"/>
      <c r="J790" s="53"/>
      <c r="K790" s="53"/>
      <c r="L790" s="7" t="s">
        <v>1540</v>
      </c>
      <c r="M790" s="8"/>
      <c r="N790" s="8"/>
      <c r="O790" s="8"/>
      <c r="P790" s="9"/>
      <c r="Q790" s="10"/>
      <c r="R790" s="2124"/>
      <c r="S790" s="53"/>
      <c r="T790" s="53"/>
    </row>
    <row r="791" spans="1:20" ht="14" customHeight="1" x14ac:dyDescent="0.15">
      <c r="A791" s="48"/>
      <c r="B791" s="48"/>
      <c r="C791" s="49"/>
      <c r="D791" s="49"/>
      <c r="E791" s="49"/>
      <c r="F791" s="49"/>
      <c r="G791" s="50"/>
      <c r="H791" s="50"/>
      <c r="I791" s="52"/>
      <c r="J791" s="53"/>
      <c r="K791" s="53"/>
      <c r="L791" s="2169" t="s">
        <v>1595</v>
      </c>
      <c r="M791" s="53"/>
      <c r="N791" s="53"/>
      <c r="O791" s="53"/>
      <c r="P791" s="53"/>
      <c r="Q791" s="53"/>
      <c r="R791" s="53"/>
      <c r="S791" s="53"/>
      <c r="T791" s="53"/>
    </row>
    <row r="792" spans="1:20" ht="14" customHeight="1" x14ac:dyDescent="0.15">
      <c r="A792" s="48"/>
      <c r="B792" s="48"/>
      <c r="C792" s="49"/>
      <c r="D792" s="49"/>
      <c r="E792" s="49"/>
      <c r="F792" s="49"/>
      <c r="G792" s="50"/>
      <c r="H792" s="50"/>
      <c r="I792" s="52"/>
      <c r="J792" s="53"/>
      <c r="K792" s="53"/>
      <c r="L792" s="285"/>
      <c r="M792" s="48"/>
      <c r="N792" s="49"/>
      <c r="O792" s="49"/>
      <c r="P792" s="49"/>
      <c r="Q792" s="49"/>
      <c r="R792" s="53"/>
      <c r="S792" s="53"/>
      <c r="T792" s="53"/>
    </row>
    <row r="793" spans="1:20" ht="14" customHeight="1" x14ac:dyDescent="0.15">
      <c r="A793" s="2561"/>
      <c r="B793" s="2561"/>
      <c r="C793" s="2561"/>
      <c r="D793" s="2561"/>
      <c r="E793" s="2561"/>
      <c r="F793" s="2561"/>
      <c r="G793" s="2561"/>
      <c r="H793" s="2561"/>
      <c r="I793" s="2561"/>
      <c r="J793" s="2561"/>
      <c r="K793" s="2561"/>
      <c r="L793" s="2561"/>
      <c r="M793" s="2561"/>
      <c r="N793" s="2561"/>
      <c r="O793" s="2561"/>
      <c r="P793" s="2561"/>
      <c r="Q793" s="2561"/>
      <c r="R793" s="2561"/>
      <c r="S793" s="2561"/>
      <c r="T793" s="2561"/>
    </row>
    <row r="794" spans="1:20" ht="14" customHeight="1" x14ac:dyDescent="0.15">
      <c r="A794" s="2561"/>
      <c r="B794" s="2561"/>
      <c r="C794" s="2561"/>
      <c r="D794" s="2561"/>
      <c r="E794" s="2561"/>
      <c r="F794" s="2561"/>
      <c r="G794" s="2561"/>
      <c r="H794" s="2561"/>
      <c r="I794" s="2561"/>
      <c r="J794" s="2561"/>
      <c r="K794" s="2561"/>
      <c r="L794" s="2561"/>
      <c r="M794" s="2561"/>
      <c r="N794" s="2561"/>
      <c r="O794" s="2561"/>
      <c r="P794" s="2561"/>
      <c r="Q794" s="2561"/>
      <c r="R794" s="2561"/>
      <c r="S794" s="2561"/>
      <c r="T794" s="2561"/>
    </row>
    <row r="795" spans="1:20" ht="14" customHeight="1" x14ac:dyDescent="0.15">
      <c r="A795" s="188"/>
      <c r="B795" s="188"/>
      <c r="C795" s="188"/>
      <c r="D795" s="188"/>
      <c r="E795" s="188"/>
      <c r="F795" s="188"/>
      <c r="G795" s="188"/>
      <c r="H795" s="188"/>
      <c r="I795" s="188"/>
      <c r="J795" s="188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</row>
    <row r="796" spans="1:20" ht="14" customHeight="1" x14ac:dyDescent="0.15">
      <c r="A796" s="48"/>
      <c r="B796" s="48"/>
      <c r="C796" s="49"/>
      <c r="D796" s="49"/>
      <c r="E796" s="49"/>
      <c r="F796" s="49"/>
      <c r="G796" s="50"/>
      <c r="H796" s="50"/>
      <c r="I796" s="52"/>
      <c r="J796" s="53"/>
      <c r="K796" s="53"/>
      <c r="L796" s="48"/>
      <c r="M796" s="48"/>
      <c r="N796" s="49"/>
      <c r="O796" s="49"/>
      <c r="P796" s="49"/>
      <c r="Q796" s="49"/>
      <c r="R796" s="53"/>
      <c r="S796" s="53"/>
      <c r="T796" s="53"/>
    </row>
    <row r="797" spans="1:20" ht="14" customHeight="1" x14ac:dyDescent="0.15">
      <c r="A797" s="2520" t="s">
        <v>1905</v>
      </c>
      <c r="B797" s="2520"/>
      <c r="C797" s="2520"/>
      <c r="D797" s="2520"/>
      <c r="E797" s="2520"/>
      <c r="F797" s="2520"/>
      <c r="G797" s="2520"/>
      <c r="H797" s="2520"/>
      <c r="I797" s="2520"/>
      <c r="J797" s="2520"/>
      <c r="K797" s="2520"/>
      <c r="L797" s="2520"/>
      <c r="M797" s="2520"/>
      <c r="N797" s="2520"/>
      <c r="O797" s="2520"/>
      <c r="P797" s="2520"/>
      <c r="Q797" s="2520"/>
      <c r="R797" s="2520"/>
      <c r="S797" s="2520"/>
      <c r="T797" s="2520"/>
    </row>
    <row r="798" spans="1:20" ht="14" customHeight="1" x14ac:dyDescent="0.15">
      <c r="A798" s="56"/>
      <c r="B798" s="56"/>
      <c r="C798" s="131"/>
      <c r="D798" s="57"/>
      <c r="E798" s="57"/>
      <c r="F798" s="57"/>
      <c r="G798" s="59"/>
      <c r="H798" s="59"/>
      <c r="I798" s="61"/>
      <c r="J798" s="53"/>
      <c r="K798" s="53"/>
      <c r="L798" s="56"/>
      <c r="M798" s="56"/>
      <c r="N798" s="131"/>
      <c r="O798" s="53"/>
      <c r="P798" s="53"/>
      <c r="Q798" s="53"/>
      <c r="R798" s="53"/>
      <c r="S798" s="53"/>
      <c r="T798" s="53"/>
    </row>
    <row r="799" spans="1:20" ht="14" customHeight="1" thickBot="1" x14ac:dyDescent="0.2">
      <c r="A799" s="56"/>
      <c r="B799" s="56"/>
      <c r="C799" s="57"/>
      <c r="D799" s="57"/>
      <c r="E799" s="57"/>
      <c r="F799" s="57"/>
      <c r="G799" s="59"/>
      <c r="H799" s="59"/>
      <c r="I799" s="61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</row>
    <row r="800" spans="1:20" ht="17" customHeight="1" x14ac:dyDescent="0.25">
      <c r="A800" s="2521" t="s">
        <v>442</v>
      </c>
      <c r="B800" s="2522"/>
      <c r="C800" s="2527" t="s">
        <v>443</v>
      </c>
      <c r="D800" s="2528"/>
      <c r="E800" s="2528"/>
      <c r="F800" s="2529"/>
      <c r="G800" s="2533" t="s">
        <v>444</v>
      </c>
      <c r="H800" s="2534"/>
      <c r="I800" s="2527" t="s">
        <v>446</v>
      </c>
      <c r="J800" s="2529"/>
      <c r="K800" s="62"/>
      <c r="L800" s="2535" t="s">
        <v>442</v>
      </c>
      <c r="M800" s="2527" t="s">
        <v>443</v>
      </c>
      <c r="N800" s="2528"/>
      <c r="O800" s="2528"/>
      <c r="P800" s="2529"/>
      <c r="Q800" s="2533" t="s">
        <v>444</v>
      </c>
      <c r="R800" s="2534"/>
      <c r="S800" s="2527" t="s">
        <v>446</v>
      </c>
      <c r="T800" s="2529"/>
    </row>
    <row r="801" spans="1:20" ht="17" customHeight="1" thickBot="1" x14ac:dyDescent="0.3">
      <c r="A801" s="2523"/>
      <c r="B801" s="2524"/>
      <c r="C801" s="2530"/>
      <c r="D801" s="2531"/>
      <c r="E801" s="2531"/>
      <c r="F801" s="2532"/>
      <c r="G801" s="2538" t="s">
        <v>447</v>
      </c>
      <c r="H801" s="2539"/>
      <c r="I801" s="2540"/>
      <c r="J801" s="2541"/>
      <c r="K801" s="62"/>
      <c r="L801" s="2536"/>
      <c r="M801" s="2530"/>
      <c r="N801" s="2531"/>
      <c r="O801" s="2531"/>
      <c r="P801" s="2532"/>
      <c r="Q801" s="2538" t="s">
        <v>447</v>
      </c>
      <c r="R801" s="2539"/>
      <c r="S801" s="2540"/>
      <c r="T801" s="2541"/>
    </row>
    <row r="802" spans="1:20" ht="17" customHeight="1" x14ac:dyDescent="0.25">
      <c r="A802" s="2523"/>
      <c r="B802" s="2524"/>
      <c r="C802" s="66" t="s">
        <v>448</v>
      </c>
      <c r="D802" s="2542" t="s">
        <v>449</v>
      </c>
      <c r="E802" s="2527" t="s">
        <v>450</v>
      </c>
      <c r="F802" s="2529"/>
      <c r="G802" s="2538" t="s">
        <v>451</v>
      </c>
      <c r="H802" s="2539"/>
      <c r="I802" s="2540" t="s">
        <v>354</v>
      </c>
      <c r="J802" s="2541"/>
      <c r="K802" s="62"/>
      <c r="L802" s="2536"/>
      <c r="M802" s="64" t="s">
        <v>448</v>
      </c>
      <c r="N802" s="2542" t="s">
        <v>449</v>
      </c>
      <c r="O802" s="2527" t="s">
        <v>450</v>
      </c>
      <c r="P802" s="2529"/>
      <c r="Q802" s="2538" t="s">
        <v>451</v>
      </c>
      <c r="R802" s="2539"/>
      <c r="S802" s="2540" t="s">
        <v>354</v>
      </c>
      <c r="T802" s="2541"/>
    </row>
    <row r="803" spans="1:20" ht="17" customHeight="1" thickBot="1" x14ac:dyDescent="0.3">
      <c r="A803" s="2525"/>
      <c r="B803" s="2526"/>
      <c r="C803" s="67" t="s">
        <v>452</v>
      </c>
      <c r="D803" s="2543"/>
      <c r="E803" s="2530"/>
      <c r="F803" s="2532"/>
      <c r="G803" s="2476"/>
      <c r="H803" s="2477"/>
      <c r="I803" s="2544"/>
      <c r="J803" s="2545"/>
      <c r="K803" s="62"/>
      <c r="L803" s="2537"/>
      <c r="M803" s="63" t="s">
        <v>452</v>
      </c>
      <c r="N803" s="2543"/>
      <c r="O803" s="2530"/>
      <c r="P803" s="2532"/>
      <c r="Q803" s="2476"/>
      <c r="R803" s="2477"/>
      <c r="S803" s="2530"/>
      <c r="T803" s="2532"/>
    </row>
    <row r="804" spans="1:20" ht="17" customHeight="1" x14ac:dyDescent="0.25">
      <c r="A804" s="132" t="s">
        <v>453</v>
      </c>
      <c r="B804" s="133"/>
      <c r="C804" s="134"/>
      <c r="D804" s="134"/>
      <c r="E804" s="2514"/>
      <c r="F804" s="2515"/>
      <c r="G804" s="2516"/>
      <c r="H804" s="2517"/>
      <c r="I804" s="2518"/>
      <c r="J804" s="2519"/>
      <c r="K804" s="53"/>
      <c r="L804" s="135" t="s">
        <v>454</v>
      </c>
      <c r="M804" s="134"/>
      <c r="N804" s="134"/>
      <c r="O804" s="2516"/>
      <c r="P804" s="2517"/>
      <c r="Q804" s="2516"/>
      <c r="R804" s="2517"/>
      <c r="S804" s="2516"/>
      <c r="T804" s="2517"/>
    </row>
    <row r="805" spans="1:20" ht="17" customHeight="1" x14ac:dyDescent="0.25">
      <c r="A805" s="2508" t="s">
        <v>455</v>
      </c>
      <c r="B805" s="2509"/>
      <c r="C805" s="136"/>
      <c r="D805" s="136"/>
      <c r="E805" s="2489"/>
      <c r="F805" s="2490"/>
      <c r="G805" s="2474"/>
      <c r="H805" s="2475"/>
      <c r="I805" s="2480">
        <v>90000</v>
      </c>
      <c r="J805" s="2481"/>
      <c r="K805" s="137"/>
      <c r="L805" s="138"/>
      <c r="M805" s="136"/>
      <c r="N805" s="136"/>
      <c r="O805" s="2474"/>
      <c r="P805" s="2475"/>
      <c r="Q805" s="2474"/>
      <c r="R805" s="2475"/>
      <c r="S805" s="2474"/>
      <c r="T805" s="2475"/>
    </row>
    <row r="806" spans="1:20" ht="17" customHeight="1" x14ac:dyDescent="0.25">
      <c r="A806" s="2502" t="s">
        <v>456</v>
      </c>
      <c r="B806" s="2503"/>
      <c r="C806" s="136" t="s">
        <v>503</v>
      </c>
      <c r="D806" s="136" t="s">
        <v>504</v>
      </c>
      <c r="E806" s="2489">
        <v>3</v>
      </c>
      <c r="F806" s="2490"/>
      <c r="G806" s="2482">
        <v>30000</v>
      </c>
      <c r="H806" s="2483"/>
      <c r="I806" s="2474">
        <v>90000</v>
      </c>
      <c r="J806" s="2475"/>
      <c r="K806" s="140"/>
      <c r="L806" s="138" t="s">
        <v>457</v>
      </c>
      <c r="M806" s="136" t="s">
        <v>832</v>
      </c>
      <c r="N806" s="136" t="s">
        <v>833</v>
      </c>
      <c r="O806" s="2474">
        <v>800</v>
      </c>
      <c r="P806" s="2475"/>
      <c r="Q806" s="2474">
        <v>620</v>
      </c>
      <c r="R806" s="2475"/>
      <c r="S806" s="2474">
        <v>496000</v>
      </c>
      <c r="T806" s="2475"/>
    </row>
    <row r="807" spans="1:20" ht="17" customHeight="1" x14ac:dyDescent="0.25">
      <c r="A807" s="2502" t="s">
        <v>460</v>
      </c>
      <c r="B807" s="2503"/>
      <c r="C807" s="136"/>
      <c r="D807" s="136"/>
      <c r="E807" s="2489"/>
      <c r="F807" s="2490"/>
      <c r="G807" s="2474"/>
      <c r="H807" s="2475"/>
      <c r="I807" s="2474">
        <v>0</v>
      </c>
      <c r="J807" s="2475"/>
      <c r="K807" s="140"/>
      <c r="L807" s="138" t="s">
        <v>461</v>
      </c>
      <c r="M807" s="136"/>
      <c r="N807" s="136"/>
      <c r="O807" s="2474"/>
      <c r="P807" s="2475"/>
      <c r="Q807" s="2474"/>
      <c r="R807" s="2475"/>
      <c r="S807" s="2474">
        <v>0</v>
      </c>
      <c r="T807" s="2475"/>
    </row>
    <row r="808" spans="1:20" ht="17" customHeight="1" x14ac:dyDescent="0.25">
      <c r="A808" s="2502" t="s">
        <v>462</v>
      </c>
      <c r="B808" s="2503"/>
      <c r="C808" s="136"/>
      <c r="D808" s="136"/>
      <c r="E808" s="2489"/>
      <c r="F808" s="2490"/>
      <c r="G808" s="2474"/>
      <c r="H808" s="2475"/>
      <c r="I808" s="2474">
        <v>0</v>
      </c>
      <c r="J808" s="2475"/>
      <c r="K808" s="140"/>
      <c r="L808" s="138" t="s">
        <v>463</v>
      </c>
      <c r="M808" s="136"/>
      <c r="N808" s="136"/>
      <c r="O808" s="2474"/>
      <c r="P808" s="2475"/>
      <c r="Q808" s="2474"/>
      <c r="R808" s="2475"/>
      <c r="S808" s="2474">
        <v>0</v>
      </c>
      <c r="T808" s="2475"/>
    </row>
    <row r="809" spans="1:20" ht="17" customHeight="1" x14ac:dyDescent="0.15">
      <c r="A809" s="2512" t="s">
        <v>566</v>
      </c>
      <c r="B809" s="2513"/>
      <c r="C809" s="136"/>
      <c r="D809" s="136"/>
      <c r="E809" s="2489"/>
      <c r="F809" s="2490"/>
      <c r="G809" s="2474"/>
      <c r="H809" s="2475"/>
      <c r="I809" s="2480">
        <v>1080000</v>
      </c>
      <c r="J809" s="2481"/>
      <c r="K809" s="142"/>
      <c r="L809" s="138" t="s">
        <v>465</v>
      </c>
      <c r="M809" s="136" t="s">
        <v>466</v>
      </c>
      <c r="N809" s="136" t="s">
        <v>818</v>
      </c>
      <c r="O809" s="2474">
        <v>2</v>
      </c>
      <c r="P809" s="2475"/>
      <c r="Q809" s="2474">
        <v>56200</v>
      </c>
      <c r="R809" s="2475"/>
      <c r="S809" s="2474">
        <v>112400</v>
      </c>
      <c r="T809" s="2475"/>
    </row>
    <row r="810" spans="1:20" ht="17" customHeight="1" x14ac:dyDescent="0.25">
      <c r="A810" s="143" t="s">
        <v>468</v>
      </c>
      <c r="B810" s="144"/>
      <c r="C810" s="136" t="s">
        <v>503</v>
      </c>
      <c r="D810" s="136" t="s">
        <v>504</v>
      </c>
      <c r="E810" s="2489">
        <v>10</v>
      </c>
      <c r="F810" s="2490"/>
      <c r="G810" s="2482">
        <v>30000</v>
      </c>
      <c r="H810" s="2483"/>
      <c r="I810" s="2474">
        <v>300000</v>
      </c>
      <c r="J810" s="2475"/>
      <c r="K810" s="140"/>
      <c r="L810" s="138" t="s">
        <v>595</v>
      </c>
      <c r="M810" s="136" t="s">
        <v>596</v>
      </c>
      <c r="N810" s="136" t="s">
        <v>818</v>
      </c>
      <c r="O810" s="2474">
        <v>8</v>
      </c>
      <c r="P810" s="2475"/>
      <c r="Q810" s="2474">
        <v>84800</v>
      </c>
      <c r="R810" s="2475"/>
      <c r="S810" s="2474">
        <v>678400</v>
      </c>
      <c r="T810" s="2475"/>
    </row>
    <row r="811" spans="1:20" ht="17" customHeight="1" x14ac:dyDescent="0.25">
      <c r="A811" s="145" t="s">
        <v>720</v>
      </c>
      <c r="B811" s="146"/>
      <c r="C811" s="136" t="s">
        <v>503</v>
      </c>
      <c r="D811" s="136" t="s">
        <v>504</v>
      </c>
      <c r="E811" s="2489">
        <v>12</v>
      </c>
      <c r="F811" s="2490"/>
      <c r="G811" s="2482">
        <v>30000</v>
      </c>
      <c r="H811" s="2483"/>
      <c r="I811" s="2474">
        <v>360000</v>
      </c>
      <c r="J811" s="2475"/>
      <c r="K811" s="140"/>
      <c r="L811" s="138" t="s">
        <v>478</v>
      </c>
      <c r="M811" s="136" t="s">
        <v>572</v>
      </c>
      <c r="N811" s="136" t="s">
        <v>597</v>
      </c>
      <c r="O811" s="2474">
        <v>6</v>
      </c>
      <c r="P811" s="2475"/>
      <c r="Q811" s="2474">
        <v>18400</v>
      </c>
      <c r="R811" s="2475"/>
      <c r="S811" s="2474">
        <v>110400</v>
      </c>
      <c r="T811" s="2475"/>
    </row>
    <row r="812" spans="1:20" ht="17" customHeight="1" x14ac:dyDescent="0.25">
      <c r="A812" s="143" t="s">
        <v>472</v>
      </c>
      <c r="B812" s="144"/>
      <c r="C812" s="136"/>
      <c r="D812" s="136"/>
      <c r="E812" s="2489"/>
      <c r="F812" s="2490"/>
      <c r="G812" s="2474"/>
      <c r="H812" s="2475"/>
      <c r="I812" s="2474">
        <v>0</v>
      </c>
      <c r="J812" s="2475"/>
      <c r="K812" s="140"/>
      <c r="L812" s="138" t="s">
        <v>511</v>
      </c>
      <c r="M812" s="136"/>
      <c r="N812" s="136"/>
      <c r="O812" s="2474"/>
      <c r="P812" s="2475"/>
      <c r="Q812" s="2474"/>
      <c r="R812" s="2475"/>
      <c r="S812" s="2474">
        <v>0</v>
      </c>
      <c r="T812" s="2475"/>
    </row>
    <row r="813" spans="1:20" ht="17" customHeight="1" x14ac:dyDescent="0.25">
      <c r="A813" s="143" t="s">
        <v>476</v>
      </c>
      <c r="B813" s="144"/>
      <c r="C813" s="136" t="s">
        <v>473</v>
      </c>
      <c r="D813" s="136" t="s">
        <v>500</v>
      </c>
      <c r="E813" s="2489">
        <v>2</v>
      </c>
      <c r="F813" s="2490"/>
      <c r="G813" s="2474">
        <v>137000</v>
      </c>
      <c r="H813" s="2475"/>
      <c r="I813" s="2474">
        <v>274000</v>
      </c>
      <c r="J813" s="2475"/>
      <c r="K813" s="140"/>
      <c r="L813" s="138"/>
      <c r="M813" s="136"/>
      <c r="N813" s="136"/>
      <c r="O813" s="2474"/>
      <c r="P813" s="2475"/>
      <c r="Q813" s="2474"/>
      <c r="R813" s="2475"/>
      <c r="S813" s="2474"/>
      <c r="T813" s="2475"/>
    </row>
    <row r="814" spans="1:20" ht="17" customHeight="1" x14ac:dyDescent="0.25">
      <c r="A814" s="147" t="s">
        <v>477</v>
      </c>
      <c r="B814" s="148"/>
      <c r="C814" s="136" t="s">
        <v>473</v>
      </c>
      <c r="D814" s="136" t="s">
        <v>500</v>
      </c>
      <c r="E814" s="2489">
        <v>2</v>
      </c>
      <c r="F814" s="2490"/>
      <c r="G814" s="2474">
        <v>73000</v>
      </c>
      <c r="H814" s="2475"/>
      <c r="I814" s="2474">
        <v>146000</v>
      </c>
      <c r="J814" s="2475"/>
      <c r="K814" s="140"/>
      <c r="L814" s="138"/>
      <c r="M814" s="136"/>
      <c r="N814" s="136"/>
      <c r="O814" s="2474"/>
      <c r="P814" s="2475"/>
      <c r="Q814" s="2474"/>
      <c r="R814" s="2475"/>
      <c r="S814" s="2474"/>
      <c r="T814" s="2475"/>
    </row>
    <row r="815" spans="1:20" ht="17" customHeight="1" x14ac:dyDescent="0.25">
      <c r="A815" s="143" t="s">
        <v>481</v>
      </c>
      <c r="B815" s="144"/>
      <c r="C815" s="136"/>
      <c r="D815" s="136"/>
      <c r="E815" s="2489"/>
      <c r="F815" s="2490"/>
      <c r="G815" s="2474"/>
      <c r="H815" s="2475"/>
      <c r="I815" s="2474">
        <v>0</v>
      </c>
      <c r="J815" s="2475"/>
      <c r="K815" s="140"/>
      <c r="L815" s="138" t="s">
        <v>482</v>
      </c>
      <c r="M815" s="136"/>
      <c r="N815" s="136"/>
      <c r="O815" s="2474"/>
      <c r="P815" s="2475"/>
      <c r="Q815" s="2474"/>
      <c r="R815" s="2475"/>
      <c r="S815" s="2474">
        <v>0</v>
      </c>
      <c r="T815" s="2475"/>
    </row>
    <row r="816" spans="1:20" ht="17" customHeight="1" x14ac:dyDescent="0.25">
      <c r="A816" s="143" t="s">
        <v>483</v>
      </c>
      <c r="B816" s="144"/>
      <c r="C816" s="136"/>
      <c r="D816" s="136"/>
      <c r="E816" s="2489"/>
      <c r="F816" s="2490"/>
      <c r="G816" s="2474"/>
      <c r="H816" s="2475"/>
      <c r="I816" s="2474">
        <v>0</v>
      </c>
      <c r="J816" s="2475"/>
      <c r="K816" s="140"/>
      <c r="L816" s="138" t="s">
        <v>484</v>
      </c>
      <c r="M816" s="136"/>
      <c r="N816" s="136"/>
      <c r="O816" s="2474"/>
      <c r="P816" s="2475"/>
      <c r="Q816" s="2474"/>
      <c r="R816" s="2475"/>
      <c r="S816" s="2474">
        <v>0</v>
      </c>
      <c r="T816" s="2475"/>
    </row>
    <row r="817" spans="1:20" ht="17" customHeight="1" x14ac:dyDescent="0.25">
      <c r="A817" s="2510" t="s">
        <v>487</v>
      </c>
      <c r="B817" s="2511"/>
      <c r="C817" s="136"/>
      <c r="D817" s="136"/>
      <c r="E817" s="2489"/>
      <c r="F817" s="2490"/>
      <c r="G817" s="2474"/>
      <c r="H817" s="2475"/>
      <c r="I817" s="2474">
        <v>0</v>
      </c>
      <c r="J817" s="2475"/>
      <c r="K817" s="140"/>
      <c r="L817" s="138" t="s">
        <v>488</v>
      </c>
      <c r="M817" s="136"/>
      <c r="N817" s="136"/>
      <c r="O817" s="2474"/>
      <c r="P817" s="2475"/>
      <c r="Q817" s="2474"/>
      <c r="R817" s="2475"/>
      <c r="S817" s="2474">
        <v>0</v>
      </c>
      <c r="T817" s="2475"/>
    </row>
    <row r="818" spans="1:20" ht="17" customHeight="1" x14ac:dyDescent="0.25">
      <c r="A818" s="143" t="s">
        <v>461</v>
      </c>
      <c r="B818" s="144"/>
      <c r="C818" s="136"/>
      <c r="D818" s="136"/>
      <c r="E818" s="2489"/>
      <c r="F818" s="2490"/>
      <c r="G818" s="2474"/>
      <c r="H818" s="2475"/>
      <c r="I818" s="2474">
        <v>0</v>
      </c>
      <c r="J818" s="2475"/>
      <c r="K818" s="140"/>
      <c r="L818" s="138" t="s">
        <v>490</v>
      </c>
      <c r="M818" s="136" t="s">
        <v>598</v>
      </c>
      <c r="N818" s="136" t="s">
        <v>597</v>
      </c>
      <c r="O818" s="2474">
        <v>2</v>
      </c>
      <c r="P818" s="2475"/>
      <c r="Q818" s="2474">
        <v>42000</v>
      </c>
      <c r="R818" s="2475"/>
      <c r="S818" s="2474">
        <v>84000</v>
      </c>
      <c r="T818" s="2475"/>
    </row>
    <row r="819" spans="1:20" ht="17" customHeight="1" x14ac:dyDescent="0.25">
      <c r="A819" s="143" t="s">
        <v>724</v>
      </c>
      <c r="B819" s="144"/>
      <c r="C819" s="136"/>
      <c r="D819" s="136"/>
      <c r="E819" s="2489"/>
      <c r="F819" s="2490"/>
      <c r="G819" s="2474"/>
      <c r="H819" s="2475"/>
      <c r="I819" s="2474">
        <v>0</v>
      </c>
      <c r="J819" s="2475"/>
      <c r="K819" s="140"/>
      <c r="L819" s="138" t="s">
        <v>493</v>
      </c>
      <c r="M819" s="136" t="s">
        <v>770</v>
      </c>
      <c r="N819" s="136" t="s">
        <v>597</v>
      </c>
      <c r="O819" s="2474">
        <v>2</v>
      </c>
      <c r="P819" s="2475"/>
      <c r="Q819" s="2474">
        <v>24800</v>
      </c>
      <c r="R819" s="2475"/>
      <c r="S819" s="2474">
        <v>49600</v>
      </c>
      <c r="T819" s="2475"/>
    </row>
    <row r="820" spans="1:20" ht="17" customHeight="1" x14ac:dyDescent="0.25">
      <c r="A820" s="149" t="s">
        <v>495</v>
      </c>
      <c r="B820" s="150"/>
      <c r="C820" s="136"/>
      <c r="D820" s="136"/>
      <c r="E820" s="2489"/>
      <c r="F820" s="2490"/>
      <c r="G820" s="2474"/>
      <c r="H820" s="2475"/>
      <c r="I820" s="2474">
        <v>0</v>
      </c>
      <c r="J820" s="2475"/>
      <c r="K820" s="140"/>
      <c r="L820" s="138" t="s">
        <v>496</v>
      </c>
      <c r="M820" s="136" t="s">
        <v>834</v>
      </c>
      <c r="N820" s="136" t="s">
        <v>459</v>
      </c>
      <c r="O820" s="2474">
        <v>2</v>
      </c>
      <c r="P820" s="2475"/>
      <c r="Q820" s="2474">
        <v>138000</v>
      </c>
      <c r="R820" s="2475"/>
      <c r="S820" s="2474">
        <v>276000</v>
      </c>
      <c r="T820" s="2475"/>
    </row>
    <row r="821" spans="1:20" ht="17" customHeight="1" x14ac:dyDescent="0.25">
      <c r="A821" s="151" t="s">
        <v>497</v>
      </c>
      <c r="B821" s="152"/>
      <c r="C821" s="136"/>
      <c r="D821" s="136"/>
      <c r="E821" s="2489"/>
      <c r="F821" s="2490"/>
      <c r="G821" s="2474"/>
      <c r="H821" s="2475"/>
      <c r="I821" s="2480">
        <v>330000</v>
      </c>
      <c r="J821" s="2481"/>
      <c r="K821" s="140"/>
      <c r="L821" s="138" t="s">
        <v>498</v>
      </c>
      <c r="M821" s="136" t="s">
        <v>805</v>
      </c>
      <c r="N821" s="136" t="s">
        <v>597</v>
      </c>
      <c r="O821" s="2474">
        <v>2</v>
      </c>
      <c r="P821" s="2475"/>
      <c r="Q821" s="2474">
        <v>110000</v>
      </c>
      <c r="R821" s="2475"/>
      <c r="S821" s="2474">
        <v>220000</v>
      </c>
      <c r="T821" s="2475"/>
    </row>
    <row r="822" spans="1:20" ht="17" customHeight="1" x14ac:dyDescent="0.25">
      <c r="A822" s="149" t="s">
        <v>499</v>
      </c>
      <c r="B822" s="152"/>
      <c r="C822" s="136" t="s">
        <v>503</v>
      </c>
      <c r="D822" s="136" t="s">
        <v>504</v>
      </c>
      <c r="E822" s="2474">
        <v>9</v>
      </c>
      <c r="F822" s="2475"/>
      <c r="G822" s="2482">
        <v>30000</v>
      </c>
      <c r="H822" s="2483"/>
      <c r="I822" s="2474">
        <v>270000</v>
      </c>
      <c r="J822" s="2475"/>
      <c r="K822" s="140"/>
      <c r="L822" s="138" t="s">
        <v>501</v>
      </c>
      <c r="M822" s="136" t="s">
        <v>835</v>
      </c>
      <c r="N822" s="136" t="s">
        <v>459</v>
      </c>
      <c r="O822" s="2474">
        <v>10</v>
      </c>
      <c r="P822" s="2475"/>
      <c r="Q822" s="2474">
        <v>14500</v>
      </c>
      <c r="R822" s="2475"/>
      <c r="S822" s="2474">
        <v>145000</v>
      </c>
      <c r="T822" s="2475"/>
    </row>
    <row r="823" spans="1:20" ht="17" customHeight="1" x14ac:dyDescent="0.25">
      <c r="A823" s="153" t="s">
        <v>726</v>
      </c>
      <c r="B823" s="154"/>
      <c r="C823" s="136"/>
      <c r="D823" s="136"/>
      <c r="E823" s="2474"/>
      <c r="F823" s="2475"/>
      <c r="G823" s="2474"/>
      <c r="H823" s="2475"/>
      <c r="I823" s="2474">
        <v>0</v>
      </c>
      <c r="J823" s="2475"/>
      <c r="K823" s="140"/>
      <c r="L823" s="138" t="s">
        <v>505</v>
      </c>
      <c r="M823" s="136"/>
      <c r="N823" s="136"/>
      <c r="O823" s="2474"/>
      <c r="P823" s="2475"/>
      <c r="Q823" s="2474"/>
      <c r="R823" s="2475"/>
      <c r="S823" s="2474">
        <v>0</v>
      </c>
      <c r="T823" s="2475"/>
    </row>
    <row r="824" spans="1:20" ht="17" customHeight="1" x14ac:dyDescent="0.25">
      <c r="A824" s="2491" t="s">
        <v>508</v>
      </c>
      <c r="B824" s="2492"/>
      <c r="C824" s="136"/>
      <c r="D824" s="136"/>
      <c r="E824" s="2474"/>
      <c r="F824" s="2475"/>
      <c r="G824" s="2474"/>
      <c r="H824" s="2475"/>
      <c r="I824" s="2474">
        <v>0</v>
      </c>
      <c r="J824" s="2475"/>
      <c r="K824" s="140"/>
      <c r="L824" s="155" t="s">
        <v>511</v>
      </c>
      <c r="M824" s="156"/>
      <c r="N824" s="156"/>
      <c r="O824" s="2474"/>
      <c r="P824" s="2475"/>
      <c r="Q824" s="2474"/>
      <c r="R824" s="2475"/>
      <c r="S824" s="2474">
        <v>0</v>
      </c>
      <c r="T824" s="2475"/>
    </row>
    <row r="825" spans="1:20" ht="17" customHeight="1" x14ac:dyDescent="0.25">
      <c r="A825" s="2502" t="s">
        <v>502</v>
      </c>
      <c r="B825" s="2503"/>
      <c r="C825" s="136" t="s">
        <v>503</v>
      </c>
      <c r="D825" s="136" t="s">
        <v>504</v>
      </c>
      <c r="E825" s="2474">
        <v>2</v>
      </c>
      <c r="F825" s="2475"/>
      <c r="G825" s="2482">
        <v>30000</v>
      </c>
      <c r="H825" s="2483"/>
      <c r="I825" s="2474">
        <v>60000</v>
      </c>
      <c r="J825" s="2475"/>
      <c r="K825" s="140"/>
      <c r="L825" s="155"/>
      <c r="M825" s="155"/>
      <c r="N825" s="155"/>
      <c r="O825" s="2474"/>
      <c r="P825" s="2475"/>
      <c r="Q825" s="2474"/>
      <c r="R825" s="2475"/>
      <c r="S825" s="2474"/>
      <c r="T825" s="2475"/>
    </row>
    <row r="826" spans="1:20" ht="17" customHeight="1" x14ac:dyDescent="0.25">
      <c r="A826" s="2502"/>
      <c r="B826" s="2503"/>
      <c r="C826" s="136"/>
      <c r="D826" s="136"/>
      <c r="E826" s="2474"/>
      <c r="F826" s="2475"/>
      <c r="G826" s="2474"/>
      <c r="H826" s="2475"/>
      <c r="I826" s="2474">
        <v>0</v>
      </c>
      <c r="J826" s="2475"/>
      <c r="K826" s="140"/>
      <c r="L826" s="155" t="s">
        <v>601</v>
      </c>
      <c r="M826" s="155"/>
      <c r="N826" s="155"/>
      <c r="O826" s="2474"/>
      <c r="P826" s="2475"/>
      <c r="Q826" s="2474"/>
      <c r="R826" s="2475"/>
      <c r="S826" s="2474">
        <v>0</v>
      </c>
      <c r="T826" s="2475"/>
    </row>
    <row r="827" spans="1:20" ht="17" customHeight="1" x14ac:dyDescent="0.25">
      <c r="A827" s="2508" t="s">
        <v>513</v>
      </c>
      <c r="B827" s="2509"/>
      <c r="C827" s="136"/>
      <c r="D827" s="136"/>
      <c r="E827" s="2489"/>
      <c r="F827" s="2490"/>
      <c r="G827" s="2474"/>
      <c r="H827" s="2475"/>
      <c r="I827" s="2480">
        <v>2250000</v>
      </c>
      <c r="J827" s="2481"/>
      <c r="K827" s="137"/>
      <c r="L827" s="155" t="s">
        <v>514</v>
      </c>
      <c r="M827" s="156" t="s">
        <v>653</v>
      </c>
      <c r="N827" s="156" t="s">
        <v>836</v>
      </c>
      <c r="O827" s="2474">
        <v>150</v>
      </c>
      <c r="P827" s="2475"/>
      <c r="Q827" s="2474">
        <v>10500</v>
      </c>
      <c r="R827" s="2475"/>
      <c r="S827" s="2474">
        <v>1575000</v>
      </c>
      <c r="T827" s="2475"/>
    </row>
    <row r="828" spans="1:20" ht="17" customHeight="1" x14ac:dyDescent="0.25">
      <c r="A828" s="2502" t="s">
        <v>516</v>
      </c>
      <c r="B828" s="2503"/>
      <c r="C828" s="136" t="s">
        <v>503</v>
      </c>
      <c r="D828" s="136" t="s">
        <v>504</v>
      </c>
      <c r="E828" s="2489">
        <v>4</v>
      </c>
      <c r="F828" s="2490"/>
      <c r="G828" s="2482">
        <v>30000</v>
      </c>
      <c r="H828" s="2483"/>
      <c r="I828" s="2474">
        <v>120000</v>
      </c>
      <c r="J828" s="2475"/>
      <c r="K828" s="140"/>
      <c r="L828" s="155" t="s">
        <v>517</v>
      </c>
      <c r="M828" s="156" t="s">
        <v>730</v>
      </c>
      <c r="N828" s="156" t="s">
        <v>836</v>
      </c>
      <c r="O828" s="2484">
        <v>36.206890000000001</v>
      </c>
      <c r="P828" s="2485"/>
      <c r="Q828" s="2474">
        <v>9700</v>
      </c>
      <c r="R828" s="2475"/>
      <c r="S828" s="2474">
        <v>351206.83299999998</v>
      </c>
      <c r="T828" s="2475"/>
    </row>
    <row r="829" spans="1:20" ht="17" customHeight="1" x14ac:dyDescent="0.25">
      <c r="A829" s="2502" t="s">
        <v>837</v>
      </c>
      <c r="B829" s="2503"/>
      <c r="C829" s="136"/>
      <c r="D829" s="136"/>
      <c r="E829" s="2489"/>
      <c r="F829" s="2490"/>
      <c r="G829" s="2474"/>
      <c r="H829" s="2475"/>
      <c r="I829" s="2474">
        <v>0</v>
      </c>
      <c r="J829" s="2475"/>
      <c r="K829" s="140"/>
      <c r="L829" s="155" t="s">
        <v>580</v>
      </c>
      <c r="M829" s="156" t="s">
        <v>606</v>
      </c>
      <c r="N829" s="156" t="s">
        <v>836</v>
      </c>
      <c r="O829" s="2474">
        <v>4000</v>
      </c>
      <c r="P829" s="2475"/>
      <c r="Q829" s="2474">
        <v>1300</v>
      </c>
      <c r="R829" s="2475"/>
      <c r="S829" s="2474">
        <v>5200000</v>
      </c>
      <c r="T829" s="2475"/>
    </row>
    <row r="830" spans="1:20" ht="17" customHeight="1" x14ac:dyDescent="0.25">
      <c r="A830" s="153" t="s">
        <v>521</v>
      </c>
      <c r="B830" s="154"/>
      <c r="C830" s="136" t="s">
        <v>503</v>
      </c>
      <c r="D830" s="136" t="s">
        <v>504</v>
      </c>
      <c r="E830" s="2489">
        <v>7</v>
      </c>
      <c r="F830" s="2490"/>
      <c r="G830" s="2482">
        <v>30000</v>
      </c>
      <c r="H830" s="2483"/>
      <c r="I830" s="2474">
        <v>210000</v>
      </c>
      <c r="J830" s="2475"/>
      <c r="K830" s="140"/>
      <c r="L830" s="155" t="s">
        <v>522</v>
      </c>
      <c r="M830" s="156"/>
      <c r="N830" s="156"/>
      <c r="O830" s="2474"/>
      <c r="P830" s="2475"/>
      <c r="Q830" s="2474"/>
      <c r="R830" s="2475"/>
      <c r="S830" s="2474">
        <v>0</v>
      </c>
      <c r="T830" s="2475"/>
    </row>
    <row r="831" spans="1:20" ht="17" customHeight="1" x14ac:dyDescent="0.25">
      <c r="A831" s="2502" t="s">
        <v>523</v>
      </c>
      <c r="B831" s="2503"/>
      <c r="C831" s="136" t="s">
        <v>503</v>
      </c>
      <c r="D831" s="136" t="s">
        <v>504</v>
      </c>
      <c r="E831" s="2489">
        <v>5</v>
      </c>
      <c r="F831" s="2490"/>
      <c r="G831" s="2482">
        <v>30000</v>
      </c>
      <c r="H831" s="2483"/>
      <c r="I831" s="2474">
        <v>150000</v>
      </c>
      <c r="J831" s="2475"/>
      <c r="K831" s="140"/>
      <c r="L831" s="155" t="s">
        <v>581</v>
      </c>
      <c r="M831" s="156" t="s">
        <v>838</v>
      </c>
      <c r="N831" s="156" t="s">
        <v>839</v>
      </c>
      <c r="O831" s="2474">
        <v>10</v>
      </c>
      <c r="P831" s="2475"/>
      <c r="Q831" s="2474">
        <v>33000</v>
      </c>
      <c r="R831" s="2475"/>
      <c r="S831" s="2474">
        <v>330000</v>
      </c>
      <c r="T831" s="2475"/>
    </row>
    <row r="832" spans="1:20" ht="17" customHeight="1" x14ac:dyDescent="0.25">
      <c r="A832" s="153" t="s">
        <v>840</v>
      </c>
      <c r="B832" s="154"/>
      <c r="C832" s="136" t="s">
        <v>503</v>
      </c>
      <c r="D832" s="136" t="s">
        <v>504</v>
      </c>
      <c r="E832" s="2489">
        <v>22</v>
      </c>
      <c r="F832" s="2490"/>
      <c r="G832" s="2482">
        <v>30000</v>
      </c>
      <c r="H832" s="2483"/>
      <c r="I832" s="2474">
        <v>660000</v>
      </c>
      <c r="J832" s="2475"/>
      <c r="K832" s="140"/>
      <c r="L832" s="155" t="s">
        <v>517</v>
      </c>
      <c r="M832" s="155"/>
      <c r="N832" s="155"/>
      <c r="O832" s="2474"/>
      <c r="P832" s="2475"/>
      <c r="Q832" s="2474"/>
      <c r="R832" s="2475"/>
      <c r="S832" s="2474"/>
      <c r="T832" s="2475"/>
    </row>
    <row r="833" spans="1:20" ht="17" customHeight="1" x14ac:dyDescent="0.25">
      <c r="A833" s="153" t="s">
        <v>526</v>
      </c>
      <c r="B833" s="157"/>
      <c r="C833" s="136" t="s">
        <v>503</v>
      </c>
      <c r="D833" s="136" t="s">
        <v>504</v>
      </c>
      <c r="E833" s="2486">
        <v>5</v>
      </c>
      <c r="F833" s="2487"/>
      <c r="G833" s="2482">
        <v>30000</v>
      </c>
      <c r="H833" s="2483"/>
      <c r="I833" s="2474">
        <v>150000</v>
      </c>
      <c r="J833" s="2475"/>
      <c r="K833" s="140"/>
      <c r="L833" s="155"/>
      <c r="M833" s="155"/>
      <c r="N833" s="155"/>
      <c r="O833" s="2474"/>
      <c r="P833" s="2475"/>
      <c r="Q833" s="2474"/>
      <c r="R833" s="2475"/>
      <c r="S833" s="2474"/>
      <c r="T833" s="2475"/>
    </row>
    <row r="834" spans="1:20" ht="17" customHeight="1" x14ac:dyDescent="0.25">
      <c r="A834" s="153" t="s">
        <v>482</v>
      </c>
      <c r="B834" s="154"/>
      <c r="C834" s="136"/>
      <c r="D834" s="136"/>
      <c r="E834" s="2474"/>
      <c r="F834" s="2475"/>
      <c r="G834" s="2474"/>
      <c r="H834" s="2475"/>
      <c r="I834" s="2474">
        <v>0</v>
      </c>
      <c r="J834" s="2475"/>
      <c r="K834" s="140"/>
      <c r="L834" s="155"/>
      <c r="M834" s="155"/>
      <c r="N834" s="155"/>
      <c r="O834" s="2474"/>
      <c r="P834" s="2475"/>
      <c r="Q834" s="2474"/>
      <c r="R834" s="2475"/>
      <c r="S834" s="2474"/>
      <c r="T834" s="2475"/>
    </row>
    <row r="835" spans="1:20" ht="17" customHeight="1" x14ac:dyDescent="0.25">
      <c r="A835" s="2491" t="s">
        <v>527</v>
      </c>
      <c r="B835" s="2492"/>
      <c r="C835" s="136" t="s">
        <v>503</v>
      </c>
      <c r="D835" s="136" t="s">
        <v>504</v>
      </c>
      <c r="E835" s="2489">
        <v>8</v>
      </c>
      <c r="F835" s="2490"/>
      <c r="G835" s="2482">
        <v>30000</v>
      </c>
      <c r="H835" s="2483"/>
      <c r="I835" s="2474">
        <v>240000</v>
      </c>
      <c r="J835" s="2475"/>
      <c r="K835" s="140"/>
      <c r="L835" s="158" t="s">
        <v>528</v>
      </c>
      <c r="M835" s="159"/>
      <c r="N835" s="159"/>
      <c r="O835" s="2504"/>
      <c r="P835" s="2505"/>
      <c r="Q835" s="2504"/>
      <c r="R835" s="2505"/>
      <c r="S835" s="2506">
        <v>9628006.8330000006</v>
      </c>
      <c r="T835" s="2507"/>
    </row>
    <row r="836" spans="1:20" ht="17" customHeight="1" x14ac:dyDescent="0.25">
      <c r="A836" s="153" t="s">
        <v>529</v>
      </c>
      <c r="B836" s="154"/>
      <c r="C836" s="136"/>
      <c r="D836" s="136"/>
      <c r="E836" s="2489"/>
      <c r="F836" s="2490"/>
      <c r="G836" s="2474"/>
      <c r="H836" s="2475"/>
      <c r="I836" s="2474">
        <v>0</v>
      </c>
      <c r="J836" s="2475"/>
      <c r="K836" s="140"/>
      <c r="L836" s="160" t="s">
        <v>583</v>
      </c>
      <c r="M836" s="161"/>
      <c r="N836" s="161"/>
      <c r="O836" s="162"/>
      <c r="P836" s="162"/>
      <c r="Q836" s="162"/>
      <c r="R836" s="162"/>
      <c r="S836" s="162"/>
      <c r="T836" s="163"/>
    </row>
    <row r="837" spans="1:20" ht="17" customHeight="1" x14ac:dyDescent="0.25">
      <c r="A837" s="2491" t="s">
        <v>531</v>
      </c>
      <c r="B837" s="2492"/>
      <c r="C837" s="136" t="s">
        <v>503</v>
      </c>
      <c r="D837" s="136" t="s">
        <v>504</v>
      </c>
      <c r="E837" s="2489">
        <v>8</v>
      </c>
      <c r="F837" s="2490"/>
      <c r="G837" s="2482">
        <v>30000</v>
      </c>
      <c r="H837" s="2483"/>
      <c r="I837" s="2474">
        <v>240000</v>
      </c>
      <c r="J837" s="2475"/>
      <c r="K837" s="140"/>
      <c r="L837" s="164" t="s">
        <v>532</v>
      </c>
      <c r="M837" s="165">
        <v>0.05</v>
      </c>
      <c r="N837" s="166"/>
      <c r="O837" s="32"/>
      <c r="P837" s="32"/>
      <c r="Q837" s="32"/>
      <c r="R837" s="32"/>
      <c r="S837" s="2488">
        <v>863675.5582316533</v>
      </c>
      <c r="T837" s="2475"/>
    </row>
    <row r="838" spans="1:20" ht="17" customHeight="1" x14ac:dyDescent="0.25">
      <c r="A838" s="153" t="s">
        <v>533</v>
      </c>
      <c r="B838" s="154"/>
      <c r="C838" s="136"/>
      <c r="D838" s="136"/>
      <c r="E838" s="2489"/>
      <c r="F838" s="2490"/>
      <c r="G838" s="2474"/>
      <c r="H838" s="2475"/>
      <c r="I838" s="2474">
        <v>0</v>
      </c>
      <c r="J838" s="2475"/>
      <c r="K838" s="140"/>
      <c r="L838" s="168" t="s">
        <v>534</v>
      </c>
      <c r="M838" s="166"/>
      <c r="N838" s="166"/>
      <c r="O838" s="32"/>
      <c r="P838" s="32"/>
      <c r="Q838" s="32"/>
      <c r="R838" s="32"/>
      <c r="S838" s="2488">
        <v>125000</v>
      </c>
      <c r="T838" s="2475"/>
    </row>
    <row r="839" spans="1:20" ht="17" customHeight="1" x14ac:dyDescent="0.25">
      <c r="A839" s="149" t="s">
        <v>584</v>
      </c>
      <c r="B839" s="152"/>
      <c r="C839" s="156"/>
      <c r="D839" s="156"/>
      <c r="E839" s="2486"/>
      <c r="F839" s="2487"/>
      <c r="G839" s="2474"/>
      <c r="H839" s="2475"/>
      <c r="I839" s="2474">
        <v>0</v>
      </c>
      <c r="J839" s="2475"/>
      <c r="K839" s="140"/>
      <c r="L839" s="169" t="s">
        <v>536</v>
      </c>
      <c r="M839" s="166"/>
      <c r="N839" s="166"/>
      <c r="O839" s="32"/>
      <c r="P839" s="32"/>
      <c r="Q839" s="32"/>
      <c r="R839" s="32"/>
      <c r="S839" s="2488">
        <v>850000</v>
      </c>
      <c r="T839" s="2475"/>
    </row>
    <row r="840" spans="1:20" ht="17" customHeight="1" x14ac:dyDescent="0.25">
      <c r="A840" s="170" t="s">
        <v>585</v>
      </c>
      <c r="B840" s="171"/>
      <c r="C840" s="172" t="s">
        <v>503</v>
      </c>
      <c r="D840" s="136" t="s">
        <v>504</v>
      </c>
      <c r="E840" s="2685">
        <v>7</v>
      </c>
      <c r="F840" s="2686"/>
      <c r="G840" s="2482">
        <v>30000</v>
      </c>
      <c r="H840" s="2483"/>
      <c r="I840" s="2474">
        <v>210000</v>
      </c>
      <c r="J840" s="2475"/>
      <c r="K840" s="140"/>
      <c r="L840" s="169" t="s">
        <v>586</v>
      </c>
      <c r="M840" s="166"/>
      <c r="N840" s="166"/>
      <c r="O840" s="32"/>
      <c r="P840" s="32"/>
      <c r="Q840" s="32"/>
      <c r="R840" s="32"/>
      <c r="S840" s="2488">
        <v>863675.5582316533</v>
      </c>
      <c r="T840" s="2475"/>
    </row>
    <row r="841" spans="1:20" ht="17" customHeight="1" x14ac:dyDescent="0.25">
      <c r="A841" s="153" t="s">
        <v>539</v>
      </c>
      <c r="B841" s="154"/>
      <c r="C841" s="136"/>
      <c r="D841" s="136"/>
      <c r="E841" s="2489"/>
      <c r="F841" s="2490"/>
      <c r="G841" s="2474"/>
      <c r="H841" s="2475"/>
      <c r="I841" s="2474">
        <v>0</v>
      </c>
      <c r="J841" s="2475"/>
      <c r="K841" s="140"/>
      <c r="L841" s="185" t="s">
        <v>511</v>
      </c>
      <c r="M841" s="173"/>
      <c r="N841" s="173"/>
      <c r="O841" s="186"/>
      <c r="P841" s="186"/>
      <c r="Q841" s="186"/>
      <c r="R841" s="186"/>
      <c r="S841" s="2472">
        <v>160000</v>
      </c>
      <c r="T841" s="2473"/>
    </row>
    <row r="842" spans="1:20" ht="17" customHeight="1" x14ac:dyDescent="0.25">
      <c r="A842" s="2491" t="s">
        <v>736</v>
      </c>
      <c r="B842" s="2492"/>
      <c r="C842" s="136"/>
      <c r="D842" s="136"/>
      <c r="E842" s="2489"/>
      <c r="F842" s="2490"/>
      <c r="G842" s="2474"/>
      <c r="H842" s="2475"/>
      <c r="I842" s="2474">
        <v>0</v>
      </c>
      <c r="J842" s="2475"/>
      <c r="K842" s="140"/>
      <c r="L842" s="174" t="s">
        <v>540</v>
      </c>
      <c r="M842" s="175"/>
      <c r="N842" s="175"/>
      <c r="O842" s="176"/>
      <c r="P842" s="176"/>
      <c r="Q842" s="176"/>
      <c r="R842" s="176"/>
      <c r="S842" s="2500">
        <v>2862351.1164633064</v>
      </c>
      <c r="T842" s="2501"/>
    </row>
    <row r="843" spans="1:20" ht="17" customHeight="1" x14ac:dyDescent="0.25">
      <c r="A843" s="2491" t="s">
        <v>541</v>
      </c>
      <c r="B843" s="2492"/>
      <c r="C843" s="136" t="s">
        <v>503</v>
      </c>
      <c r="D843" s="136" t="s">
        <v>504</v>
      </c>
      <c r="E843" s="2474">
        <v>1</v>
      </c>
      <c r="F843" s="2475"/>
      <c r="G843" s="2482">
        <v>30000</v>
      </c>
      <c r="H843" s="2483"/>
      <c r="I843" s="2474">
        <v>30000</v>
      </c>
      <c r="J843" s="2475"/>
      <c r="K843" s="140"/>
      <c r="L843" s="177"/>
      <c r="M843" s="166"/>
      <c r="N843" s="166"/>
      <c r="O843" s="32"/>
      <c r="P843" s="32"/>
      <c r="Q843" s="32"/>
      <c r="R843" s="32"/>
      <c r="S843" s="32"/>
      <c r="T843" s="167"/>
    </row>
    <row r="844" spans="1:20" ht="17" customHeight="1" thickBot="1" x14ac:dyDescent="0.3">
      <c r="A844" s="2491" t="s">
        <v>542</v>
      </c>
      <c r="B844" s="2492"/>
      <c r="C844" s="136" t="s">
        <v>503</v>
      </c>
      <c r="D844" s="136" t="s">
        <v>504</v>
      </c>
      <c r="E844" s="2489">
        <v>4</v>
      </c>
      <c r="F844" s="2490"/>
      <c r="G844" s="2482">
        <v>30000</v>
      </c>
      <c r="H844" s="2483"/>
      <c r="I844" s="2474">
        <v>120000</v>
      </c>
      <c r="J844" s="2475"/>
      <c r="K844" s="140"/>
      <c r="L844" s="178" t="s">
        <v>589</v>
      </c>
      <c r="M844" s="179"/>
      <c r="N844" s="179"/>
      <c r="O844" s="179"/>
      <c r="P844" s="179"/>
      <c r="Q844" s="179"/>
      <c r="R844" s="179"/>
      <c r="S844" s="2493">
        <v>20135862.281096376</v>
      </c>
      <c r="T844" s="2494"/>
    </row>
    <row r="845" spans="1:20" ht="17" customHeight="1" thickBot="1" x14ac:dyDescent="0.3">
      <c r="A845" s="149" t="s">
        <v>544</v>
      </c>
      <c r="B845" s="152"/>
      <c r="C845" s="156" t="s">
        <v>503</v>
      </c>
      <c r="D845" s="136" t="s">
        <v>504</v>
      </c>
      <c r="E845" s="2474">
        <v>2</v>
      </c>
      <c r="F845" s="2475"/>
      <c r="G845" s="2482">
        <v>30000</v>
      </c>
      <c r="H845" s="2483"/>
      <c r="I845" s="2474">
        <v>60000</v>
      </c>
      <c r="J845" s="2475"/>
      <c r="K845" s="140"/>
      <c r="L845" s="53"/>
      <c r="M845" s="53"/>
      <c r="N845" s="53"/>
      <c r="O845" s="53"/>
      <c r="P845" s="53"/>
      <c r="Q845" s="53"/>
      <c r="R845" s="53"/>
      <c r="S845" s="53"/>
      <c r="T845" s="53"/>
    </row>
    <row r="846" spans="1:20" ht="17" customHeight="1" x14ac:dyDescent="0.25">
      <c r="A846" s="149" t="s">
        <v>545</v>
      </c>
      <c r="B846" s="152"/>
      <c r="C846" s="156" t="s">
        <v>503</v>
      </c>
      <c r="D846" s="136" t="s">
        <v>504</v>
      </c>
      <c r="E846" s="2474">
        <v>2</v>
      </c>
      <c r="F846" s="2475"/>
      <c r="G846" s="2482">
        <v>30000</v>
      </c>
      <c r="H846" s="2483"/>
      <c r="I846" s="2474">
        <v>60000</v>
      </c>
      <c r="J846" s="2475"/>
      <c r="K846" s="140"/>
      <c r="L846" s="53"/>
      <c r="M846" s="2495" t="s">
        <v>546</v>
      </c>
      <c r="N846" s="2496"/>
      <c r="O846" s="2496"/>
      <c r="P846" s="2496"/>
      <c r="Q846" s="2497"/>
      <c r="R846" s="53"/>
      <c r="S846" s="53"/>
      <c r="T846" s="53"/>
    </row>
    <row r="847" spans="1:20" ht="17" customHeight="1" x14ac:dyDescent="0.25">
      <c r="A847" s="149" t="s">
        <v>547</v>
      </c>
      <c r="B847" s="152"/>
      <c r="C847" s="156"/>
      <c r="D847" s="156"/>
      <c r="E847" s="2474"/>
      <c r="F847" s="2475"/>
      <c r="G847" s="2474"/>
      <c r="H847" s="2475"/>
      <c r="I847" s="2474">
        <v>0</v>
      </c>
      <c r="J847" s="2475"/>
      <c r="K847" s="140"/>
      <c r="L847" s="166"/>
      <c r="M847" s="116" t="s">
        <v>548</v>
      </c>
      <c r="N847" s="117"/>
      <c r="O847" s="117"/>
      <c r="P847" s="117"/>
      <c r="Q847" s="118">
        <v>15.526030280948913</v>
      </c>
      <c r="R847" s="166"/>
      <c r="S847" s="166"/>
      <c r="T847" s="166"/>
    </row>
    <row r="848" spans="1:20" ht="17" customHeight="1" x14ac:dyDescent="0.25">
      <c r="A848" s="149" t="s">
        <v>549</v>
      </c>
      <c r="B848" s="152"/>
      <c r="C848" s="156"/>
      <c r="D848" s="156"/>
      <c r="E848" s="2474"/>
      <c r="F848" s="2475"/>
      <c r="G848" s="2474"/>
      <c r="H848" s="2475"/>
      <c r="I848" s="2474">
        <v>0</v>
      </c>
      <c r="J848" s="2475"/>
      <c r="K848" s="140"/>
      <c r="L848" s="166"/>
      <c r="M848" s="119" t="s">
        <v>550</v>
      </c>
      <c r="N848" s="117"/>
      <c r="O848" s="117"/>
      <c r="P848" s="120"/>
      <c r="Q848" s="121">
        <v>20135862.281096376</v>
      </c>
      <c r="R848" s="166"/>
      <c r="S848" s="166"/>
      <c r="T848" s="166"/>
    </row>
    <row r="849" spans="1:20" ht="17" customHeight="1" x14ac:dyDescent="0.25">
      <c r="A849" s="151" t="s">
        <v>551</v>
      </c>
      <c r="B849" s="152"/>
      <c r="C849" s="156"/>
      <c r="D849" s="156"/>
      <c r="E849" s="2474"/>
      <c r="F849" s="2475"/>
      <c r="G849" s="2474"/>
      <c r="H849" s="2475"/>
      <c r="I849" s="2480">
        <v>3895504.3316330663</v>
      </c>
      <c r="J849" s="2481"/>
      <c r="K849" s="137"/>
      <c r="L849" s="166"/>
      <c r="M849" s="116" t="s">
        <v>552</v>
      </c>
      <c r="N849" s="117"/>
      <c r="O849" s="117"/>
      <c r="P849" s="117"/>
      <c r="Q849" s="121">
        <v>1248000</v>
      </c>
      <c r="R849" s="55"/>
      <c r="S849" s="166"/>
      <c r="T849" s="166"/>
    </row>
    <row r="850" spans="1:20" ht="17" customHeight="1" x14ac:dyDescent="0.25">
      <c r="A850" s="149" t="s">
        <v>553</v>
      </c>
      <c r="B850" s="152"/>
      <c r="C850" s="156" t="s">
        <v>503</v>
      </c>
      <c r="D850" s="136" t="s">
        <v>504</v>
      </c>
      <c r="E850" s="2474">
        <v>60</v>
      </c>
      <c r="F850" s="2475"/>
      <c r="G850" s="2482">
        <v>30000</v>
      </c>
      <c r="H850" s="2483"/>
      <c r="I850" s="2474">
        <v>1800000</v>
      </c>
      <c r="J850" s="2475"/>
      <c r="K850" s="140"/>
      <c r="L850" s="166"/>
      <c r="M850" s="116" t="s">
        <v>767</v>
      </c>
      <c r="N850" s="117"/>
      <c r="O850" s="117"/>
      <c r="P850" s="117"/>
      <c r="Q850" s="121">
        <v>19376485.790624242</v>
      </c>
      <c r="R850" s="61"/>
      <c r="S850" s="166"/>
      <c r="T850" s="166"/>
    </row>
    <row r="851" spans="1:20" ht="17" customHeight="1" thickBot="1" x14ac:dyDescent="0.3">
      <c r="A851" s="149" t="s">
        <v>737</v>
      </c>
      <c r="B851" s="152"/>
      <c r="C851" s="156"/>
      <c r="D851" s="136"/>
      <c r="E851" s="2474"/>
      <c r="F851" s="2475"/>
      <c r="G851" s="2474"/>
      <c r="H851" s="2475"/>
      <c r="I851" s="2474">
        <v>0</v>
      </c>
      <c r="J851" s="2475"/>
      <c r="K851" s="140"/>
      <c r="L851" s="166"/>
      <c r="M851" s="123" t="s">
        <v>555</v>
      </c>
      <c r="N851" s="124"/>
      <c r="O851" s="124"/>
      <c r="P851" s="124"/>
      <c r="Q851" s="125">
        <v>-759376.4904721342</v>
      </c>
      <c r="R851" s="166"/>
      <c r="S851" s="166"/>
      <c r="T851" s="166"/>
    </row>
    <row r="852" spans="1:20" ht="17" customHeight="1" thickBot="1" x14ac:dyDescent="0.3">
      <c r="A852" s="149" t="s">
        <v>841</v>
      </c>
      <c r="B852" s="152"/>
      <c r="C852" s="156" t="s">
        <v>503</v>
      </c>
      <c r="D852" s="136" t="s">
        <v>504</v>
      </c>
      <c r="E852" s="2474">
        <v>30</v>
      </c>
      <c r="F852" s="2475"/>
      <c r="G852" s="2482">
        <v>30000</v>
      </c>
      <c r="H852" s="2483"/>
      <c r="I852" s="2474">
        <v>900000</v>
      </c>
      <c r="J852" s="2475"/>
      <c r="K852" s="140"/>
      <c r="L852" s="53"/>
      <c r="M852" s="1107" t="s">
        <v>768</v>
      </c>
      <c r="N852" s="1108"/>
      <c r="O852" s="1108"/>
      <c r="P852" s="1108"/>
      <c r="Q852" s="1110">
        <v>-3.7712638270526893</v>
      </c>
      <c r="R852" s="53"/>
      <c r="S852" s="53"/>
      <c r="T852" s="53"/>
    </row>
    <row r="853" spans="1:20" ht="17" customHeight="1" x14ac:dyDescent="0.25">
      <c r="A853" s="149" t="s">
        <v>563</v>
      </c>
      <c r="B853" s="152"/>
      <c r="C853" s="156" t="s">
        <v>772</v>
      </c>
      <c r="D853" s="156" t="s">
        <v>562</v>
      </c>
      <c r="E853" s="2484">
        <v>15.526030280948913</v>
      </c>
      <c r="F853" s="2485"/>
      <c r="G853" s="2474">
        <v>77000</v>
      </c>
      <c r="H853" s="2475"/>
      <c r="I853" s="2474">
        <v>1195504.3316330663</v>
      </c>
      <c r="J853" s="2475"/>
      <c r="K853" s="140"/>
      <c r="L853" s="7" t="s">
        <v>1540</v>
      </c>
      <c r="M853" s="8"/>
      <c r="N853" s="8"/>
      <c r="O853" s="8"/>
      <c r="P853" s="9"/>
      <c r="Q853" s="10"/>
      <c r="R853" s="2124"/>
      <c r="S853" s="52"/>
      <c r="T853" s="53"/>
    </row>
    <row r="854" spans="1:20" ht="17" customHeight="1" x14ac:dyDescent="0.25">
      <c r="A854" s="149"/>
      <c r="B854" s="152"/>
      <c r="C854" s="156"/>
      <c r="D854" s="156"/>
      <c r="E854" s="2474"/>
      <c r="F854" s="2475"/>
      <c r="G854" s="2474"/>
      <c r="H854" s="2475"/>
      <c r="I854" s="2474"/>
      <c r="J854" s="2475"/>
      <c r="K854" s="140"/>
      <c r="L854" s="2169" t="s">
        <v>1595</v>
      </c>
      <c r="M854" s="53"/>
      <c r="N854" s="53"/>
      <c r="O854" s="53"/>
      <c r="P854" s="53"/>
      <c r="Q854" s="53"/>
      <c r="R854" s="53"/>
      <c r="S854" s="53"/>
      <c r="T854" s="53"/>
    </row>
    <row r="855" spans="1:20" ht="17" customHeight="1" thickBot="1" x14ac:dyDescent="0.2">
      <c r="A855" s="180" t="s">
        <v>564</v>
      </c>
      <c r="B855" s="181"/>
      <c r="C855" s="182"/>
      <c r="D855" s="183"/>
      <c r="E855" s="2476">
        <v>205</v>
      </c>
      <c r="F855" s="2477"/>
      <c r="G855" s="2478"/>
      <c r="H855" s="2479"/>
      <c r="I855" s="2476">
        <v>7645504.3316330668</v>
      </c>
      <c r="J855" s="2477"/>
      <c r="K855" s="184"/>
      <c r="L855" s="166"/>
      <c r="M855" s="53"/>
      <c r="N855" s="53"/>
      <c r="O855" s="53"/>
      <c r="P855" s="53"/>
      <c r="Q855" s="53"/>
      <c r="R855" s="61"/>
      <c r="S855" s="166"/>
      <c r="T855" s="166"/>
    </row>
    <row r="856" spans="1:20" ht="14" customHeight="1" x14ac:dyDescent="0.15">
      <c r="A856" s="48"/>
      <c r="B856" s="48"/>
      <c r="C856" s="49"/>
      <c r="D856" s="49"/>
      <c r="E856" s="49"/>
      <c r="F856" s="49"/>
      <c r="G856" s="50"/>
      <c r="H856" s="50"/>
      <c r="I856" s="52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</row>
    <row r="857" spans="1:20" ht="14" customHeight="1" x14ac:dyDescent="0.15"/>
    <row r="858" spans="1:20" ht="14" customHeight="1" x14ac:dyDescent="0.15"/>
    <row r="861" spans="1:20" ht="17" x14ac:dyDescent="0.15">
      <c r="A861" s="2520" t="s">
        <v>1906</v>
      </c>
      <c r="B861" s="2520"/>
      <c r="C861" s="2520"/>
      <c r="D861" s="2520"/>
      <c r="E861" s="2520"/>
      <c r="F861" s="2520"/>
      <c r="G861" s="2520"/>
      <c r="H861" s="2520"/>
      <c r="I861" s="2520"/>
      <c r="J861" s="2520"/>
      <c r="K861" s="2520"/>
      <c r="L861" s="2520"/>
      <c r="M861" s="2520"/>
      <c r="N861" s="2520"/>
      <c r="O861" s="2520"/>
      <c r="P861" s="2520"/>
      <c r="Q861" s="2520"/>
      <c r="R861" s="2520"/>
      <c r="S861" s="2520"/>
      <c r="T861" s="2520"/>
    </row>
    <row r="862" spans="1:20" ht="17" customHeight="1" x14ac:dyDescent="0.15">
      <c r="A862" s="56"/>
      <c r="B862" s="56"/>
      <c r="C862" s="131"/>
      <c r="D862" s="57"/>
      <c r="E862" s="57"/>
      <c r="F862" s="57"/>
      <c r="G862" s="59"/>
      <c r="H862" s="59"/>
      <c r="I862" s="61"/>
      <c r="J862" s="53"/>
      <c r="K862" s="53"/>
      <c r="L862" s="56"/>
      <c r="M862" s="56"/>
      <c r="N862" s="131"/>
      <c r="O862" s="53"/>
      <c r="P862" s="53"/>
      <c r="Q862" s="53"/>
      <c r="R862" s="53"/>
      <c r="S862" s="53"/>
      <c r="T862" s="53"/>
    </row>
    <row r="863" spans="1:20" ht="17" customHeight="1" thickBot="1" x14ac:dyDescent="0.2">
      <c r="A863" s="56"/>
      <c r="B863" s="56"/>
      <c r="C863" s="57"/>
      <c r="D863" s="57"/>
      <c r="E863" s="57"/>
      <c r="F863" s="57"/>
      <c r="G863" s="59"/>
      <c r="H863" s="59"/>
      <c r="I863" s="61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</row>
    <row r="864" spans="1:20" ht="17" customHeight="1" x14ac:dyDescent="0.25">
      <c r="A864" s="2521" t="s">
        <v>442</v>
      </c>
      <c r="B864" s="2522"/>
      <c r="C864" s="2527" t="s">
        <v>443</v>
      </c>
      <c r="D864" s="2528"/>
      <c r="E864" s="2528"/>
      <c r="F864" s="2529"/>
      <c r="G864" s="2533" t="s">
        <v>444</v>
      </c>
      <c r="H864" s="2534"/>
      <c r="I864" s="2527" t="s">
        <v>446</v>
      </c>
      <c r="J864" s="2529"/>
      <c r="K864" s="62"/>
      <c r="L864" s="2535" t="s">
        <v>442</v>
      </c>
      <c r="M864" s="2527" t="s">
        <v>443</v>
      </c>
      <c r="N864" s="2528"/>
      <c r="O864" s="2528"/>
      <c r="P864" s="2529"/>
      <c r="Q864" s="2533" t="s">
        <v>444</v>
      </c>
      <c r="R864" s="2534"/>
      <c r="S864" s="2527" t="s">
        <v>446</v>
      </c>
      <c r="T864" s="2529"/>
    </row>
    <row r="865" spans="1:20" ht="17" customHeight="1" thickBot="1" x14ac:dyDescent="0.3">
      <c r="A865" s="2523"/>
      <c r="B865" s="2524"/>
      <c r="C865" s="2530"/>
      <c r="D865" s="2531"/>
      <c r="E865" s="2531"/>
      <c r="F865" s="2532"/>
      <c r="G865" s="2538" t="s">
        <v>447</v>
      </c>
      <c r="H865" s="2539"/>
      <c r="I865" s="2540"/>
      <c r="J865" s="2541"/>
      <c r="K865" s="62"/>
      <c r="L865" s="2536"/>
      <c r="M865" s="2530"/>
      <c r="N865" s="2531"/>
      <c r="O865" s="2531"/>
      <c r="P865" s="2532"/>
      <c r="Q865" s="2538" t="s">
        <v>447</v>
      </c>
      <c r="R865" s="2539"/>
      <c r="S865" s="2540"/>
      <c r="T865" s="2541"/>
    </row>
    <row r="866" spans="1:20" ht="17" customHeight="1" x14ac:dyDescent="0.25">
      <c r="A866" s="2523"/>
      <c r="B866" s="2524"/>
      <c r="C866" s="66" t="s">
        <v>448</v>
      </c>
      <c r="D866" s="2542" t="s">
        <v>449</v>
      </c>
      <c r="E866" s="2527" t="s">
        <v>450</v>
      </c>
      <c r="F866" s="2529"/>
      <c r="G866" s="2538" t="s">
        <v>451</v>
      </c>
      <c r="H866" s="2539"/>
      <c r="I866" s="2540" t="s">
        <v>354</v>
      </c>
      <c r="J866" s="2541"/>
      <c r="K866" s="62"/>
      <c r="L866" s="2536"/>
      <c r="M866" s="64" t="s">
        <v>448</v>
      </c>
      <c r="N866" s="2542" t="s">
        <v>449</v>
      </c>
      <c r="O866" s="2527" t="s">
        <v>450</v>
      </c>
      <c r="P866" s="2529"/>
      <c r="Q866" s="2538" t="s">
        <v>451</v>
      </c>
      <c r="R866" s="2539"/>
      <c r="S866" s="2540" t="s">
        <v>354</v>
      </c>
      <c r="T866" s="2541"/>
    </row>
    <row r="867" spans="1:20" ht="17" customHeight="1" thickBot="1" x14ac:dyDescent="0.3">
      <c r="A867" s="2525"/>
      <c r="B867" s="2526"/>
      <c r="C867" s="67" t="s">
        <v>452</v>
      </c>
      <c r="D867" s="2543"/>
      <c r="E867" s="2530"/>
      <c r="F867" s="2532"/>
      <c r="G867" s="2476"/>
      <c r="H867" s="2477"/>
      <c r="I867" s="2544"/>
      <c r="J867" s="2545"/>
      <c r="K867" s="62"/>
      <c r="L867" s="2537"/>
      <c r="M867" s="63" t="s">
        <v>452</v>
      </c>
      <c r="N867" s="2543"/>
      <c r="O867" s="2530"/>
      <c r="P867" s="2532"/>
      <c r="Q867" s="2476"/>
      <c r="R867" s="2477"/>
      <c r="S867" s="2530"/>
      <c r="T867" s="2532"/>
    </row>
    <row r="868" spans="1:20" ht="17" customHeight="1" x14ac:dyDescent="0.25">
      <c r="A868" s="132" t="s">
        <v>453</v>
      </c>
      <c r="B868" s="133"/>
      <c r="C868" s="134"/>
      <c r="D868" s="134"/>
      <c r="E868" s="2514"/>
      <c r="F868" s="2515"/>
      <c r="G868" s="2516"/>
      <c r="H868" s="2517"/>
      <c r="I868" s="2518"/>
      <c r="J868" s="2519"/>
      <c r="K868" s="53"/>
      <c r="L868" s="135" t="s">
        <v>454</v>
      </c>
      <c r="M868" s="134"/>
      <c r="N868" s="134"/>
      <c r="O868" s="2516"/>
      <c r="P868" s="2517"/>
      <c r="Q868" s="2516"/>
      <c r="R868" s="2517"/>
      <c r="S868" s="2516"/>
      <c r="T868" s="2517"/>
    </row>
    <row r="869" spans="1:20" ht="17" customHeight="1" x14ac:dyDescent="0.25">
      <c r="A869" s="2508" t="s">
        <v>455</v>
      </c>
      <c r="B869" s="2509"/>
      <c r="C869" s="136"/>
      <c r="D869" s="136"/>
      <c r="E869" s="2489"/>
      <c r="F869" s="2490"/>
      <c r="G869" s="2474"/>
      <c r="H869" s="2475"/>
      <c r="I869" s="2480">
        <v>150000</v>
      </c>
      <c r="J869" s="2481"/>
      <c r="K869" s="137"/>
      <c r="L869" s="138"/>
      <c r="M869" s="136"/>
      <c r="N869" s="136"/>
      <c r="O869" s="2474"/>
      <c r="P869" s="2475"/>
      <c r="Q869" s="2474"/>
      <c r="R869" s="2475"/>
      <c r="S869" s="2474"/>
      <c r="T869" s="2475"/>
    </row>
    <row r="870" spans="1:20" ht="17" customHeight="1" x14ac:dyDescent="0.25">
      <c r="A870" s="2502" t="s">
        <v>1657</v>
      </c>
      <c r="B870" s="2503"/>
      <c r="C870" s="136"/>
      <c r="D870" s="136"/>
      <c r="E870" s="2489"/>
      <c r="F870" s="2490"/>
      <c r="G870" s="2482"/>
      <c r="H870" s="2483"/>
      <c r="I870" s="2474">
        <v>0</v>
      </c>
      <c r="J870" s="2475"/>
      <c r="K870" s="140"/>
      <c r="L870" s="138" t="s">
        <v>457</v>
      </c>
      <c r="M870" s="136"/>
      <c r="N870" s="136" t="s">
        <v>1665</v>
      </c>
      <c r="O870" s="2474">
        <v>1</v>
      </c>
      <c r="P870" s="2475"/>
      <c r="Q870" s="2474">
        <v>600000</v>
      </c>
      <c r="R870" s="2475"/>
      <c r="S870" s="2474">
        <v>600000</v>
      </c>
      <c r="T870" s="2475"/>
    </row>
    <row r="871" spans="1:20" ht="17" customHeight="1" x14ac:dyDescent="0.25">
      <c r="A871" s="2502"/>
      <c r="B871" s="2503"/>
      <c r="C871" s="136" t="s">
        <v>503</v>
      </c>
      <c r="D871" s="136" t="s">
        <v>504</v>
      </c>
      <c r="E871" s="2489">
        <v>5</v>
      </c>
      <c r="F871" s="2490"/>
      <c r="G871" s="2482">
        <v>30000</v>
      </c>
      <c r="H871" s="2483"/>
      <c r="I871" s="2474">
        <v>150000</v>
      </c>
      <c r="J871" s="2475"/>
      <c r="K871" s="140"/>
      <c r="L871" s="138" t="s">
        <v>461</v>
      </c>
      <c r="M871" s="136"/>
      <c r="N871" s="136"/>
      <c r="O871" s="2474"/>
      <c r="P871" s="2475"/>
      <c r="Q871" s="2474"/>
      <c r="R871" s="2475"/>
      <c r="S871" s="2474">
        <v>0</v>
      </c>
      <c r="T871" s="2475"/>
    </row>
    <row r="872" spans="1:20" ht="17" customHeight="1" x14ac:dyDescent="0.25">
      <c r="A872" s="2502" t="s">
        <v>462</v>
      </c>
      <c r="B872" s="2503"/>
      <c r="C872" s="136"/>
      <c r="D872" s="136"/>
      <c r="E872" s="2489"/>
      <c r="F872" s="2490"/>
      <c r="G872" s="2474"/>
      <c r="H872" s="2475"/>
      <c r="I872" s="2474">
        <v>0</v>
      </c>
      <c r="J872" s="2475"/>
      <c r="K872" s="140"/>
      <c r="L872" s="138" t="s">
        <v>465</v>
      </c>
      <c r="M872" s="136" t="s">
        <v>475</v>
      </c>
      <c r="N872" s="136" t="s">
        <v>818</v>
      </c>
      <c r="O872" s="2474">
        <v>3</v>
      </c>
      <c r="P872" s="2475"/>
      <c r="Q872" s="2474">
        <v>54800</v>
      </c>
      <c r="R872" s="2475"/>
      <c r="S872" s="2474">
        <v>164400</v>
      </c>
      <c r="T872" s="2475"/>
    </row>
    <row r="873" spans="1:20" ht="17" customHeight="1" x14ac:dyDescent="0.15">
      <c r="A873" s="2512" t="s">
        <v>566</v>
      </c>
      <c r="B873" s="2513"/>
      <c r="C873" s="136"/>
      <c r="D873" s="136"/>
      <c r="E873" s="2489"/>
      <c r="F873" s="2490"/>
      <c r="G873" s="2474"/>
      <c r="H873" s="2475"/>
      <c r="I873" s="2480">
        <v>669000</v>
      </c>
      <c r="J873" s="2481"/>
      <c r="K873" s="142"/>
      <c r="L873" s="138" t="s">
        <v>465</v>
      </c>
      <c r="M873" s="136" t="s">
        <v>466</v>
      </c>
      <c r="N873" s="136" t="s">
        <v>818</v>
      </c>
      <c r="O873" s="2484">
        <v>4.5</v>
      </c>
      <c r="P873" s="2485"/>
      <c r="Q873" s="2474">
        <v>56200</v>
      </c>
      <c r="R873" s="2475"/>
      <c r="S873" s="2474">
        <v>252900</v>
      </c>
      <c r="T873" s="2475"/>
    </row>
    <row r="874" spans="1:20" ht="17" customHeight="1" x14ac:dyDescent="0.25">
      <c r="A874" s="143" t="s">
        <v>468</v>
      </c>
      <c r="B874" s="144"/>
      <c r="C874" s="136"/>
      <c r="D874" s="136"/>
      <c r="E874" s="2489"/>
      <c r="F874" s="2490"/>
      <c r="G874" s="2482"/>
      <c r="H874" s="2483"/>
      <c r="I874" s="2474">
        <v>0</v>
      </c>
      <c r="J874" s="2475"/>
      <c r="K874" s="140"/>
      <c r="L874" s="138" t="s">
        <v>595</v>
      </c>
      <c r="M874" s="136" t="s">
        <v>569</v>
      </c>
      <c r="N874" s="136" t="s">
        <v>818</v>
      </c>
      <c r="O874" s="2484">
        <v>1.5</v>
      </c>
      <c r="P874" s="2485"/>
      <c r="Q874" s="2474">
        <v>79700</v>
      </c>
      <c r="R874" s="2475"/>
      <c r="S874" s="2474">
        <v>119550</v>
      </c>
      <c r="T874" s="2475"/>
    </row>
    <row r="875" spans="1:20" ht="17" customHeight="1" x14ac:dyDescent="0.25">
      <c r="A875" s="145" t="s">
        <v>720</v>
      </c>
      <c r="B875" s="146"/>
      <c r="C875" s="136"/>
      <c r="D875" s="136"/>
      <c r="E875" s="2489"/>
      <c r="F875" s="2490"/>
      <c r="G875" s="2482"/>
      <c r="H875" s="2483"/>
      <c r="I875" s="2474">
        <v>0</v>
      </c>
      <c r="J875" s="2475"/>
      <c r="K875" s="140"/>
      <c r="L875" s="138" t="s">
        <v>478</v>
      </c>
      <c r="M875" s="136" t="s">
        <v>572</v>
      </c>
      <c r="N875" s="136" t="s">
        <v>480</v>
      </c>
      <c r="O875" s="2484">
        <v>5</v>
      </c>
      <c r="P875" s="2485"/>
      <c r="Q875" s="2474">
        <v>18400</v>
      </c>
      <c r="R875" s="2475"/>
      <c r="S875" s="2474">
        <v>92000</v>
      </c>
      <c r="T875" s="2475"/>
    </row>
    <row r="876" spans="1:20" ht="17" customHeight="1" x14ac:dyDescent="0.25">
      <c r="A876" s="143" t="s">
        <v>472</v>
      </c>
      <c r="B876" s="144"/>
      <c r="C876" s="136" t="s">
        <v>782</v>
      </c>
      <c r="D876" s="136" t="s">
        <v>1658</v>
      </c>
      <c r="E876" s="2489">
        <v>1.5</v>
      </c>
      <c r="F876" s="2490"/>
      <c r="G876" s="2474">
        <v>73000</v>
      </c>
      <c r="H876" s="2475"/>
      <c r="I876" s="2474">
        <v>109500</v>
      </c>
      <c r="J876" s="2475"/>
      <c r="K876" s="140"/>
      <c r="L876" s="138" t="s">
        <v>511</v>
      </c>
      <c r="M876" s="136"/>
      <c r="N876" s="136"/>
      <c r="O876" s="2484"/>
      <c r="P876" s="2485"/>
      <c r="Q876" s="2474"/>
      <c r="R876" s="2475"/>
      <c r="S876" s="2474">
        <v>0</v>
      </c>
      <c r="T876" s="2475"/>
    </row>
    <row r="877" spans="1:20" ht="17" customHeight="1" x14ac:dyDescent="0.25">
      <c r="A877" s="143" t="s">
        <v>476</v>
      </c>
      <c r="B877" s="144"/>
      <c r="C877" s="136" t="s">
        <v>782</v>
      </c>
      <c r="D877" s="136" t="s">
        <v>500</v>
      </c>
      <c r="E877" s="2489">
        <v>1</v>
      </c>
      <c r="F877" s="2490"/>
      <c r="G877" s="2474">
        <v>137000</v>
      </c>
      <c r="H877" s="2475"/>
      <c r="I877" s="2474">
        <v>137000</v>
      </c>
      <c r="J877" s="2475"/>
      <c r="K877" s="140"/>
      <c r="L877" s="138"/>
      <c r="M877" s="136"/>
      <c r="N877" s="136"/>
      <c r="O877" s="2484"/>
      <c r="P877" s="2485"/>
      <c r="Q877" s="2474"/>
      <c r="R877" s="2475"/>
      <c r="S877" s="2474"/>
      <c r="T877" s="2475"/>
    </row>
    <row r="878" spans="1:20" ht="17" customHeight="1" x14ac:dyDescent="0.25">
      <c r="A878" s="147" t="s">
        <v>477</v>
      </c>
      <c r="B878" s="148"/>
      <c r="C878" s="136" t="s">
        <v>782</v>
      </c>
      <c r="D878" s="136" t="s">
        <v>1658</v>
      </c>
      <c r="E878" s="2489">
        <v>1.5</v>
      </c>
      <c r="F878" s="2490"/>
      <c r="G878" s="2474">
        <v>73000</v>
      </c>
      <c r="H878" s="2475"/>
      <c r="I878" s="2474">
        <v>109500</v>
      </c>
      <c r="J878" s="2475"/>
      <c r="K878" s="140"/>
      <c r="L878" s="138"/>
      <c r="M878" s="136"/>
      <c r="N878" s="136"/>
      <c r="O878" s="2484"/>
      <c r="P878" s="2485"/>
      <c r="Q878" s="2474"/>
      <c r="R878" s="2475"/>
      <c r="S878" s="2474"/>
      <c r="T878" s="2475"/>
    </row>
    <row r="879" spans="1:20" ht="17" customHeight="1" x14ac:dyDescent="0.25">
      <c r="A879" s="143" t="s">
        <v>481</v>
      </c>
      <c r="B879" s="144"/>
      <c r="C879" s="136"/>
      <c r="D879" s="136"/>
      <c r="E879" s="2489"/>
      <c r="F879" s="2490"/>
      <c r="G879" s="2474"/>
      <c r="H879" s="2475"/>
      <c r="I879" s="2474">
        <v>0</v>
      </c>
      <c r="J879" s="2475"/>
      <c r="K879" s="140"/>
      <c r="L879" s="138" t="s">
        <v>482</v>
      </c>
      <c r="M879" s="136"/>
      <c r="N879" s="136"/>
      <c r="O879" s="2484"/>
      <c r="P879" s="2485"/>
      <c r="Q879" s="2474"/>
      <c r="R879" s="2475"/>
      <c r="S879" s="2474">
        <v>0</v>
      </c>
      <c r="T879" s="2475"/>
    </row>
    <row r="880" spans="1:20" ht="17" customHeight="1" x14ac:dyDescent="0.25">
      <c r="A880" s="143" t="s">
        <v>483</v>
      </c>
      <c r="B880" s="144"/>
      <c r="C880" s="136" t="s">
        <v>782</v>
      </c>
      <c r="D880" s="136" t="s">
        <v>500</v>
      </c>
      <c r="E880" s="2489">
        <v>1</v>
      </c>
      <c r="F880" s="2490"/>
      <c r="G880" s="2474">
        <v>73000</v>
      </c>
      <c r="H880" s="2475"/>
      <c r="I880" s="2474">
        <v>73000</v>
      </c>
      <c r="J880" s="2475"/>
      <c r="K880" s="140"/>
      <c r="L880" s="138" t="s">
        <v>484</v>
      </c>
      <c r="M880" s="136" t="s">
        <v>1673</v>
      </c>
      <c r="N880" s="136" t="s">
        <v>480</v>
      </c>
      <c r="O880" s="2484">
        <v>1.5</v>
      </c>
      <c r="P880" s="2485"/>
      <c r="Q880" s="2474">
        <v>15000</v>
      </c>
      <c r="R880" s="2475"/>
      <c r="S880" s="2474">
        <v>22500</v>
      </c>
      <c r="T880" s="2475"/>
    </row>
    <row r="881" spans="1:20" ht="17" customHeight="1" x14ac:dyDescent="0.25">
      <c r="A881" s="2510" t="s">
        <v>487</v>
      </c>
      <c r="B881" s="2511"/>
      <c r="C881" s="136" t="s">
        <v>503</v>
      </c>
      <c r="D881" s="136" t="s">
        <v>504</v>
      </c>
      <c r="E881" s="2489">
        <v>8</v>
      </c>
      <c r="F881" s="2490"/>
      <c r="G881" s="2482">
        <v>30000</v>
      </c>
      <c r="H881" s="2483"/>
      <c r="I881" s="2474">
        <v>240000</v>
      </c>
      <c r="J881" s="2475"/>
      <c r="K881" s="140"/>
      <c r="L881" s="138" t="s">
        <v>488</v>
      </c>
      <c r="M881" s="136" t="s">
        <v>582</v>
      </c>
      <c r="N881" s="136" t="s">
        <v>480</v>
      </c>
      <c r="O881" s="2484">
        <v>2</v>
      </c>
      <c r="P881" s="2485"/>
      <c r="Q881" s="2474">
        <v>13200</v>
      </c>
      <c r="R881" s="2475"/>
      <c r="S881" s="2474">
        <v>26400</v>
      </c>
      <c r="T881" s="2475"/>
    </row>
    <row r="882" spans="1:20" ht="17" customHeight="1" x14ac:dyDescent="0.25">
      <c r="A882" s="143" t="s">
        <v>461</v>
      </c>
      <c r="B882" s="144"/>
      <c r="C882" s="136"/>
      <c r="D882" s="136"/>
      <c r="E882" s="2489"/>
      <c r="F882" s="2490"/>
      <c r="G882" s="2474"/>
      <c r="H882" s="2475"/>
      <c r="I882" s="2474">
        <v>0</v>
      </c>
      <c r="J882" s="2475"/>
      <c r="K882" s="140"/>
      <c r="L882" s="138" t="s">
        <v>490</v>
      </c>
      <c r="M882" s="136" t="s">
        <v>1666</v>
      </c>
      <c r="N882" s="136" t="s">
        <v>480</v>
      </c>
      <c r="O882" s="2484">
        <v>2</v>
      </c>
      <c r="P882" s="2485"/>
      <c r="Q882" s="2474">
        <v>110000</v>
      </c>
      <c r="R882" s="2475"/>
      <c r="S882" s="2474">
        <v>220000</v>
      </c>
      <c r="T882" s="2475"/>
    </row>
    <row r="883" spans="1:20" ht="17" customHeight="1" x14ac:dyDescent="0.25">
      <c r="A883" s="143" t="s">
        <v>724</v>
      </c>
      <c r="B883" s="144"/>
      <c r="C883" s="136"/>
      <c r="D883" s="136"/>
      <c r="E883" s="2489"/>
      <c r="F883" s="2490"/>
      <c r="G883" s="2474"/>
      <c r="H883" s="2475"/>
      <c r="I883" s="2474">
        <v>0</v>
      </c>
      <c r="J883" s="2475"/>
      <c r="K883" s="140"/>
      <c r="L883" s="138" t="s">
        <v>493</v>
      </c>
      <c r="M883" s="136" t="s">
        <v>1667</v>
      </c>
      <c r="N883" s="136" t="s">
        <v>480</v>
      </c>
      <c r="O883" s="2484">
        <v>2</v>
      </c>
      <c r="P883" s="2485"/>
      <c r="Q883" s="2474">
        <v>42500</v>
      </c>
      <c r="R883" s="2475"/>
      <c r="S883" s="2474">
        <v>85000</v>
      </c>
      <c r="T883" s="2475"/>
    </row>
    <row r="884" spans="1:20" ht="17" customHeight="1" x14ac:dyDescent="0.25">
      <c r="A884" s="149" t="s">
        <v>495</v>
      </c>
      <c r="B884" s="150"/>
      <c r="C884" s="136"/>
      <c r="D884" s="136"/>
      <c r="E884" s="2489"/>
      <c r="F884" s="2490"/>
      <c r="G884" s="2474"/>
      <c r="H884" s="2475"/>
      <c r="I884" s="2474">
        <v>0</v>
      </c>
      <c r="J884" s="2475"/>
      <c r="K884" s="140"/>
      <c r="L884" s="138" t="s">
        <v>496</v>
      </c>
      <c r="M884" s="136" t="s">
        <v>1668</v>
      </c>
      <c r="N884" s="136" t="s">
        <v>480</v>
      </c>
      <c r="O884" s="2484">
        <v>1</v>
      </c>
      <c r="P884" s="2485"/>
      <c r="Q884" s="2474">
        <v>258000</v>
      </c>
      <c r="R884" s="2475"/>
      <c r="S884" s="2474">
        <v>258000</v>
      </c>
      <c r="T884" s="2475"/>
    </row>
    <row r="885" spans="1:20" ht="17" customHeight="1" x14ac:dyDescent="0.25">
      <c r="A885" s="151" t="s">
        <v>497</v>
      </c>
      <c r="B885" s="152"/>
      <c r="C885" s="136"/>
      <c r="D885" s="136"/>
      <c r="E885" s="2489"/>
      <c r="F885" s="2490"/>
      <c r="G885" s="2474"/>
      <c r="H885" s="2475"/>
      <c r="I885" s="2480">
        <v>270000</v>
      </c>
      <c r="J885" s="2481"/>
      <c r="K885" s="140"/>
      <c r="L885" s="138" t="s">
        <v>498</v>
      </c>
      <c r="M885" s="136" t="s">
        <v>1669</v>
      </c>
      <c r="N885" s="136" t="s">
        <v>1105</v>
      </c>
      <c r="O885" s="2484">
        <v>5</v>
      </c>
      <c r="P885" s="2485"/>
      <c r="Q885" s="2474">
        <v>14000</v>
      </c>
      <c r="R885" s="2475"/>
      <c r="S885" s="2474">
        <v>70000</v>
      </c>
      <c r="T885" s="2475"/>
    </row>
    <row r="886" spans="1:20" ht="17" customHeight="1" x14ac:dyDescent="0.25">
      <c r="A886" s="149" t="s">
        <v>499</v>
      </c>
      <c r="B886" s="152"/>
      <c r="C886" s="136"/>
      <c r="D886" s="136"/>
      <c r="E886" s="2474"/>
      <c r="F886" s="2475"/>
      <c r="G886" s="2482"/>
      <c r="H886" s="2483"/>
      <c r="I886" s="2474">
        <v>0</v>
      </c>
      <c r="J886" s="2475"/>
      <c r="K886" s="140"/>
      <c r="L886" s="138" t="s">
        <v>501</v>
      </c>
      <c r="M886" s="136" t="s">
        <v>1670</v>
      </c>
      <c r="N886" s="136" t="s">
        <v>1105</v>
      </c>
      <c r="O886" s="2484">
        <v>5</v>
      </c>
      <c r="P886" s="2485"/>
      <c r="Q886" s="2474">
        <v>22500</v>
      </c>
      <c r="R886" s="2475"/>
      <c r="S886" s="2474">
        <v>112500</v>
      </c>
      <c r="T886" s="2475"/>
    </row>
    <row r="887" spans="1:20" ht="17" customHeight="1" x14ac:dyDescent="0.25">
      <c r="A887" s="153" t="s">
        <v>726</v>
      </c>
      <c r="B887" s="154"/>
      <c r="C887" s="136" t="s">
        <v>503</v>
      </c>
      <c r="D887" s="136" t="s">
        <v>504</v>
      </c>
      <c r="E887" s="2474">
        <v>9</v>
      </c>
      <c r="F887" s="2475"/>
      <c r="G887" s="2482">
        <v>30000</v>
      </c>
      <c r="H887" s="2483"/>
      <c r="I887" s="2474">
        <v>270000</v>
      </c>
      <c r="J887" s="2475"/>
      <c r="K887" s="140"/>
      <c r="L887" s="138" t="s">
        <v>505</v>
      </c>
      <c r="M887" s="136"/>
      <c r="N887" s="136"/>
      <c r="O887" s="2484"/>
      <c r="P887" s="2485"/>
      <c r="Q887" s="2474"/>
      <c r="R887" s="2475"/>
      <c r="S887" s="2474">
        <v>0</v>
      </c>
      <c r="T887" s="2475"/>
    </row>
    <row r="888" spans="1:20" ht="17" customHeight="1" x14ac:dyDescent="0.25">
      <c r="A888" s="2491" t="s">
        <v>508</v>
      </c>
      <c r="B888" s="2492"/>
      <c r="C888" s="136"/>
      <c r="D888" s="136"/>
      <c r="E888" s="2474"/>
      <c r="F888" s="2475"/>
      <c r="G888" s="2474"/>
      <c r="H888" s="2475"/>
      <c r="I888" s="2474">
        <v>0</v>
      </c>
      <c r="J888" s="2475"/>
      <c r="K888" s="140"/>
      <c r="L888" s="155" t="s">
        <v>511</v>
      </c>
      <c r="M888" s="156" t="s">
        <v>1671</v>
      </c>
      <c r="N888" s="156" t="s">
        <v>1672</v>
      </c>
      <c r="O888" s="2484">
        <v>431</v>
      </c>
      <c r="P888" s="2485"/>
      <c r="Q888" s="2474">
        <v>3300</v>
      </c>
      <c r="R888" s="2475"/>
      <c r="S888" s="2474">
        <v>1422300</v>
      </c>
      <c r="T888" s="2475"/>
    </row>
    <row r="889" spans="1:20" ht="17" customHeight="1" x14ac:dyDescent="0.25">
      <c r="A889" s="2502" t="s">
        <v>502</v>
      </c>
      <c r="B889" s="2503"/>
      <c r="C889" s="136"/>
      <c r="D889" s="136"/>
      <c r="E889" s="2474"/>
      <c r="F889" s="2475"/>
      <c r="G889" s="2482"/>
      <c r="H889" s="2483"/>
      <c r="I889" s="2474">
        <v>0</v>
      </c>
      <c r="J889" s="2475"/>
      <c r="K889" s="140"/>
      <c r="L889" s="155"/>
      <c r="M889" s="155"/>
      <c r="N889" s="155"/>
      <c r="O889" s="2474"/>
      <c r="P889" s="2475"/>
      <c r="Q889" s="2474"/>
      <c r="R889" s="2475"/>
      <c r="S889" s="2474"/>
      <c r="T889" s="2475"/>
    </row>
    <row r="890" spans="1:20" ht="17" customHeight="1" x14ac:dyDescent="0.25">
      <c r="A890" s="2502"/>
      <c r="B890" s="2503"/>
      <c r="C890" s="136"/>
      <c r="D890" s="136"/>
      <c r="E890" s="2474"/>
      <c r="F890" s="2475"/>
      <c r="G890" s="2474"/>
      <c r="H890" s="2475"/>
      <c r="I890" s="2474">
        <v>0</v>
      </c>
      <c r="J890" s="2475"/>
      <c r="K890" s="140"/>
      <c r="L890" s="155" t="s">
        <v>601</v>
      </c>
      <c r="M890" s="155"/>
      <c r="N890" s="155"/>
      <c r="O890" s="2474"/>
      <c r="P890" s="2475"/>
      <c r="Q890" s="2474"/>
      <c r="R890" s="2475"/>
      <c r="S890" s="2474">
        <v>0</v>
      </c>
      <c r="T890" s="2475"/>
    </row>
    <row r="891" spans="1:20" ht="17" customHeight="1" x14ac:dyDescent="0.25">
      <c r="A891" s="2508" t="s">
        <v>513</v>
      </c>
      <c r="B891" s="2509"/>
      <c r="C891" s="136"/>
      <c r="D891" s="136"/>
      <c r="E891" s="2489"/>
      <c r="F891" s="2490"/>
      <c r="G891" s="2474"/>
      <c r="H891" s="2475"/>
      <c r="I891" s="2480">
        <v>3195000</v>
      </c>
      <c r="J891" s="2481"/>
      <c r="K891" s="137"/>
      <c r="L891" s="155" t="s">
        <v>514</v>
      </c>
      <c r="M891" s="156" t="s">
        <v>1083</v>
      </c>
      <c r="N891" s="156" t="s">
        <v>504</v>
      </c>
      <c r="O891" s="2474">
        <v>1600</v>
      </c>
      <c r="P891" s="2475"/>
      <c r="Q891" s="2474">
        <v>2300</v>
      </c>
      <c r="R891" s="2475"/>
      <c r="S891" s="2474">
        <v>3680000</v>
      </c>
      <c r="T891" s="2475"/>
    </row>
    <row r="892" spans="1:20" ht="17" customHeight="1" x14ac:dyDescent="0.25">
      <c r="A892" s="2502" t="s">
        <v>516</v>
      </c>
      <c r="B892" s="2503"/>
      <c r="C892" s="136"/>
      <c r="D892" s="136"/>
      <c r="E892" s="2489"/>
      <c r="F892" s="2490"/>
      <c r="G892" s="2482"/>
      <c r="H892" s="2483"/>
      <c r="I892" s="2474">
        <v>0</v>
      </c>
      <c r="J892" s="2475"/>
      <c r="K892" s="140"/>
      <c r="L892" s="155" t="s">
        <v>517</v>
      </c>
      <c r="M892" s="156"/>
      <c r="N892" s="156"/>
      <c r="O892" s="2484"/>
      <c r="P892" s="2485"/>
      <c r="Q892" s="2474"/>
      <c r="R892" s="2475"/>
      <c r="S892" s="2474">
        <v>0</v>
      </c>
      <c r="T892" s="2475"/>
    </row>
    <row r="893" spans="1:20" ht="17" customHeight="1" x14ac:dyDescent="0.25">
      <c r="A893" s="2502" t="s">
        <v>837</v>
      </c>
      <c r="B893" s="2503"/>
      <c r="C893" s="136"/>
      <c r="D893" s="136"/>
      <c r="E893" s="2489"/>
      <c r="F893" s="2490"/>
      <c r="G893" s="2474"/>
      <c r="H893" s="2475"/>
      <c r="I893" s="2474">
        <v>0</v>
      </c>
      <c r="J893" s="2475"/>
      <c r="K893" s="140"/>
      <c r="L893" s="155" t="s">
        <v>580</v>
      </c>
      <c r="M893" s="156"/>
      <c r="N893" s="156"/>
      <c r="O893" s="2474"/>
      <c r="P893" s="2475"/>
      <c r="Q893" s="2474"/>
      <c r="R893" s="2475"/>
      <c r="S893" s="2474">
        <v>0</v>
      </c>
      <c r="T893" s="2475"/>
    </row>
    <row r="894" spans="1:20" ht="17" customHeight="1" x14ac:dyDescent="0.25">
      <c r="A894" s="153" t="s">
        <v>521</v>
      </c>
      <c r="B894" s="154"/>
      <c r="C894" s="136"/>
      <c r="D894" s="136"/>
      <c r="E894" s="2489"/>
      <c r="F894" s="2490"/>
      <c r="G894" s="2482"/>
      <c r="H894" s="2483"/>
      <c r="I894" s="2474">
        <v>0</v>
      </c>
      <c r="J894" s="2475"/>
      <c r="K894" s="140"/>
      <c r="L894" s="155" t="s">
        <v>522</v>
      </c>
      <c r="M894" s="156"/>
      <c r="N894" s="156"/>
      <c r="O894" s="2474"/>
      <c r="P894" s="2475"/>
      <c r="Q894" s="2474"/>
      <c r="R894" s="2475"/>
      <c r="S894" s="2474">
        <v>0</v>
      </c>
      <c r="T894" s="2475"/>
    </row>
    <row r="895" spans="1:20" ht="17" customHeight="1" x14ac:dyDescent="0.25">
      <c r="A895" s="2502" t="s">
        <v>523</v>
      </c>
      <c r="B895" s="2503"/>
      <c r="C895" s="136"/>
      <c r="D895" s="136"/>
      <c r="E895" s="2489"/>
      <c r="F895" s="2490"/>
      <c r="G895" s="2482"/>
      <c r="H895" s="2483"/>
      <c r="I895" s="2474">
        <v>0</v>
      </c>
      <c r="J895" s="2475"/>
      <c r="K895" s="140"/>
      <c r="L895" s="155" t="s">
        <v>581</v>
      </c>
      <c r="M895" s="156"/>
      <c r="N895" s="156"/>
      <c r="O895" s="2474"/>
      <c r="P895" s="2475"/>
      <c r="Q895" s="2474"/>
      <c r="R895" s="2475"/>
      <c r="S895" s="2474">
        <v>0</v>
      </c>
      <c r="T895" s="2475"/>
    </row>
    <row r="896" spans="1:20" ht="17" customHeight="1" x14ac:dyDescent="0.25">
      <c r="A896" s="153" t="s">
        <v>840</v>
      </c>
      <c r="B896" s="154"/>
      <c r="C896" s="136"/>
      <c r="D896" s="136"/>
      <c r="E896" s="2489"/>
      <c r="F896" s="2490"/>
      <c r="G896" s="2482"/>
      <c r="H896" s="2483"/>
      <c r="I896" s="2474">
        <v>0</v>
      </c>
      <c r="J896" s="2475"/>
      <c r="K896" s="140"/>
      <c r="L896" s="155" t="s">
        <v>517</v>
      </c>
      <c r="M896" s="155"/>
      <c r="N896" s="155"/>
      <c r="O896" s="2474"/>
      <c r="P896" s="2475"/>
      <c r="Q896" s="2474"/>
      <c r="R896" s="2475"/>
      <c r="S896" s="2474"/>
      <c r="T896" s="2475"/>
    </row>
    <row r="897" spans="1:20" ht="17" customHeight="1" x14ac:dyDescent="0.25">
      <c r="A897" s="153" t="s">
        <v>526</v>
      </c>
      <c r="B897" s="157"/>
      <c r="C897" s="136" t="s">
        <v>503</v>
      </c>
      <c r="D897" s="136" t="s">
        <v>504</v>
      </c>
      <c r="E897" s="2486">
        <v>16</v>
      </c>
      <c r="F897" s="2487"/>
      <c r="G897" s="2482">
        <v>30000</v>
      </c>
      <c r="H897" s="2483"/>
      <c r="I897" s="2474">
        <v>480000</v>
      </c>
      <c r="J897" s="2475"/>
      <c r="K897" s="140"/>
      <c r="L897" s="155"/>
      <c r="M897" s="155"/>
      <c r="N897" s="155"/>
      <c r="O897" s="2474"/>
      <c r="P897" s="2475"/>
      <c r="Q897" s="2474"/>
      <c r="R897" s="2475"/>
      <c r="S897" s="2474"/>
      <c r="T897" s="2475"/>
    </row>
    <row r="898" spans="1:20" ht="17" customHeight="1" x14ac:dyDescent="0.25">
      <c r="A898" s="153" t="s">
        <v>482</v>
      </c>
      <c r="B898" s="154"/>
      <c r="C898" s="136" t="s">
        <v>503</v>
      </c>
      <c r="D898" s="136" t="s">
        <v>504</v>
      </c>
      <c r="E898" s="2474">
        <v>18</v>
      </c>
      <c r="F898" s="2475"/>
      <c r="G898" s="2482">
        <v>30000</v>
      </c>
      <c r="H898" s="2483"/>
      <c r="I898" s="2474">
        <v>540000</v>
      </c>
      <c r="J898" s="2475"/>
      <c r="K898" s="140"/>
      <c r="L898" s="155"/>
      <c r="M898" s="155"/>
      <c r="N898" s="155"/>
      <c r="O898" s="2474"/>
      <c r="P898" s="2475"/>
      <c r="Q898" s="2474"/>
      <c r="R898" s="2475"/>
      <c r="S898" s="2474"/>
      <c r="T898" s="2475"/>
    </row>
    <row r="899" spans="1:20" ht="17" customHeight="1" x14ac:dyDescent="0.25">
      <c r="A899" s="2491" t="s">
        <v>527</v>
      </c>
      <c r="B899" s="2492"/>
      <c r="C899" s="136"/>
      <c r="D899" s="136"/>
      <c r="E899" s="2489"/>
      <c r="F899" s="2490"/>
      <c r="G899" s="2482"/>
      <c r="H899" s="2483"/>
      <c r="I899" s="2474">
        <v>0</v>
      </c>
      <c r="J899" s="2475"/>
      <c r="K899" s="140"/>
      <c r="L899" s="158" t="s">
        <v>528</v>
      </c>
      <c r="M899" s="159"/>
      <c r="N899" s="159"/>
      <c r="O899" s="2504"/>
      <c r="P899" s="2505"/>
      <c r="Q899" s="2504"/>
      <c r="R899" s="2505"/>
      <c r="S899" s="2506">
        <v>7125550</v>
      </c>
      <c r="T899" s="2507"/>
    </row>
    <row r="900" spans="1:20" ht="17" customHeight="1" x14ac:dyDescent="0.25">
      <c r="A900" s="153" t="s">
        <v>529</v>
      </c>
      <c r="B900" s="154"/>
      <c r="C900" s="136"/>
      <c r="D900" s="136"/>
      <c r="E900" s="2489"/>
      <c r="F900" s="2490"/>
      <c r="G900" s="2474"/>
      <c r="H900" s="2475"/>
      <c r="I900" s="2474">
        <v>0</v>
      </c>
      <c r="J900" s="2475"/>
      <c r="K900" s="140"/>
      <c r="L900" s="160" t="s">
        <v>583</v>
      </c>
      <c r="M900" s="161"/>
      <c r="N900" s="161"/>
      <c r="O900" s="162"/>
      <c r="P900" s="162"/>
      <c r="Q900" s="162"/>
      <c r="R900" s="162"/>
      <c r="S900" s="162"/>
      <c r="T900" s="163"/>
    </row>
    <row r="901" spans="1:20" ht="17" customHeight="1" x14ac:dyDescent="0.25">
      <c r="A901" s="2491" t="s">
        <v>531</v>
      </c>
      <c r="B901" s="2492"/>
      <c r="C901" s="136"/>
      <c r="D901" s="136"/>
      <c r="E901" s="2489"/>
      <c r="F901" s="2490"/>
      <c r="G901" s="2482"/>
      <c r="H901" s="2483"/>
      <c r="I901" s="2474">
        <v>0</v>
      </c>
      <c r="J901" s="2475"/>
      <c r="K901" s="140"/>
      <c r="L901" s="164" t="s">
        <v>532</v>
      </c>
      <c r="M901" s="165">
        <v>0.05</v>
      </c>
      <c r="N901" s="166"/>
      <c r="O901" s="32"/>
      <c r="P901" s="32"/>
      <c r="Q901" s="32"/>
      <c r="R901" s="32"/>
      <c r="S901" s="2488">
        <v>651477.5</v>
      </c>
      <c r="T901" s="2475"/>
    </row>
    <row r="902" spans="1:20" ht="17" customHeight="1" x14ac:dyDescent="0.25">
      <c r="A902" s="149" t="s">
        <v>584</v>
      </c>
      <c r="B902" s="154"/>
      <c r="C902" s="136" t="s">
        <v>503</v>
      </c>
      <c r="D902" s="136" t="s">
        <v>504</v>
      </c>
      <c r="E902" s="2489">
        <v>5</v>
      </c>
      <c r="F902" s="2490"/>
      <c r="G902" s="2482">
        <v>30000</v>
      </c>
      <c r="H902" s="2483"/>
      <c r="I902" s="2474">
        <v>150000</v>
      </c>
      <c r="J902" s="2475"/>
      <c r="K902" s="140"/>
      <c r="L902" s="168" t="s">
        <v>534</v>
      </c>
      <c r="M902" s="166"/>
      <c r="N902" s="166"/>
      <c r="O902" s="32"/>
      <c r="P902" s="32"/>
      <c r="Q902" s="32"/>
      <c r="R902" s="32"/>
      <c r="S902" s="2488">
        <v>150000</v>
      </c>
      <c r="T902" s="2475"/>
    </row>
    <row r="903" spans="1:20" ht="17" customHeight="1" x14ac:dyDescent="0.25">
      <c r="A903" s="170" t="s">
        <v>585</v>
      </c>
      <c r="B903" s="152"/>
      <c r="C903" s="136" t="s">
        <v>503</v>
      </c>
      <c r="D903" s="136" t="s">
        <v>504</v>
      </c>
      <c r="E903" s="2486">
        <v>9</v>
      </c>
      <c r="F903" s="2487"/>
      <c r="G903" s="2482">
        <v>30000</v>
      </c>
      <c r="H903" s="2483"/>
      <c r="I903" s="2474">
        <v>270000</v>
      </c>
      <c r="J903" s="2475"/>
      <c r="K903" s="140"/>
      <c r="L903" s="169" t="s">
        <v>536</v>
      </c>
      <c r="M903" s="166"/>
      <c r="N903" s="166"/>
      <c r="O903" s="32"/>
      <c r="P903" s="32"/>
      <c r="Q903" s="32"/>
      <c r="R903" s="32"/>
      <c r="S903" s="2488">
        <v>1000000</v>
      </c>
      <c r="T903" s="2475"/>
    </row>
    <row r="904" spans="1:20" ht="17" customHeight="1" x14ac:dyDescent="0.25">
      <c r="A904" s="2491" t="s">
        <v>736</v>
      </c>
      <c r="B904" s="2492"/>
      <c r="C904" s="136" t="s">
        <v>503</v>
      </c>
      <c r="D904" s="136" t="s">
        <v>504</v>
      </c>
      <c r="E904" s="2489">
        <v>9</v>
      </c>
      <c r="F904" s="2490"/>
      <c r="G904" s="2482">
        <v>30000</v>
      </c>
      <c r="H904" s="2483"/>
      <c r="I904" s="2474">
        <v>270000</v>
      </c>
      <c r="J904" s="2475"/>
      <c r="K904" s="140"/>
      <c r="L904" s="169" t="s">
        <v>586</v>
      </c>
      <c r="M904" s="166"/>
      <c r="N904" s="166"/>
      <c r="O904" s="32"/>
      <c r="P904" s="32"/>
      <c r="Q904" s="32"/>
      <c r="R904" s="32"/>
      <c r="S904" s="2488">
        <v>651477.5</v>
      </c>
      <c r="T904" s="2475"/>
    </row>
    <row r="905" spans="1:20" ht="17" customHeight="1" x14ac:dyDescent="0.25">
      <c r="A905" s="2502" t="s">
        <v>1659</v>
      </c>
      <c r="B905" s="2503"/>
      <c r="C905" s="136" t="s">
        <v>503</v>
      </c>
      <c r="D905" s="136" t="s">
        <v>504</v>
      </c>
      <c r="E905" s="2489">
        <v>2</v>
      </c>
      <c r="F905" s="2490"/>
      <c r="G905" s="2482">
        <v>30000</v>
      </c>
      <c r="H905" s="2483"/>
      <c r="I905" s="2474">
        <v>60000</v>
      </c>
      <c r="J905" s="2475"/>
      <c r="K905" s="140"/>
      <c r="L905" s="185" t="s">
        <v>511</v>
      </c>
      <c r="M905" s="173"/>
      <c r="N905" s="173"/>
      <c r="O905" s="186"/>
      <c r="P905" s="186"/>
      <c r="Q905" s="186"/>
      <c r="R905" s="186"/>
      <c r="S905" s="2472">
        <v>180000</v>
      </c>
      <c r="T905" s="2473"/>
    </row>
    <row r="906" spans="1:20" ht="17" customHeight="1" x14ac:dyDescent="0.25">
      <c r="A906" s="2491" t="s">
        <v>1660</v>
      </c>
      <c r="B906" s="2492"/>
      <c r="C906" s="136" t="s">
        <v>503</v>
      </c>
      <c r="D906" s="136" t="s">
        <v>504</v>
      </c>
      <c r="E906" s="2489">
        <v>4.5</v>
      </c>
      <c r="F906" s="2490"/>
      <c r="G906" s="2482">
        <v>30000</v>
      </c>
      <c r="H906" s="2483"/>
      <c r="I906" s="2474">
        <v>135000</v>
      </c>
      <c r="J906" s="2475"/>
      <c r="K906" s="140"/>
      <c r="L906" s="174" t="s">
        <v>540</v>
      </c>
      <c r="M906" s="175"/>
      <c r="N906" s="175"/>
      <c r="O906" s="176"/>
      <c r="P906" s="176"/>
      <c r="Q906" s="176"/>
      <c r="R906" s="176"/>
      <c r="S906" s="2500">
        <v>2632955</v>
      </c>
      <c r="T906" s="2501"/>
    </row>
    <row r="907" spans="1:20" ht="17" customHeight="1" x14ac:dyDescent="0.25">
      <c r="A907" s="2491" t="s">
        <v>1661</v>
      </c>
      <c r="B907" s="2492"/>
      <c r="C907" s="136" t="s">
        <v>503</v>
      </c>
      <c r="D907" s="136" t="s">
        <v>504</v>
      </c>
      <c r="E907" s="2474">
        <v>5</v>
      </c>
      <c r="F907" s="2475"/>
      <c r="G907" s="2482">
        <v>30000</v>
      </c>
      <c r="H907" s="2483"/>
      <c r="I907" s="2474">
        <v>150000</v>
      </c>
      <c r="J907" s="2475"/>
      <c r="K907" s="140"/>
      <c r="L907" s="177"/>
      <c r="M907" s="166"/>
      <c r="N907" s="166"/>
      <c r="O907" s="32"/>
      <c r="P907" s="32"/>
      <c r="Q907" s="32"/>
      <c r="R907" s="32"/>
      <c r="S907" s="32"/>
      <c r="T907" s="167"/>
    </row>
    <row r="908" spans="1:20" ht="17" customHeight="1" thickBot="1" x14ac:dyDescent="0.3">
      <c r="A908" s="2491" t="s">
        <v>1662</v>
      </c>
      <c r="B908" s="2492"/>
      <c r="C908" s="136" t="s">
        <v>503</v>
      </c>
      <c r="D908" s="136" t="s">
        <v>504</v>
      </c>
      <c r="E908" s="2489">
        <v>20</v>
      </c>
      <c r="F908" s="2490"/>
      <c r="G908" s="2482">
        <v>30000</v>
      </c>
      <c r="H908" s="2483"/>
      <c r="I908" s="2474">
        <v>600000</v>
      </c>
      <c r="J908" s="2475"/>
      <c r="K908" s="140"/>
      <c r="L908" s="178" t="s">
        <v>589</v>
      </c>
      <c r="M908" s="179"/>
      <c r="N908" s="179"/>
      <c r="O908" s="179"/>
      <c r="P908" s="179"/>
      <c r="Q908" s="179"/>
      <c r="R908" s="179"/>
      <c r="S908" s="2493">
        <v>15662505</v>
      </c>
      <c r="T908" s="2494"/>
    </row>
    <row r="909" spans="1:20" ht="17" customHeight="1" thickBot="1" x14ac:dyDescent="0.3">
      <c r="A909" s="2498" t="s">
        <v>1663</v>
      </c>
      <c r="B909" s="2499"/>
      <c r="C909" s="136" t="s">
        <v>503</v>
      </c>
      <c r="D909" s="136" t="s">
        <v>504</v>
      </c>
      <c r="E909" s="2474">
        <v>10</v>
      </c>
      <c r="F909" s="2475"/>
      <c r="G909" s="2482">
        <v>30000</v>
      </c>
      <c r="H909" s="2483"/>
      <c r="I909" s="2474">
        <v>300000</v>
      </c>
      <c r="J909" s="2475"/>
      <c r="K909" s="140"/>
      <c r="L909" s="53"/>
      <c r="M909" s="53"/>
      <c r="N909" s="53"/>
      <c r="O909" s="53"/>
      <c r="P909" s="53"/>
      <c r="Q909" s="53"/>
      <c r="R909" s="53"/>
      <c r="S909" s="53"/>
      <c r="T909" s="53"/>
    </row>
    <row r="910" spans="1:20" ht="17" customHeight="1" x14ac:dyDescent="0.25">
      <c r="A910" s="149" t="s">
        <v>545</v>
      </c>
      <c r="B910" s="152"/>
      <c r="C910" s="136" t="s">
        <v>503</v>
      </c>
      <c r="D910" s="136" t="s">
        <v>504</v>
      </c>
      <c r="E910" s="2474">
        <v>8</v>
      </c>
      <c r="F910" s="2475"/>
      <c r="G910" s="2482">
        <v>30000</v>
      </c>
      <c r="H910" s="2483"/>
      <c r="I910" s="2474">
        <v>240000</v>
      </c>
      <c r="J910" s="2475"/>
      <c r="K910" s="140"/>
      <c r="L910" s="53"/>
      <c r="M910" s="2495" t="s">
        <v>546</v>
      </c>
      <c r="N910" s="2496"/>
      <c r="O910" s="2496"/>
      <c r="P910" s="2496"/>
      <c r="Q910" s="2497"/>
      <c r="R910" s="53"/>
      <c r="S910" s="53"/>
      <c r="T910" s="53"/>
    </row>
    <row r="911" spans="1:20" ht="17" customHeight="1" x14ac:dyDescent="0.25">
      <c r="A911" s="149" t="s">
        <v>547</v>
      </c>
      <c r="B911" s="152"/>
      <c r="C911" s="156"/>
      <c r="D911" s="156"/>
      <c r="E911" s="2474"/>
      <c r="F911" s="2475"/>
      <c r="G911" s="2474"/>
      <c r="H911" s="2475"/>
      <c r="I911" s="2474">
        <v>0</v>
      </c>
      <c r="J911" s="2475"/>
      <c r="K911" s="140"/>
      <c r="L911" s="166"/>
      <c r="M911" s="116" t="s">
        <v>548</v>
      </c>
      <c r="N911" s="117"/>
      <c r="O911" s="117"/>
      <c r="P911" s="117"/>
      <c r="Q911" s="118">
        <v>18.388421052631578</v>
      </c>
      <c r="R911" s="166"/>
      <c r="S911" s="166"/>
      <c r="T911" s="166"/>
    </row>
    <row r="912" spans="1:20" ht="17" customHeight="1" x14ac:dyDescent="0.25">
      <c r="A912" s="149" t="s">
        <v>549</v>
      </c>
      <c r="B912" s="152"/>
      <c r="C912" s="156"/>
      <c r="D912" s="156"/>
      <c r="E912" s="2474"/>
      <c r="F912" s="2475"/>
      <c r="G912" s="2474"/>
      <c r="H912" s="2475"/>
      <c r="I912" s="2474">
        <v>0</v>
      </c>
      <c r="J912" s="2475"/>
      <c r="K912" s="140"/>
      <c r="L912" s="166"/>
      <c r="M912" s="119" t="s">
        <v>550</v>
      </c>
      <c r="N912" s="117"/>
      <c r="O912" s="117"/>
      <c r="P912" s="120"/>
      <c r="Q912" s="121">
        <v>15662505</v>
      </c>
      <c r="R912" s="166"/>
      <c r="S912" s="166"/>
      <c r="T912" s="166"/>
    </row>
    <row r="913" spans="1:20" ht="17" customHeight="1" x14ac:dyDescent="0.25">
      <c r="A913" s="151" t="s">
        <v>551</v>
      </c>
      <c r="B913" s="152"/>
      <c r="C913" s="156"/>
      <c r="D913" s="156"/>
      <c r="E913" s="2474"/>
      <c r="F913" s="2475"/>
      <c r="G913" s="2474"/>
      <c r="H913" s="2475"/>
      <c r="I913" s="2480">
        <v>1620000</v>
      </c>
      <c r="J913" s="2481"/>
      <c r="K913" s="137"/>
      <c r="L913" s="166"/>
      <c r="M913" s="116" t="s">
        <v>552</v>
      </c>
      <c r="N913" s="117"/>
      <c r="O913" s="117"/>
      <c r="P913" s="117"/>
      <c r="Q913" s="121">
        <v>1520000.0000000005</v>
      </c>
      <c r="R913" s="55"/>
      <c r="S913" s="166"/>
      <c r="T913" s="166"/>
    </row>
    <row r="914" spans="1:20" ht="17" customHeight="1" x14ac:dyDescent="0.25">
      <c r="A914" s="149" t="s">
        <v>553</v>
      </c>
      <c r="B914" s="152"/>
      <c r="C914" s="136" t="s">
        <v>503</v>
      </c>
      <c r="D914" s="136" t="s">
        <v>504</v>
      </c>
      <c r="E914" s="2474">
        <v>40</v>
      </c>
      <c r="F914" s="2475"/>
      <c r="G914" s="2482">
        <v>30000</v>
      </c>
      <c r="H914" s="2483"/>
      <c r="I914" s="2474">
        <v>1200000</v>
      </c>
      <c r="J914" s="2475"/>
      <c r="K914" s="140"/>
      <c r="L914" s="166"/>
      <c r="M914" s="116" t="s">
        <v>767</v>
      </c>
      <c r="N914" s="117"/>
      <c r="O914" s="117"/>
      <c r="P914" s="117"/>
      <c r="Q914" s="121">
        <v>27950400.000000007</v>
      </c>
      <c r="R914" s="61"/>
      <c r="S914" s="166"/>
      <c r="T914" s="166"/>
    </row>
    <row r="915" spans="1:20" ht="17" customHeight="1" thickBot="1" x14ac:dyDescent="0.3">
      <c r="A915" s="149" t="s">
        <v>1664</v>
      </c>
      <c r="B915" s="152"/>
      <c r="C915" s="136" t="s">
        <v>503</v>
      </c>
      <c r="D915" s="136" t="s">
        <v>504</v>
      </c>
      <c r="E915" s="2474">
        <v>9</v>
      </c>
      <c r="F915" s="2475"/>
      <c r="G915" s="2482">
        <v>30000</v>
      </c>
      <c r="H915" s="2483"/>
      <c r="I915" s="2474">
        <v>270000</v>
      </c>
      <c r="J915" s="2475"/>
      <c r="K915" s="140"/>
      <c r="L915" s="166"/>
      <c r="M915" s="123" t="s">
        <v>555</v>
      </c>
      <c r="N915" s="124"/>
      <c r="O915" s="124"/>
      <c r="P915" s="124"/>
      <c r="Q915" s="125">
        <v>12287895.000000007</v>
      </c>
      <c r="R915" s="166"/>
      <c r="S915" s="166"/>
      <c r="T915" s="166"/>
    </row>
    <row r="916" spans="1:20" ht="17" customHeight="1" thickBot="1" x14ac:dyDescent="0.3">
      <c r="A916" s="149" t="s">
        <v>841</v>
      </c>
      <c r="B916" s="152"/>
      <c r="C916" s="156"/>
      <c r="D916" s="136"/>
      <c r="E916" s="2474"/>
      <c r="F916" s="2475"/>
      <c r="G916" s="2482"/>
      <c r="H916" s="2483"/>
      <c r="I916" s="2474">
        <v>0</v>
      </c>
      <c r="J916" s="2475"/>
      <c r="K916" s="140"/>
      <c r="L916" s="53"/>
      <c r="M916" s="1107" t="s">
        <v>768</v>
      </c>
      <c r="N916" s="1108"/>
      <c r="O916" s="1108"/>
      <c r="P916" s="1108"/>
      <c r="Q916" s="1110">
        <v>78.454212783970419</v>
      </c>
      <c r="R916" s="53"/>
      <c r="S916" s="53"/>
      <c r="T916" s="53"/>
    </row>
    <row r="917" spans="1:20" ht="17" customHeight="1" x14ac:dyDescent="0.25">
      <c r="A917" s="149" t="s">
        <v>563</v>
      </c>
      <c r="B917" s="152"/>
      <c r="C917" s="156"/>
      <c r="D917" s="156" t="s">
        <v>803</v>
      </c>
      <c r="E917" s="2484"/>
      <c r="F917" s="2485"/>
      <c r="G917" s="2474"/>
      <c r="H917" s="2475"/>
      <c r="I917" s="2474">
        <v>150000</v>
      </c>
      <c r="J917" s="2475"/>
      <c r="K917" s="140"/>
      <c r="L917" s="7" t="s">
        <v>1540</v>
      </c>
      <c r="M917" s="8"/>
      <c r="N917" s="8"/>
      <c r="O917" s="8"/>
      <c r="P917" s="9"/>
      <c r="Q917" s="10"/>
      <c r="R917" s="2124"/>
      <c r="S917" s="52"/>
      <c r="T917" s="53"/>
    </row>
    <row r="918" spans="1:20" ht="17" customHeight="1" x14ac:dyDescent="0.25">
      <c r="A918" s="149"/>
      <c r="B918" s="152"/>
      <c r="C918" s="156"/>
      <c r="D918" s="156"/>
      <c r="E918" s="2474"/>
      <c r="F918" s="2475"/>
      <c r="G918" s="2474"/>
      <c r="H918" s="2475"/>
      <c r="I918" s="2474"/>
      <c r="J918" s="2475"/>
      <c r="K918" s="140"/>
      <c r="L918" s="2169" t="s">
        <v>1595</v>
      </c>
      <c r="M918" s="53"/>
      <c r="N918" s="53"/>
      <c r="O918" s="53"/>
      <c r="P918" s="53"/>
      <c r="Q918" s="53"/>
      <c r="R918" s="53"/>
      <c r="S918" s="53"/>
      <c r="T918" s="53"/>
    </row>
    <row r="919" spans="1:20" ht="17" customHeight="1" thickBot="1" x14ac:dyDescent="0.2">
      <c r="A919" s="180" t="s">
        <v>564</v>
      </c>
      <c r="B919" s="181"/>
      <c r="C919" s="182"/>
      <c r="D919" s="183"/>
      <c r="E919" s="2476">
        <v>110.5</v>
      </c>
      <c r="F919" s="2477"/>
      <c r="G919" s="2478"/>
      <c r="H919" s="2479"/>
      <c r="I919" s="2476">
        <v>5904000</v>
      </c>
      <c r="J919" s="2477"/>
      <c r="K919" s="184"/>
      <c r="L919" s="166"/>
      <c r="M919" s="53"/>
      <c r="N919" s="53"/>
      <c r="O919" s="53"/>
      <c r="P919" s="53"/>
      <c r="Q919" s="53"/>
      <c r="R919" s="61"/>
      <c r="S919" s="166"/>
      <c r="T919" s="166"/>
    </row>
  </sheetData>
  <sheetProtection insertHyperlinks="0"/>
  <mergeCells count="4229">
    <mergeCell ref="S643:T643"/>
    <mergeCell ref="G746:H746"/>
    <mergeCell ref="G747:H747"/>
    <mergeCell ref="G748:H748"/>
    <mergeCell ref="S47:T47"/>
    <mergeCell ref="S48:T48"/>
    <mergeCell ref="S50:T50"/>
    <mergeCell ref="I747:J747"/>
    <mergeCell ref="S747:T747"/>
    <mergeCell ref="O748:P748"/>
    <mergeCell ref="S43:T43"/>
    <mergeCell ref="S44:T44"/>
    <mergeCell ref="S45:T45"/>
    <mergeCell ref="S46:T46"/>
    <mergeCell ref="Q748:R748"/>
    <mergeCell ref="O741:P741"/>
    <mergeCell ref="Q741:R741"/>
    <mergeCell ref="S741:T741"/>
    <mergeCell ref="S315:T315"/>
    <mergeCell ref="S740:T740"/>
    <mergeCell ref="E855:F855"/>
    <mergeCell ref="G855:H855"/>
    <mergeCell ref="I855:J855"/>
    <mergeCell ref="E854:F854"/>
    <mergeCell ref="G854:H854"/>
    <mergeCell ref="I854:J854"/>
    <mergeCell ref="E853:F853"/>
    <mergeCell ref="G853:H853"/>
    <mergeCell ref="I853:J853"/>
    <mergeCell ref="E852:F852"/>
    <mergeCell ref="G852:H852"/>
    <mergeCell ref="I852:J852"/>
    <mergeCell ref="E851:F851"/>
    <mergeCell ref="G851:H851"/>
    <mergeCell ref="I851:J851"/>
    <mergeCell ref="E850:F850"/>
    <mergeCell ref="G850:H850"/>
    <mergeCell ref="I850:J850"/>
    <mergeCell ref="E849:F849"/>
    <mergeCell ref="G849:H849"/>
    <mergeCell ref="I849:J849"/>
    <mergeCell ref="E848:F848"/>
    <mergeCell ref="G848:H848"/>
    <mergeCell ref="I848:J848"/>
    <mergeCell ref="I844:J844"/>
    <mergeCell ref="E845:F845"/>
    <mergeCell ref="G845:H845"/>
    <mergeCell ref="I845:J845"/>
    <mergeCell ref="E847:F847"/>
    <mergeCell ref="G847:H847"/>
    <mergeCell ref="I847:J847"/>
    <mergeCell ref="E846:F846"/>
    <mergeCell ref="G846:H846"/>
    <mergeCell ref="I846:J846"/>
    <mergeCell ref="A844:B844"/>
    <mergeCell ref="E844:F844"/>
    <mergeCell ref="G844:H844"/>
    <mergeCell ref="I842:J842"/>
    <mergeCell ref="A843:B843"/>
    <mergeCell ref="E843:F843"/>
    <mergeCell ref="G843:H843"/>
    <mergeCell ref="I843:J843"/>
    <mergeCell ref="A842:B842"/>
    <mergeCell ref="E842:F842"/>
    <mergeCell ref="G842:H842"/>
    <mergeCell ref="E840:F840"/>
    <mergeCell ref="G840:H840"/>
    <mergeCell ref="I840:J840"/>
    <mergeCell ref="E841:F841"/>
    <mergeCell ref="G841:H841"/>
    <mergeCell ref="I841:J841"/>
    <mergeCell ref="E839:F839"/>
    <mergeCell ref="G839:H839"/>
    <mergeCell ref="I839:J839"/>
    <mergeCell ref="I837:J837"/>
    <mergeCell ref="E838:F838"/>
    <mergeCell ref="G838:H838"/>
    <mergeCell ref="I838:J838"/>
    <mergeCell ref="I836:J836"/>
    <mergeCell ref="I835:J835"/>
    <mergeCell ref="O835:P835"/>
    <mergeCell ref="A837:B837"/>
    <mergeCell ref="E837:F837"/>
    <mergeCell ref="G837:H837"/>
    <mergeCell ref="E836:F836"/>
    <mergeCell ref="G836:H836"/>
    <mergeCell ref="A835:B835"/>
    <mergeCell ref="E835:F835"/>
    <mergeCell ref="E833:F833"/>
    <mergeCell ref="G833:H833"/>
    <mergeCell ref="E834:F834"/>
    <mergeCell ref="G834:H834"/>
    <mergeCell ref="I834:J834"/>
    <mergeCell ref="O834:P834"/>
    <mergeCell ref="O833:P833"/>
    <mergeCell ref="S830:T830"/>
    <mergeCell ref="O831:P831"/>
    <mergeCell ref="Q831:R831"/>
    <mergeCell ref="S831:T831"/>
    <mergeCell ref="Q832:R832"/>
    <mergeCell ref="S832:T832"/>
    <mergeCell ref="O830:P830"/>
    <mergeCell ref="Q830:R830"/>
    <mergeCell ref="G832:H832"/>
    <mergeCell ref="I832:J832"/>
    <mergeCell ref="I833:J833"/>
    <mergeCell ref="S835:T835"/>
    <mergeCell ref="Q835:R835"/>
    <mergeCell ref="S833:T833"/>
    <mergeCell ref="G835:H835"/>
    <mergeCell ref="Q834:R834"/>
    <mergeCell ref="S834:T834"/>
    <mergeCell ref="Q833:R833"/>
    <mergeCell ref="G830:H830"/>
    <mergeCell ref="E830:F830"/>
    <mergeCell ref="I830:J830"/>
    <mergeCell ref="I829:J829"/>
    <mergeCell ref="O832:P832"/>
    <mergeCell ref="A831:B831"/>
    <mergeCell ref="E831:F831"/>
    <mergeCell ref="G831:H831"/>
    <mergeCell ref="I831:J831"/>
    <mergeCell ref="E832:F832"/>
    <mergeCell ref="S828:T828"/>
    <mergeCell ref="Q829:R829"/>
    <mergeCell ref="S829:T829"/>
    <mergeCell ref="O829:P829"/>
    <mergeCell ref="A829:B829"/>
    <mergeCell ref="E829:F829"/>
    <mergeCell ref="G829:H829"/>
    <mergeCell ref="I828:J828"/>
    <mergeCell ref="O828:P828"/>
    <mergeCell ref="Q828:R828"/>
    <mergeCell ref="A827:B827"/>
    <mergeCell ref="E827:F827"/>
    <mergeCell ref="G827:H827"/>
    <mergeCell ref="A828:B828"/>
    <mergeCell ref="E828:F828"/>
    <mergeCell ref="G828:H828"/>
    <mergeCell ref="I826:J826"/>
    <mergeCell ref="O826:P826"/>
    <mergeCell ref="Q826:R826"/>
    <mergeCell ref="S826:T826"/>
    <mergeCell ref="O827:P827"/>
    <mergeCell ref="Q827:R827"/>
    <mergeCell ref="S827:T827"/>
    <mergeCell ref="I827:J827"/>
    <mergeCell ref="A826:B826"/>
    <mergeCell ref="E826:F826"/>
    <mergeCell ref="G826:H826"/>
    <mergeCell ref="S824:T824"/>
    <mergeCell ref="A825:B825"/>
    <mergeCell ref="E825:F825"/>
    <mergeCell ref="G825:H825"/>
    <mergeCell ref="I825:J825"/>
    <mergeCell ref="O825:P825"/>
    <mergeCell ref="Q825:R825"/>
    <mergeCell ref="A824:B824"/>
    <mergeCell ref="E824:F824"/>
    <mergeCell ref="G824:H824"/>
    <mergeCell ref="I824:J824"/>
    <mergeCell ref="S825:T825"/>
    <mergeCell ref="O823:P823"/>
    <mergeCell ref="Q823:R823"/>
    <mergeCell ref="S823:T823"/>
    <mergeCell ref="O824:P824"/>
    <mergeCell ref="Q824:R824"/>
    <mergeCell ref="G821:H821"/>
    <mergeCell ref="E823:F823"/>
    <mergeCell ref="G823:H823"/>
    <mergeCell ref="I823:J823"/>
    <mergeCell ref="O821:P821"/>
    <mergeCell ref="I821:J821"/>
    <mergeCell ref="I819:J819"/>
    <mergeCell ref="Q821:R821"/>
    <mergeCell ref="S821:T821"/>
    <mergeCell ref="E822:F822"/>
    <mergeCell ref="G822:H822"/>
    <mergeCell ref="I822:J822"/>
    <mergeCell ref="O822:P822"/>
    <mergeCell ref="Q822:R822"/>
    <mergeCell ref="S822:T822"/>
    <mergeCell ref="E821:F821"/>
    <mergeCell ref="S818:T818"/>
    <mergeCell ref="S819:T819"/>
    <mergeCell ref="E820:F820"/>
    <mergeCell ref="G820:H820"/>
    <mergeCell ref="I820:J820"/>
    <mergeCell ref="O820:P820"/>
    <mergeCell ref="Q820:R820"/>
    <mergeCell ref="S820:T820"/>
    <mergeCell ref="E819:F819"/>
    <mergeCell ref="G819:H819"/>
    <mergeCell ref="O819:P819"/>
    <mergeCell ref="Q819:R819"/>
    <mergeCell ref="O817:P817"/>
    <mergeCell ref="Q817:R817"/>
    <mergeCell ref="S817:T817"/>
    <mergeCell ref="E818:F818"/>
    <mergeCell ref="G818:H818"/>
    <mergeCell ref="I818:J818"/>
    <mergeCell ref="O818:P818"/>
    <mergeCell ref="Q818:R818"/>
    <mergeCell ref="E816:F816"/>
    <mergeCell ref="G816:H816"/>
    <mergeCell ref="I816:J816"/>
    <mergeCell ref="A817:B817"/>
    <mergeCell ref="E817:F817"/>
    <mergeCell ref="G817:H817"/>
    <mergeCell ref="I817:J817"/>
    <mergeCell ref="O816:P816"/>
    <mergeCell ref="Q816:R816"/>
    <mergeCell ref="Q815:R815"/>
    <mergeCell ref="S816:T816"/>
    <mergeCell ref="S815:T815"/>
    <mergeCell ref="O815:P815"/>
    <mergeCell ref="S813:T813"/>
    <mergeCell ref="E814:F814"/>
    <mergeCell ref="G814:H814"/>
    <mergeCell ref="I814:J814"/>
    <mergeCell ref="E815:F815"/>
    <mergeCell ref="G815:H815"/>
    <mergeCell ref="I815:J815"/>
    <mergeCell ref="S812:T812"/>
    <mergeCell ref="E812:F812"/>
    <mergeCell ref="S814:T814"/>
    <mergeCell ref="E813:F813"/>
    <mergeCell ref="G813:H813"/>
    <mergeCell ref="I813:J813"/>
    <mergeCell ref="O813:P813"/>
    <mergeCell ref="O814:P814"/>
    <mergeCell ref="Q814:R814"/>
    <mergeCell ref="Q813:R813"/>
    <mergeCell ref="S811:T811"/>
    <mergeCell ref="E810:F810"/>
    <mergeCell ref="G810:H810"/>
    <mergeCell ref="I810:J810"/>
    <mergeCell ref="G812:H812"/>
    <mergeCell ref="I812:J812"/>
    <mergeCell ref="O810:P810"/>
    <mergeCell ref="Q810:R810"/>
    <mergeCell ref="O812:P812"/>
    <mergeCell ref="Q812:R812"/>
    <mergeCell ref="I809:J809"/>
    <mergeCell ref="O809:P809"/>
    <mergeCell ref="Q809:R809"/>
    <mergeCell ref="S809:T809"/>
    <mergeCell ref="S810:T810"/>
    <mergeCell ref="E811:F811"/>
    <mergeCell ref="G811:H811"/>
    <mergeCell ref="I811:J811"/>
    <mergeCell ref="O811:P811"/>
    <mergeCell ref="Q811:R811"/>
    <mergeCell ref="A808:B808"/>
    <mergeCell ref="E808:F808"/>
    <mergeCell ref="G808:H808"/>
    <mergeCell ref="A809:B809"/>
    <mergeCell ref="E809:F809"/>
    <mergeCell ref="G809:H809"/>
    <mergeCell ref="I807:J807"/>
    <mergeCell ref="O807:P807"/>
    <mergeCell ref="Q807:R807"/>
    <mergeCell ref="S807:T807"/>
    <mergeCell ref="O808:P808"/>
    <mergeCell ref="Q808:R808"/>
    <mergeCell ref="S808:T808"/>
    <mergeCell ref="I808:J808"/>
    <mergeCell ref="A806:B806"/>
    <mergeCell ref="E806:F806"/>
    <mergeCell ref="G806:H806"/>
    <mergeCell ref="A807:B807"/>
    <mergeCell ref="E807:F807"/>
    <mergeCell ref="G807:H807"/>
    <mergeCell ref="I805:J805"/>
    <mergeCell ref="O805:P805"/>
    <mergeCell ref="Q805:R805"/>
    <mergeCell ref="S805:T805"/>
    <mergeCell ref="O806:P806"/>
    <mergeCell ref="Q806:R806"/>
    <mergeCell ref="S806:T806"/>
    <mergeCell ref="I806:J806"/>
    <mergeCell ref="A805:B805"/>
    <mergeCell ref="E805:F805"/>
    <mergeCell ref="G805:H805"/>
    <mergeCell ref="S802:T803"/>
    <mergeCell ref="I803:J803"/>
    <mergeCell ref="E804:F804"/>
    <mergeCell ref="G804:H804"/>
    <mergeCell ref="I804:J804"/>
    <mergeCell ref="O804:P804"/>
    <mergeCell ref="Q804:R804"/>
    <mergeCell ref="Q800:R800"/>
    <mergeCell ref="G801:H801"/>
    <mergeCell ref="I801:J801"/>
    <mergeCell ref="Q801:R801"/>
    <mergeCell ref="S804:T804"/>
    <mergeCell ref="I802:J802"/>
    <mergeCell ref="N802:N803"/>
    <mergeCell ref="O802:P803"/>
    <mergeCell ref="Q802:R803"/>
    <mergeCell ref="G800:H800"/>
    <mergeCell ref="I800:J800"/>
    <mergeCell ref="L800:L803"/>
    <mergeCell ref="M800:P801"/>
    <mergeCell ref="D802:D803"/>
    <mergeCell ref="E802:F803"/>
    <mergeCell ref="G802:H803"/>
    <mergeCell ref="S800:T800"/>
    <mergeCell ref="E789:F789"/>
    <mergeCell ref="G789:H789"/>
    <mergeCell ref="I789:J789"/>
    <mergeCell ref="S801:T801"/>
    <mergeCell ref="A793:T793"/>
    <mergeCell ref="A794:T794"/>
    <mergeCell ref="A797:T797"/>
    <mergeCell ref="A800:B803"/>
    <mergeCell ref="C800:F801"/>
    <mergeCell ref="E788:F788"/>
    <mergeCell ref="G788:H788"/>
    <mergeCell ref="I788:J788"/>
    <mergeCell ref="I786:J786"/>
    <mergeCell ref="E787:F787"/>
    <mergeCell ref="G787:H787"/>
    <mergeCell ref="I787:J787"/>
    <mergeCell ref="A786:B786"/>
    <mergeCell ref="E786:F786"/>
    <mergeCell ref="G786:H786"/>
    <mergeCell ref="I784:J784"/>
    <mergeCell ref="E785:F785"/>
    <mergeCell ref="G785:H785"/>
    <mergeCell ref="I785:J785"/>
    <mergeCell ref="A784:B784"/>
    <mergeCell ref="E784:F784"/>
    <mergeCell ref="G784:H784"/>
    <mergeCell ref="M782:Q782"/>
    <mergeCell ref="A783:B783"/>
    <mergeCell ref="E783:F783"/>
    <mergeCell ref="G783:H783"/>
    <mergeCell ref="I783:J783"/>
    <mergeCell ref="A782:B782"/>
    <mergeCell ref="E782:F782"/>
    <mergeCell ref="G782:H782"/>
    <mergeCell ref="I782:J782"/>
    <mergeCell ref="I780:J780"/>
    <mergeCell ref="S780:T780"/>
    <mergeCell ref="A781:B781"/>
    <mergeCell ref="E781:F781"/>
    <mergeCell ref="G781:H781"/>
    <mergeCell ref="I781:J781"/>
    <mergeCell ref="A780:B780"/>
    <mergeCell ref="E780:F780"/>
    <mergeCell ref="G780:H780"/>
    <mergeCell ref="I778:J778"/>
    <mergeCell ref="S778:T778"/>
    <mergeCell ref="A779:B779"/>
    <mergeCell ref="E779:F779"/>
    <mergeCell ref="G779:H779"/>
    <mergeCell ref="I779:J779"/>
    <mergeCell ref="A778:B778"/>
    <mergeCell ref="E778:F778"/>
    <mergeCell ref="G778:H778"/>
    <mergeCell ref="S776:T776"/>
    <mergeCell ref="A777:B777"/>
    <mergeCell ref="E777:F777"/>
    <mergeCell ref="G777:H777"/>
    <mergeCell ref="I777:J777"/>
    <mergeCell ref="A776:B776"/>
    <mergeCell ref="E776:F776"/>
    <mergeCell ref="G776:H776"/>
    <mergeCell ref="I776:J776"/>
    <mergeCell ref="S777:T777"/>
    <mergeCell ref="I774:J774"/>
    <mergeCell ref="S774:T774"/>
    <mergeCell ref="S775:T775"/>
    <mergeCell ref="A775:B775"/>
    <mergeCell ref="E775:F775"/>
    <mergeCell ref="G775:H775"/>
    <mergeCell ref="I775:J775"/>
    <mergeCell ref="I771:J771"/>
    <mergeCell ref="I772:J772"/>
    <mergeCell ref="S772:T772"/>
    <mergeCell ref="I773:J773"/>
    <mergeCell ref="L772:M772"/>
    <mergeCell ref="S773:T773"/>
    <mergeCell ref="S769:T769"/>
    <mergeCell ref="A770:B770"/>
    <mergeCell ref="E770:F770"/>
    <mergeCell ref="G770:H770"/>
    <mergeCell ref="I770:J770"/>
    <mergeCell ref="O770:P770"/>
    <mergeCell ref="Q770:R770"/>
    <mergeCell ref="S770:T770"/>
    <mergeCell ref="A769:B769"/>
    <mergeCell ref="E769:F769"/>
    <mergeCell ref="G769:H769"/>
    <mergeCell ref="I769:J769"/>
    <mergeCell ref="O769:P769"/>
    <mergeCell ref="Q769:R769"/>
    <mergeCell ref="S767:T767"/>
    <mergeCell ref="A768:B768"/>
    <mergeCell ref="E768:F768"/>
    <mergeCell ref="G768:H768"/>
    <mergeCell ref="I768:J768"/>
    <mergeCell ref="O768:P768"/>
    <mergeCell ref="Q768:R768"/>
    <mergeCell ref="S768:T768"/>
    <mergeCell ref="A767:B767"/>
    <mergeCell ref="E767:F767"/>
    <mergeCell ref="G767:H767"/>
    <mergeCell ref="I767:J767"/>
    <mergeCell ref="O765:P765"/>
    <mergeCell ref="Q765:R765"/>
    <mergeCell ref="O766:P766"/>
    <mergeCell ref="Q766:R766"/>
    <mergeCell ref="S765:T765"/>
    <mergeCell ref="A766:B766"/>
    <mergeCell ref="E766:F766"/>
    <mergeCell ref="G766:H766"/>
    <mergeCell ref="I766:J766"/>
    <mergeCell ref="S766:T766"/>
    <mergeCell ref="A765:B765"/>
    <mergeCell ref="E765:F765"/>
    <mergeCell ref="G765:H765"/>
    <mergeCell ref="I765:J765"/>
    <mergeCell ref="S763:T763"/>
    <mergeCell ref="A764:B764"/>
    <mergeCell ref="E764:F764"/>
    <mergeCell ref="G764:H764"/>
    <mergeCell ref="I764:J764"/>
    <mergeCell ref="O764:P764"/>
    <mergeCell ref="Q764:R764"/>
    <mergeCell ref="S764:T764"/>
    <mergeCell ref="A763:B763"/>
    <mergeCell ref="E763:F763"/>
    <mergeCell ref="G763:H763"/>
    <mergeCell ref="I763:J763"/>
    <mergeCell ref="O763:P763"/>
    <mergeCell ref="Q763:R763"/>
    <mergeCell ref="S761:T761"/>
    <mergeCell ref="A762:B762"/>
    <mergeCell ref="E762:F762"/>
    <mergeCell ref="G762:H762"/>
    <mergeCell ref="I762:J762"/>
    <mergeCell ref="O762:P762"/>
    <mergeCell ref="Q762:R762"/>
    <mergeCell ref="S762:T762"/>
    <mergeCell ref="A761:B761"/>
    <mergeCell ref="E761:F761"/>
    <mergeCell ref="G761:H761"/>
    <mergeCell ref="I761:J761"/>
    <mergeCell ref="O761:P761"/>
    <mergeCell ref="Q761:R761"/>
    <mergeCell ref="O760:P760"/>
    <mergeCell ref="Q760:R760"/>
    <mergeCell ref="A759:B759"/>
    <mergeCell ref="I759:J759"/>
    <mergeCell ref="A760:B760"/>
    <mergeCell ref="E760:F760"/>
    <mergeCell ref="G760:H760"/>
    <mergeCell ref="I760:J760"/>
    <mergeCell ref="I758:J758"/>
    <mergeCell ref="O758:P758"/>
    <mergeCell ref="Q758:R758"/>
    <mergeCell ref="S758:T758"/>
    <mergeCell ref="S759:T759"/>
    <mergeCell ref="S760:T760"/>
    <mergeCell ref="O759:P759"/>
    <mergeCell ref="Q759:R759"/>
    <mergeCell ref="S756:T756"/>
    <mergeCell ref="A757:B757"/>
    <mergeCell ref="I757:J757"/>
    <mergeCell ref="O757:P757"/>
    <mergeCell ref="Q757:R757"/>
    <mergeCell ref="A756:B756"/>
    <mergeCell ref="E756:F756"/>
    <mergeCell ref="G756:H756"/>
    <mergeCell ref="S757:T757"/>
    <mergeCell ref="S754:T754"/>
    <mergeCell ref="A755:B755"/>
    <mergeCell ref="E755:F755"/>
    <mergeCell ref="G755:H755"/>
    <mergeCell ref="I755:J755"/>
    <mergeCell ref="O755:P755"/>
    <mergeCell ref="Q755:R755"/>
    <mergeCell ref="S755:T755"/>
    <mergeCell ref="E754:F754"/>
    <mergeCell ref="G754:H754"/>
    <mergeCell ref="I754:J754"/>
    <mergeCell ref="O754:P754"/>
    <mergeCell ref="Q752:R752"/>
    <mergeCell ref="I756:J756"/>
    <mergeCell ref="Q754:R754"/>
    <mergeCell ref="O756:P756"/>
    <mergeCell ref="Q756:R756"/>
    <mergeCell ref="A753:B753"/>
    <mergeCell ref="O751:P751"/>
    <mergeCell ref="I753:J753"/>
    <mergeCell ref="O753:P753"/>
    <mergeCell ref="Q753:R753"/>
    <mergeCell ref="O752:P752"/>
    <mergeCell ref="A745:B745"/>
    <mergeCell ref="S749:T749"/>
    <mergeCell ref="O746:P746"/>
    <mergeCell ref="Q746:R746"/>
    <mergeCell ref="S746:T746"/>
    <mergeCell ref="S753:T753"/>
    <mergeCell ref="A752:B752"/>
    <mergeCell ref="E752:F752"/>
    <mergeCell ref="G752:H752"/>
    <mergeCell ref="I752:J752"/>
    <mergeCell ref="S752:T752"/>
    <mergeCell ref="S751:T751"/>
    <mergeCell ref="G745:H745"/>
    <mergeCell ref="A747:B747"/>
    <mergeCell ref="E747:F747"/>
    <mergeCell ref="A748:B748"/>
    <mergeCell ref="E748:F748"/>
    <mergeCell ref="I748:J748"/>
    <mergeCell ref="A746:B746"/>
    <mergeCell ref="E746:F746"/>
    <mergeCell ref="A751:B751"/>
    <mergeCell ref="E751:F751"/>
    <mergeCell ref="G751:H751"/>
    <mergeCell ref="I751:J751"/>
    <mergeCell ref="Q751:R751"/>
    <mergeCell ref="O750:P750"/>
    <mergeCell ref="Q750:R750"/>
    <mergeCell ref="A750:B750"/>
    <mergeCell ref="E750:F750"/>
    <mergeCell ref="G750:H750"/>
    <mergeCell ref="I750:J750"/>
    <mergeCell ref="S750:T750"/>
    <mergeCell ref="E745:F745"/>
    <mergeCell ref="I745:J745"/>
    <mergeCell ref="Q745:R745"/>
    <mergeCell ref="S745:T745"/>
    <mergeCell ref="I746:J746"/>
    <mergeCell ref="S742:T742"/>
    <mergeCell ref="O743:P743"/>
    <mergeCell ref="Q743:R743"/>
    <mergeCell ref="S743:T743"/>
    <mergeCell ref="I742:J742"/>
    <mergeCell ref="O742:P742"/>
    <mergeCell ref="A749:B749"/>
    <mergeCell ref="I749:J749"/>
    <mergeCell ref="I743:J743"/>
    <mergeCell ref="I744:J744"/>
    <mergeCell ref="O744:P744"/>
    <mergeCell ref="Q742:R742"/>
    <mergeCell ref="A743:B743"/>
    <mergeCell ref="E743:F743"/>
    <mergeCell ref="G743:H743"/>
    <mergeCell ref="A742:B742"/>
    <mergeCell ref="O745:P745"/>
    <mergeCell ref="S748:T748"/>
    <mergeCell ref="O749:P749"/>
    <mergeCell ref="Q749:R749"/>
    <mergeCell ref="O747:P747"/>
    <mergeCell ref="Q747:R747"/>
    <mergeCell ref="E737:F738"/>
    <mergeCell ref="G737:H738"/>
    <mergeCell ref="Q744:R744"/>
    <mergeCell ref="I737:J737"/>
    <mergeCell ref="N737:N738"/>
    <mergeCell ref="A741:B741"/>
    <mergeCell ref="E741:F741"/>
    <mergeCell ref="E742:F742"/>
    <mergeCell ref="G742:H742"/>
    <mergeCell ref="I739:J739"/>
    <mergeCell ref="O739:P739"/>
    <mergeCell ref="Q739:R739"/>
    <mergeCell ref="A740:B740"/>
    <mergeCell ref="E740:F740"/>
    <mergeCell ref="S744:T744"/>
    <mergeCell ref="G740:H740"/>
    <mergeCell ref="I740:J740"/>
    <mergeCell ref="G741:H741"/>
    <mergeCell ref="I741:J741"/>
    <mergeCell ref="D737:D738"/>
    <mergeCell ref="S739:T739"/>
    <mergeCell ref="A744:B744"/>
    <mergeCell ref="E744:F744"/>
    <mergeCell ref="G744:H744"/>
    <mergeCell ref="O740:P740"/>
    <mergeCell ref="Q740:R740"/>
    <mergeCell ref="A739:B739"/>
    <mergeCell ref="E739:F739"/>
    <mergeCell ref="G739:H739"/>
    <mergeCell ref="S735:T735"/>
    <mergeCell ref="G736:H736"/>
    <mergeCell ref="I736:J736"/>
    <mergeCell ref="Q736:R736"/>
    <mergeCell ref="S736:T736"/>
    <mergeCell ref="O737:P738"/>
    <mergeCell ref="Q737:R738"/>
    <mergeCell ref="S737:T738"/>
    <mergeCell ref="I738:J738"/>
    <mergeCell ref="A727:T727"/>
    <mergeCell ref="A728:T728"/>
    <mergeCell ref="A732:T732"/>
    <mergeCell ref="A735:B738"/>
    <mergeCell ref="C735:F736"/>
    <mergeCell ref="G735:H735"/>
    <mergeCell ref="I735:J735"/>
    <mergeCell ref="L735:L738"/>
    <mergeCell ref="M735:P736"/>
    <mergeCell ref="Q735:R735"/>
    <mergeCell ref="E722:F722"/>
    <mergeCell ref="G722:H722"/>
    <mergeCell ref="I722:J722"/>
    <mergeCell ref="E725:F725"/>
    <mergeCell ref="G725:H725"/>
    <mergeCell ref="I725:J725"/>
    <mergeCell ref="E724:F724"/>
    <mergeCell ref="G724:H724"/>
    <mergeCell ref="I724:J724"/>
    <mergeCell ref="E719:F719"/>
    <mergeCell ref="G719:H719"/>
    <mergeCell ref="I719:J719"/>
    <mergeCell ref="E718:F718"/>
    <mergeCell ref="G718:H718"/>
    <mergeCell ref="I718:J718"/>
    <mergeCell ref="E717:F717"/>
    <mergeCell ref="G717:H717"/>
    <mergeCell ref="I717:J717"/>
    <mergeCell ref="E716:F716"/>
    <mergeCell ref="G716:H716"/>
    <mergeCell ref="I716:J716"/>
    <mergeCell ref="A714:B714"/>
    <mergeCell ref="E714:F714"/>
    <mergeCell ref="G714:H714"/>
    <mergeCell ref="I712:J712"/>
    <mergeCell ref="A713:B713"/>
    <mergeCell ref="E713:F713"/>
    <mergeCell ref="G713:H713"/>
    <mergeCell ref="I713:J713"/>
    <mergeCell ref="A712:B712"/>
    <mergeCell ref="E712:F712"/>
    <mergeCell ref="E708:F708"/>
    <mergeCell ref="G708:H708"/>
    <mergeCell ref="I708:J708"/>
    <mergeCell ref="E710:F710"/>
    <mergeCell ref="G710:H710"/>
    <mergeCell ref="I710:J710"/>
    <mergeCell ref="I706:J706"/>
    <mergeCell ref="I705:J705"/>
    <mergeCell ref="O705:P705"/>
    <mergeCell ref="Q705:R705"/>
    <mergeCell ref="A707:B707"/>
    <mergeCell ref="E707:F707"/>
    <mergeCell ref="G707:H707"/>
    <mergeCell ref="E706:F706"/>
    <mergeCell ref="G706:H706"/>
    <mergeCell ref="I707:J707"/>
    <mergeCell ref="S705:T705"/>
    <mergeCell ref="A705:B705"/>
    <mergeCell ref="E705:F705"/>
    <mergeCell ref="G705:H705"/>
    <mergeCell ref="Q703:R703"/>
    <mergeCell ref="S703:T703"/>
    <mergeCell ref="Q704:R704"/>
    <mergeCell ref="S704:T704"/>
    <mergeCell ref="E703:F703"/>
    <mergeCell ref="G703:H703"/>
    <mergeCell ref="I703:J703"/>
    <mergeCell ref="E704:F704"/>
    <mergeCell ref="G704:H704"/>
    <mergeCell ref="I704:J704"/>
    <mergeCell ref="O704:P704"/>
    <mergeCell ref="O703:P703"/>
    <mergeCell ref="O701:P701"/>
    <mergeCell ref="Q701:R701"/>
    <mergeCell ref="S701:T701"/>
    <mergeCell ref="Q702:R702"/>
    <mergeCell ref="S702:T702"/>
    <mergeCell ref="E702:F702"/>
    <mergeCell ref="G702:H702"/>
    <mergeCell ref="I702:J702"/>
    <mergeCell ref="O702:P702"/>
    <mergeCell ref="E700:F700"/>
    <mergeCell ref="G700:H700"/>
    <mergeCell ref="I700:J700"/>
    <mergeCell ref="I699:J699"/>
    <mergeCell ref="A701:B701"/>
    <mergeCell ref="E701:F701"/>
    <mergeCell ref="G701:H701"/>
    <mergeCell ref="I701:J701"/>
    <mergeCell ref="A699:B699"/>
    <mergeCell ref="E699:F699"/>
    <mergeCell ref="O699:P699"/>
    <mergeCell ref="O700:P700"/>
    <mergeCell ref="S698:T698"/>
    <mergeCell ref="Q699:R699"/>
    <mergeCell ref="S699:T699"/>
    <mergeCell ref="O698:P698"/>
    <mergeCell ref="Q698:R698"/>
    <mergeCell ref="Q700:R700"/>
    <mergeCell ref="S700:T700"/>
    <mergeCell ref="G699:H699"/>
    <mergeCell ref="I697:J697"/>
    <mergeCell ref="I698:J698"/>
    <mergeCell ref="A697:B697"/>
    <mergeCell ref="E697:F697"/>
    <mergeCell ref="G697:H697"/>
    <mergeCell ref="A698:B698"/>
    <mergeCell ref="E698:F698"/>
    <mergeCell ref="Q696:R696"/>
    <mergeCell ref="G698:H698"/>
    <mergeCell ref="S696:T696"/>
    <mergeCell ref="O697:P697"/>
    <mergeCell ref="Q697:R697"/>
    <mergeCell ref="S697:T697"/>
    <mergeCell ref="E693:F693"/>
    <mergeCell ref="G693:H693"/>
    <mergeCell ref="I693:J693"/>
    <mergeCell ref="O693:P693"/>
    <mergeCell ref="Q693:R693"/>
    <mergeCell ref="A696:B696"/>
    <mergeCell ref="E696:F696"/>
    <mergeCell ref="G696:H696"/>
    <mergeCell ref="I696:J696"/>
    <mergeCell ref="O696:P696"/>
    <mergeCell ref="A694:B694"/>
    <mergeCell ref="E694:F694"/>
    <mergeCell ref="G694:H694"/>
    <mergeCell ref="G690:H690"/>
    <mergeCell ref="Q690:R690"/>
    <mergeCell ref="E690:F690"/>
    <mergeCell ref="E691:F691"/>
    <mergeCell ref="G691:H691"/>
    <mergeCell ref="I691:J691"/>
    <mergeCell ref="O691:P691"/>
    <mergeCell ref="O695:P695"/>
    <mergeCell ref="Q695:R695"/>
    <mergeCell ref="S695:T695"/>
    <mergeCell ref="A695:B695"/>
    <mergeCell ref="E695:F695"/>
    <mergeCell ref="G695:H695"/>
    <mergeCell ref="I695:J695"/>
    <mergeCell ref="I694:J694"/>
    <mergeCell ref="O694:P694"/>
    <mergeCell ref="Q692:R692"/>
    <mergeCell ref="Q694:R694"/>
    <mergeCell ref="S694:T694"/>
    <mergeCell ref="S692:T692"/>
    <mergeCell ref="O686:P686"/>
    <mergeCell ref="I686:J686"/>
    <mergeCell ref="E688:F688"/>
    <mergeCell ref="G688:H688"/>
    <mergeCell ref="I688:J688"/>
    <mergeCell ref="O688:P688"/>
    <mergeCell ref="S687:T687"/>
    <mergeCell ref="A689:B689"/>
    <mergeCell ref="E689:F689"/>
    <mergeCell ref="G689:H689"/>
    <mergeCell ref="S689:T689"/>
    <mergeCell ref="I689:J689"/>
    <mergeCell ref="O689:P689"/>
    <mergeCell ref="S688:T688"/>
    <mergeCell ref="Q689:R689"/>
    <mergeCell ref="Q688:R688"/>
    <mergeCell ref="S686:T686"/>
    <mergeCell ref="A687:B687"/>
    <mergeCell ref="E687:F687"/>
    <mergeCell ref="G687:H687"/>
    <mergeCell ref="I687:J687"/>
    <mergeCell ref="O687:P687"/>
    <mergeCell ref="Q687:R687"/>
    <mergeCell ref="Q686:R686"/>
    <mergeCell ref="E686:F686"/>
    <mergeCell ref="G686:H686"/>
    <mergeCell ref="G692:H692"/>
    <mergeCell ref="O692:P692"/>
    <mergeCell ref="I692:J692"/>
    <mergeCell ref="S693:T693"/>
    <mergeCell ref="O690:P690"/>
    <mergeCell ref="E692:F692"/>
    <mergeCell ref="I690:J690"/>
    <mergeCell ref="S690:T690"/>
    <mergeCell ref="Q691:R691"/>
    <mergeCell ref="S691:T691"/>
    <mergeCell ref="S684:T684"/>
    <mergeCell ref="E683:F683"/>
    <mergeCell ref="G683:H683"/>
    <mergeCell ref="I683:J683"/>
    <mergeCell ref="O683:P683"/>
    <mergeCell ref="S685:T685"/>
    <mergeCell ref="I685:J685"/>
    <mergeCell ref="O685:P685"/>
    <mergeCell ref="O684:P684"/>
    <mergeCell ref="E684:F684"/>
    <mergeCell ref="G684:H684"/>
    <mergeCell ref="I684:J684"/>
    <mergeCell ref="E685:F685"/>
    <mergeCell ref="Q680:R680"/>
    <mergeCell ref="O682:P682"/>
    <mergeCell ref="Q682:R682"/>
    <mergeCell ref="Q684:R684"/>
    <mergeCell ref="G685:H685"/>
    <mergeCell ref="Q685:R685"/>
    <mergeCell ref="S682:T682"/>
    <mergeCell ref="Q683:R683"/>
    <mergeCell ref="S683:T683"/>
    <mergeCell ref="E680:F680"/>
    <mergeCell ref="G680:H680"/>
    <mergeCell ref="I680:J680"/>
    <mergeCell ref="G682:H682"/>
    <mergeCell ref="I682:J682"/>
    <mergeCell ref="O680:P680"/>
    <mergeCell ref="E682:F682"/>
    <mergeCell ref="I679:J679"/>
    <mergeCell ref="O679:P679"/>
    <mergeCell ref="Q679:R679"/>
    <mergeCell ref="S679:T679"/>
    <mergeCell ref="S680:T680"/>
    <mergeCell ref="E681:F681"/>
    <mergeCell ref="G681:H681"/>
    <mergeCell ref="I681:J681"/>
    <mergeCell ref="O681:P681"/>
    <mergeCell ref="Q681:R681"/>
    <mergeCell ref="A678:B678"/>
    <mergeCell ref="E678:F678"/>
    <mergeCell ref="G678:H678"/>
    <mergeCell ref="A679:B679"/>
    <mergeCell ref="E679:F679"/>
    <mergeCell ref="G679:H679"/>
    <mergeCell ref="I677:J677"/>
    <mergeCell ref="O677:P677"/>
    <mergeCell ref="Q677:R677"/>
    <mergeCell ref="S677:T677"/>
    <mergeCell ref="O678:P678"/>
    <mergeCell ref="Q678:R678"/>
    <mergeCell ref="S678:T678"/>
    <mergeCell ref="I678:J678"/>
    <mergeCell ref="A676:B676"/>
    <mergeCell ref="E676:F676"/>
    <mergeCell ref="G676:H676"/>
    <mergeCell ref="A677:B677"/>
    <mergeCell ref="E677:F677"/>
    <mergeCell ref="G677:H677"/>
    <mergeCell ref="I675:J675"/>
    <mergeCell ref="O675:P675"/>
    <mergeCell ref="Q675:R675"/>
    <mergeCell ref="S675:T675"/>
    <mergeCell ref="O676:P676"/>
    <mergeCell ref="Q676:R676"/>
    <mergeCell ref="S676:T676"/>
    <mergeCell ref="I676:J676"/>
    <mergeCell ref="A675:B675"/>
    <mergeCell ref="E675:F675"/>
    <mergeCell ref="G675:H675"/>
    <mergeCell ref="S672:T673"/>
    <mergeCell ref="I673:J673"/>
    <mergeCell ref="E674:F674"/>
    <mergeCell ref="G674:H674"/>
    <mergeCell ref="I674:J674"/>
    <mergeCell ref="O674:P674"/>
    <mergeCell ref="Q674:R674"/>
    <mergeCell ref="S674:T674"/>
    <mergeCell ref="I672:J672"/>
    <mergeCell ref="N672:N673"/>
    <mergeCell ref="O672:P673"/>
    <mergeCell ref="Q672:R673"/>
    <mergeCell ref="I670:J670"/>
    <mergeCell ref="S671:T671"/>
    <mergeCell ref="E660:F660"/>
    <mergeCell ref="G660:H660"/>
    <mergeCell ref="I660:J660"/>
    <mergeCell ref="Q670:R670"/>
    <mergeCell ref="G671:H671"/>
    <mergeCell ref="I671:J671"/>
    <mergeCell ref="Q671:R671"/>
    <mergeCell ref="A663:T663"/>
    <mergeCell ref="A664:T664"/>
    <mergeCell ref="A667:T667"/>
    <mergeCell ref="A670:B673"/>
    <mergeCell ref="C670:F671"/>
    <mergeCell ref="G670:H670"/>
    <mergeCell ref="L670:L673"/>
    <mergeCell ref="M670:P671"/>
    <mergeCell ref="D672:D673"/>
    <mergeCell ref="E672:F673"/>
    <mergeCell ref="G672:H673"/>
    <mergeCell ref="E659:F659"/>
    <mergeCell ref="G659:H659"/>
    <mergeCell ref="I659:J659"/>
    <mergeCell ref="E658:F658"/>
    <mergeCell ref="G658:H658"/>
    <mergeCell ref="I658:J658"/>
    <mergeCell ref="E657:F657"/>
    <mergeCell ref="G657:H657"/>
    <mergeCell ref="I657:J657"/>
    <mergeCell ref="E656:F656"/>
    <mergeCell ref="G656:H656"/>
    <mergeCell ref="I656:J656"/>
    <mergeCell ref="E655:F655"/>
    <mergeCell ref="G655:H655"/>
    <mergeCell ref="I655:J655"/>
    <mergeCell ref="E654:F654"/>
    <mergeCell ref="G654:H654"/>
    <mergeCell ref="I654:J654"/>
    <mergeCell ref="E653:F653"/>
    <mergeCell ref="G653:H653"/>
    <mergeCell ref="I653:J653"/>
    <mergeCell ref="E652:F652"/>
    <mergeCell ref="G652:H652"/>
    <mergeCell ref="I652:J652"/>
    <mergeCell ref="E651:F651"/>
    <mergeCell ref="G651:H651"/>
    <mergeCell ref="I651:J651"/>
    <mergeCell ref="I649:J649"/>
    <mergeCell ref="E650:F650"/>
    <mergeCell ref="G650:H650"/>
    <mergeCell ref="I650:J650"/>
    <mergeCell ref="A649:B649"/>
    <mergeCell ref="E649:F649"/>
    <mergeCell ref="G649:H649"/>
    <mergeCell ref="I647:J647"/>
    <mergeCell ref="A648:B648"/>
    <mergeCell ref="E648:F648"/>
    <mergeCell ref="G648:H648"/>
    <mergeCell ref="I648:J648"/>
    <mergeCell ref="A647:B647"/>
    <mergeCell ref="E647:F647"/>
    <mergeCell ref="G647:H647"/>
    <mergeCell ref="E645:F645"/>
    <mergeCell ref="G645:H645"/>
    <mergeCell ref="I645:J645"/>
    <mergeCell ref="E646:F646"/>
    <mergeCell ref="G646:H646"/>
    <mergeCell ref="I646:J646"/>
    <mergeCell ref="E644:F644"/>
    <mergeCell ref="G644:H644"/>
    <mergeCell ref="I644:J644"/>
    <mergeCell ref="I642:J642"/>
    <mergeCell ref="E643:F643"/>
    <mergeCell ref="G643:H643"/>
    <mergeCell ref="I643:J643"/>
    <mergeCell ref="I641:J641"/>
    <mergeCell ref="I640:J640"/>
    <mergeCell ref="O640:P640"/>
    <mergeCell ref="A642:B642"/>
    <mergeCell ref="E642:F642"/>
    <mergeCell ref="G642:H642"/>
    <mergeCell ref="E641:F641"/>
    <mergeCell ref="G641:H641"/>
    <mergeCell ref="A640:B640"/>
    <mergeCell ref="E640:F640"/>
    <mergeCell ref="E638:F638"/>
    <mergeCell ref="G638:H638"/>
    <mergeCell ref="E639:F639"/>
    <mergeCell ref="G639:H639"/>
    <mergeCell ref="I639:J639"/>
    <mergeCell ref="O639:P639"/>
    <mergeCell ref="O638:P638"/>
    <mergeCell ref="S635:T635"/>
    <mergeCell ref="O636:P636"/>
    <mergeCell ref="Q636:R636"/>
    <mergeCell ref="S636:T636"/>
    <mergeCell ref="Q637:R637"/>
    <mergeCell ref="S637:T637"/>
    <mergeCell ref="O635:P635"/>
    <mergeCell ref="Q635:R635"/>
    <mergeCell ref="G637:H637"/>
    <mergeCell ref="I637:J637"/>
    <mergeCell ref="I638:J638"/>
    <mergeCell ref="S640:T640"/>
    <mergeCell ref="Q640:R640"/>
    <mergeCell ref="S638:T638"/>
    <mergeCell ref="G640:H640"/>
    <mergeCell ref="Q639:R639"/>
    <mergeCell ref="S639:T639"/>
    <mergeCell ref="Q638:R638"/>
    <mergeCell ref="G635:H635"/>
    <mergeCell ref="E635:F635"/>
    <mergeCell ref="I635:J635"/>
    <mergeCell ref="I634:J634"/>
    <mergeCell ref="O637:P637"/>
    <mergeCell ref="A636:B636"/>
    <mergeCell ref="E636:F636"/>
    <mergeCell ref="G636:H636"/>
    <mergeCell ref="I636:J636"/>
    <mergeCell ref="E637:F637"/>
    <mergeCell ref="S633:T633"/>
    <mergeCell ref="Q634:R634"/>
    <mergeCell ref="S634:T634"/>
    <mergeCell ref="O634:P634"/>
    <mergeCell ref="A634:B634"/>
    <mergeCell ref="E634:F634"/>
    <mergeCell ref="G634:H634"/>
    <mergeCell ref="I633:J633"/>
    <mergeCell ref="O633:P633"/>
    <mergeCell ref="Q633:R633"/>
    <mergeCell ref="A632:B632"/>
    <mergeCell ref="E632:F632"/>
    <mergeCell ref="G632:H632"/>
    <mergeCell ref="A633:B633"/>
    <mergeCell ref="E633:F633"/>
    <mergeCell ref="G633:H633"/>
    <mergeCell ref="I631:J631"/>
    <mergeCell ref="O631:P631"/>
    <mergeCell ref="Q631:R631"/>
    <mergeCell ref="S631:T631"/>
    <mergeCell ref="O632:P632"/>
    <mergeCell ref="Q632:R632"/>
    <mergeCell ref="S632:T632"/>
    <mergeCell ref="I632:J632"/>
    <mergeCell ref="A631:B631"/>
    <mergeCell ref="E631:F631"/>
    <mergeCell ref="G631:H631"/>
    <mergeCell ref="S629:T629"/>
    <mergeCell ref="A630:B630"/>
    <mergeCell ref="E630:F630"/>
    <mergeCell ref="G630:H630"/>
    <mergeCell ref="I630:J630"/>
    <mergeCell ref="O630:P630"/>
    <mergeCell ref="Q630:R630"/>
    <mergeCell ref="S630:T630"/>
    <mergeCell ref="O628:P628"/>
    <mergeCell ref="Q628:R628"/>
    <mergeCell ref="S628:T628"/>
    <mergeCell ref="O629:P629"/>
    <mergeCell ref="Q629:R629"/>
    <mergeCell ref="I626:J626"/>
    <mergeCell ref="A629:B629"/>
    <mergeCell ref="E629:F629"/>
    <mergeCell ref="G629:H629"/>
    <mergeCell ref="I629:J629"/>
    <mergeCell ref="G626:H626"/>
    <mergeCell ref="E628:F628"/>
    <mergeCell ref="G628:H628"/>
    <mergeCell ref="I628:J628"/>
    <mergeCell ref="Q626:R626"/>
    <mergeCell ref="S626:T626"/>
    <mergeCell ref="E627:F627"/>
    <mergeCell ref="G627:H627"/>
    <mergeCell ref="I627:J627"/>
    <mergeCell ref="O627:P627"/>
    <mergeCell ref="Q627:R627"/>
    <mergeCell ref="S627:T627"/>
    <mergeCell ref="E626:F626"/>
    <mergeCell ref="O626:P626"/>
    <mergeCell ref="S623:T623"/>
    <mergeCell ref="S624:T624"/>
    <mergeCell ref="E625:F625"/>
    <mergeCell ref="G625:H625"/>
    <mergeCell ref="I625:J625"/>
    <mergeCell ref="O625:P625"/>
    <mergeCell ref="Q625:R625"/>
    <mergeCell ref="S625:T625"/>
    <mergeCell ref="E624:F624"/>
    <mergeCell ref="G624:H624"/>
    <mergeCell ref="O624:P624"/>
    <mergeCell ref="Q624:R624"/>
    <mergeCell ref="O622:P622"/>
    <mergeCell ref="Q622:R622"/>
    <mergeCell ref="Q623:R623"/>
    <mergeCell ref="E623:F623"/>
    <mergeCell ref="G623:H623"/>
    <mergeCell ref="I623:J623"/>
    <mergeCell ref="O623:P623"/>
    <mergeCell ref="I624:J624"/>
    <mergeCell ref="E621:F621"/>
    <mergeCell ref="G621:H621"/>
    <mergeCell ref="I621:J621"/>
    <mergeCell ref="A622:B622"/>
    <mergeCell ref="E622:F622"/>
    <mergeCell ref="G622:H622"/>
    <mergeCell ref="I622:J622"/>
    <mergeCell ref="O621:P621"/>
    <mergeCell ref="Q621:R621"/>
    <mergeCell ref="Q620:R620"/>
    <mergeCell ref="S621:T621"/>
    <mergeCell ref="S620:T620"/>
    <mergeCell ref="O620:P620"/>
    <mergeCell ref="E619:F619"/>
    <mergeCell ref="G619:H619"/>
    <mergeCell ref="I619:J619"/>
    <mergeCell ref="E620:F620"/>
    <mergeCell ref="G620:H620"/>
    <mergeCell ref="I620:J620"/>
    <mergeCell ref="E617:F617"/>
    <mergeCell ref="S619:T619"/>
    <mergeCell ref="E618:F618"/>
    <mergeCell ref="G618:H618"/>
    <mergeCell ref="I618:J618"/>
    <mergeCell ref="O618:P618"/>
    <mergeCell ref="O619:P619"/>
    <mergeCell ref="Q619:R619"/>
    <mergeCell ref="Q618:R618"/>
    <mergeCell ref="S618:T618"/>
    <mergeCell ref="O616:P616"/>
    <mergeCell ref="G617:H617"/>
    <mergeCell ref="I617:J617"/>
    <mergeCell ref="O615:P615"/>
    <mergeCell ref="Q615:R615"/>
    <mergeCell ref="O617:P617"/>
    <mergeCell ref="Q617:R617"/>
    <mergeCell ref="Q616:R616"/>
    <mergeCell ref="I614:J614"/>
    <mergeCell ref="O614:P614"/>
    <mergeCell ref="Q614:R614"/>
    <mergeCell ref="S616:T616"/>
    <mergeCell ref="E615:F615"/>
    <mergeCell ref="G615:H615"/>
    <mergeCell ref="I615:J615"/>
    <mergeCell ref="E616:F616"/>
    <mergeCell ref="G616:H616"/>
    <mergeCell ref="I616:J616"/>
    <mergeCell ref="A612:B612"/>
    <mergeCell ref="E612:F612"/>
    <mergeCell ref="G612:H612"/>
    <mergeCell ref="A614:B614"/>
    <mergeCell ref="E614:F614"/>
    <mergeCell ref="G614:H614"/>
    <mergeCell ref="O613:P613"/>
    <mergeCell ref="Q613:R613"/>
    <mergeCell ref="S613:T613"/>
    <mergeCell ref="A613:B613"/>
    <mergeCell ref="E613:F613"/>
    <mergeCell ref="G613:H613"/>
    <mergeCell ref="I613:J613"/>
    <mergeCell ref="I611:J611"/>
    <mergeCell ref="I612:J612"/>
    <mergeCell ref="O612:P612"/>
    <mergeCell ref="Q610:R610"/>
    <mergeCell ref="S610:T610"/>
    <mergeCell ref="O611:P611"/>
    <mergeCell ref="Q611:R611"/>
    <mergeCell ref="S611:T611"/>
    <mergeCell ref="Q612:R612"/>
    <mergeCell ref="S612:T612"/>
    <mergeCell ref="A611:B611"/>
    <mergeCell ref="E611:F611"/>
    <mergeCell ref="G611:H611"/>
    <mergeCell ref="S607:T608"/>
    <mergeCell ref="I608:J608"/>
    <mergeCell ref="E609:F609"/>
    <mergeCell ref="G609:H609"/>
    <mergeCell ref="I609:J609"/>
    <mergeCell ref="O609:P609"/>
    <mergeCell ref="Q609:R609"/>
    <mergeCell ref="O607:P608"/>
    <mergeCell ref="A610:B610"/>
    <mergeCell ref="E610:F610"/>
    <mergeCell ref="G610:H610"/>
    <mergeCell ref="I610:J610"/>
    <mergeCell ref="O610:P610"/>
    <mergeCell ref="Q607:R608"/>
    <mergeCell ref="D607:D608"/>
    <mergeCell ref="E607:F608"/>
    <mergeCell ref="G607:H608"/>
    <mergeCell ref="Q605:R605"/>
    <mergeCell ref="G606:H606"/>
    <mergeCell ref="I606:J606"/>
    <mergeCell ref="Q606:R606"/>
    <mergeCell ref="I607:J607"/>
    <mergeCell ref="N607:N608"/>
    <mergeCell ref="E595:F595"/>
    <mergeCell ref="G595:H595"/>
    <mergeCell ref="I595:J595"/>
    <mergeCell ref="E594:F594"/>
    <mergeCell ref="G594:H594"/>
    <mergeCell ref="I594:J594"/>
    <mergeCell ref="E593:F593"/>
    <mergeCell ref="G593:H593"/>
    <mergeCell ref="I593:J593"/>
    <mergeCell ref="E592:F592"/>
    <mergeCell ref="G592:H592"/>
    <mergeCell ref="I592:J592"/>
    <mergeCell ref="E591:F591"/>
    <mergeCell ref="G591:H591"/>
    <mergeCell ref="I591:J591"/>
    <mergeCell ref="E590:F590"/>
    <mergeCell ref="G590:H590"/>
    <mergeCell ref="I590:J590"/>
    <mergeCell ref="E589:F589"/>
    <mergeCell ref="G589:H589"/>
    <mergeCell ref="I589:J589"/>
    <mergeCell ref="E588:F588"/>
    <mergeCell ref="G588:H588"/>
    <mergeCell ref="I588:J588"/>
    <mergeCell ref="I584:J584"/>
    <mergeCell ref="E585:F585"/>
    <mergeCell ref="G585:H585"/>
    <mergeCell ref="I585:J585"/>
    <mergeCell ref="E587:F587"/>
    <mergeCell ref="G587:H587"/>
    <mergeCell ref="I587:J587"/>
    <mergeCell ref="E586:F586"/>
    <mergeCell ref="G586:H586"/>
    <mergeCell ref="I586:J586"/>
    <mergeCell ref="A584:B584"/>
    <mergeCell ref="E584:F584"/>
    <mergeCell ref="G584:H584"/>
    <mergeCell ref="I582:J582"/>
    <mergeCell ref="A583:B583"/>
    <mergeCell ref="E583:F583"/>
    <mergeCell ref="G583:H583"/>
    <mergeCell ref="I583:J583"/>
    <mergeCell ref="A582:B582"/>
    <mergeCell ref="E582:F582"/>
    <mergeCell ref="G582:H582"/>
    <mergeCell ref="E580:F580"/>
    <mergeCell ref="G580:H580"/>
    <mergeCell ref="I580:J580"/>
    <mergeCell ref="E581:F581"/>
    <mergeCell ref="G581:H581"/>
    <mergeCell ref="I581:J581"/>
    <mergeCell ref="E579:F579"/>
    <mergeCell ref="G579:H579"/>
    <mergeCell ref="I579:J579"/>
    <mergeCell ref="I577:J577"/>
    <mergeCell ref="E578:F578"/>
    <mergeCell ref="G578:H578"/>
    <mergeCell ref="I578:J578"/>
    <mergeCell ref="I576:J576"/>
    <mergeCell ref="I575:J575"/>
    <mergeCell ref="O575:P575"/>
    <mergeCell ref="A577:B577"/>
    <mergeCell ref="E577:F577"/>
    <mergeCell ref="G577:H577"/>
    <mergeCell ref="E576:F576"/>
    <mergeCell ref="G576:H576"/>
    <mergeCell ref="A575:B575"/>
    <mergeCell ref="E575:F575"/>
    <mergeCell ref="E573:F573"/>
    <mergeCell ref="G573:H573"/>
    <mergeCell ref="E574:F574"/>
    <mergeCell ref="G574:H574"/>
    <mergeCell ref="I574:J574"/>
    <mergeCell ref="O574:P574"/>
    <mergeCell ref="O573:P573"/>
    <mergeCell ref="S570:T570"/>
    <mergeCell ref="O571:P571"/>
    <mergeCell ref="Q571:R571"/>
    <mergeCell ref="S571:T571"/>
    <mergeCell ref="Q572:R572"/>
    <mergeCell ref="S572:T572"/>
    <mergeCell ref="O570:P570"/>
    <mergeCell ref="Q570:R570"/>
    <mergeCell ref="G572:H572"/>
    <mergeCell ref="I572:J572"/>
    <mergeCell ref="I573:J573"/>
    <mergeCell ref="S575:T575"/>
    <mergeCell ref="Q575:R575"/>
    <mergeCell ref="S573:T573"/>
    <mergeCell ref="G575:H575"/>
    <mergeCell ref="Q574:R574"/>
    <mergeCell ref="S574:T574"/>
    <mergeCell ref="Q573:R573"/>
    <mergeCell ref="G570:H570"/>
    <mergeCell ref="E570:F570"/>
    <mergeCell ref="I570:J570"/>
    <mergeCell ref="I569:J569"/>
    <mergeCell ref="O572:P572"/>
    <mergeCell ref="A571:B571"/>
    <mergeCell ref="E571:F571"/>
    <mergeCell ref="G571:H571"/>
    <mergeCell ref="I571:J571"/>
    <mergeCell ref="E572:F572"/>
    <mergeCell ref="S568:T568"/>
    <mergeCell ref="Q569:R569"/>
    <mergeCell ref="S569:T569"/>
    <mergeCell ref="O569:P569"/>
    <mergeCell ref="A569:B569"/>
    <mergeCell ref="E569:F569"/>
    <mergeCell ref="G569:H569"/>
    <mergeCell ref="I568:J568"/>
    <mergeCell ref="O568:P568"/>
    <mergeCell ref="Q568:R568"/>
    <mergeCell ref="A567:B567"/>
    <mergeCell ref="E567:F567"/>
    <mergeCell ref="G567:H567"/>
    <mergeCell ref="A568:B568"/>
    <mergeCell ref="E568:F568"/>
    <mergeCell ref="G568:H568"/>
    <mergeCell ref="I566:J566"/>
    <mergeCell ref="O566:P566"/>
    <mergeCell ref="Q566:R566"/>
    <mergeCell ref="S566:T566"/>
    <mergeCell ref="O567:P567"/>
    <mergeCell ref="Q567:R567"/>
    <mergeCell ref="S567:T567"/>
    <mergeCell ref="I567:J567"/>
    <mergeCell ref="A566:B566"/>
    <mergeCell ref="E566:F566"/>
    <mergeCell ref="G566:H566"/>
    <mergeCell ref="S564:T564"/>
    <mergeCell ref="A565:B565"/>
    <mergeCell ref="E565:F565"/>
    <mergeCell ref="G565:H565"/>
    <mergeCell ref="I565:J565"/>
    <mergeCell ref="O565:P565"/>
    <mergeCell ref="Q565:R565"/>
    <mergeCell ref="A564:B564"/>
    <mergeCell ref="E564:F564"/>
    <mergeCell ref="G564:H564"/>
    <mergeCell ref="I564:J564"/>
    <mergeCell ref="S565:T565"/>
    <mergeCell ref="O563:P563"/>
    <mergeCell ref="Q563:R563"/>
    <mergeCell ref="S563:T563"/>
    <mergeCell ref="O564:P564"/>
    <mergeCell ref="Q564:R564"/>
    <mergeCell ref="G561:H561"/>
    <mergeCell ref="E563:F563"/>
    <mergeCell ref="G563:H563"/>
    <mergeCell ref="I563:J563"/>
    <mergeCell ref="O561:P561"/>
    <mergeCell ref="I561:J561"/>
    <mergeCell ref="I559:J559"/>
    <mergeCell ref="Q561:R561"/>
    <mergeCell ref="S561:T561"/>
    <mergeCell ref="E562:F562"/>
    <mergeCell ref="G562:H562"/>
    <mergeCell ref="I562:J562"/>
    <mergeCell ref="O562:P562"/>
    <mergeCell ref="Q562:R562"/>
    <mergeCell ref="S562:T562"/>
    <mergeCell ref="E561:F561"/>
    <mergeCell ref="S558:T558"/>
    <mergeCell ref="S559:T559"/>
    <mergeCell ref="E560:F560"/>
    <mergeCell ref="G560:H560"/>
    <mergeCell ref="I560:J560"/>
    <mergeCell ref="O560:P560"/>
    <mergeCell ref="Q560:R560"/>
    <mergeCell ref="S560:T560"/>
    <mergeCell ref="E559:F559"/>
    <mergeCell ref="G559:H559"/>
    <mergeCell ref="O559:P559"/>
    <mergeCell ref="Q559:R559"/>
    <mergeCell ref="O557:P557"/>
    <mergeCell ref="Q557:R557"/>
    <mergeCell ref="S557:T557"/>
    <mergeCell ref="E558:F558"/>
    <mergeCell ref="G558:H558"/>
    <mergeCell ref="I558:J558"/>
    <mergeCell ref="O558:P558"/>
    <mergeCell ref="Q558:R558"/>
    <mergeCell ref="E556:F556"/>
    <mergeCell ref="G556:H556"/>
    <mergeCell ref="I556:J556"/>
    <mergeCell ref="A557:B557"/>
    <mergeCell ref="E557:F557"/>
    <mergeCell ref="G557:H557"/>
    <mergeCell ref="I557:J557"/>
    <mergeCell ref="O556:P556"/>
    <mergeCell ref="Q556:R556"/>
    <mergeCell ref="Q555:R555"/>
    <mergeCell ref="S556:T556"/>
    <mergeCell ref="S555:T555"/>
    <mergeCell ref="O555:P555"/>
    <mergeCell ref="Q553:R553"/>
    <mergeCell ref="S553:T553"/>
    <mergeCell ref="E554:F554"/>
    <mergeCell ref="G554:H554"/>
    <mergeCell ref="I554:J554"/>
    <mergeCell ref="E555:F555"/>
    <mergeCell ref="G555:H555"/>
    <mergeCell ref="I555:J555"/>
    <mergeCell ref="Q552:R552"/>
    <mergeCell ref="Q551:R551"/>
    <mergeCell ref="E552:F552"/>
    <mergeCell ref="S554:T554"/>
    <mergeCell ref="E553:F553"/>
    <mergeCell ref="G553:H553"/>
    <mergeCell ref="I553:J553"/>
    <mergeCell ref="O553:P553"/>
    <mergeCell ref="O554:P554"/>
    <mergeCell ref="Q554:R554"/>
    <mergeCell ref="E551:F551"/>
    <mergeCell ref="G551:H551"/>
    <mergeCell ref="I551:J551"/>
    <mergeCell ref="O551:P551"/>
    <mergeCell ref="G552:H552"/>
    <mergeCell ref="I552:J552"/>
    <mergeCell ref="O552:P552"/>
    <mergeCell ref="O549:P549"/>
    <mergeCell ref="Q549:R549"/>
    <mergeCell ref="A545:B545"/>
    <mergeCell ref="E545:F545"/>
    <mergeCell ref="G545:H545"/>
    <mergeCell ref="E550:F550"/>
    <mergeCell ref="G550:H550"/>
    <mergeCell ref="I550:J550"/>
    <mergeCell ref="O550:P550"/>
    <mergeCell ref="Q550:R550"/>
    <mergeCell ref="A547:B547"/>
    <mergeCell ref="E547:F547"/>
    <mergeCell ref="A549:B549"/>
    <mergeCell ref="E549:F549"/>
    <mergeCell ref="G549:H549"/>
    <mergeCell ref="I548:J548"/>
    <mergeCell ref="I549:J549"/>
    <mergeCell ref="G547:H547"/>
    <mergeCell ref="O548:P548"/>
    <mergeCell ref="Q548:R548"/>
    <mergeCell ref="S548:T548"/>
    <mergeCell ref="A548:B548"/>
    <mergeCell ref="E548:F548"/>
    <mergeCell ref="G548:H548"/>
    <mergeCell ref="I546:J546"/>
    <mergeCell ref="I547:J547"/>
    <mergeCell ref="O547:P547"/>
    <mergeCell ref="S545:T545"/>
    <mergeCell ref="O546:P546"/>
    <mergeCell ref="Q546:R546"/>
    <mergeCell ref="S546:T546"/>
    <mergeCell ref="Q547:R547"/>
    <mergeCell ref="S547:T547"/>
    <mergeCell ref="A546:B546"/>
    <mergeCell ref="E546:F546"/>
    <mergeCell ref="G546:H546"/>
    <mergeCell ref="G542:H543"/>
    <mergeCell ref="O544:P544"/>
    <mergeCell ref="Q544:R544"/>
    <mergeCell ref="I545:J545"/>
    <mergeCell ref="O545:P545"/>
    <mergeCell ref="Q545:R545"/>
    <mergeCell ref="Q542:R543"/>
    <mergeCell ref="I543:J543"/>
    <mergeCell ref="E544:F544"/>
    <mergeCell ref="G544:H544"/>
    <mergeCell ref="I544:J544"/>
    <mergeCell ref="D542:D543"/>
    <mergeCell ref="E542:F543"/>
    <mergeCell ref="E530:F530"/>
    <mergeCell ref="G530:H530"/>
    <mergeCell ref="I530:J530"/>
    <mergeCell ref="Q540:R540"/>
    <mergeCell ref="Q541:R541"/>
    <mergeCell ref="I540:J540"/>
    <mergeCell ref="L540:L543"/>
    <mergeCell ref="M540:P541"/>
    <mergeCell ref="N542:N543"/>
    <mergeCell ref="O542:P543"/>
    <mergeCell ref="S541:T541"/>
    <mergeCell ref="A533:T533"/>
    <mergeCell ref="A534:T534"/>
    <mergeCell ref="A537:T537"/>
    <mergeCell ref="A540:B543"/>
    <mergeCell ref="C540:F541"/>
    <mergeCell ref="G540:H540"/>
    <mergeCell ref="I542:J542"/>
    <mergeCell ref="G541:H541"/>
    <mergeCell ref="I541:J541"/>
    <mergeCell ref="E529:F529"/>
    <mergeCell ref="G529:H529"/>
    <mergeCell ref="I529:J529"/>
    <mergeCell ref="E528:F528"/>
    <mergeCell ref="G528:H528"/>
    <mergeCell ref="I528:J528"/>
    <mergeCell ref="E527:F527"/>
    <mergeCell ref="G527:H527"/>
    <mergeCell ref="I527:J527"/>
    <mergeCell ref="E526:F526"/>
    <mergeCell ref="G526:H526"/>
    <mergeCell ref="I526:J526"/>
    <mergeCell ref="E525:F525"/>
    <mergeCell ref="G525:H525"/>
    <mergeCell ref="I525:J525"/>
    <mergeCell ref="E524:F524"/>
    <mergeCell ref="G524:H524"/>
    <mergeCell ref="I524:J524"/>
    <mergeCell ref="E523:F523"/>
    <mergeCell ref="G523:H523"/>
    <mergeCell ref="I523:J523"/>
    <mergeCell ref="E522:F522"/>
    <mergeCell ref="G522:H522"/>
    <mergeCell ref="I522:J522"/>
    <mergeCell ref="E521:F521"/>
    <mergeCell ref="G521:H521"/>
    <mergeCell ref="I521:J521"/>
    <mergeCell ref="I519:J519"/>
    <mergeCell ref="E520:F520"/>
    <mergeCell ref="G520:H520"/>
    <mergeCell ref="I520:J520"/>
    <mergeCell ref="A519:B519"/>
    <mergeCell ref="E519:F519"/>
    <mergeCell ref="G519:H519"/>
    <mergeCell ref="I517:J517"/>
    <mergeCell ref="A518:B518"/>
    <mergeCell ref="E518:F518"/>
    <mergeCell ref="G518:H518"/>
    <mergeCell ref="I518:J518"/>
    <mergeCell ref="A517:B517"/>
    <mergeCell ref="E517:F517"/>
    <mergeCell ref="G517:H517"/>
    <mergeCell ref="E515:F515"/>
    <mergeCell ref="G515:H515"/>
    <mergeCell ref="I515:J515"/>
    <mergeCell ref="E516:F516"/>
    <mergeCell ref="G516:H516"/>
    <mergeCell ref="I516:J516"/>
    <mergeCell ref="E514:F514"/>
    <mergeCell ref="G514:H514"/>
    <mergeCell ref="I514:J514"/>
    <mergeCell ref="I512:J512"/>
    <mergeCell ref="E513:F513"/>
    <mergeCell ref="G513:H513"/>
    <mergeCell ref="I513:J513"/>
    <mergeCell ref="I511:J511"/>
    <mergeCell ref="I510:J510"/>
    <mergeCell ref="O510:P510"/>
    <mergeCell ref="Q510:R510"/>
    <mergeCell ref="A512:B512"/>
    <mergeCell ref="E512:F512"/>
    <mergeCell ref="G512:H512"/>
    <mergeCell ref="E511:F511"/>
    <mergeCell ref="G511:H511"/>
    <mergeCell ref="S510:T510"/>
    <mergeCell ref="A510:B510"/>
    <mergeCell ref="E510:F510"/>
    <mergeCell ref="G510:H510"/>
    <mergeCell ref="Q508:R508"/>
    <mergeCell ref="S508:T508"/>
    <mergeCell ref="Q509:R509"/>
    <mergeCell ref="S509:T509"/>
    <mergeCell ref="E508:F508"/>
    <mergeCell ref="G508:H508"/>
    <mergeCell ref="I508:J508"/>
    <mergeCell ref="E509:F509"/>
    <mergeCell ref="G509:H509"/>
    <mergeCell ref="I509:J509"/>
    <mergeCell ref="O509:P509"/>
    <mergeCell ref="O508:P508"/>
    <mergeCell ref="O506:P506"/>
    <mergeCell ref="Q506:R506"/>
    <mergeCell ref="S506:T506"/>
    <mergeCell ref="Q507:R507"/>
    <mergeCell ref="S507:T507"/>
    <mergeCell ref="E507:F507"/>
    <mergeCell ref="G507:H507"/>
    <mergeCell ref="I507:J507"/>
    <mergeCell ref="O507:P507"/>
    <mergeCell ref="E505:F505"/>
    <mergeCell ref="G505:H505"/>
    <mergeCell ref="I505:J505"/>
    <mergeCell ref="I504:J504"/>
    <mergeCell ref="A506:B506"/>
    <mergeCell ref="E506:F506"/>
    <mergeCell ref="G506:H506"/>
    <mergeCell ref="I506:J506"/>
    <mergeCell ref="A504:B504"/>
    <mergeCell ref="E504:F504"/>
    <mergeCell ref="O505:P505"/>
    <mergeCell ref="S503:T503"/>
    <mergeCell ref="Q504:R504"/>
    <mergeCell ref="S504:T504"/>
    <mergeCell ref="O503:P503"/>
    <mergeCell ref="Q503:R503"/>
    <mergeCell ref="Q505:R505"/>
    <mergeCell ref="S505:T505"/>
    <mergeCell ref="A502:B502"/>
    <mergeCell ref="E502:F502"/>
    <mergeCell ref="G502:H502"/>
    <mergeCell ref="A503:B503"/>
    <mergeCell ref="E503:F503"/>
    <mergeCell ref="O504:P504"/>
    <mergeCell ref="G503:H503"/>
    <mergeCell ref="S501:T501"/>
    <mergeCell ref="O502:P502"/>
    <mergeCell ref="Q502:R502"/>
    <mergeCell ref="S502:T502"/>
    <mergeCell ref="G504:H504"/>
    <mergeCell ref="I502:J502"/>
    <mergeCell ref="I503:J503"/>
    <mergeCell ref="I501:J501"/>
    <mergeCell ref="O501:P501"/>
    <mergeCell ref="Q501:R501"/>
    <mergeCell ref="E497:F497"/>
    <mergeCell ref="G497:H497"/>
    <mergeCell ref="O497:P497"/>
    <mergeCell ref="A499:B499"/>
    <mergeCell ref="E499:F499"/>
    <mergeCell ref="G499:H499"/>
    <mergeCell ref="A501:B501"/>
    <mergeCell ref="E501:F501"/>
    <mergeCell ref="G501:H501"/>
    <mergeCell ref="O500:P500"/>
    <mergeCell ref="Q500:R500"/>
    <mergeCell ref="S500:T500"/>
    <mergeCell ref="A500:B500"/>
    <mergeCell ref="E500:F500"/>
    <mergeCell ref="G500:H500"/>
    <mergeCell ref="I500:J500"/>
    <mergeCell ref="I499:J499"/>
    <mergeCell ref="O499:P499"/>
    <mergeCell ref="Q497:R497"/>
    <mergeCell ref="Q499:R499"/>
    <mergeCell ref="S499:T499"/>
    <mergeCell ref="S497:T497"/>
    <mergeCell ref="E493:F493"/>
    <mergeCell ref="G493:H493"/>
    <mergeCell ref="I493:J493"/>
    <mergeCell ref="O493:P493"/>
    <mergeCell ref="Q493:R493"/>
    <mergeCell ref="E495:F495"/>
    <mergeCell ref="I495:J495"/>
    <mergeCell ref="Q494:R494"/>
    <mergeCell ref="I497:J497"/>
    <mergeCell ref="A492:B492"/>
    <mergeCell ref="E492:F492"/>
    <mergeCell ref="G492:H492"/>
    <mergeCell ref="I492:J492"/>
    <mergeCell ref="O492:P492"/>
    <mergeCell ref="A494:B494"/>
    <mergeCell ref="E494:F494"/>
    <mergeCell ref="G494:H494"/>
    <mergeCell ref="G495:H495"/>
    <mergeCell ref="E498:F498"/>
    <mergeCell ref="G498:H498"/>
    <mergeCell ref="I498:J498"/>
    <mergeCell ref="O498:P498"/>
    <mergeCell ref="Q498:R498"/>
    <mergeCell ref="S498:T498"/>
    <mergeCell ref="E491:F491"/>
    <mergeCell ref="S492:T492"/>
    <mergeCell ref="E496:F496"/>
    <mergeCell ref="G496:H496"/>
    <mergeCell ref="I496:J496"/>
    <mergeCell ref="O496:P496"/>
    <mergeCell ref="Q496:R496"/>
    <mergeCell ref="S496:T496"/>
    <mergeCell ref="Q492:R492"/>
    <mergeCell ref="Q495:R495"/>
    <mergeCell ref="S489:T489"/>
    <mergeCell ref="G491:H491"/>
    <mergeCell ref="I491:J491"/>
    <mergeCell ref="O489:P489"/>
    <mergeCell ref="Q489:R489"/>
    <mergeCell ref="O491:P491"/>
    <mergeCell ref="Q491:R491"/>
    <mergeCell ref="Q490:R490"/>
    <mergeCell ref="S491:T491"/>
    <mergeCell ref="E489:F489"/>
    <mergeCell ref="G489:H489"/>
    <mergeCell ref="I489:J489"/>
    <mergeCell ref="E490:F490"/>
    <mergeCell ref="G490:H490"/>
    <mergeCell ref="I490:J490"/>
    <mergeCell ref="S494:T494"/>
    <mergeCell ref="I494:J494"/>
    <mergeCell ref="O494:P494"/>
    <mergeCell ref="O495:P495"/>
    <mergeCell ref="S495:T495"/>
    <mergeCell ref="S490:T490"/>
    <mergeCell ref="O490:P490"/>
    <mergeCell ref="S493:T493"/>
    <mergeCell ref="S486:T486"/>
    <mergeCell ref="S488:T488"/>
    <mergeCell ref="E487:F487"/>
    <mergeCell ref="G487:H487"/>
    <mergeCell ref="I487:J487"/>
    <mergeCell ref="O487:P487"/>
    <mergeCell ref="Q487:R487"/>
    <mergeCell ref="O486:P486"/>
    <mergeCell ref="Q486:R486"/>
    <mergeCell ref="E488:F488"/>
    <mergeCell ref="G485:H485"/>
    <mergeCell ref="I485:J485"/>
    <mergeCell ref="E486:F486"/>
    <mergeCell ref="G486:H486"/>
    <mergeCell ref="I486:J486"/>
    <mergeCell ref="Q488:R488"/>
    <mergeCell ref="G488:H488"/>
    <mergeCell ref="I488:J488"/>
    <mergeCell ref="O488:P488"/>
    <mergeCell ref="A484:B484"/>
    <mergeCell ref="E484:F484"/>
    <mergeCell ref="G484:H484"/>
    <mergeCell ref="O485:P485"/>
    <mergeCell ref="Q485:R485"/>
    <mergeCell ref="I483:J483"/>
    <mergeCell ref="I484:J484"/>
    <mergeCell ref="O484:P484"/>
    <mergeCell ref="Q484:R484"/>
    <mergeCell ref="E485:F485"/>
    <mergeCell ref="S482:T482"/>
    <mergeCell ref="O483:P483"/>
    <mergeCell ref="Q483:R483"/>
    <mergeCell ref="S483:T483"/>
    <mergeCell ref="A483:B483"/>
    <mergeCell ref="E483:F483"/>
    <mergeCell ref="G483:H483"/>
    <mergeCell ref="A482:B482"/>
    <mergeCell ref="E482:F482"/>
    <mergeCell ref="G482:H482"/>
    <mergeCell ref="I481:J481"/>
    <mergeCell ref="I482:J482"/>
    <mergeCell ref="O482:P482"/>
    <mergeCell ref="O481:P481"/>
    <mergeCell ref="Q481:R481"/>
    <mergeCell ref="Q482:R482"/>
    <mergeCell ref="S481:T481"/>
    <mergeCell ref="A481:B481"/>
    <mergeCell ref="E481:F481"/>
    <mergeCell ref="G481:H481"/>
    <mergeCell ref="O479:P479"/>
    <mergeCell ref="Q479:R479"/>
    <mergeCell ref="I480:J480"/>
    <mergeCell ref="O480:P480"/>
    <mergeCell ref="Q480:R480"/>
    <mergeCell ref="S480:T480"/>
    <mergeCell ref="A480:B480"/>
    <mergeCell ref="E480:F480"/>
    <mergeCell ref="G480:H480"/>
    <mergeCell ref="I478:J478"/>
    <mergeCell ref="E479:F479"/>
    <mergeCell ref="G479:H479"/>
    <mergeCell ref="I479:J479"/>
    <mergeCell ref="D477:D478"/>
    <mergeCell ref="E477:F478"/>
    <mergeCell ref="G477:H478"/>
    <mergeCell ref="E465:F465"/>
    <mergeCell ref="G465:H465"/>
    <mergeCell ref="I465:J465"/>
    <mergeCell ref="Q475:R475"/>
    <mergeCell ref="Q476:R476"/>
    <mergeCell ref="I475:J475"/>
    <mergeCell ref="L475:L478"/>
    <mergeCell ref="M475:P476"/>
    <mergeCell ref="N477:N478"/>
    <mergeCell ref="O477:P478"/>
    <mergeCell ref="A469:T469"/>
    <mergeCell ref="A472:T472"/>
    <mergeCell ref="A475:B478"/>
    <mergeCell ref="C475:F476"/>
    <mergeCell ref="G475:H475"/>
    <mergeCell ref="I477:J477"/>
    <mergeCell ref="G476:H476"/>
    <mergeCell ref="I476:J476"/>
    <mergeCell ref="Q477:R478"/>
    <mergeCell ref="S477:T478"/>
    <mergeCell ref="E464:F464"/>
    <mergeCell ref="G464:H464"/>
    <mergeCell ref="I464:J464"/>
    <mergeCell ref="E463:F463"/>
    <mergeCell ref="G463:H463"/>
    <mergeCell ref="I463:J463"/>
    <mergeCell ref="E462:F462"/>
    <mergeCell ref="G462:H462"/>
    <mergeCell ref="I462:J462"/>
    <mergeCell ref="E461:F461"/>
    <mergeCell ref="G461:H461"/>
    <mergeCell ref="I461:J461"/>
    <mergeCell ref="E460:F460"/>
    <mergeCell ref="G460:H460"/>
    <mergeCell ref="I460:J460"/>
    <mergeCell ref="E459:F459"/>
    <mergeCell ref="G459:H459"/>
    <mergeCell ref="I459:J459"/>
    <mergeCell ref="E458:F458"/>
    <mergeCell ref="G458:H458"/>
    <mergeCell ref="I458:J458"/>
    <mergeCell ref="E457:F457"/>
    <mergeCell ref="G457:H457"/>
    <mergeCell ref="I457:J457"/>
    <mergeCell ref="E456:F456"/>
    <mergeCell ref="G456:H456"/>
    <mergeCell ref="I456:J456"/>
    <mergeCell ref="I454:J454"/>
    <mergeCell ref="E455:F455"/>
    <mergeCell ref="G455:H455"/>
    <mergeCell ref="I455:J455"/>
    <mergeCell ref="G449:H449"/>
    <mergeCell ref="I449:J449"/>
    <mergeCell ref="I447:J447"/>
    <mergeCell ref="E448:F448"/>
    <mergeCell ref="G448:H448"/>
    <mergeCell ref="I448:J448"/>
    <mergeCell ref="I446:J446"/>
    <mergeCell ref="I445:J445"/>
    <mergeCell ref="O445:P445"/>
    <mergeCell ref="A447:B447"/>
    <mergeCell ref="E447:F447"/>
    <mergeCell ref="G447:H447"/>
    <mergeCell ref="E446:F446"/>
    <mergeCell ref="G446:H446"/>
    <mergeCell ref="A445:B445"/>
    <mergeCell ref="E445:F445"/>
    <mergeCell ref="E443:F443"/>
    <mergeCell ref="G443:H443"/>
    <mergeCell ref="E444:F444"/>
    <mergeCell ref="G444:H444"/>
    <mergeCell ref="I444:J444"/>
    <mergeCell ref="O444:P444"/>
    <mergeCell ref="O443:P443"/>
    <mergeCell ref="S440:T440"/>
    <mergeCell ref="O441:P441"/>
    <mergeCell ref="Q441:R441"/>
    <mergeCell ref="S441:T441"/>
    <mergeCell ref="Q442:R442"/>
    <mergeCell ref="S442:T442"/>
    <mergeCell ref="O440:P440"/>
    <mergeCell ref="Q440:R440"/>
    <mergeCell ref="G442:H442"/>
    <mergeCell ref="I442:J442"/>
    <mergeCell ref="I443:J443"/>
    <mergeCell ref="S445:T445"/>
    <mergeCell ref="Q445:R445"/>
    <mergeCell ref="S443:T443"/>
    <mergeCell ref="G445:H445"/>
    <mergeCell ref="Q444:R444"/>
    <mergeCell ref="S444:T444"/>
    <mergeCell ref="Q443:R443"/>
    <mergeCell ref="G440:H440"/>
    <mergeCell ref="E440:F440"/>
    <mergeCell ref="I440:J440"/>
    <mergeCell ref="I439:J439"/>
    <mergeCell ref="O442:P442"/>
    <mergeCell ref="A441:B441"/>
    <mergeCell ref="E441:F441"/>
    <mergeCell ref="G441:H441"/>
    <mergeCell ref="I441:J441"/>
    <mergeCell ref="E442:F442"/>
    <mergeCell ref="S438:T438"/>
    <mergeCell ref="Q439:R439"/>
    <mergeCell ref="S439:T439"/>
    <mergeCell ref="O439:P439"/>
    <mergeCell ref="A439:B439"/>
    <mergeCell ref="E439:F439"/>
    <mergeCell ref="G439:H439"/>
    <mergeCell ref="I438:J438"/>
    <mergeCell ref="O438:P438"/>
    <mergeCell ref="Q438:R438"/>
    <mergeCell ref="A437:B437"/>
    <mergeCell ref="E437:F437"/>
    <mergeCell ref="G437:H437"/>
    <mergeCell ref="A438:B438"/>
    <mergeCell ref="E438:F438"/>
    <mergeCell ref="G438:H438"/>
    <mergeCell ref="I436:J436"/>
    <mergeCell ref="O436:P436"/>
    <mergeCell ref="Q436:R436"/>
    <mergeCell ref="S436:T436"/>
    <mergeCell ref="O437:P437"/>
    <mergeCell ref="Q437:R437"/>
    <mergeCell ref="S437:T437"/>
    <mergeCell ref="I437:J437"/>
    <mergeCell ref="A436:B436"/>
    <mergeCell ref="E436:F436"/>
    <mergeCell ref="G436:H436"/>
    <mergeCell ref="S434:T434"/>
    <mergeCell ref="A435:B435"/>
    <mergeCell ref="E435:F435"/>
    <mergeCell ref="G435:H435"/>
    <mergeCell ref="I435:J435"/>
    <mergeCell ref="O435:P435"/>
    <mergeCell ref="Q435:R435"/>
    <mergeCell ref="A434:B434"/>
    <mergeCell ref="E434:F434"/>
    <mergeCell ref="G434:H434"/>
    <mergeCell ref="I434:J434"/>
    <mergeCell ref="S435:T435"/>
    <mergeCell ref="O433:P433"/>
    <mergeCell ref="Q433:R433"/>
    <mergeCell ref="S433:T433"/>
    <mergeCell ref="O434:P434"/>
    <mergeCell ref="Q434:R434"/>
    <mergeCell ref="G431:H431"/>
    <mergeCell ref="E433:F433"/>
    <mergeCell ref="G433:H433"/>
    <mergeCell ref="I433:J433"/>
    <mergeCell ref="O431:P431"/>
    <mergeCell ref="I431:J431"/>
    <mergeCell ref="I429:J429"/>
    <mergeCell ref="Q431:R431"/>
    <mergeCell ref="S431:T431"/>
    <mergeCell ref="E432:F432"/>
    <mergeCell ref="G432:H432"/>
    <mergeCell ref="I432:J432"/>
    <mergeCell ref="O432:P432"/>
    <mergeCell ref="Q432:R432"/>
    <mergeCell ref="S432:T432"/>
    <mergeCell ref="E431:F431"/>
    <mergeCell ref="S428:T428"/>
    <mergeCell ref="S429:T429"/>
    <mergeCell ref="E430:F430"/>
    <mergeCell ref="G430:H430"/>
    <mergeCell ref="I430:J430"/>
    <mergeCell ref="O430:P430"/>
    <mergeCell ref="Q430:R430"/>
    <mergeCell ref="S430:T430"/>
    <mergeCell ref="E429:F429"/>
    <mergeCell ref="G429:H429"/>
    <mergeCell ref="O429:P429"/>
    <mergeCell ref="Q429:R429"/>
    <mergeCell ref="O427:P427"/>
    <mergeCell ref="Q427:R427"/>
    <mergeCell ref="S427:T427"/>
    <mergeCell ref="E428:F428"/>
    <mergeCell ref="G428:H428"/>
    <mergeCell ref="I428:J428"/>
    <mergeCell ref="O428:P428"/>
    <mergeCell ref="Q428:R428"/>
    <mergeCell ref="E426:F426"/>
    <mergeCell ref="G426:H426"/>
    <mergeCell ref="I426:J426"/>
    <mergeCell ref="A427:B427"/>
    <mergeCell ref="E427:F427"/>
    <mergeCell ref="G427:H427"/>
    <mergeCell ref="I427:J427"/>
    <mergeCell ref="O426:P426"/>
    <mergeCell ref="Q426:R426"/>
    <mergeCell ref="Q425:R425"/>
    <mergeCell ref="S426:T426"/>
    <mergeCell ref="S425:T425"/>
    <mergeCell ref="O425:P425"/>
    <mergeCell ref="S423:T423"/>
    <mergeCell ref="E424:F424"/>
    <mergeCell ref="G424:H424"/>
    <mergeCell ref="I424:J424"/>
    <mergeCell ref="E425:F425"/>
    <mergeCell ref="G425:H425"/>
    <mergeCell ref="I425:J425"/>
    <mergeCell ref="S422:T422"/>
    <mergeCell ref="E422:F422"/>
    <mergeCell ref="S424:T424"/>
    <mergeCell ref="E423:F423"/>
    <mergeCell ref="G423:H423"/>
    <mergeCell ref="I423:J423"/>
    <mergeCell ref="O423:P423"/>
    <mergeCell ref="O424:P424"/>
    <mergeCell ref="Q424:R424"/>
    <mergeCell ref="Q423:R423"/>
    <mergeCell ref="I420:J420"/>
    <mergeCell ref="G422:H422"/>
    <mergeCell ref="I422:J422"/>
    <mergeCell ref="O420:P420"/>
    <mergeCell ref="Q420:R420"/>
    <mergeCell ref="O422:P422"/>
    <mergeCell ref="Q422:R422"/>
    <mergeCell ref="S419:T419"/>
    <mergeCell ref="S420:T420"/>
    <mergeCell ref="E421:F421"/>
    <mergeCell ref="G421:H421"/>
    <mergeCell ref="I421:J421"/>
    <mergeCell ref="O421:P421"/>
    <mergeCell ref="Q421:R421"/>
    <mergeCell ref="S421:T421"/>
    <mergeCell ref="E420:F420"/>
    <mergeCell ref="G420:H420"/>
    <mergeCell ref="A419:B419"/>
    <mergeCell ref="E419:F419"/>
    <mergeCell ref="G419:H419"/>
    <mergeCell ref="I419:J419"/>
    <mergeCell ref="O419:P419"/>
    <mergeCell ref="Q419:R419"/>
    <mergeCell ref="S417:T417"/>
    <mergeCell ref="O418:P418"/>
    <mergeCell ref="Q418:R418"/>
    <mergeCell ref="S418:T418"/>
    <mergeCell ref="I418:J418"/>
    <mergeCell ref="A418:B418"/>
    <mergeCell ref="E418:F418"/>
    <mergeCell ref="G418:H418"/>
    <mergeCell ref="A417:B417"/>
    <mergeCell ref="E417:F417"/>
    <mergeCell ref="G417:H417"/>
    <mergeCell ref="I417:J417"/>
    <mergeCell ref="O417:P417"/>
    <mergeCell ref="Q417:R417"/>
    <mergeCell ref="O416:P416"/>
    <mergeCell ref="Q416:R416"/>
    <mergeCell ref="S416:T416"/>
    <mergeCell ref="I416:J416"/>
    <mergeCell ref="A416:B416"/>
    <mergeCell ref="E416:F416"/>
    <mergeCell ref="G416:H416"/>
    <mergeCell ref="I414:J414"/>
    <mergeCell ref="O414:P414"/>
    <mergeCell ref="Q414:R414"/>
    <mergeCell ref="I415:J415"/>
    <mergeCell ref="O415:P415"/>
    <mergeCell ref="Q415:R415"/>
    <mergeCell ref="N412:N413"/>
    <mergeCell ref="O412:P413"/>
    <mergeCell ref="Q412:R413"/>
    <mergeCell ref="G410:H410"/>
    <mergeCell ref="A415:B415"/>
    <mergeCell ref="E415:F415"/>
    <mergeCell ref="G415:H415"/>
    <mergeCell ref="I413:J413"/>
    <mergeCell ref="E414:F414"/>
    <mergeCell ref="G414:H414"/>
    <mergeCell ref="L410:L413"/>
    <mergeCell ref="M410:P411"/>
    <mergeCell ref="D412:D413"/>
    <mergeCell ref="E412:F413"/>
    <mergeCell ref="G412:H413"/>
    <mergeCell ref="Q410:R410"/>
    <mergeCell ref="G411:H411"/>
    <mergeCell ref="I411:J411"/>
    <mergeCell ref="Q411:R411"/>
    <mergeCell ref="I412:J412"/>
    <mergeCell ref="E398:F398"/>
    <mergeCell ref="G398:H398"/>
    <mergeCell ref="I398:J398"/>
    <mergeCell ref="S411:T411"/>
    <mergeCell ref="A401:T401"/>
    <mergeCell ref="A402:T402"/>
    <mergeCell ref="A407:T407"/>
    <mergeCell ref="A410:B413"/>
    <mergeCell ref="C410:F411"/>
    <mergeCell ref="I410:J410"/>
    <mergeCell ref="E397:F397"/>
    <mergeCell ref="G397:H397"/>
    <mergeCell ref="I397:J397"/>
    <mergeCell ref="E396:F396"/>
    <mergeCell ref="G396:H396"/>
    <mergeCell ref="I396:J396"/>
    <mergeCell ref="E395:F395"/>
    <mergeCell ref="G395:H395"/>
    <mergeCell ref="I395:J395"/>
    <mergeCell ref="E394:F394"/>
    <mergeCell ref="G394:H394"/>
    <mergeCell ref="I394:J394"/>
    <mergeCell ref="E393:F393"/>
    <mergeCell ref="G393:H393"/>
    <mergeCell ref="I393:J393"/>
    <mergeCell ref="E392:F392"/>
    <mergeCell ref="G392:H392"/>
    <mergeCell ref="I392:J392"/>
    <mergeCell ref="E391:F391"/>
    <mergeCell ref="G391:H391"/>
    <mergeCell ref="I391:J391"/>
    <mergeCell ref="E390:F390"/>
    <mergeCell ref="G390:H390"/>
    <mergeCell ref="I390:J390"/>
    <mergeCell ref="E389:F389"/>
    <mergeCell ref="G389:H389"/>
    <mergeCell ref="I389:J389"/>
    <mergeCell ref="I387:J387"/>
    <mergeCell ref="E388:F388"/>
    <mergeCell ref="G388:H388"/>
    <mergeCell ref="I388:J388"/>
    <mergeCell ref="A387:B387"/>
    <mergeCell ref="E387:F387"/>
    <mergeCell ref="G387:H387"/>
    <mergeCell ref="I385:J385"/>
    <mergeCell ref="A386:B386"/>
    <mergeCell ref="E386:F386"/>
    <mergeCell ref="G386:H386"/>
    <mergeCell ref="I386:J386"/>
    <mergeCell ref="A385:B385"/>
    <mergeCell ref="E385:F385"/>
    <mergeCell ref="G385:H385"/>
    <mergeCell ref="E383:F383"/>
    <mergeCell ref="G383:H383"/>
    <mergeCell ref="I383:J383"/>
    <mergeCell ref="E384:F384"/>
    <mergeCell ref="G384:H384"/>
    <mergeCell ref="I384:J384"/>
    <mergeCell ref="E382:F382"/>
    <mergeCell ref="G382:H382"/>
    <mergeCell ref="I382:J382"/>
    <mergeCell ref="I380:J380"/>
    <mergeCell ref="E381:F381"/>
    <mergeCell ref="G381:H381"/>
    <mergeCell ref="I381:J381"/>
    <mergeCell ref="I379:J379"/>
    <mergeCell ref="I378:J378"/>
    <mergeCell ref="O378:P378"/>
    <mergeCell ref="A380:B380"/>
    <mergeCell ref="E380:F380"/>
    <mergeCell ref="G380:H380"/>
    <mergeCell ref="E379:F379"/>
    <mergeCell ref="G379:H379"/>
    <mergeCell ref="A378:B378"/>
    <mergeCell ref="E378:F378"/>
    <mergeCell ref="E376:F376"/>
    <mergeCell ref="G376:H376"/>
    <mergeCell ref="E377:F377"/>
    <mergeCell ref="G377:H377"/>
    <mergeCell ref="I377:J377"/>
    <mergeCell ref="O377:P377"/>
    <mergeCell ref="O376:P376"/>
    <mergeCell ref="S373:T373"/>
    <mergeCell ref="O374:P374"/>
    <mergeCell ref="Q374:R374"/>
    <mergeCell ref="S374:T374"/>
    <mergeCell ref="Q375:R375"/>
    <mergeCell ref="S375:T375"/>
    <mergeCell ref="O373:P373"/>
    <mergeCell ref="Q373:R373"/>
    <mergeCell ref="G375:H375"/>
    <mergeCell ref="I375:J375"/>
    <mergeCell ref="I376:J376"/>
    <mergeCell ref="S378:T378"/>
    <mergeCell ref="Q378:R378"/>
    <mergeCell ref="S376:T376"/>
    <mergeCell ref="G378:H378"/>
    <mergeCell ref="Q377:R377"/>
    <mergeCell ref="S377:T377"/>
    <mergeCell ref="Q376:R376"/>
    <mergeCell ref="G373:H373"/>
    <mergeCell ref="E373:F373"/>
    <mergeCell ref="I373:J373"/>
    <mergeCell ref="I372:J372"/>
    <mergeCell ref="O375:P375"/>
    <mergeCell ref="A374:B374"/>
    <mergeCell ref="E374:F374"/>
    <mergeCell ref="G374:H374"/>
    <mergeCell ref="I374:J374"/>
    <mergeCell ref="E375:F375"/>
    <mergeCell ref="S371:T371"/>
    <mergeCell ref="Q372:R372"/>
    <mergeCell ref="S372:T372"/>
    <mergeCell ref="O372:P372"/>
    <mergeCell ref="A372:B372"/>
    <mergeCell ref="E372:F372"/>
    <mergeCell ref="G372:H372"/>
    <mergeCell ref="I371:J371"/>
    <mergeCell ref="O371:P371"/>
    <mergeCell ref="Q371:R371"/>
    <mergeCell ref="A370:B370"/>
    <mergeCell ref="E370:F370"/>
    <mergeCell ref="G370:H370"/>
    <mergeCell ref="A371:B371"/>
    <mergeCell ref="E371:F371"/>
    <mergeCell ref="G371:H371"/>
    <mergeCell ref="I369:J369"/>
    <mergeCell ref="O369:P369"/>
    <mergeCell ref="Q369:R369"/>
    <mergeCell ref="S369:T369"/>
    <mergeCell ref="O370:P370"/>
    <mergeCell ref="Q370:R370"/>
    <mergeCell ref="S370:T370"/>
    <mergeCell ref="I370:J370"/>
    <mergeCell ref="A369:B369"/>
    <mergeCell ref="E369:F369"/>
    <mergeCell ref="G369:H369"/>
    <mergeCell ref="S367:T367"/>
    <mergeCell ref="A368:B368"/>
    <mergeCell ref="E368:F368"/>
    <mergeCell ref="G368:H368"/>
    <mergeCell ref="I368:J368"/>
    <mergeCell ref="O368:P368"/>
    <mergeCell ref="Q368:R368"/>
    <mergeCell ref="S368:T368"/>
    <mergeCell ref="O366:P366"/>
    <mergeCell ref="Q366:R366"/>
    <mergeCell ref="S366:T366"/>
    <mergeCell ref="O367:P367"/>
    <mergeCell ref="Q367:R367"/>
    <mergeCell ref="I364:J364"/>
    <mergeCell ref="A367:B367"/>
    <mergeCell ref="E367:F367"/>
    <mergeCell ref="G367:H367"/>
    <mergeCell ref="I367:J367"/>
    <mergeCell ref="G364:H364"/>
    <mergeCell ref="E366:F366"/>
    <mergeCell ref="G366:H366"/>
    <mergeCell ref="I366:J366"/>
    <mergeCell ref="Q364:R364"/>
    <mergeCell ref="S364:T364"/>
    <mergeCell ref="E365:F365"/>
    <mergeCell ref="G365:H365"/>
    <mergeCell ref="I365:J365"/>
    <mergeCell ref="O365:P365"/>
    <mergeCell ref="Q365:R365"/>
    <mergeCell ref="S365:T365"/>
    <mergeCell ref="E364:F364"/>
    <mergeCell ref="O364:P364"/>
    <mergeCell ref="S361:T361"/>
    <mergeCell ref="S362:T362"/>
    <mergeCell ref="E363:F363"/>
    <mergeCell ref="G363:H363"/>
    <mergeCell ref="I363:J363"/>
    <mergeCell ref="O363:P363"/>
    <mergeCell ref="Q363:R363"/>
    <mergeCell ref="S363:T363"/>
    <mergeCell ref="E362:F362"/>
    <mergeCell ref="G362:H362"/>
    <mergeCell ref="O362:P362"/>
    <mergeCell ref="Q362:R362"/>
    <mergeCell ref="O360:P360"/>
    <mergeCell ref="Q360:R360"/>
    <mergeCell ref="Q361:R361"/>
    <mergeCell ref="E361:F361"/>
    <mergeCell ref="G361:H361"/>
    <mergeCell ref="I361:J361"/>
    <mergeCell ref="O361:P361"/>
    <mergeCell ref="I362:J362"/>
    <mergeCell ref="E359:F359"/>
    <mergeCell ref="G359:H359"/>
    <mergeCell ref="I359:J359"/>
    <mergeCell ref="A360:B360"/>
    <mergeCell ref="E360:F360"/>
    <mergeCell ref="G360:H360"/>
    <mergeCell ref="I360:J360"/>
    <mergeCell ref="O359:P359"/>
    <mergeCell ref="Q359:R359"/>
    <mergeCell ref="Q358:R358"/>
    <mergeCell ref="S359:T359"/>
    <mergeCell ref="S358:T358"/>
    <mergeCell ref="O358:P358"/>
    <mergeCell ref="Q356:R356"/>
    <mergeCell ref="S356:T356"/>
    <mergeCell ref="E357:F357"/>
    <mergeCell ref="G357:H357"/>
    <mergeCell ref="I357:J357"/>
    <mergeCell ref="E358:F358"/>
    <mergeCell ref="G358:H358"/>
    <mergeCell ref="I358:J358"/>
    <mergeCell ref="Q355:R355"/>
    <mergeCell ref="Q354:R354"/>
    <mergeCell ref="E355:F355"/>
    <mergeCell ref="S357:T357"/>
    <mergeCell ref="E356:F356"/>
    <mergeCell ref="G356:H356"/>
    <mergeCell ref="I356:J356"/>
    <mergeCell ref="O356:P356"/>
    <mergeCell ref="O357:P357"/>
    <mergeCell ref="Q357:R357"/>
    <mergeCell ref="E354:F354"/>
    <mergeCell ref="G354:H354"/>
    <mergeCell ref="I354:J354"/>
    <mergeCell ref="O354:P354"/>
    <mergeCell ref="G355:H355"/>
    <mergeCell ref="I355:J355"/>
    <mergeCell ref="O355:P355"/>
    <mergeCell ref="I352:J352"/>
    <mergeCell ref="O352:P352"/>
    <mergeCell ref="Q352:R352"/>
    <mergeCell ref="E353:F353"/>
    <mergeCell ref="G353:H353"/>
    <mergeCell ref="I353:J353"/>
    <mergeCell ref="O353:P353"/>
    <mergeCell ref="Q353:R353"/>
    <mergeCell ref="A351:B351"/>
    <mergeCell ref="E351:F351"/>
    <mergeCell ref="G351:H351"/>
    <mergeCell ref="A352:B352"/>
    <mergeCell ref="E352:F352"/>
    <mergeCell ref="G352:H352"/>
    <mergeCell ref="I350:J350"/>
    <mergeCell ref="O350:P350"/>
    <mergeCell ref="Q350:R350"/>
    <mergeCell ref="S350:T350"/>
    <mergeCell ref="O351:P351"/>
    <mergeCell ref="Q351:R351"/>
    <mergeCell ref="S351:T351"/>
    <mergeCell ref="I351:J351"/>
    <mergeCell ref="A349:B349"/>
    <mergeCell ref="E349:F349"/>
    <mergeCell ref="G349:H349"/>
    <mergeCell ref="A350:B350"/>
    <mergeCell ref="E350:F350"/>
    <mergeCell ref="G350:H350"/>
    <mergeCell ref="Q347:R347"/>
    <mergeCell ref="I348:J348"/>
    <mergeCell ref="O348:P348"/>
    <mergeCell ref="Q348:R348"/>
    <mergeCell ref="S348:T348"/>
    <mergeCell ref="O349:P349"/>
    <mergeCell ref="Q349:R349"/>
    <mergeCell ref="S349:T349"/>
    <mergeCell ref="I349:J349"/>
    <mergeCell ref="O345:P346"/>
    <mergeCell ref="A348:B348"/>
    <mergeCell ref="E348:F348"/>
    <mergeCell ref="G348:H348"/>
    <mergeCell ref="S345:T346"/>
    <mergeCell ref="I346:J346"/>
    <mergeCell ref="E347:F347"/>
    <mergeCell ref="G347:H347"/>
    <mergeCell ref="I347:J347"/>
    <mergeCell ref="O347:P347"/>
    <mergeCell ref="Q345:R346"/>
    <mergeCell ref="D345:D346"/>
    <mergeCell ref="E345:F346"/>
    <mergeCell ref="G345:H346"/>
    <mergeCell ref="Q343:R343"/>
    <mergeCell ref="G344:H344"/>
    <mergeCell ref="I344:J344"/>
    <mergeCell ref="Q344:R344"/>
    <mergeCell ref="I345:J345"/>
    <mergeCell ref="N345:N346"/>
    <mergeCell ref="E331:F331"/>
    <mergeCell ref="G331:H331"/>
    <mergeCell ref="I331:J331"/>
    <mergeCell ref="E330:F330"/>
    <mergeCell ref="G330:H330"/>
    <mergeCell ref="I330:J330"/>
    <mergeCell ref="E329:F329"/>
    <mergeCell ref="G329:H329"/>
    <mergeCell ref="I329:J329"/>
    <mergeCell ref="E328:F328"/>
    <mergeCell ref="G328:H328"/>
    <mergeCell ref="I328:J328"/>
    <mergeCell ref="E327:F327"/>
    <mergeCell ref="G327:H327"/>
    <mergeCell ref="I327:J327"/>
    <mergeCell ref="E326:F326"/>
    <mergeCell ref="G326:H326"/>
    <mergeCell ref="I326:J326"/>
    <mergeCell ref="E325:F325"/>
    <mergeCell ref="G325:H325"/>
    <mergeCell ref="I325:J325"/>
    <mergeCell ref="E324:F324"/>
    <mergeCell ref="G324:H324"/>
    <mergeCell ref="I324:J324"/>
    <mergeCell ref="I320:J320"/>
    <mergeCell ref="E321:F321"/>
    <mergeCell ref="G321:H321"/>
    <mergeCell ref="I321:J321"/>
    <mergeCell ref="E323:F323"/>
    <mergeCell ref="G323:H323"/>
    <mergeCell ref="I323:J323"/>
    <mergeCell ref="E322:F322"/>
    <mergeCell ref="G322:H322"/>
    <mergeCell ref="I322:J322"/>
    <mergeCell ref="A320:B320"/>
    <mergeCell ref="E320:F320"/>
    <mergeCell ref="G320:H320"/>
    <mergeCell ref="I318:J318"/>
    <mergeCell ref="A319:B319"/>
    <mergeCell ref="E319:F319"/>
    <mergeCell ref="G319:H319"/>
    <mergeCell ref="I319:J319"/>
    <mergeCell ref="A318:B318"/>
    <mergeCell ref="E318:F318"/>
    <mergeCell ref="G318:H318"/>
    <mergeCell ref="E316:F316"/>
    <mergeCell ref="G316:H316"/>
    <mergeCell ref="I316:J316"/>
    <mergeCell ref="E317:F317"/>
    <mergeCell ref="G317:H317"/>
    <mergeCell ref="I317:J317"/>
    <mergeCell ref="E315:F315"/>
    <mergeCell ref="G315:H315"/>
    <mergeCell ref="I315:J315"/>
    <mergeCell ref="I313:J313"/>
    <mergeCell ref="E314:F314"/>
    <mergeCell ref="G314:H314"/>
    <mergeCell ref="I314:J314"/>
    <mergeCell ref="I312:J312"/>
    <mergeCell ref="I311:J311"/>
    <mergeCell ref="O311:P311"/>
    <mergeCell ref="A313:B313"/>
    <mergeCell ref="E313:F313"/>
    <mergeCell ref="G313:H313"/>
    <mergeCell ref="E312:F312"/>
    <mergeCell ref="G312:H312"/>
    <mergeCell ref="A311:B311"/>
    <mergeCell ref="E311:F311"/>
    <mergeCell ref="E309:F309"/>
    <mergeCell ref="G309:H309"/>
    <mergeCell ref="E310:F310"/>
    <mergeCell ref="G310:H310"/>
    <mergeCell ref="I310:J310"/>
    <mergeCell ref="O310:P310"/>
    <mergeCell ref="O309:P309"/>
    <mergeCell ref="S306:T306"/>
    <mergeCell ref="O307:P307"/>
    <mergeCell ref="Q307:R307"/>
    <mergeCell ref="S307:T307"/>
    <mergeCell ref="Q308:R308"/>
    <mergeCell ref="S308:T308"/>
    <mergeCell ref="O306:P306"/>
    <mergeCell ref="Q306:R306"/>
    <mergeCell ref="G308:H308"/>
    <mergeCell ref="I308:J308"/>
    <mergeCell ref="I309:J309"/>
    <mergeCell ref="S311:T311"/>
    <mergeCell ref="Q311:R311"/>
    <mergeCell ref="S309:T309"/>
    <mergeCell ref="G311:H311"/>
    <mergeCell ref="Q310:R310"/>
    <mergeCell ref="S310:T310"/>
    <mergeCell ref="Q309:R309"/>
    <mergeCell ref="G306:H306"/>
    <mergeCell ref="E306:F306"/>
    <mergeCell ref="I306:J306"/>
    <mergeCell ref="I305:J305"/>
    <mergeCell ref="O308:P308"/>
    <mergeCell ref="A307:B307"/>
    <mergeCell ref="E307:F307"/>
    <mergeCell ref="G307:H307"/>
    <mergeCell ref="I307:J307"/>
    <mergeCell ref="E308:F308"/>
    <mergeCell ref="S304:T304"/>
    <mergeCell ref="Q305:R305"/>
    <mergeCell ref="S305:T305"/>
    <mergeCell ref="O305:P305"/>
    <mergeCell ref="A305:B305"/>
    <mergeCell ref="E305:F305"/>
    <mergeCell ref="G305:H305"/>
    <mergeCell ref="I304:J304"/>
    <mergeCell ref="O304:P304"/>
    <mergeCell ref="Q304:R304"/>
    <mergeCell ref="A303:B303"/>
    <mergeCell ref="E303:F303"/>
    <mergeCell ref="G303:H303"/>
    <mergeCell ref="A304:B304"/>
    <mergeCell ref="E304:F304"/>
    <mergeCell ref="G304:H304"/>
    <mergeCell ref="I302:J302"/>
    <mergeCell ref="O302:P302"/>
    <mergeCell ref="Q302:R302"/>
    <mergeCell ref="S302:T302"/>
    <mergeCell ref="O303:P303"/>
    <mergeCell ref="Q303:R303"/>
    <mergeCell ref="S303:T303"/>
    <mergeCell ref="I303:J303"/>
    <mergeCell ref="A302:B302"/>
    <mergeCell ref="E302:F302"/>
    <mergeCell ref="G302:H302"/>
    <mergeCell ref="S300:T300"/>
    <mergeCell ref="A301:B301"/>
    <mergeCell ref="E301:F301"/>
    <mergeCell ref="G301:H301"/>
    <mergeCell ref="I301:J301"/>
    <mergeCell ref="O301:P301"/>
    <mergeCell ref="Q301:R301"/>
    <mergeCell ref="A300:B300"/>
    <mergeCell ref="E300:F300"/>
    <mergeCell ref="G300:H300"/>
    <mergeCell ref="I300:J300"/>
    <mergeCell ref="S301:T301"/>
    <mergeCell ref="O299:P299"/>
    <mergeCell ref="Q299:R299"/>
    <mergeCell ref="S299:T299"/>
    <mergeCell ref="O300:P300"/>
    <mergeCell ref="Q300:R300"/>
    <mergeCell ref="G297:H297"/>
    <mergeCell ref="E299:F299"/>
    <mergeCell ref="G299:H299"/>
    <mergeCell ref="I299:J299"/>
    <mergeCell ref="O297:P297"/>
    <mergeCell ref="I297:J297"/>
    <mergeCell ref="I295:J295"/>
    <mergeCell ref="Q297:R297"/>
    <mergeCell ref="S297:T297"/>
    <mergeCell ref="E298:F298"/>
    <mergeCell ref="G298:H298"/>
    <mergeCell ref="I298:J298"/>
    <mergeCell ref="O298:P298"/>
    <mergeCell ref="Q298:R298"/>
    <mergeCell ref="S298:T298"/>
    <mergeCell ref="E297:F297"/>
    <mergeCell ref="S294:T294"/>
    <mergeCell ref="S295:T295"/>
    <mergeCell ref="E296:F296"/>
    <mergeCell ref="G296:H296"/>
    <mergeCell ref="I296:J296"/>
    <mergeCell ref="O296:P296"/>
    <mergeCell ref="Q296:R296"/>
    <mergeCell ref="S296:T296"/>
    <mergeCell ref="E295:F295"/>
    <mergeCell ref="G295:H295"/>
    <mergeCell ref="O295:P295"/>
    <mergeCell ref="Q295:R295"/>
    <mergeCell ref="O293:P293"/>
    <mergeCell ref="Q293:R293"/>
    <mergeCell ref="S293:T293"/>
    <mergeCell ref="E294:F294"/>
    <mergeCell ref="G294:H294"/>
    <mergeCell ref="I294:J294"/>
    <mergeCell ref="O294:P294"/>
    <mergeCell ref="Q294:R294"/>
    <mergeCell ref="E292:F292"/>
    <mergeCell ref="G292:H292"/>
    <mergeCell ref="I292:J292"/>
    <mergeCell ref="A293:B293"/>
    <mergeCell ref="E293:F293"/>
    <mergeCell ref="G293:H293"/>
    <mergeCell ref="I293:J293"/>
    <mergeCell ref="O292:P292"/>
    <mergeCell ref="Q292:R292"/>
    <mergeCell ref="Q291:R291"/>
    <mergeCell ref="S292:T292"/>
    <mergeCell ref="S291:T291"/>
    <mergeCell ref="O291:P291"/>
    <mergeCell ref="Q289:R289"/>
    <mergeCell ref="S289:T289"/>
    <mergeCell ref="E290:F290"/>
    <mergeCell ref="G290:H290"/>
    <mergeCell ref="I290:J290"/>
    <mergeCell ref="E291:F291"/>
    <mergeCell ref="G291:H291"/>
    <mergeCell ref="I291:J291"/>
    <mergeCell ref="Q288:R288"/>
    <mergeCell ref="Q287:R287"/>
    <mergeCell ref="E288:F288"/>
    <mergeCell ref="S290:T290"/>
    <mergeCell ref="E289:F289"/>
    <mergeCell ref="G289:H289"/>
    <mergeCell ref="I289:J289"/>
    <mergeCell ref="O289:P289"/>
    <mergeCell ref="O290:P290"/>
    <mergeCell ref="Q290:R290"/>
    <mergeCell ref="E287:F287"/>
    <mergeCell ref="G287:H287"/>
    <mergeCell ref="I287:J287"/>
    <mergeCell ref="O287:P287"/>
    <mergeCell ref="G288:H288"/>
    <mergeCell ref="I288:J288"/>
    <mergeCell ref="O288:P288"/>
    <mergeCell ref="O285:P285"/>
    <mergeCell ref="Q285:R285"/>
    <mergeCell ref="A281:B281"/>
    <mergeCell ref="E281:F281"/>
    <mergeCell ref="G281:H281"/>
    <mergeCell ref="E286:F286"/>
    <mergeCell ref="G286:H286"/>
    <mergeCell ref="I286:J286"/>
    <mergeCell ref="O286:P286"/>
    <mergeCell ref="Q286:R286"/>
    <mergeCell ref="A283:B283"/>
    <mergeCell ref="E283:F283"/>
    <mergeCell ref="A285:B285"/>
    <mergeCell ref="E285:F285"/>
    <mergeCell ref="G285:H285"/>
    <mergeCell ref="I284:J284"/>
    <mergeCell ref="I285:J285"/>
    <mergeCell ref="G283:H283"/>
    <mergeCell ref="O284:P284"/>
    <mergeCell ref="Q284:R284"/>
    <mergeCell ref="S284:T284"/>
    <mergeCell ref="A284:B284"/>
    <mergeCell ref="E284:F284"/>
    <mergeCell ref="G284:H284"/>
    <mergeCell ref="I282:J282"/>
    <mergeCell ref="I283:J283"/>
    <mergeCell ref="O283:P283"/>
    <mergeCell ref="S281:T281"/>
    <mergeCell ref="O282:P282"/>
    <mergeCell ref="Q282:R282"/>
    <mergeCell ref="S282:T282"/>
    <mergeCell ref="Q283:R283"/>
    <mergeCell ref="S283:T283"/>
    <mergeCell ref="A282:B282"/>
    <mergeCell ref="E282:F282"/>
    <mergeCell ref="G282:H282"/>
    <mergeCell ref="G278:H279"/>
    <mergeCell ref="O280:P280"/>
    <mergeCell ref="Q280:R280"/>
    <mergeCell ref="I281:J281"/>
    <mergeCell ref="O281:P281"/>
    <mergeCell ref="Q281:R281"/>
    <mergeCell ref="Q278:R279"/>
    <mergeCell ref="I279:J279"/>
    <mergeCell ref="E280:F280"/>
    <mergeCell ref="G280:H280"/>
    <mergeCell ref="I280:J280"/>
    <mergeCell ref="D278:D279"/>
    <mergeCell ref="E278:F279"/>
    <mergeCell ref="E266:F266"/>
    <mergeCell ref="G266:H266"/>
    <mergeCell ref="I266:J266"/>
    <mergeCell ref="Q276:R276"/>
    <mergeCell ref="Q277:R277"/>
    <mergeCell ref="I276:J276"/>
    <mergeCell ref="L276:L279"/>
    <mergeCell ref="M276:P277"/>
    <mergeCell ref="N278:N279"/>
    <mergeCell ref="O278:P279"/>
    <mergeCell ref="S277:T277"/>
    <mergeCell ref="A269:T269"/>
    <mergeCell ref="A270:T270"/>
    <mergeCell ref="A273:T273"/>
    <mergeCell ref="A276:B279"/>
    <mergeCell ref="C276:F277"/>
    <mergeCell ref="G276:H276"/>
    <mergeCell ref="I278:J278"/>
    <mergeCell ref="G277:H277"/>
    <mergeCell ref="I277:J277"/>
    <mergeCell ref="E265:F265"/>
    <mergeCell ref="G265:H265"/>
    <mergeCell ref="I265:J265"/>
    <mergeCell ref="E264:F264"/>
    <mergeCell ref="G264:H264"/>
    <mergeCell ref="I264:J264"/>
    <mergeCell ref="E263:F263"/>
    <mergeCell ref="G263:H263"/>
    <mergeCell ref="I263:J263"/>
    <mergeCell ref="E262:F262"/>
    <mergeCell ref="G262:H262"/>
    <mergeCell ref="I262:J262"/>
    <mergeCell ref="E261:F261"/>
    <mergeCell ref="G261:H261"/>
    <mergeCell ref="I261:J261"/>
    <mergeCell ref="E260:F260"/>
    <mergeCell ref="G260:H260"/>
    <mergeCell ref="I260:J260"/>
    <mergeCell ref="E259:F259"/>
    <mergeCell ref="G259:H259"/>
    <mergeCell ref="I259:J259"/>
    <mergeCell ref="E258:F258"/>
    <mergeCell ref="G258:H258"/>
    <mergeCell ref="I258:J258"/>
    <mergeCell ref="E257:F257"/>
    <mergeCell ref="G257:H257"/>
    <mergeCell ref="I257:J257"/>
    <mergeCell ref="E256:F256"/>
    <mergeCell ref="G256:H256"/>
    <mergeCell ref="I256:J256"/>
    <mergeCell ref="A254:B254"/>
    <mergeCell ref="E254:F254"/>
    <mergeCell ref="G254:H254"/>
    <mergeCell ref="I254:J254"/>
    <mergeCell ref="E255:F255"/>
    <mergeCell ref="G255:H255"/>
    <mergeCell ref="I255:J255"/>
    <mergeCell ref="A253:B253"/>
    <mergeCell ref="E253:F253"/>
    <mergeCell ref="G253:H253"/>
    <mergeCell ref="E252:F252"/>
    <mergeCell ref="G252:H252"/>
    <mergeCell ref="I253:J253"/>
    <mergeCell ref="I252:J252"/>
    <mergeCell ref="E250:F250"/>
    <mergeCell ref="G250:H250"/>
    <mergeCell ref="I250:J250"/>
    <mergeCell ref="E251:F251"/>
    <mergeCell ref="G251:H251"/>
    <mergeCell ref="I251:J251"/>
    <mergeCell ref="E249:F249"/>
    <mergeCell ref="G249:H249"/>
    <mergeCell ref="I249:J249"/>
    <mergeCell ref="I247:J247"/>
    <mergeCell ref="E248:F248"/>
    <mergeCell ref="G248:H248"/>
    <mergeCell ref="I248:J248"/>
    <mergeCell ref="I246:J246"/>
    <mergeCell ref="I245:J245"/>
    <mergeCell ref="O245:P245"/>
    <mergeCell ref="A247:B247"/>
    <mergeCell ref="E247:F247"/>
    <mergeCell ref="G247:H247"/>
    <mergeCell ref="E246:F246"/>
    <mergeCell ref="G246:H246"/>
    <mergeCell ref="A245:B245"/>
    <mergeCell ref="E245:F245"/>
    <mergeCell ref="E243:F243"/>
    <mergeCell ref="G243:H243"/>
    <mergeCell ref="E244:F244"/>
    <mergeCell ref="G244:H244"/>
    <mergeCell ref="I244:J244"/>
    <mergeCell ref="O244:P244"/>
    <mergeCell ref="O243:P243"/>
    <mergeCell ref="S240:T240"/>
    <mergeCell ref="O241:P241"/>
    <mergeCell ref="Q241:R241"/>
    <mergeCell ref="S241:T241"/>
    <mergeCell ref="Q242:R242"/>
    <mergeCell ref="S242:T242"/>
    <mergeCell ref="O240:P240"/>
    <mergeCell ref="Q240:R240"/>
    <mergeCell ref="G242:H242"/>
    <mergeCell ref="I242:J242"/>
    <mergeCell ref="I243:J243"/>
    <mergeCell ref="S245:T245"/>
    <mergeCell ref="Q245:R245"/>
    <mergeCell ref="S243:T243"/>
    <mergeCell ref="G245:H245"/>
    <mergeCell ref="Q244:R244"/>
    <mergeCell ref="S244:T244"/>
    <mergeCell ref="Q243:R243"/>
    <mergeCell ref="G240:H240"/>
    <mergeCell ref="E240:F240"/>
    <mergeCell ref="I240:J240"/>
    <mergeCell ref="I239:J239"/>
    <mergeCell ref="O242:P242"/>
    <mergeCell ref="A241:B241"/>
    <mergeCell ref="E241:F241"/>
    <mergeCell ref="G241:H241"/>
    <mergeCell ref="I241:J241"/>
    <mergeCell ref="E242:F242"/>
    <mergeCell ref="S238:T238"/>
    <mergeCell ref="Q239:R239"/>
    <mergeCell ref="S239:T239"/>
    <mergeCell ref="O239:P239"/>
    <mergeCell ref="A239:B239"/>
    <mergeCell ref="E239:F239"/>
    <mergeCell ref="G239:H239"/>
    <mergeCell ref="I238:J238"/>
    <mergeCell ref="O238:P238"/>
    <mergeCell ref="Q238:R238"/>
    <mergeCell ref="A237:B237"/>
    <mergeCell ref="E237:F237"/>
    <mergeCell ref="G237:H237"/>
    <mergeCell ref="A238:B238"/>
    <mergeCell ref="E238:F238"/>
    <mergeCell ref="G238:H238"/>
    <mergeCell ref="I236:J236"/>
    <mergeCell ref="O236:P236"/>
    <mergeCell ref="Q236:R236"/>
    <mergeCell ref="S236:T236"/>
    <mergeCell ref="O237:P237"/>
    <mergeCell ref="Q237:R237"/>
    <mergeCell ref="S237:T237"/>
    <mergeCell ref="I237:J237"/>
    <mergeCell ref="A236:B236"/>
    <mergeCell ref="E236:F236"/>
    <mergeCell ref="G236:H236"/>
    <mergeCell ref="S234:T234"/>
    <mergeCell ref="A235:B235"/>
    <mergeCell ref="E235:F235"/>
    <mergeCell ref="G235:H235"/>
    <mergeCell ref="I235:J235"/>
    <mergeCell ref="O235:P235"/>
    <mergeCell ref="Q235:R235"/>
    <mergeCell ref="A234:B234"/>
    <mergeCell ref="E234:F234"/>
    <mergeCell ref="G234:H234"/>
    <mergeCell ref="I234:J234"/>
    <mergeCell ref="S235:T235"/>
    <mergeCell ref="O233:P233"/>
    <mergeCell ref="Q233:R233"/>
    <mergeCell ref="S233:T233"/>
    <mergeCell ref="O234:P234"/>
    <mergeCell ref="Q234:R234"/>
    <mergeCell ref="G231:H231"/>
    <mergeCell ref="E233:F233"/>
    <mergeCell ref="G233:H233"/>
    <mergeCell ref="I233:J233"/>
    <mergeCell ref="O231:P231"/>
    <mergeCell ref="I231:J231"/>
    <mergeCell ref="I229:J229"/>
    <mergeCell ref="Q231:R231"/>
    <mergeCell ref="S231:T231"/>
    <mergeCell ref="E232:F232"/>
    <mergeCell ref="G232:H232"/>
    <mergeCell ref="I232:J232"/>
    <mergeCell ref="O232:P232"/>
    <mergeCell ref="Q232:R232"/>
    <mergeCell ref="S232:T232"/>
    <mergeCell ref="E231:F231"/>
    <mergeCell ref="S228:T228"/>
    <mergeCell ref="S229:T229"/>
    <mergeCell ref="E230:F230"/>
    <mergeCell ref="G230:H230"/>
    <mergeCell ref="I230:J230"/>
    <mergeCell ref="O230:P230"/>
    <mergeCell ref="Q230:R230"/>
    <mergeCell ref="S230:T230"/>
    <mergeCell ref="E229:F229"/>
    <mergeCell ref="G229:H229"/>
    <mergeCell ref="O229:P229"/>
    <mergeCell ref="Q229:R229"/>
    <mergeCell ref="O227:P227"/>
    <mergeCell ref="Q227:R227"/>
    <mergeCell ref="S227:T227"/>
    <mergeCell ref="E228:F228"/>
    <mergeCell ref="G228:H228"/>
    <mergeCell ref="I228:J228"/>
    <mergeCell ref="O228:P228"/>
    <mergeCell ref="Q228:R228"/>
    <mergeCell ref="E226:F226"/>
    <mergeCell ref="G226:H226"/>
    <mergeCell ref="I226:J226"/>
    <mergeCell ref="A227:B227"/>
    <mergeCell ref="E227:F227"/>
    <mergeCell ref="G227:H227"/>
    <mergeCell ref="I227:J227"/>
    <mergeCell ref="O226:P226"/>
    <mergeCell ref="Q226:R226"/>
    <mergeCell ref="Q225:R225"/>
    <mergeCell ref="S226:T226"/>
    <mergeCell ref="S225:T225"/>
    <mergeCell ref="O225:P225"/>
    <mergeCell ref="E224:F224"/>
    <mergeCell ref="G224:H224"/>
    <mergeCell ref="I224:J224"/>
    <mergeCell ref="E225:F225"/>
    <mergeCell ref="G225:H225"/>
    <mergeCell ref="I225:J225"/>
    <mergeCell ref="E222:F222"/>
    <mergeCell ref="S224:T224"/>
    <mergeCell ref="E223:F223"/>
    <mergeCell ref="G223:H223"/>
    <mergeCell ref="I223:J223"/>
    <mergeCell ref="O223:P223"/>
    <mergeCell ref="O224:P224"/>
    <mergeCell ref="Q224:R224"/>
    <mergeCell ref="Q223:R223"/>
    <mergeCell ref="S223:T223"/>
    <mergeCell ref="G222:H222"/>
    <mergeCell ref="I222:J222"/>
    <mergeCell ref="O220:P220"/>
    <mergeCell ref="Q220:R220"/>
    <mergeCell ref="O222:P222"/>
    <mergeCell ref="Q222:R222"/>
    <mergeCell ref="Q221:R221"/>
    <mergeCell ref="Q219:R219"/>
    <mergeCell ref="S221:T221"/>
    <mergeCell ref="E220:F220"/>
    <mergeCell ref="G220:H220"/>
    <mergeCell ref="I220:J220"/>
    <mergeCell ref="E221:F221"/>
    <mergeCell ref="G221:H221"/>
    <mergeCell ref="I221:J221"/>
    <mergeCell ref="O221:P221"/>
    <mergeCell ref="S219:T219"/>
    <mergeCell ref="A219:B219"/>
    <mergeCell ref="E219:F219"/>
    <mergeCell ref="G219:H219"/>
    <mergeCell ref="I218:J218"/>
    <mergeCell ref="I219:J219"/>
    <mergeCell ref="O219:P219"/>
    <mergeCell ref="S217:T217"/>
    <mergeCell ref="O218:P218"/>
    <mergeCell ref="Q218:R218"/>
    <mergeCell ref="S218:T218"/>
    <mergeCell ref="A218:B218"/>
    <mergeCell ref="E218:F218"/>
    <mergeCell ref="G218:H218"/>
    <mergeCell ref="A217:B217"/>
    <mergeCell ref="E217:F217"/>
    <mergeCell ref="G217:H217"/>
    <mergeCell ref="I216:J216"/>
    <mergeCell ref="I217:J217"/>
    <mergeCell ref="O217:P217"/>
    <mergeCell ref="O216:P216"/>
    <mergeCell ref="Q216:R216"/>
    <mergeCell ref="Q217:R217"/>
    <mergeCell ref="S216:T216"/>
    <mergeCell ref="A216:B216"/>
    <mergeCell ref="E216:F216"/>
    <mergeCell ref="G216:H216"/>
    <mergeCell ref="O214:P214"/>
    <mergeCell ref="Q214:R214"/>
    <mergeCell ref="I215:J215"/>
    <mergeCell ref="O215:P215"/>
    <mergeCell ref="Q215:R215"/>
    <mergeCell ref="S215:T215"/>
    <mergeCell ref="A215:B215"/>
    <mergeCell ref="E215:F215"/>
    <mergeCell ref="G215:H215"/>
    <mergeCell ref="I213:J213"/>
    <mergeCell ref="E214:F214"/>
    <mergeCell ref="G214:H214"/>
    <mergeCell ref="I214:J214"/>
    <mergeCell ref="D212:D213"/>
    <mergeCell ref="E212:F213"/>
    <mergeCell ref="G212:H213"/>
    <mergeCell ref="E198:F198"/>
    <mergeCell ref="G198:H198"/>
    <mergeCell ref="I198:J198"/>
    <mergeCell ref="Q210:R210"/>
    <mergeCell ref="Q211:R211"/>
    <mergeCell ref="I210:J210"/>
    <mergeCell ref="L210:L213"/>
    <mergeCell ref="M210:P211"/>
    <mergeCell ref="N212:N213"/>
    <mergeCell ref="O212:P213"/>
    <mergeCell ref="A202:T202"/>
    <mergeCell ref="A207:T207"/>
    <mergeCell ref="A210:B213"/>
    <mergeCell ref="C210:F211"/>
    <mergeCell ref="G210:H210"/>
    <mergeCell ref="I212:J212"/>
    <mergeCell ref="G211:H211"/>
    <mergeCell ref="I211:J211"/>
    <mergeCell ref="Q212:R213"/>
    <mergeCell ref="S212:T213"/>
    <mergeCell ref="E197:F197"/>
    <mergeCell ref="G197:H197"/>
    <mergeCell ref="I197:J197"/>
    <mergeCell ref="E196:F196"/>
    <mergeCell ref="G196:H196"/>
    <mergeCell ref="I196:J196"/>
    <mergeCell ref="E195:F195"/>
    <mergeCell ref="G195:H195"/>
    <mergeCell ref="I195:J195"/>
    <mergeCell ref="E194:F194"/>
    <mergeCell ref="G194:H194"/>
    <mergeCell ref="I194:J194"/>
    <mergeCell ref="E193:F193"/>
    <mergeCell ref="G193:H193"/>
    <mergeCell ref="I193:J193"/>
    <mergeCell ref="E192:F192"/>
    <mergeCell ref="G192:H192"/>
    <mergeCell ref="I192:J192"/>
    <mergeCell ref="E190:F190"/>
    <mergeCell ref="G190:H190"/>
    <mergeCell ref="I190:J190"/>
    <mergeCell ref="E191:F191"/>
    <mergeCell ref="G191:H191"/>
    <mergeCell ref="I191:J191"/>
    <mergeCell ref="E189:F189"/>
    <mergeCell ref="G189:H189"/>
    <mergeCell ref="I189:J189"/>
    <mergeCell ref="E188:F188"/>
    <mergeCell ref="G188:H188"/>
    <mergeCell ref="I188:J188"/>
    <mergeCell ref="I186:J186"/>
    <mergeCell ref="A187:B187"/>
    <mergeCell ref="E187:F187"/>
    <mergeCell ref="G187:H187"/>
    <mergeCell ref="I187:J187"/>
    <mergeCell ref="A186:B186"/>
    <mergeCell ref="E186:F186"/>
    <mergeCell ref="G186:H186"/>
    <mergeCell ref="E185:F185"/>
    <mergeCell ref="G185:H185"/>
    <mergeCell ref="I185:J185"/>
    <mergeCell ref="E183:F183"/>
    <mergeCell ref="G183:H183"/>
    <mergeCell ref="I183:J183"/>
    <mergeCell ref="E184:F184"/>
    <mergeCell ref="G184:H184"/>
    <mergeCell ref="I184:J184"/>
    <mergeCell ref="G182:H182"/>
    <mergeCell ref="I182:J182"/>
    <mergeCell ref="I180:J180"/>
    <mergeCell ref="E181:F181"/>
    <mergeCell ref="G181:H181"/>
    <mergeCell ref="I181:J181"/>
    <mergeCell ref="I179:J179"/>
    <mergeCell ref="I178:J178"/>
    <mergeCell ref="O178:P178"/>
    <mergeCell ref="A180:B180"/>
    <mergeCell ref="E180:F180"/>
    <mergeCell ref="G180:H180"/>
    <mergeCell ref="E179:F179"/>
    <mergeCell ref="G179:H179"/>
    <mergeCell ref="A178:B178"/>
    <mergeCell ref="E178:F178"/>
    <mergeCell ref="E176:F176"/>
    <mergeCell ref="G176:H176"/>
    <mergeCell ref="E177:F177"/>
    <mergeCell ref="G177:H177"/>
    <mergeCell ref="I177:J177"/>
    <mergeCell ref="O177:P177"/>
    <mergeCell ref="O176:P176"/>
    <mergeCell ref="S173:T173"/>
    <mergeCell ref="O174:P174"/>
    <mergeCell ref="Q174:R174"/>
    <mergeCell ref="S174:T174"/>
    <mergeCell ref="Q175:R175"/>
    <mergeCell ref="S175:T175"/>
    <mergeCell ref="O173:P173"/>
    <mergeCell ref="Q173:R173"/>
    <mergeCell ref="G175:H175"/>
    <mergeCell ref="I175:J175"/>
    <mergeCell ref="I176:J176"/>
    <mergeCell ref="S178:T178"/>
    <mergeCell ref="Q178:R178"/>
    <mergeCell ref="S176:T176"/>
    <mergeCell ref="G178:H178"/>
    <mergeCell ref="Q177:R177"/>
    <mergeCell ref="S177:T177"/>
    <mergeCell ref="Q176:R176"/>
    <mergeCell ref="G173:H173"/>
    <mergeCell ref="E173:F173"/>
    <mergeCell ref="I173:J173"/>
    <mergeCell ref="I172:J172"/>
    <mergeCell ref="O175:P175"/>
    <mergeCell ref="A174:B174"/>
    <mergeCell ref="E174:F174"/>
    <mergeCell ref="G174:H174"/>
    <mergeCell ref="I174:J174"/>
    <mergeCell ref="E175:F175"/>
    <mergeCell ref="S171:T171"/>
    <mergeCell ref="Q172:R172"/>
    <mergeCell ref="S172:T172"/>
    <mergeCell ref="O172:P172"/>
    <mergeCell ref="A172:B172"/>
    <mergeCell ref="E172:F172"/>
    <mergeCell ref="G172:H172"/>
    <mergeCell ref="I171:J171"/>
    <mergeCell ref="O171:P171"/>
    <mergeCell ref="Q171:R171"/>
    <mergeCell ref="A170:B170"/>
    <mergeCell ref="E170:F170"/>
    <mergeCell ref="G170:H170"/>
    <mergeCell ref="A171:B171"/>
    <mergeCell ref="E171:F171"/>
    <mergeCell ref="G171:H171"/>
    <mergeCell ref="I169:J169"/>
    <mergeCell ref="O169:P169"/>
    <mergeCell ref="Q169:R169"/>
    <mergeCell ref="S169:T169"/>
    <mergeCell ref="O170:P170"/>
    <mergeCell ref="Q170:R170"/>
    <mergeCell ref="S170:T170"/>
    <mergeCell ref="I170:J170"/>
    <mergeCell ref="A169:B169"/>
    <mergeCell ref="E169:F169"/>
    <mergeCell ref="G169:H169"/>
    <mergeCell ref="S167:T167"/>
    <mergeCell ref="A168:B168"/>
    <mergeCell ref="E168:F168"/>
    <mergeCell ref="G168:H168"/>
    <mergeCell ref="I168:J168"/>
    <mergeCell ref="O168:P168"/>
    <mergeCell ref="Q168:R168"/>
    <mergeCell ref="S168:T168"/>
    <mergeCell ref="O166:P166"/>
    <mergeCell ref="Q166:R166"/>
    <mergeCell ref="S166:T166"/>
    <mergeCell ref="O167:P167"/>
    <mergeCell ref="Q167:R167"/>
    <mergeCell ref="E166:F166"/>
    <mergeCell ref="G166:H166"/>
    <mergeCell ref="I166:J166"/>
    <mergeCell ref="O164:P164"/>
    <mergeCell ref="I164:J164"/>
    <mergeCell ref="A167:B167"/>
    <mergeCell ref="E167:F167"/>
    <mergeCell ref="G167:H167"/>
    <mergeCell ref="I167:J167"/>
    <mergeCell ref="Q164:R164"/>
    <mergeCell ref="S164:T164"/>
    <mergeCell ref="E165:F165"/>
    <mergeCell ref="G165:H165"/>
    <mergeCell ref="I165:J165"/>
    <mergeCell ref="O165:P165"/>
    <mergeCell ref="Q165:R165"/>
    <mergeCell ref="S165:T165"/>
    <mergeCell ref="E164:F164"/>
    <mergeCell ref="G164:H164"/>
    <mergeCell ref="S162:T162"/>
    <mergeCell ref="E163:F163"/>
    <mergeCell ref="G163:H163"/>
    <mergeCell ref="I163:J163"/>
    <mergeCell ref="O163:P163"/>
    <mergeCell ref="Q163:R163"/>
    <mergeCell ref="S163:T163"/>
    <mergeCell ref="E162:F162"/>
    <mergeCell ref="G162:H162"/>
    <mergeCell ref="I162:J162"/>
    <mergeCell ref="S160:T160"/>
    <mergeCell ref="E161:F161"/>
    <mergeCell ref="G161:H161"/>
    <mergeCell ref="I161:J161"/>
    <mergeCell ref="O161:P161"/>
    <mergeCell ref="Q161:R161"/>
    <mergeCell ref="S161:T161"/>
    <mergeCell ref="A160:B160"/>
    <mergeCell ref="E160:F160"/>
    <mergeCell ref="G160:H160"/>
    <mergeCell ref="I160:J160"/>
    <mergeCell ref="O162:P162"/>
    <mergeCell ref="Q162:R162"/>
    <mergeCell ref="O160:P160"/>
    <mergeCell ref="Q160:R160"/>
    <mergeCell ref="S159:T159"/>
    <mergeCell ref="S158:T158"/>
    <mergeCell ref="O158:P158"/>
    <mergeCell ref="E159:F159"/>
    <mergeCell ref="G159:H159"/>
    <mergeCell ref="I159:J159"/>
    <mergeCell ref="E158:F158"/>
    <mergeCell ref="G158:H158"/>
    <mergeCell ref="I158:J158"/>
    <mergeCell ref="O159:P159"/>
    <mergeCell ref="Q159:R159"/>
    <mergeCell ref="Q158:R158"/>
    <mergeCell ref="O157:P157"/>
    <mergeCell ref="Q157:R157"/>
    <mergeCell ref="Q156:R156"/>
    <mergeCell ref="S156:T156"/>
    <mergeCell ref="E157:F157"/>
    <mergeCell ref="G157:H157"/>
    <mergeCell ref="I157:J157"/>
    <mergeCell ref="Q153:R153"/>
    <mergeCell ref="O155:P155"/>
    <mergeCell ref="Q155:R155"/>
    <mergeCell ref="Q154:R154"/>
    <mergeCell ref="E155:F155"/>
    <mergeCell ref="S157:T157"/>
    <mergeCell ref="E156:F156"/>
    <mergeCell ref="G156:H156"/>
    <mergeCell ref="I156:J156"/>
    <mergeCell ref="O156:P156"/>
    <mergeCell ref="G154:H154"/>
    <mergeCell ref="I154:J154"/>
    <mergeCell ref="O154:P154"/>
    <mergeCell ref="G155:H155"/>
    <mergeCell ref="I155:J155"/>
    <mergeCell ref="O153:P153"/>
    <mergeCell ref="O152:P152"/>
    <mergeCell ref="Q152:R152"/>
    <mergeCell ref="A148:B148"/>
    <mergeCell ref="E148:F148"/>
    <mergeCell ref="G148:H148"/>
    <mergeCell ref="S154:T154"/>
    <mergeCell ref="E153:F153"/>
    <mergeCell ref="G153:H153"/>
    <mergeCell ref="I153:J153"/>
    <mergeCell ref="E154:F154"/>
    <mergeCell ref="A150:B150"/>
    <mergeCell ref="E150:F150"/>
    <mergeCell ref="A152:B152"/>
    <mergeCell ref="E152:F152"/>
    <mergeCell ref="G152:H152"/>
    <mergeCell ref="I151:J151"/>
    <mergeCell ref="I152:J152"/>
    <mergeCell ref="G150:H150"/>
    <mergeCell ref="O151:P151"/>
    <mergeCell ref="Q151:R151"/>
    <mergeCell ref="S151:T151"/>
    <mergeCell ref="A151:B151"/>
    <mergeCell ref="E151:F151"/>
    <mergeCell ref="G151:H151"/>
    <mergeCell ref="I149:J149"/>
    <mergeCell ref="I150:J150"/>
    <mergeCell ref="O150:P150"/>
    <mergeCell ref="S148:T148"/>
    <mergeCell ref="O149:P149"/>
    <mergeCell ref="Q149:R149"/>
    <mergeCell ref="S149:T149"/>
    <mergeCell ref="Q150:R150"/>
    <mergeCell ref="S150:T150"/>
    <mergeCell ref="A149:B149"/>
    <mergeCell ref="E149:F149"/>
    <mergeCell ref="G149:H149"/>
    <mergeCell ref="G145:H146"/>
    <mergeCell ref="O147:P147"/>
    <mergeCell ref="Q147:R147"/>
    <mergeCell ref="I148:J148"/>
    <mergeCell ref="O148:P148"/>
    <mergeCell ref="Q148:R148"/>
    <mergeCell ref="Q145:R146"/>
    <mergeCell ref="I146:J146"/>
    <mergeCell ref="E147:F147"/>
    <mergeCell ref="G147:H147"/>
    <mergeCell ref="I147:J147"/>
    <mergeCell ref="D145:D146"/>
    <mergeCell ref="E145:F146"/>
    <mergeCell ref="E130:F130"/>
    <mergeCell ref="G130:H130"/>
    <mergeCell ref="I130:J130"/>
    <mergeCell ref="Q143:R143"/>
    <mergeCell ref="Q144:R144"/>
    <mergeCell ref="I143:J143"/>
    <mergeCell ref="L143:L146"/>
    <mergeCell ref="M143:P144"/>
    <mergeCell ref="N145:N146"/>
    <mergeCell ref="O145:P146"/>
    <mergeCell ref="S144:T144"/>
    <mergeCell ref="A133:T133"/>
    <mergeCell ref="A134:T134"/>
    <mergeCell ref="A140:T140"/>
    <mergeCell ref="A143:B146"/>
    <mergeCell ref="C143:F144"/>
    <mergeCell ref="G143:H143"/>
    <mergeCell ref="I145:J145"/>
    <mergeCell ref="G144:H144"/>
    <mergeCell ref="I144:J144"/>
    <mergeCell ref="E129:F129"/>
    <mergeCell ref="G129:H129"/>
    <mergeCell ref="I129:J129"/>
    <mergeCell ref="E128:F128"/>
    <mergeCell ref="G128:H128"/>
    <mergeCell ref="I128:J128"/>
    <mergeCell ref="E127:F127"/>
    <mergeCell ref="G127:H127"/>
    <mergeCell ref="I127:J127"/>
    <mergeCell ref="E126:F126"/>
    <mergeCell ref="G126:H126"/>
    <mergeCell ref="I126:J126"/>
    <mergeCell ref="E125:F125"/>
    <mergeCell ref="G125:H125"/>
    <mergeCell ref="I125:J125"/>
    <mergeCell ref="E124:F124"/>
    <mergeCell ref="G124:H124"/>
    <mergeCell ref="I124:J124"/>
    <mergeCell ref="E123:F123"/>
    <mergeCell ref="G123:H123"/>
    <mergeCell ref="I123:J123"/>
    <mergeCell ref="E122:F122"/>
    <mergeCell ref="G122:H122"/>
    <mergeCell ref="I122:J122"/>
    <mergeCell ref="A118:B118"/>
    <mergeCell ref="E118:F118"/>
    <mergeCell ref="G118:H118"/>
    <mergeCell ref="I118:J118"/>
    <mergeCell ref="E119:F119"/>
    <mergeCell ref="G119:H119"/>
    <mergeCell ref="I119:J119"/>
    <mergeCell ref="E115:F115"/>
    <mergeCell ref="G115:H115"/>
    <mergeCell ref="I115:J115"/>
    <mergeCell ref="A117:B117"/>
    <mergeCell ref="E117:F117"/>
    <mergeCell ref="G117:H117"/>
    <mergeCell ref="E116:F116"/>
    <mergeCell ref="G116:H116"/>
    <mergeCell ref="I117:J117"/>
    <mergeCell ref="I116:J116"/>
    <mergeCell ref="E113:F113"/>
    <mergeCell ref="G113:H113"/>
    <mergeCell ref="I113:J113"/>
    <mergeCell ref="I111:J111"/>
    <mergeCell ref="E112:F112"/>
    <mergeCell ref="G112:H112"/>
    <mergeCell ref="I112:J112"/>
    <mergeCell ref="I110:J110"/>
    <mergeCell ref="I109:J109"/>
    <mergeCell ref="O109:P109"/>
    <mergeCell ref="A111:B111"/>
    <mergeCell ref="E111:F111"/>
    <mergeCell ref="G111:H111"/>
    <mergeCell ref="E110:F110"/>
    <mergeCell ref="G110:H110"/>
    <mergeCell ref="A109:B109"/>
    <mergeCell ref="E109:F109"/>
    <mergeCell ref="E107:F107"/>
    <mergeCell ref="G107:H107"/>
    <mergeCell ref="E108:F108"/>
    <mergeCell ref="G108:H108"/>
    <mergeCell ref="I108:J108"/>
    <mergeCell ref="O108:P108"/>
    <mergeCell ref="O107:P107"/>
    <mergeCell ref="S104:T104"/>
    <mergeCell ref="O105:P105"/>
    <mergeCell ref="Q105:R105"/>
    <mergeCell ref="S105:T105"/>
    <mergeCell ref="Q106:R106"/>
    <mergeCell ref="S106:T106"/>
    <mergeCell ref="O104:P104"/>
    <mergeCell ref="Q104:R104"/>
    <mergeCell ref="G106:H106"/>
    <mergeCell ref="I106:J106"/>
    <mergeCell ref="I107:J107"/>
    <mergeCell ref="S109:T109"/>
    <mergeCell ref="Q109:R109"/>
    <mergeCell ref="S107:T107"/>
    <mergeCell ref="G109:H109"/>
    <mergeCell ref="Q108:R108"/>
    <mergeCell ref="S108:T108"/>
    <mergeCell ref="Q107:R107"/>
    <mergeCell ref="G104:H104"/>
    <mergeCell ref="E104:F104"/>
    <mergeCell ref="I104:J104"/>
    <mergeCell ref="I103:J103"/>
    <mergeCell ref="O106:P106"/>
    <mergeCell ref="A105:B105"/>
    <mergeCell ref="E105:F105"/>
    <mergeCell ref="G105:H105"/>
    <mergeCell ref="I105:J105"/>
    <mergeCell ref="E106:F106"/>
    <mergeCell ref="S102:T102"/>
    <mergeCell ref="Q103:R103"/>
    <mergeCell ref="S103:T103"/>
    <mergeCell ref="O103:P103"/>
    <mergeCell ref="A103:B103"/>
    <mergeCell ref="E103:F103"/>
    <mergeCell ref="G103:H103"/>
    <mergeCell ref="I102:J102"/>
    <mergeCell ref="O102:P102"/>
    <mergeCell ref="Q102:R102"/>
    <mergeCell ref="A101:B101"/>
    <mergeCell ref="E101:F101"/>
    <mergeCell ref="G101:H101"/>
    <mergeCell ref="A102:B102"/>
    <mergeCell ref="E102:F102"/>
    <mergeCell ref="G102:H102"/>
    <mergeCell ref="I100:J100"/>
    <mergeCell ref="O100:P100"/>
    <mergeCell ref="Q100:R100"/>
    <mergeCell ref="S100:T100"/>
    <mergeCell ref="O101:P101"/>
    <mergeCell ref="Q101:R101"/>
    <mergeCell ref="S101:T101"/>
    <mergeCell ref="I101:J101"/>
    <mergeCell ref="A100:B100"/>
    <mergeCell ref="E100:F100"/>
    <mergeCell ref="G100:H100"/>
    <mergeCell ref="S98:T98"/>
    <mergeCell ref="A99:B99"/>
    <mergeCell ref="E99:F99"/>
    <mergeCell ref="G99:H99"/>
    <mergeCell ref="I99:J99"/>
    <mergeCell ref="O99:P99"/>
    <mergeCell ref="Q99:R99"/>
    <mergeCell ref="A98:B98"/>
    <mergeCell ref="E98:F98"/>
    <mergeCell ref="G98:H98"/>
    <mergeCell ref="I98:J98"/>
    <mergeCell ref="S99:T99"/>
    <mergeCell ref="O97:P97"/>
    <mergeCell ref="Q97:R97"/>
    <mergeCell ref="S97:T97"/>
    <mergeCell ref="O98:P98"/>
    <mergeCell ref="Q98:R98"/>
    <mergeCell ref="G95:H95"/>
    <mergeCell ref="E97:F97"/>
    <mergeCell ref="G97:H97"/>
    <mergeCell ref="I97:J97"/>
    <mergeCell ref="O95:P95"/>
    <mergeCell ref="I95:J95"/>
    <mergeCell ref="I93:J93"/>
    <mergeCell ref="Q95:R95"/>
    <mergeCell ref="S95:T95"/>
    <mergeCell ref="E96:F96"/>
    <mergeCell ref="G96:H96"/>
    <mergeCell ref="I96:J96"/>
    <mergeCell ref="O96:P96"/>
    <mergeCell ref="Q96:R96"/>
    <mergeCell ref="S96:T96"/>
    <mergeCell ref="E95:F95"/>
    <mergeCell ref="S92:T92"/>
    <mergeCell ref="S93:T93"/>
    <mergeCell ref="E94:F94"/>
    <mergeCell ref="G94:H94"/>
    <mergeCell ref="I94:J94"/>
    <mergeCell ref="O94:P94"/>
    <mergeCell ref="Q94:R94"/>
    <mergeCell ref="S94:T94"/>
    <mergeCell ref="E93:F93"/>
    <mergeCell ref="G93:H93"/>
    <mergeCell ref="O93:P93"/>
    <mergeCell ref="Q93:R93"/>
    <mergeCell ref="O91:P91"/>
    <mergeCell ref="Q91:R91"/>
    <mergeCell ref="S91:T91"/>
    <mergeCell ref="E92:F92"/>
    <mergeCell ref="G92:H92"/>
    <mergeCell ref="I92:J92"/>
    <mergeCell ref="O92:P92"/>
    <mergeCell ref="Q92:R92"/>
    <mergeCell ref="E90:F90"/>
    <mergeCell ref="G90:H90"/>
    <mergeCell ref="I90:J90"/>
    <mergeCell ref="A91:B91"/>
    <mergeCell ref="E91:F91"/>
    <mergeCell ref="G91:H91"/>
    <mergeCell ref="I91:J91"/>
    <mergeCell ref="O90:P90"/>
    <mergeCell ref="Q90:R90"/>
    <mergeCell ref="Q89:R89"/>
    <mergeCell ref="S90:T90"/>
    <mergeCell ref="S89:T89"/>
    <mergeCell ref="O89:P89"/>
    <mergeCell ref="S87:T87"/>
    <mergeCell ref="E88:F88"/>
    <mergeCell ref="G88:H88"/>
    <mergeCell ref="I88:J88"/>
    <mergeCell ref="E89:F89"/>
    <mergeCell ref="G89:H89"/>
    <mergeCell ref="I89:J89"/>
    <mergeCell ref="S86:T86"/>
    <mergeCell ref="E86:F86"/>
    <mergeCell ref="S88:T88"/>
    <mergeCell ref="E87:F87"/>
    <mergeCell ref="G87:H87"/>
    <mergeCell ref="I87:J87"/>
    <mergeCell ref="O87:P87"/>
    <mergeCell ref="O88:P88"/>
    <mergeCell ref="Q88:R88"/>
    <mergeCell ref="Q87:R87"/>
    <mergeCell ref="S85:T85"/>
    <mergeCell ref="E84:F84"/>
    <mergeCell ref="G84:H84"/>
    <mergeCell ref="I84:J84"/>
    <mergeCell ref="G86:H86"/>
    <mergeCell ref="I86:J86"/>
    <mergeCell ref="O84:P84"/>
    <mergeCell ref="Q84:R84"/>
    <mergeCell ref="O86:P86"/>
    <mergeCell ref="Q86:R86"/>
    <mergeCell ref="I83:J83"/>
    <mergeCell ref="O83:P83"/>
    <mergeCell ref="Q83:R83"/>
    <mergeCell ref="S83:T83"/>
    <mergeCell ref="S84:T84"/>
    <mergeCell ref="E85:F85"/>
    <mergeCell ref="G85:H85"/>
    <mergeCell ref="I85:J85"/>
    <mergeCell ref="O85:P85"/>
    <mergeCell ref="Q85:R85"/>
    <mergeCell ref="A82:B82"/>
    <mergeCell ref="E82:F82"/>
    <mergeCell ref="G82:H82"/>
    <mergeCell ref="A83:B83"/>
    <mergeCell ref="E83:F83"/>
    <mergeCell ref="G83:H83"/>
    <mergeCell ref="I81:J81"/>
    <mergeCell ref="O81:P81"/>
    <mergeCell ref="Q81:R81"/>
    <mergeCell ref="S81:T81"/>
    <mergeCell ref="O82:P82"/>
    <mergeCell ref="Q82:R82"/>
    <mergeCell ref="S82:T82"/>
    <mergeCell ref="I82:J82"/>
    <mergeCell ref="A80:B80"/>
    <mergeCell ref="E80:F80"/>
    <mergeCell ref="G80:H80"/>
    <mergeCell ref="A81:B81"/>
    <mergeCell ref="E81:F81"/>
    <mergeCell ref="G81:H81"/>
    <mergeCell ref="I79:J79"/>
    <mergeCell ref="O79:P79"/>
    <mergeCell ref="Q79:R79"/>
    <mergeCell ref="S79:T79"/>
    <mergeCell ref="O80:P80"/>
    <mergeCell ref="Q80:R80"/>
    <mergeCell ref="S80:T80"/>
    <mergeCell ref="I80:J80"/>
    <mergeCell ref="A79:B79"/>
    <mergeCell ref="E79:F79"/>
    <mergeCell ref="G79:H79"/>
    <mergeCell ref="S76:T77"/>
    <mergeCell ref="I77:J77"/>
    <mergeCell ref="E78:F78"/>
    <mergeCell ref="G78:H78"/>
    <mergeCell ref="I78:J78"/>
    <mergeCell ref="O78:P78"/>
    <mergeCell ref="Q78:R78"/>
    <mergeCell ref="S78:T78"/>
    <mergeCell ref="I76:J76"/>
    <mergeCell ref="N76:N77"/>
    <mergeCell ref="O76:P77"/>
    <mergeCell ref="Q76:R77"/>
    <mergeCell ref="L74:L77"/>
    <mergeCell ref="M74:P75"/>
    <mergeCell ref="S74:T74"/>
    <mergeCell ref="A65:T65"/>
    <mergeCell ref="A66:T66"/>
    <mergeCell ref="A71:T71"/>
    <mergeCell ref="A74:B77"/>
    <mergeCell ref="C74:F75"/>
    <mergeCell ref="G74:H74"/>
    <mergeCell ref="S75:T75"/>
    <mergeCell ref="I74:J74"/>
    <mergeCell ref="D76:D77"/>
    <mergeCell ref="E76:F77"/>
    <mergeCell ref="G76:H77"/>
    <mergeCell ref="Q74:R74"/>
    <mergeCell ref="G75:H75"/>
    <mergeCell ref="I75:J75"/>
    <mergeCell ref="Q75:R75"/>
    <mergeCell ref="E62:F62"/>
    <mergeCell ref="G62:H62"/>
    <mergeCell ref="I62:J62"/>
    <mergeCell ref="E61:F61"/>
    <mergeCell ref="G61:H61"/>
    <mergeCell ref="I61:J61"/>
    <mergeCell ref="E60:F60"/>
    <mergeCell ref="G60:H60"/>
    <mergeCell ref="I60:J60"/>
    <mergeCell ref="E59:F59"/>
    <mergeCell ref="G59:H59"/>
    <mergeCell ref="I59:J59"/>
    <mergeCell ref="E58:F58"/>
    <mergeCell ref="G58:H58"/>
    <mergeCell ref="I58:J58"/>
    <mergeCell ref="E57:F57"/>
    <mergeCell ref="G57:H57"/>
    <mergeCell ref="I57:J57"/>
    <mergeCell ref="E56:F56"/>
    <mergeCell ref="G56:H56"/>
    <mergeCell ref="I56:J56"/>
    <mergeCell ref="E55:F55"/>
    <mergeCell ref="G55:H55"/>
    <mergeCell ref="I55:J55"/>
    <mergeCell ref="E54:F54"/>
    <mergeCell ref="G54:H54"/>
    <mergeCell ref="I54:J54"/>
    <mergeCell ref="E53:F53"/>
    <mergeCell ref="G53:H53"/>
    <mergeCell ref="I53:J53"/>
    <mergeCell ref="E52:F52"/>
    <mergeCell ref="G52:H52"/>
    <mergeCell ref="I52:J52"/>
    <mergeCell ref="E51:F51"/>
    <mergeCell ref="G51:H51"/>
    <mergeCell ref="I51:J51"/>
    <mergeCell ref="I49:J49"/>
    <mergeCell ref="A50:B50"/>
    <mergeCell ref="E50:F50"/>
    <mergeCell ref="G50:H50"/>
    <mergeCell ref="I50:J50"/>
    <mergeCell ref="A49:B49"/>
    <mergeCell ref="E49:F49"/>
    <mergeCell ref="G49:H49"/>
    <mergeCell ref="E48:F48"/>
    <mergeCell ref="G48:H48"/>
    <mergeCell ref="I48:J48"/>
    <mergeCell ref="E47:F47"/>
    <mergeCell ref="G47:H47"/>
    <mergeCell ref="I47:J47"/>
    <mergeCell ref="I45:J45"/>
    <mergeCell ref="I43:J43"/>
    <mergeCell ref="E44:F44"/>
    <mergeCell ref="G44:H44"/>
    <mergeCell ref="I44:J44"/>
    <mergeCell ref="A46:B46"/>
    <mergeCell ref="E46:F46"/>
    <mergeCell ref="G46:H46"/>
    <mergeCell ref="I46:J46"/>
    <mergeCell ref="A43:B43"/>
    <mergeCell ref="E43:F43"/>
    <mergeCell ref="G43:H43"/>
    <mergeCell ref="E42:F42"/>
    <mergeCell ref="G42:H42"/>
    <mergeCell ref="E45:F45"/>
    <mergeCell ref="G45:H45"/>
    <mergeCell ref="S38:T38"/>
    <mergeCell ref="O36:P36"/>
    <mergeCell ref="O38:P38"/>
    <mergeCell ref="I42:J42"/>
    <mergeCell ref="I41:J41"/>
    <mergeCell ref="O41:P41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A41:B41"/>
    <mergeCell ref="E41:F41"/>
    <mergeCell ref="G41:H41"/>
    <mergeCell ref="Q40:R40"/>
    <mergeCell ref="S40:T40"/>
    <mergeCell ref="E39:F39"/>
    <mergeCell ref="G39:H39"/>
    <mergeCell ref="E40:F40"/>
    <mergeCell ref="G40:H40"/>
    <mergeCell ref="I40:J40"/>
    <mergeCell ref="O40:P40"/>
    <mergeCell ref="O39:P39"/>
    <mergeCell ref="S41:T41"/>
    <mergeCell ref="Q41:R41"/>
    <mergeCell ref="S39:T39"/>
    <mergeCell ref="S36:T36"/>
    <mergeCell ref="O37:P37"/>
    <mergeCell ref="Q37:R37"/>
    <mergeCell ref="S37:T37"/>
    <mergeCell ref="Q38:R38"/>
    <mergeCell ref="Q34:R34"/>
    <mergeCell ref="S34:T34"/>
    <mergeCell ref="Q35:R35"/>
    <mergeCell ref="S35:T35"/>
    <mergeCell ref="O35:P35"/>
    <mergeCell ref="A35:B35"/>
    <mergeCell ref="E35:F35"/>
    <mergeCell ref="G35:H35"/>
    <mergeCell ref="I35:J35"/>
    <mergeCell ref="S33:T33"/>
    <mergeCell ref="I33:J33"/>
    <mergeCell ref="A33:B33"/>
    <mergeCell ref="E33:F33"/>
    <mergeCell ref="G33:H33"/>
    <mergeCell ref="A34:B34"/>
    <mergeCell ref="E34:F34"/>
    <mergeCell ref="G34:H34"/>
    <mergeCell ref="I34:J34"/>
    <mergeCell ref="O34:P34"/>
    <mergeCell ref="I32:J32"/>
    <mergeCell ref="O32:P32"/>
    <mergeCell ref="Q32:R32"/>
    <mergeCell ref="S32:T32"/>
    <mergeCell ref="A37:B37"/>
    <mergeCell ref="E37:F37"/>
    <mergeCell ref="G37:H37"/>
    <mergeCell ref="I37:J37"/>
    <mergeCell ref="O33:P33"/>
    <mergeCell ref="Q33:R33"/>
    <mergeCell ref="A32:B32"/>
    <mergeCell ref="E32:F32"/>
    <mergeCell ref="G32:H32"/>
    <mergeCell ref="S30:T30"/>
    <mergeCell ref="A31:B31"/>
    <mergeCell ref="E31:F31"/>
    <mergeCell ref="G31:H31"/>
    <mergeCell ref="I31:J31"/>
    <mergeCell ref="O31:P31"/>
    <mergeCell ref="Q31:R31"/>
    <mergeCell ref="S31:T31"/>
    <mergeCell ref="O29:P29"/>
    <mergeCell ref="Q29:R29"/>
    <mergeCell ref="S29:T29"/>
    <mergeCell ref="O30:P30"/>
    <mergeCell ref="Q30:R30"/>
    <mergeCell ref="E29:F29"/>
    <mergeCell ref="G29:H29"/>
    <mergeCell ref="I29:J29"/>
    <mergeCell ref="O27:P27"/>
    <mergeCell ref="I27:J27"/>
    <mergeCell ref="A30:B30"/>
    <mergeCell ref="E30:F30"/>
    <mergeCell ref="G30:H30"/>
    <mergeCell ref="I30:J30"/>
    <mergeCell ref="Q27:R27"/>
    <mergeCell ref="S27:T27"/>
    <mergeCell ref="E28:F28"/>
    <mergeCell ref="G28:H28"/>
    <mergeCell ref="I28:J28"/>
    <mergeCell ref="O28:P28"/>
    <mergeCell ref="Q28:R28"/>
    <mergeCell ref="S28:T28"/>
    <mergeCell ref="E27:F27"/>
    <mergeCell ref="G27:H27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S23:T23"/>
    <mergeCell ref="E24:F24"/>
    <mergeCell ref="G24:H24"/>
    <mergeCell ref="I24:J24"/>
    <mergeCell ref="O24:P24"/>
    <mergeCell ref="Q24:R24"/>
    <mergeCell ref="S24:T24"/>
    <mergeCell ref="A23:B23"/>
    <mergeCell ref="E23:F23"/>
    <mergeCell ref="G23:H23"/>
    <mergeCell ref="I23:J23"/>
    <mergeCell ref="O25:P25"/>
    <mergeCell ref="Q25:R25"/>
    <mergeCell ref="O23:P23"/>
    <mergeCell ref="Q23:R23"/>
    <mergeCell ref="E22:F22"/>
    <mergeCell ref="G22:H22"/>
    <mergeCell ref="I22:J22"/>
    <mergeCell ref="E21:F21"/>
    <mergeCell ref="G21:H21"/>
    <mergeCell ref="I21:J21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G20:H20"/>
    <mergeCell ref="I20:J20"/>
    <mergeCell ref="Q16:R16"/>
    <mergeCell ref="O18:P18"/>
    <mergeCell ref="Q18:R18"/>
    <mergeCell ref="E16:F16"/>
    <mergeCell ref="G16:H16"/>
    <mergeCell ref="I16:J16"/>
    <mergeCell ref="O16:P16"/>
    <mergeCell ref="S18:T18"/>
    <mergeCell ref="E18:F18"/>
    <mergeCell ref="S20:T20"/>
    <mergeCell ref="E19:F19"/>
    <mergeCell ref="G19:H19"/>
    <mergeCell ref="I19:J19"/>
    <mergeCell ref="O19:P19"/>
    <mergeCell ref="G18:H18"/>
    <mergeCell ref="I18:J18"/>
    <mergeCell ref="E20:F20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S14:T14"/>
    <mergeCell ref="A14:B14"/>
    <mergeCell ref="E14:F14"/>
    <mergeCell ref="G14:H14"/>
    <mergeCell ref="A15:B15"/>
    <mergeCell ref="E15:F15"/>
    <mergeCell ref="G15:H15"/>
    <mergeCell ref="I14:J14"/>
    <mergeCell ref="I15:J15"/>
    <mergeCell ref="O15:P15"/>
    <mergeCell ref="S6:T6"/>
    <mergeCell ref="S8:T9"/>
    <mergeCell ref="I9:J9"/>
    <mergeCell ref="E10:F10"/>
    <mergeCell ref="G10:H10"/>
    <mergeCell ref="I10:J10"/>
    <mergeCell ref="O10:P10"/>
    <mergeCell ref="Q10:R10"/>
    <mergeCell ref="G7:H7"/>
    <mergeCell ref="I7:J7"/>
    <mergeCell ref="S10:T10"/>
    <mergeCell ref="I8:J8"/>
    <mergeCell ref="N8:N9"/>
    <mergeCell ref="O8:P9"/>
    <mergeCell ref="Q8:R9"/>
    <mergeCell ref="Q7:R7"/>
    <mergeCell ref="S7:T7"/>
    <mergeCell ref="A13:B13"/>
    <mergeCell ref="E13:F13"/>
    <mergeCell ref="G13:H13"/>
    <mergeCell ref="Q13:R13"/>
    <mergeCell ref="S13:T13"/>
    <mergeCell ref="A2:T2"/>
    <mergeCell ref="A6:B9"/>
    <mergeCell ref="C6:F7"/>
    <mergeCell ref="G6:H6"/>
    <mergeCell ref="I6:J6"/>
    <mergeCell ref="S111:T111"/>
    <mergeCell ref="S112:T112"/>
    <mergeCell ref="S113:T113"/>
    <mergeCell ref="S114:T114"/>
    <mergeCell ref="G120:H120"/>
    <mergeCell ref="I120:J120"/>
    <mergeCell ref="G114:H114"/>
    <mergeCell ref="I114:J114"/>
    <mergeCell ref="A12:B12"/>
    <mergeCell ref="E12:F12"/>
    <mergeCell ref="G12:H12"/>
    <mergeCell ref="A11:B11"/>
    <mergeCell ref="E11:F11"/>
    <mergeCell ref="G11:H11"/>
    <mergeCell ref="D8:D9"/>
    <mergeCell ref="E8:F9"/>
    <mergeCell ref="G8:H9"/>
    <mergeCell ref="S11:T11"/>
    <mergeCell ref="O12:P12"/>
    <mergeCell ref="Q12:R12"/>
    <mergeCell ref="S12:T12"/>
    <mergeCell ref="L6:L9"/>
    <mergeCell ref="M6:P7"/>
    <mergeCell ref="Q6:R6"/>
    <mergeCell ref="M52:Q52"/>
    <mergeCell ref="M121:Q121"/>
    <mergeCell ref="I11:J11"/>
    <mergeCell ref="O11:P11"/>
    <mergeCell ref="Q11:R11"/>
    <mergeCell ref="I12:J12"/>
    <mergeCell ref="I13:J13"/>
    <mergeCell ref="O13:P13"/>
    <mergeCell ref="O14:P14"/>
    <mergeCell ref="Q14:R14"/>
    <mergeCell ref="S383:T383"/>
    <mergeCell ref="S384:T384"/>
    <mergeCell ref="S385:T385"/>
    <mergeCell ref="S387:T387"/>
    <mergeCell ref="S513:T513"/>
    <mergeCell ref="S514:T514"/>
    <mergeCell ref="S410:T410"/>
    <mergeCell ref="S414:T414"/>
    <mergeCell ref="S412:T413"/>
    <mergeCell ref="S415:T415"/>
    <mergeCell ref="A334:T334"/>
    <mergeCell ref="A338:T338"/>
    <mergeCell ref="A340:T340"/>
    <mergeCell ref="A343:B346"/>
    <mergeCell ref="C343:F344"/>
    <mergeCell ref="G343:H343"/>
    <mergeCell ref="I343:J343"/>
    <mergeCell ref="L343:L346"/>
    <mergeCell ref="M343:P344"/>
    <mergeCell ref="S343:T343"/>
    <mergeCell ref="A598:T598"/>
    <mergeCell ref="A599:T599"/>
    <mergeCell ref="A602:T602"/>
    <mergeCell ref="A605:B608"/>
    <mergeCell ref="C605:F606"/>
    <mergeCell ref="G605:H605"/>
    <mergeCell ref="I605:J605"/>
    <mergeCell ref="L605:L608"/>
    <mergeCell ref="M605:P606"/>
    <mergeCell ref="S605:T605"/>
    <mergeCell ref="E121:F121"/>
    <mergeCell ref="G121:H121"/>
    <mergeCell ref="I121:J121"/>
    <mergeCell ref="E120:F120"/>
    <mergeCell ref="M586:Q586"/>
    <mergeCell ref="M651:Q651"/>
    <mergeCell ref="M322:Q322"/>
    <mergeCell ref="M389:Q389"/>
    <mergeCell ref="M456:Q456"/>
    <mergeCell ref="M521:Q521"/>
    <mergeCell ref="S115:T115"/>
    <mergeCell ref="S117:T117"/>
    <mergeCell ref="S119:T119"/>
    <mergeCell ref="S180:T180"/>
    <mergeCell ref="S143:T143"/>
    <mergeCell ref="S147:T147"/>
    <mergeCell ref="S145:T146"/>
    <mergeCell ref="S152:T152"/>
    <mergeCell ref="S153:T153"/>
    <mergeCell ref="S155:T155"/>
    <mergeCell ref="S220:T220"/>
    <mergeCell ref="S222:T222"/>
    <mergeCell ref="S182:T182"/>
    <mergeCell ref="S183:T183"/>
    <mergeCell ref="S184:T184"/>
    <mergeCell ref="S185:T185"/>
    <mergeCell ref="S211:T211"/>
    <mergeCell ref="A201:T201"/>
    <mergeCell ref="M189:Q189"/>
    <mergeCell ref="E182:F182"/>
    <mergeCell ref="S287:T287"/>
    <mergeCell ref="S354:T354"/>
    <mergeCell ref="M256:Q256"/>
    <mergeCell ref="E114:F114"/>
    <mergeCell ref="S187:T187"/>
    <mergeCell ref="S247:T247"/>
    <mergeCell ref="S249:T249"/>
    <mergeCell ref="S250:T250"/>
    <mergeCell ref="S210:T210"/>
    <mergeCell ref="S214:T214"/>
    <mergeCell ref="S251:T251"/>
    <mergeCell ref="S252:T252"/>
    <mergeCell ref="S254:T254"/>
    <mergeCell ref="S313:T313"/>
    <mergeCell ref="S276:T276"/>
    <mergeCell ref="S280:T280"/>
    <mergeCell ref="S278:T279"/>
    <mergeCell ref="S285:T285"/>
    <mergeCell ref="S286:T286"/>
    <mergeCell ref="S288:T288"/>
    <mergeCell ref="S317:T317"/>
    <mergeCell ref="S318:T318"/>
    <mergeCell ref="S320:T320"/>
    <mergeCell ref="S382:T382"/>
    <mergeCell ref="S344:T344"/>
    <mergeCell ref="S347:T347"/>
    <mergeCell ref="S352:T352"/>
    <mergeCell ref="S353:T353"/>
    <mergeCell ref="S355:T355"/>
    <mergeCell ref="S360:T360"/>
    <mergeCell ref="A454:B454"/>
    <mergeCell ref="E454:F454"/>
    <mergeCell ref="G454:H454"/>
    <mergeCell ref="I452:J452"/>
    <mergeCell ref="A453:B453"/>
    <mergeCell ref="E453:F453"/>
    <mergeCell ref="G453:H453"/>
    <mergeCell ref="I453:J453"/>
    <mergeCell ref="A452:B452"/>
    <mergeCell ref="E452:F452"/>
    <mergeCell ref="E450:F450"/>
    <mergeCell ref="G450:H450"/>
    <mergeCell ref="I450:J450"/>
    <mergeCell ref="E451:F451"/>
    <mergeCell ref="G451:H451"/>
    <mergeCell ref="I451:J451"/>
    <mergeCell ref="S485:T485"/>
    <mergeCell ref="S487:T487"/>
    <mergeCell ref="S447:T447"/>
    <mergeCell ref="S448:T448"/>
    <mergeCell ref="S449:T449"/>
    <mergeCell ref="S450:T450"/>
    <mergeCell ref="S476:T476"/>
    <mergeCell ref="A468:T468"/>
    <mergeCell ref="E449:F449"/>
    <mergeCell ref="G452:H452"/>
    <mergeCell ref="S551:T551"/>
    <mergeCell ref="S515:T515"/>
    <mergeCell ref="S516:T516"/>
    <mergeCell ref="S451:T451"/>
    <mergeCell ref="S452:T452"/>
    <mergeCell ref="S454:T454"/>
    <mergeCell ref="S512:T512"/>
    <mergeCell ref="S475:T475"/>
    <mergeCell ref="S479:T479"/>
    <mergeCell ref="S484:T484"/>
    <mergeCell ref="S517:T517"/>
    <mergeCell ref="S519:T519"/>
    <mergeCell ref="S579:T579"/>
    <mergeCell ref="S580:T580"/>
    <mergeCell ref="S540:T540"/>
    <mergeCell ref="S544:T544"/>
    <mergeCell ref="S542:T543"/>
    <mergeCell ref="S549:T549"/>
    <mergeCell ref="S550:T550"/>
    <mergeCell ref="S552:T552"/>
    <mergeCell ref="S582:T582"/>
    <mergeCell ref="S584:T584"/>
    <mergeCell ref="S642:T642"/>
    <mergeCell ref="S644:T644"/>
    <mergeCell ref="S606:T606"/>
    <mergeCell ref="S609:T609"/>
    <mergeCell ref="S614:T614"/>
    <mergeCell ref="S615:T615"/>
    <mergeCell ref="S617:T617"/>
    <mergeCell ref="S622:T622"/>
    <mergeCell ref="E723:F723"/>
    <mergeCell ref="G723:H723"/>
    <mergeCell ref="I723:J723"/>
    <mergeCell ref="S645:T645"/>
    <mergeCell ref="S646:T646"/>
    <mergeCell ref="S647:T647"/>
    <mergeCell ref="S649:T649"/>
    <mergeCell ref="S670:T670"/>
    <mergeCell ref="S681:T681"/>
    <mergeCell ref="M716:Q716"/>
    <mergeCell ref="E721:F721"/>
    <mergeCell ref="G721:H721"/>
    <mergeCell ref="I721:J721"/>
    <mergeCell ref="E720:F720"/>
    <mergeCell ref="G720:H720"/>
    <mergeCell ref="I720:J720"/>
    <mergeCell ref="S707:T707"/>
    <mergeCell ref="S708:T708"/>
    <mergeCell ref="S709:T709"/>
    <mergeCell ref="S710:T710"/>
    <mergeCell ref="E711:F711"/>
    <mergeCell ref="G711:H711"/>
    <mergeCell ref="I711:J711"/>
    <mergeCell ref="E709:F709"/>
    <mergeCell ref="G709:H709"/>
    <mergeCell ref="I709:J709"/>
    <mergeCell ref="S711:T711"/>
    <mergeCell ref="S712:T712"/>
    <mergeCell ref="S714:T714"/>
    <mergeCell ref="E749:F749"/>
    <mergeCell ref="G749:H749"/>
    <mergeCell ref="G712:H712"/>
    <mergeCell ref="I714:J714"/>
    <mergeCell ref="E715:F715"/>
    <mergeCell ref="G715:H715"/>
    <mergeCell ref="I715:J715"/>
    <mergeCell ref="Q866:R867"/>
    <mergeCell ref="S866:T867"/>
    <mergeCell ref="I867:J867"/>
    <mergeCell ref="S842:T842"/>
    <mergeCell ref="S844:T844"/>
    <mergeCell ref="S837:T837"/>
    <mergeCell ref="S838:T838"/>
    <mergeCell ref="S839:T839"/>
    <mergeCell ref="S840:T840"/>
    <mergeCell ref="M846:Q846"/>
    <mergeCell ref="G865:H865"/>
    <mergeCell ref="I865:J865"/>
    <mergeCell ref="Q865:R865"/>
    <mergeCell ref="S865:T865"/>
    <mergeCell ref="D866:D867"/>
    <mergeCell ref="E866:F867"/>
    <mergeCell ref="G866:H867"/>
    <mergeCell ref="I866:J866"/>
    <mergeCell ref="N866:N867"/>
    <mergeCell ref="O866:P867"/>
    <mergeCell ref="S871:T871"/>
    <mergeCell ref="A861:T861"/>
    <mergeCell ref="A864:B867"/>
    <mergeCell ref="C864:F865"/>
    <mergeCell ref="G864:H864"/>
    <mergeCell ref="I864:J864"/>
    <mergeCell ref="L864:L867"/>
    <mergeCell ref="M864:P865"/>
    <mergeCell ref="Q864:R864"/>
    <mergeCell ref="S864:T864"/>
    <mergeCell ref="A870:B871"/>
    <mergeCell ref="E871:F871"/>
    <mergeCell ref="G871:H871"/>
    <mergeCell ref="I871:J871"/>
    <mergeCell ref="O871:P871"/>
    <mergeCell ref="Q871:R871"/>
    <mergeCell ref="S869:T869"/>
    <mergeCell ref="E870:F870"/>
    <mergeCell ref="G870:H870"/>
    <mergeCell ref="I870:J870"/>
    <mergeCell ref="O870:P870"/>
    <mergeCell ref="Q870:R870"/>
    <mergeCell ref="S870:T870"/>
    <mergeCell ref="A869:B869"/>
    <mergeCell ref="E869:F869"/>
    <mergeCell ref="G869:H869"/>
    <mergeCell ref="I869:J869"/>
    <mergeCell ref="O869:P869"/>
    <mergeCell ref="Q869:R869"/>
    <mergeCell ref="E868:F868"/>
    <mergeCell ref="G868:H868"/>
    <mergeCell ref="I868:J868"/>
    <mergeCell ref="O868:P868"/>
    <mergeCell ref="Q868:R868"/>
    <mergeCell ref="S868:T868"/>
    <mergeCell ref="E874:F874"/>
    <mergeCell ref="G874:H874"/>
    <mergeCell ref="I874:J874"/>
    <mergeCell ref="O874:P874"/>
    <mergeCell ref="Q874:R874"/>
    <mergeCell ref="S874:T874"/>
    <mergeCell ref="S872:T872"/>
    <mergeCell ref="A873:B873"/>
    <mergeCell ref="E873:F873"/>
    <mergeCell ref="G873:H873"/>
    <mergeCell ref="I873:J873"/>
    <mergeCell ref="O873:P873"/>
    <mergeCell ref="Q873:R873"/>
    <mergeCell ref="S873:T873"/>
    <mergeCell ref="A872:B872"/>
    <mergeCell ref="E872:F872"/>
    <mergeCell ref="G872:H872"/>
    <mergeCell ref="I872:J872"/>
    <mergeCell ref="O872:P872"/>
    <mergeCell ref="Q872:R872"/>
    <mergeCell ref="E877:F877"/>
    <mergeCell ref="G877:H877"/>
    <mergeCell ref="I877:J877"/>
    <mergeCell ref="O877:P877"/>
    <mergeCell ref="Q877:R877"/>
    <mergeCell ref="S877:T877"/>
    <mergeCell ref="E876:F876"/>
    <mergeCell ref="G876:H876"/>
    <mergeCell ref="I876:J876"/>
    <mergeCell ref="O876:P876"/>
    <mergeCell ref="Q876:R876"/>
    <mergeCell ref="S876:T876"/>
    <mergeCell ref="E875:F875"/>
    <mergeCell ref="G875:H875"/>
    <mergeCell ref="I875:J875"/>
    <mergeCell ref="O875:P875"/>
    <mergeCell ref="Q875:R875"/>
    <mergeCell ref="S875:T875"/>
    <mergeCell ref="E880:F880"/>
    <mergeCell ref="G880:H880"/>
    <mergeCell ref="I880:J880"/>
    <mergeCell ref="O880:P880"/>
    <mergeCell ref="Q880:R880"/>
    <mergeCell ref="S880:T880"/>
    <mergeCell ref="E879:F879"/>
    <mergeCell ref="G879:H879"/>
    <mergeCell ref="I879:J879"/>
    <mergeCell ref="O879:P879"/>
    <mergeCell ref="Q879:R879"/>
    <mergeCell ref="S879:T879"/>
    <mergeCell ref="E878:F878"/>
    <mergeCell ref="G878:H878"/>
    <mergeCell ref="I878:J878"/>
    <mergeCell ref="O878:P878"/>
    <mergeCell ref="Q878:R878"/>
    <mergeCell ref="S878:T878"/>
    <mergeCell ref="E883:F883"/>
    <mergeCell ref="G883:H883"/>
    <mergeCell ref="I883:J883"/>
    <mergeCell ref="O883:P883"/>
    <mergeCell ref="Q883:R883"/>
    <mergeCell ref="S883:T883"/>
    <mergeCell ref="S881:T881"/>
    <mergeCell ref="E882:F882"/>
    <mergeCell ref="G882:H882"/>
    <mergeCell ref="I882:J882"/>
    <mergeCell ref="O882:P882"/>
    <mergeCell ref="Q882:R882"/>
    <mergeCell ref="S882:T882"/>
    <mergeCell ref="A881:B881"/>
    <mergeCell ref="E881:F881"/>
    <mergeCell ref="G881:H881"/>
    <mergeCell ref="I881:J881"/>
    <mergeCell ref="O881:P881"/>
    <mergeCell ref="Q881:R881"/>
    <mergeCell ref="E886:F886"/>
    <mergeCell ref="G886:H886"/>
    <mergeCell ref="I886:J886"/>
    <mergeCell ref="O886:P886"/>
    <mergeCell ref="Q886:R886"/>
    <mergeCell ref="S886:T886"/>
    <mergeCell ref="E885:F885"/>
    <mergeCell ref="G885:H885"/>
    <mergeCell ref="I885:J885"/>
    <mergeCell ref="O885:P885"/>
    <mergeCell ref="Q885:R885"/>
    <mergeCell ref="S885:T885"/>
    <mergeCell ref="E884:F884"/>
    <mergeCell ref="G884:H884"/>
    <mergeCell ref="I884:J884"/>
    <mergeCell ref="O884:P884"/>
    <mergeCell ref="Q884:R884"/>
    <mergeCell ref="S884:T884"/>
    <mergeCell ref="A889:B889"/>
    <mergeCell ref="E889:F889"/>
    <mergeCell ref="G889:H889"/>
    <mergeCell ref="I889:J889"/>
    <mergeCell ref="O889:P889"/>
    <mergeCell ref="Q889:R889"/>
    <mergeCell ref="A888:B888"/>
    <mergeCell ref="E888:F888"/>
    <mergeCell ref="G888:H888"/>
    <mergeCell ref="I888:J888"/>
    <mergeCell ref="O888:P888"/>
    <mergeCell ref="Q888:R888"/>
    <mergeCell ref="Q892:R892"/>
    <mergeCell ref="S892:T892"/>
    <mergeCell ref="E887:F887"/>
    <mergeCell ref="G887:H887"/>
    <mergeCell ref="I887:J887"/>
    <mergeCell ref="O887:P887"/>
    <mergeCell ref="Q887:R887"/>
    <mergeCell ref="S887:T887"/>
    <mergeCell ref="S888:T888"/>
    <mergeCell ref="S889:T889"/>
    <mergeCell ref="G891:H891"/>
    <mergeCell ref="I891:J891"/>
    <mergeCell ref="O891:P891"/>
    <mergeCell ref="Q891:R891"/>
    <mergeCell ref="S891:T891"/>
    <mergeCell ref="A892:B892"/>
    <mergeCell ref="E892:F892"/>
    <mergeCell ref="G892:H892"/>
    <mergeCell ref="I892:J892"/>
    <mergeCell ref="O892:P892"/>
    <mergeCell ref="S895:T895"/>
    <mergeCell ref="A890:B890"/>
    <mergeCell ref="E890:F890"/>
    <mergeCell ref="G890:H890"/>
    <mergeCell ref="I890:J890"/>
    <mergeCell ref="O890:P890"/>
    <mergeCell ref="Q890:R890"/>
    <mergeCell ref="S890:T890"/>
    <mergeCell ref="A891:B891"/>
    <mergeCell ref="E891:F891"/>
    <mergeCell ref="A895:B895"/>
    <mergeCell ref="E895:F895"/>
    <mergeCell ref="G895:H895"/>
    <mergeCell ref="I895:J895"/>
    <mergeCell ref="O895:P895"/>
    <mergeCell ref="Q895:R895"/>
    <mergeCell ref="S893:T893"/>
    <mergeCell ref="E894:F894"/>
    <mergeCell ref="G894:H894"/>
    <mergeCell ref="I894:J894"/>
    <mergeCell ref="O894:P894"/>
    <mergeCell ref="Q894:R894"/>
    <mergeCell ref="S894:T894"/>
    <mergeCell ref="A893:B893"/>
    <mergeCell ref="E893:F893"/>
    <mergeCell ref="G893:H893"/>
    <mergeCell ref="I893:J893"/>
    <mergeCell ref="O893:P893"/>
    <mergeCell ref="Q893:R893"/>
    <mergeCell ref="E898:F898"/>
    <mergeCell ref="G898:H898"/>
    <mergeCell ref="I898:J898"/>
    <mergeCell ref="O898:P898"/>
    <mergeCell ref="Q898:R898"/>
    <mergeCell ref="S898:T898"/>
    <mergeCell ref="S896:T896"/>
    <mergeCell ref="E897:F897"/>
    <mergeCell ref="G897:H897"/>
    <mergeCell ref="I897:J897"/>
    <mergeCell ref="O897:P897"/>
    <mergeCell ref="Q897:R897"/>
    <mergeCell ref="S897:T897"/>
    <mergeCell ref="S901:T901"/>
    <mergeCell ref="E902:F902"/>
    <mergeCell ref="G902:H902"/>
    <mergeCell ref="I902:J902"/>
    <mergeCell ref="S902:T902"/>
    <mergeCell ref="E896:F896"/>
    <mergeCell ref="G896:H896"/>
    <mergeCell ref="I896:J896"/>
    <mergeCell ref="O896:P896"/>
    <mergeCell ref="Q896:R896"/>
    <mergeCell ref="E900:F900"/>
    <mergeCell ref="G900:H900"/>
    <mergeCell ref="I900:J900"/>
    <mergeCell ref="A901:B901"/>
    <mergeCell ref="E901:F901"/>
    <mergeCell ref="G901:H901"/>
    <mergeCell ref="I901:J901"/>
    <mergeCell ref="S906:T906"/>
    <mergeCell ref="A904:B904"/>
    <mergeCell ref="A905:B905"/>
    <mergeCell ref="A899:B899"/>
    <mergeCell ref="E899:F899"/>
    <mergeCell ref="G899:H899"/>
    <mergeCell ref="I899:J899"/>
    <mergeCell ref="O899:P899"/>
    <mergeCell ref="Q899:R899"/>
    <mergeCell ref="S899:T899"/>
    <mergeCell ref="M910:Q910"/>
    <mergeCell ref="E911:F911"/>
    <mergeCell ref="G911:H911"/>
    <mergeCell ref="I911:J911"/>
    <mergeCell ref="A909:B909"/>
    <mergeCell ref="I904:J904"/>
    <mergeCell ref="E905:F905"/>
    <mergeCell ref="G905:H905"/>
    <mergeCell ref="I905:J905"/>
    <mergeCell ref="A906:B906"/>
    <mergeCell ref="A908:B908"/>
    <mergeCell ref="E908:F908"/>
    <mergeCell ref="G908:H908"/>
    <mergeCell ref="I908:J908"/>
    <mergeCell ref="S908:T908"/>
    <mergeCell ref="E909:F909"/>
    <mergeCell ref="G909:H909"/>
    <mergeCell ref="I909:J909"/>
    <mergeCell ref="S903:T903"/>
    <mergeCell ref="E904:F904"/>
    <mergeCell ref="G904:H904"/>
    <mergeCell ref="A907:B907"/>
    <mergeCell ref="E907:F907"/>
    <mergeCell ref="G907:H907"/>
    <mergeCell ref="I907:J907"/>
    <mergeCell ref="S904:T904"/>
    <mergeCell ref="E906:F906"/>
    <mergeCell ref="G906:H906"/>
    <mergeCell ref="E917:F917"/>
    <mergeCell ref="G917:H917"/>
    <mergeCell ref="I917:J917"/>
    <mergeCell ref="E903:F903"/>
    <mergeCell ref="G903:H903"/>
    <mergeCell ref="I903:J903"/>
    <mergeCell ref="E910:F910"/>
    <mergeCell ref="G910:H910"/>
    <mergeCell ref="I910:J910"/>
    <mergeCell ref="I906:J906"/>
    <mergeCell ref="E915:F915"/>
    <mergeCell ref="G915:H915"/>
    <mergeCell ref="I915:J915"/>
    <mergeCell ref="E916:F916"/>
    <mergeCell ref="G916:H916"/>
    <mergeCell ref="I916:J916"/>
    <mergeCell ref="I912:J912"/>
    <mergeCell ref="E913:F913"/>
    <mergeCell ref="G913:H913"/>
    <mergeCell ref="I913:J913"/>
    <mergeCell ref="E914:F914"/>
    <mergeCell ref="G914:H914"/>
    <mergeCell ref="I914:J914"/>
    <mergeCell ref="S841:T841"/>
    <mergeCell ref="S905:T905"/>
    <mergeCell ref="E918:F918"/>
    <mergeCell ref="G918:H918"/>
    <mergeCell ref="I918:J918"/>
    <mergeCell ref="E919:F919"/>
    <mergeCell ref="G919:H919"/>
    <mergeCell ref="I919:J919"/>
    <mergeCell ref="E912:F912"/>
    <mergeCell ref="G912:H912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/>
  <headerFooter alignWithMargins="0">
    <oddHeader>&amp;C&amp;"Arial,Negrita"&amp;12DEPARTAMENTO DEL HUILA&amp;"Arial,Normal"&amp;10
&amp;"Arial,Negrita"&amp;12Secretaría de Agricultura y Minería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19E1-BDB4-F040-8013-A3E68197A7DE}">
  <sheetPr>
    <tabColor rgb="FFFFFF00"/>
  </sheetPr>
  <dimension ref="A2:K214"/>
  <sheetViews>
    <sheetView zoomScaleNormal="100" workbookViewId="0"/>
  </sheetViews>
  <sheetFormatPr baseColWidth="10" defaultColWidth="11.5" defaultRowHeight="13" x14ac:dyDescent="0.15"/>
  <cols>
    <col min="1" max="1" width="23.5" customWidth="1"/>
    <col min="2" max="3" width="15.5" customWidth="1"/>
    <col min="4" max="4" width="18.83203125" customWidth="1"/>
    <col min="5" max="5" width="17.5" customWidth="1"/>
    <col min="6" max="8" width="15.5" customWidth="1"/>
    <col min="9" max="11" width="4.5" customWidth="1"/>
  </cols>
  <sheetData>
    <row r="2" spans="1:11" x14ac:dyDescent="0.15">
      <c r="A2" s="2692" t="s">
        <v>1773</v>
      </c>
      <c r="B2" s="2422"/>
      <c r="C2" s="2422"/>
      <c r="D2" s="2422"/>
      <c r="E2" s="2422"/>
      <c r="F2" s="2422"/>
      <c r="G2" s="2422"/>
      <c r="H2" s="2422"/>
      <c r="I2" s="2422"/>
      <c r="J2" s="2422"/>
      <c r="K2" s="2422"/>
    </row>
    <row r="3" spans="1:11" ht="14" x14ac:dyDescent="0.15">
      <c r="A3" s="27"/>
      <c r="B3" s="3"/>
      <c r="C3" s="3"/>
      <c r="D3" s="197"/>
      <c r="E3" s="28"/>
      <c r="F3" s="199"/>
      <c r="G3" s="199"/>
      <c r="H3" s="199"/>
      <c r="I3" s="198"/>
      <c r="J3" s="198"/>
      <c r="K3" s="198"/>
    </row>
    <row r="4" spans="1:11" ht="15" thickBot="1" x14ac:dyDescent="0.2">
      <c r="A4" s="27" t="s">
        <v>856</v>
      </c>
      <c r="B4" s="3"/>
      <c r="C4" s="3"/>
      <c r="D4" s="197"/>
      <c r="E4" s="198"/>
      <c r="F4" s="199"/>
      <c r="G4" s="199"/>
      <c r="H4" s="199"/>
      <c r="I4" s="198"/>
      <c r="J4" s="198"/>
      <c r="K4" s="198"/>
    </row>
    <row r="5" spans="1:11" ht="15" thickBot="1" x14ac:dyDescent="0.2">
      <c r="A5" s="191"/>
      <c r="B5" s="2693" t="s">
        <v>1774</v>
      </c>
      <c r="C5" s="2694"/>
      <c r="D5" s="2694"/>
      <c r="E5" s="2694"/>
      <c r="F5" s="2694"/>
      <c r="G5" s="2694"/>
      <c r="H5" s="2694"/>
      <c r="I5" s="2694"/>
      <c r="J5" s="2694"/>
      <c r="K5" s="2695"/>
    </row>
    <row r="6" spans="1:11" ht="14" x14ac:dyDescent="0.15">
      <c r="A6" s="192"/>
      <c r="B6" s="2696" t="s">
        <v>335</v>
      </c>
      <c r="C6" s="2697"/>
      <c r="D6" s="1111"/>
      <c r="E6" s="1112"/>
      <c r="F6" s="1111"/>
      <c r="G6" s="1111"/>
      <c r="H6" s="1111"/>
      <c r="I6" s="2698" t="s">
        <v>844</v>
      </c>
      <c r="J6" s="2699"/>
      <c r="K6" s="2700"/>
    </row>
    <row r="7" spans="1:11" ht="14" x14ac:dyDescent="0.15">
      <c r="A7" s="193" t="s">
        <v>334</v>
      </c>
      <c r="B7" s="1112" t="s">
        <v>845</v>
      </c>
      <c r="C7" s="1112" t="s">
        <v>846</v>
      </c>
      <c r="D7" s="1112" t="s">
        <v>847</v>
      </c>
      <c r="E7" s="1112" t="s">
        <v>848</v>
      </c>
      <c r="F7" s="1113" t="s">
        <v>336</v>
      </c>
      <c r="G7" s="1112" t="s">
        <v>343</v>
      </c>
      <c r="H7" s="1112" t="s">
        <v>344</v>
      </c>
      <c r="I7" s="2689" t="s">
        <v>849</v>
      </c>
      <c r="J7" s="2690"/>
      <c r="K7" s="2691"/>
    </row>
    <row r="8" spans="1:11" ht="14" x14ac:dyDescent="0.15">
      <c r="A8" s="192"/>
      <c r="B8" s="1112"/>
      <c r="C8" s="1112"/>
      <c r="D8" s="1112" t="s">
        <v>851</v>
      </c>
      <c r="E8" s="1112" t="s">
        <v>852</v>
      </c>
      <c r="F8" s="1112" t="s">
        <v>342</v>
      </c>
      <c r="G8" s="1112" t="s">
        <v>853</v>
      </c>
      <c r="H8" s="1112" t="s">
        <v>850</v>
      </c>
      <c r="I8" s="1114"/>
      <c r="J8" s="1114"/>
      <c r="K8" s="1115"/>
    </row>
    <row r="9" spans="1:11" ht="14" x14ac:dyDescent="0.15">
      <c r="A9" s="194"/>
      <c r="B9" s="1116" t="s">
        <v>351</v>
      </c>
      <c r="C9" s="1116" t="s">
        <v>854</v>
      </c>
      <c r="D9" s="1116" t="s">
        <v>352</v>
      </c>
      <c r="E9" s="1116" t="s">
        <v>350</v>
      </c>
      <c r="F9" s="1116" t="s">
        <v>448</v>
      </c>
      <c r="G9" s="1116" t="s">
        <v>353</v>
      </c>
      <c r="H9" s="1116" t="s">
        <v>354</v>
      </c>
      <c r="I9" s="1117" t="s">
        <v>355</v>
      </c>
      <c r="J9" s="1118" t="s">
        <v>356</v>
      </c>
      <c r="K9" s="1119" t="s">
        <v>357</v>
      </c>
    </row>
    <row r="10" spans="1:11" ht="14" x14ac:dyDescent="0.15">
      <c r="A10" s="1129" t="s">
        <v>358</v>
      </c>
      <c r="B10" s="1130">
        <v>1</v>
      </c>
      <c r="C10" s="1130">
        <v>1</v>
      </c>
      <c r="D10" s="1130">
        <v>1</v>
      </c>
      <c r="E10" s="2007">
        <v>1</v>
      </c>
      <c r="F10" s="1132"/>
      <c r="G10" s="1132"/>
      <c r="H10" s="1132"/>
      <c r="I10" s="1131"/>
      <c r="J10" s="1131"/>
      <c r="K10" s="1133"/>
    </row>
    <row r="11" spans="1:11" ht="14" x14ac:dyDescent="0.15">
      <c r="A11" s="1123" t="s">
        <v>359</v>
      </c>
      <c r="B11" s="1124"/>
      <c r="C11" s="1124"/>
      <c r="D11" s="1014"/>
      <c r="E11" s="1125"/>
      <c r="F11" s="266"/>
      <c r="G11" s="1025"/>
      <c r="H11" s="1025"/>
      <c r="I11" s="1126"/>
      <c r="J11" s="1126"/>
      <c r="K11" s="1127"/>
    </row>
    <row r="12" spans="1:11" ht="14" x14ac:dyDescent="0.15">
      <c r="A12" s="1123" t="s">
        <v>360</v>
      </c>
      <c r="B12" s="1124"/>
      <c r="C12" s="1124"/>
      <c r="D12" s="1014"/>
      <c r="E12" s="1125"/>
      <c r="F12" s="266"/>
      <c r="G12" s="1025"/>
      <c r="H12" s="1025"/>
      <c r="I12" s="1126"/>
      <c r="J12" s="1126"/>
      <c r="K12" s="1127"/>
    </row>
    <row r="13" spans="1:11" ht="14" x14ac:dyDescent="0.15">
      <c r="A13" s="1123" t="s">
        <v>361</v>
      </c>
      <c r="B13" s="1014">
        <v>1</v>
      </c>
      <c r="C13" s="1014">
        <v>1</v>
      </c>
      <c r="D13" s="1014">
        <v>1</v>
      </c>
      <c r="E13" s="1590">
        <v>1</v>
      </c>
      <c r="F13" s="1125" t="s">
        <v>1421</v>
      </c>
      <c r="G13" s="1025">
        <v>3400000</v>
      </c>
      <c r="H13" s="1025">
        <v>4345829.3103448274</v>
      </c>
      <c r="I13" s="1126"/>
      <c r="J13" s="1126"/>
      <c r="K13" s="1127"/>
    </row>
    <row r="14" spans="1:11" ht="14" x14ac:dyDescent="0.15">
      <c r="A14" s="1123" t="s">
        <v>362</v>
      </c>
      <c r="B14" s="1014"/>
      <c r="C14" s="1014"/>
      <c r="D14" s="1014"/>
      <c r="E14" s="1590"/>
      <c r="F14" s="266"/>
      <c r="G14" s="1025"/>
      <c r="H14" s="1025"/>
      <c r="I14" s="1126"/>
      <c r="J14" s="1126"/>
      <c r="K14" s="1127"/>
    </row>
    <row r="15" spans="1:11" ht="14" x14ac:dyDescent="0.15">
      <c r="A15" s="1123" t="s">
        <v>363</v>
      </c>
      <c r="B15" s="1014"/>
      <c r="C15" s="1014"/>
      <c r="D15" s="1014"/>
      <c r="E15" s="1590"/>
      <c r="F15" s="266"/>
      <c r="G15" s="1025"/>
      <c r="H15" s="1025"/>
      <c r="I15" s="1126"/>
      <c r="J15" s="1126"/>
      <c r="K15" s="1127"/>
    </row>
    <row r="16" spans="1:11" ht="14" x14ac:dyDescent="0.15">
      <c r="A16" s="1123" t="s">
        <v>364</v>
      </c>
      <c r="B16" s="1014"/>
      <c r="C16" s="1014"/>
      <c r="D16" s="1014"/>
      <c r="E16" s="1590"/>
      <c r="F16" s="266"/>
      <c r="G16" s="1025"/>
      <c r="H16" s="1025"/>
      <c r="I16" s="1126"/>
      <c r="J16" s="1126"/>
      <c r="K16" s="1127"/>
    </row>
    <row r="17" spans="1:11" ht="14" x14ac:dyDescent="0.15">
      <c r="A17" s="1123" t="s">
        <v>365</v>
      </c>
      <c r="B17" s="1014"/>
      <c r="C17" s="1014"/>
      <c r="D17" s="1014"/>
      <c r="E17" s="1590"/>
      <c r="F17" s="1125"/>
      <c r="G17" s="1025"/>
      <c r="H17" s="1025"/>
      <c r="I17" s="1126"/>
      <c r="J17" s="1126"/>
      <c r="K17" s="1127"/>
    </row>
    <row r="18" spans="1:11" ht="14" x14ac:dyDescent="0.15">
      <c r="A18" s="1123" t="s">
        <v>366</v>
      </c>
      <c r="B18" s="1014"/>
      <c r="C18" s="1014"/>
      <c r="D18" s="1014"/>
      <c r="E18" s="1590"/>
      <c r="F18" s="1125"/>
      <c r="G18" s="1025"/>
      <c r="H18" s="1025"/>
      <c r="I18" s="1126"/>
      <c r="J18" s="1126"/>
      <c r="K18" s="1127"/>
    </row>
    <row r="19" spans="1:11" ht="14" x14ac:dyDescent="0.15">
      <c r="A19" s="1123" t="s">
        <v>367</v>
      </c>
      <c r="B19" s="1014"/>
      <c r="C19" s="1014"/>
      <c r="D19" s="1014"/>
      <c r="E19" s="1590"/>
      <c r="F19" s="266"/>
      <c r="G19" s="1025"/>
      <c r="H19" s="1025"/>
      <c r="I19" s="1126"/>
      <c r="J19" s="1126"/>
      <c r="K19" s="1127"/>
    </row>
    <row r="20" spans="1:11" ht="14" x14ac:dyDescent="0.15">
      <c r="A20" s="1123" t="s">
        <v>368</v>
      </c>
      <c r="B20" s="1014"/>
      <c r="C20" s="1014"/>
      <c r="D20" s="1014"/>
      <c r="E20" s="1590"/>
      <c r="F20" s="1125"/>
      <c r="G20" s="1025"/>
      <c r="H20" s="1025"/>
      <c r="I20" s="1126"/>
      <c r="J20" s="1126"/>
      <c r="K20" s="1127"/>
    </row>
    <row r="21" spans="1:11" ht="14" x14ac:dyDescent="0.15">
      <c r="A21" s="1123" t="s">
        <v>369</v>
      </c>
      <c r="B21" s="1014"/>
      <c r="C21" s="1014"/>
      <c r="D21" s="1014"/>
      <c r="E21" s="1590"/>
      <c r="F21" s="266"/>
      <c r="G21" s="1025"/>
      <c r="H21" s="1025"/>
      <c r="I21" s="1126"/>
      <c r="J21" s="1126"/>
      <c r="K21" s="1127"/>
    </row>
    <row r="22" spans="1:11" ht="14" x14ac:dyDescent="0.15">
      <c r="A22" s="1123" t="s">
        <v>370</v>
      </c>
      <c r="B22" s="1014"/>
      <c r="C22" s="1014"/>
      <c r="D22" s="1014"/>
      <c r="E22" s="1590"/>
      <c r="F22" s="266"/>
      <c r="G22" s="1025"/>
      <c r="H22" s="1025"/>
      <c r="I22" s="1126"/>
      <c r="J22" s="1126"/>
      <c r="K22" s="1127"/>
    </row>
    <row r="23" spans="1:11" ht="14" x14ac:dyDescent="0.15">
      <c r="A23" s="1123" t="s">
        <v>371</v>
      </c>
      <c r="B23" s="1014"/>
      <c r="C23" s="1014"/>
      <c r="D23" s="1014"/>
      <c r="E23" s="1590"/>
      <c r="F23" s="1125"/>
      <c r="G23" s="1025"/>
      <c r="H23" s="1025"/>
      <c r="I23" s="1126"/>
      <c r="J23" s="1126"/>
      <c r="K23" s="1127"/>
    </row>
    <row r="24" spans="1:11" ht="14" x14ac:dyDescent="0.15">
      <c r="A24" s="1123" t="s">
        <v>372</v>
      </c>
      <c r="B24" s="1014"/>
      <c r="C24" s="1014"/>
      <c r="D24" s="1014"/>
      <c r="E24" s="1590"/>
      <c r="F24" s="266"/>
      <c r="G24" s="1025"/>
      <c r="H24" s="1025"/>
      <c r="I24" s="1126"/>
      <c r="J24" s="1126"/>
      <c r="K24" s="1127"/>
    </row>
    <row r="25" spans="1:11" ht="14" x14ac:dyDescent="0.15">
      <c r="A25" s="1123" t="s">
        <v>373</v>
      </c>
      <c r="B25" s="1014"/>
      <c r="C25" s="1014"/>
      <c r="D25" s="1014"/>
      <c r="E25" s="1590"/>
      <c r="F25" s="1125"/>
      <c r="G25" s="1025"/>
      <c r="H25" s="1025"/>
      <c r="I25" s="1126"/>
      <c r="J25" s="1126"/>
      <c r="K25" s="1127"/>
    </row>
    <row r="26" spans="1:11" ht="14" x14ac:dyDescent="0.15">
      <c r="A26" s="1134" t="s">
        <v>374</v>
      </c>
      <c r="B26" s="1135">
        <v>9</v>
      </c>
      <c r="C26" s="1135">
        <v>9</v>
      </c>
      <c r="D26" s="1135">
        <v>19.8</v>
      </c>
      <c r="E26" s="2007">
        <v>2.2000000000000002</v>
      </c>
      <c r="F26" s="1137"/>
      <c r="G26" s="1138"/>
      <c r="H26" s="1138"/>
      <c r="I26" s="1136"/>
      <c r="J26" s="1136"/>
      <c r="K26" s="1139"/>
    </row>
    <row r="27" spans="1:11" ht="14" x14ac:dyDescent="0.15">
      <c r="A27" s="1123" t="s">
        <v>375</v>
      </c>
      <c r="B27" s="1014">
        <v>9</v>
      </c>
      <c r="C27" s="1014">
        <v>9</v>
      </c>
      <c r="D27" s="1014">
        <v>19.8</v>
      </c>
      <c r="E27" s="1590">
        <v>2.2000000000000002</v>
      </c>
      <c r="F27" s="1125" t="s">
        <v>1421</v>
      </c>
      <c r="G27" s="1025">
        <v>3400000</v>
      </c>
      <c r="H27" s="1025">
        <v>4345829.3103448274</v>
      </c>
      <c r="I27" s="1126"/>
      <c r="J27" s="1126"/>
      <c r="K27" s="1127"/>
    </row>
    <row r="28" spans="1:11" ht="14" x14ac:dyDescent="0.15">
      <c r="A28" s="1123" t="s">
        <v>376</v>
      </c>
      <c r="B28" s="1124"/>
      <c r="C28" s="1124"/>
      <c r="D28" s="1014"/>
      <c r="E28" s="1590"/>
      <c r="F28" s="266"/>
      <c r="G28" s="1025"/>
      <c r="H28" s="1025"/>
      <c r="I28" s="1126"/>
      <c r="J28" s="1126"/>
      <c r="K28" s="1127"/>
    </row>
    <row r="29" spans="1:11" ht="14" x14ac:dyDescent="0.15">
      <c r="A29" s="1123" t="s">
        <v>377</v>
      </c>
      <c r="B29" s="1124"/>
      <c r="C29" s="1124"/>
      <c r="D29" s="1014"/>
      <c r="E29" s="1590"/>
      <c r="F29" s="266"/>
      <c r="G29" s="1025"/>
      <c r="H29" s="1025"/>
      <c r="I29" s="1126"/>
      <c r="J29" s="1126"/>
      <c r="K29" s="1127"/>
    </row>
    <row r="30" spans="1:11" ht="14" x14ac:dyDescent="0.15">
      <c r="A30" s="1123" t="s">
        <v>378</v>
      </c>
      <c r="B30" s="1124"/>
      <c r="C30" s="1124"/>
      <c r="D30" s="1014"/>
      <c r="E30" s="1590"/>
      <c r="F30" s="266"/>
      <c r="G30" s="1025"/>
      <c r="H30" s="1025"/>
      <c r="I30" s="1126"/>
      <c r="J30" s="1126"/>
      <c r="K30" s="1127"/>
    </row>
    <row r="31" spans="1:11" ht="14" x14ac:dyDescent="0.15">
      <c r="A31" s="1123" t="s">
        <v>379</v>
      </c>
      <c r="B31" s="1124"/>
      <c r="C31" s="1124"/>
      <c r="D31" s="1014"/>
      <c r="E31" s="1590"/>
      <c r="F31" s="266"/>
      <c r="G31" s="1025"/>
      <c r="H31" s="1025"/>
      <c r="I31" s="1126"/>
      <c r="J31" s="1126"/>
      <c r="K31" s="1127"/>
    </row>
    <row r="32" spans="1:11" ht="14" x14ac:dyDescent="0.15">
      <c r="A32" s="1134" t="s">
        <v>380</v>
      </c>
      <c r="B32" s="1135">
        <v>11</v>
      </c>
      <c r="C32" s="1135">
        <v>10</v>
      </c>
      <c r="D32" s="1135">
        <v>19.3</v>
      </c>
      <c r="E32" s="2007">
        <v>1.9300000000000002</v>
      </c>
      <c r="F32" s="1137"/>
      <c r="G32" s="1138"/>
      <c r="H32" s="1138"/>
      <c r="I32" s="1136"/>
      <c r="J32" s="1136"/>
      <c r="K32" s="1139"/>
    </row>
    <row r="33" spans="1:11" ht="14" x14ac:dyDescent="0.15">
      <c r="A33" s="1123" t="s">
        <v>381</v>
      </c>
      <c r="B33" s="1014">
        <v>5</v>
      </c>
      <c r="C33" s="1014">
        <v>4</v>
      </c>
      <c r="D33" s="1014">
        <v>8.8000000000000007</v>
      </c>
      <c r="E33" s="1590">
        <v>2.2000000000000002</v>
      </c>
      <c r="F33" s="1125" t="s">
        <v>1421</v>
      </c>
      <c r="G33" s="1025">
        <v>3400000</v>
      </c>
      <c r="H33" s="1025">
        <v>4345829.3103448274</v>
      </c>
      <c r="I33" s="1126"/>
      <c r="J33" s="1126"/>
      <c r="K33" s="1127"/>
    </row>
    <row r="34" spans="1:11" ht="14" x14ac:dyDescent="0.15">
      <c r="A34" s="1123" t="s">
        <v>382</v>
      </c>
      <c r="B34" s="1014"/>
      <c r="C34" s="1014"/>
      <c r="D34" s="1014"/>
      <c r="E34" s="1590"/>
      <c r="F34" s="266"/>
      <c r="G34" s="1025"/>
      <c r="H34" s="1025"/>
      <c r="I34" s="1126"/>
      <c r="J34" s="1126"/>
      <c r="K34" s="1127"/>
    </row>
    <row r="35" spans="1:11" ht="14" x14ac:dyDescent="0.15">
      <c r="A35" s="1123" t="s">
        <v>383</v>
      </c>
      <c r="B35" s="1014"/>
      <c r="C35" s="1014"/>
      <c r="D35" s="1014"/>
      <c r="E35" s="1590"/>
      <c r="F35" s="1125"/>
      <c r="G35" s="1025"/>
      <c r="H35" s="1025"/>
      <c r="I35" s="1126"/>
      <c r="J35" s="1126"/>
      <c r="K35" s="1127"/>
    </row>
    <row r="36" spans="1:11" ht="14" x14ac:dyDescent="0.15">
      <c r="A36" s="1123" t="s">
        <v>384</v>
      </c>
      <c r="B36" s="1014">
        <v>6</v>
      </c>
      <c r="C36" s="1014">
        <v>6</v>
      </c>
      <c r="D36" s="1014">
        <v>10.5</v>
      </c>
      <c r="E36" s="1590">
        <v>1.75</v>
      </c>
      <c r="F36" s="1125" t="s">
        <v>1421</v>
      </c>
      <c r="G36" s="1025">
        <v>3400000</v>
      </c>
      <c r="H36" s="1025">
        <v>4345829.3103448274</v>
      </c>
      <c r="I36" s="1126"/>
      <c r="J36" s="1126"/>
      <c r="K36" s="1127"/>
    </row>
    <row r="37" spans="1:11" ht="14" x14ac:dyDescent="0.15">
      <c r="A37" s="1123" t="s">
        <v>385</v>
      </c>
      <c r="B37" s="1014"/>
      <c r="C37" s="1014"/>
      <c r="D37" s="1014"/>
      <c r="E37" s="1590"/>
      <c r="F37" s="1125"/>
      <c r="G37" s="1025"/>
      <c r="H37" s="1025"/>
      <c r="I37" s="1126"/>
      <c r="J37" s="1126"/>
      <c r="K37" s="1127"/>
    </row>
    <row r="38" spans="1:11" ht="14" x14ac:dyDescent="0.15">
      <c r="A38" s="1123" t="s">
        <v>386</v>
      </c>
      <c r="B38" s="1124"/>
      <c r="C38" s="1124"/>
      <c r="D38" s="1014"/>
      <c r="E38" s="1590"/>
      <c r="F38" s="266"/>
      <c r="G38" s="1025"/>
      <c r="H38" s="1025"/>
      <c r="I38" s="1126"/>
      <c r="J38" s="1126"/>
      <c r="K38" s="1127"/>
    </row>
    <row r="39" spans="1:11" ht="14" x14ac:dyDescent="0.15">
      <c r="A39" s="1123" t="s">
        <v>387</v>
      </c>
      <c r="B39" s="1124"/>
      <c r="C39" s="1124"/>
      <c r="D39" s="1014"/>
      <c r="E39" s="1590"/>
      <c r="F39" s="266"/>
      <c r="G39" s="1025"/>
      <c r="H39" s="1025"/>
      <c r="I39" s="1126"/>
      <c r="J39" s="1126"/>
      <c r="K39" s="1127"/>
    </row>
    <row r="40" spans="1:11" ht="14" x14ac:dyDescent="0.15">
      <c r="A40" s="1123" t="s">
        <v>388</v>
      </c>
      <c r="B40" s="1124"/>
      <c r="C40" s="1124"/>
      <c r="D40" s="1014"/>
      <c r="E40" s="1590"/>
      <c r="F40" s="1125"/>
      <c r="G40" s="1025"/>
      <c r="H40" s="1025"/>
      <c r="I40" s="1126"/>
      <c r="J40" s="1126"/>
      <c r="K40" s="1127"/>
    </row>
    <row r="41" spans="1:11" ht="14" x14ac:dyDescent="0.15">
      <c r="A41" s="1134" t="s">
        <v>389</v>
      </c>
      <c r="B41" s="1135">
        <v>38</v>
      </c>
      <c r="C41" s="1135">
        <v>38</v>
      </c>
      <c r="D41" s="1135">
        <v>77.400000000000006</v>
      </c>
      <c r="E41" s="2007">
        <v>2.0368421052631582</v>
      </c>
      <c r="F41" s="1137"/>
      <c r="G41" s="1138"/>
      <c r="H41" s="1138"/>
      <c r="I41" s="1136"/>
      <c r="J41" s="1136"/>
      <c r="K41" s="1139"/>
    </row>
    <row r="42" spans="1:11" ht="14" x14ac:dyDescent="0.15">
      <c r="A42" s="1123" t="s">
        <v>390</v>
      </c>
      <c r="B42" s="1014"/>
      <c r="C42" s="1014"/>
      <c r="D42" s="1014"/>
      <c r="E42" s="1590"/>
      <c r="F42" s="1125"/>
      <c r="G42" s="1025"/>
      <c r="H42" s="1025"/>
      <c r="I42" s="1126"/>
      <c r="J42" s="1126"/>
      <c r="K42" s="1127"/>
    </row>
    <row r="43" spans="1:11" ht="14" x14ac:dyDescent="0.15">
      <c r="A43" s="1123" t="s">
        <v>391</v>
      </c>
      <c r="B43" s="1014"/>
      <c r="C43" s="1014"/>
      <c r="D43" s="1014"/>
      <c r="E43" s="1590"/>
      <c r="F43" s="1125"/>
      <c r="G43" s="1025"/>
      <c r="H43" s="1025"/>
      <c r="I43" s="1126"/>
      <c r="J43" s="1126"/>
      <c r="K43" s="1127"/>
    </row>
    <row r="44" spans="1:11" ht="14" x14ac:dyDescent="0.15">
      <c r="A44" s="1123" t="s">
        <v>392</v>
      </c>
      <c r="B44" s="1014">
        <v>4</v>
      </c>
      <c r="C44" s="1014">
        <v>4</v>
      </c>
      <c r="D44" s="1014">
        <v>4.8</v>
      </c>
      <c r="E44" s="1590">
        <v>1.2</v>
      </c>
      <c r="F44" s="1125" t="s">
        <v>1421</v>
      </c>
      <c r="G44" s="1025">
        <v>3400000</v>
      </c>
      <c r="H44" s="1025">
        <v>4345829.3103448274</v>
      </c>
      <c r="I44" s="1126"/>
      <c r="J44" s="1126"/>
      <c r="K44" s="1127"/>
    </row>
    <row r="45" spans="1:11" ht="14" x14ac:dyDescent="0.15">
      <c r="A45" s="1123" t="s">
        <v>393</v>
      </c>
      <c r="B45" s="1014">
        <v>11</v>
      </c>
      <c r="C45" s="1014">
        <v>11</v>
      </c>
      <c r="D45" s="1014">
        <v>22</v>
      </c>
      <c r="E45" s="1590">
        <v>2</v>
      </c>
      <c r="F45" s="1125" t="s">
        <v>1421</v>
      </c>
      <c r="G45" s="1025">
        <v>3400000</v>
      </c>
      <c r="H45" s="1025">
        <v>4345829.3103448274</v>
      </c>
      <c r="I45" s="1126"/>
      <c r="J45" s="1126"/>
      <c r="K45" s="1127"/>
    </row>
    <row r="46" spans="1:11" ht="14" x14ac:dyDescent="0.15">
      <c r="A46" s="1123" t="s">
        <v>394</v>
      </c>
      <c r="B46" s="1014"/>
      <c r="C46" s="1014"/>
      <c r="D46" s="1014"/>
      <c r="E46" s="1590"/>
      <c r="F46" s="1125"/>
      <c r="G46" s="1025"/>
      <c r="H46" s="1025"/>
      <c r="I46" s="1126"/>
      <c r="J46" s="1126"/>
      <c r="K46" s="1127"/>
    </row>
    <row r="47" spans="1:11" ht="14" x14ac:dyDescent="0.15">
      <c r="A47" s="1123" t="s">
        <v>395</v>
      </c>
      <c r="B47" s="1014"/>
      <c r="C47" s="1014"/>
      <c r="D47" s="1014"/>
      <c r="E47" s="1590"/>
      <c r="F47" s="266"/>
      <c r="G47" s="1025"/>
      <c r="H47" s="1025"/>
      <c r="I47" s="1126"/>
      <c r="J47" s="1126"/>
      <c r="K47" s="1127"/>
    </row>
    <row r="48" spans="1:11" ht="14" x14ac:dyDescent="0.15">
      <c r="A48" s="1123" t="s">
        <v>396</v>
      </c>
      <c r="B48" s="1014"/>
      <c r="C48" s="1014"/>
      <c r="D48" s="1014"/>
      <c r="E48" s="1590"/>
      <c r="F48" s="266"/>
      <c r="G48" s="1025"/>
      <c r="H48" s="1025"/>
      <c r="I48" s="1126"/>
      <c r="J48" s="1126"/>
      <c r="K48" s="1127"/>
    </row>
    <row r="49" spans="1:11" ht="14" x14ac:dyDescent="0.15">
      <c r="A49" s="1123" t="s">
        <v>397</v>
      </c>
      <c r="B49" s="1014">
        <v>23</v>
      </c>
      <c r="C49" s="1014">
        <v>23</v>
      </c>
      <c r="D49" s="1014">
        <v>50.6</v>
      </c>
      <c r="E49" s="1590">
        <v>2.2000000000000002</v>
      </c>
      <c r="F49" s="1125" t="s">
        <v>1421</v>
      </c>
      <c r="G49" s="1025">
        <v>3400000</v>
      </c>
      <c r="H49" s="1025">
        <v>4345829.3103448274</v>
      </c>
      <c r="I49" s="1126"/>
      <c r="J49" s="1126"/>
      <c r="K49" s="1127"/>
    </row>
    <row r="50" spans="1:11" ht="14" x14ac:dyDescent="0.15">
      <c r="A50" s="1120" t="s">
        <v>398</v>
      </c>
      <c r="B50" s="1014"/>
      <c r="C50" s="1014"/>
      <c r="D50" s="1014"/>
      <c r="E50" s="1590"/>
      <c r="F50" s="1125"/>
      <c r="G50" s="1025"/>
      <c r="H50" s="1025"/>
      <c r="I50" s="1121"/>
      <c r="J50" s="1121"/>
      <c r="K50" s="1122"/>
    </row>
    <row r="51" spans="1:11" ht="15" thickBot="1" x14ac:dyDescent="0.2">
      <c r="A51" s="1140" t="s">
        <v>399</v>
      </c>
      <c r="B51" s="1141">
        <v>59</v>
      </c>
      <c r="C51" s="1141">
        <v>58</v>
      </c>
      <c r="D51" s="1583">
        <v>117.5</v>
      </c>
      <c r="E51" s="1587">
        <v>2.0258620689655173</v>
      </c>
      <c r="F51" s="1592" t="s">
        <v>1421</v>
      </c>
      <c r="G51" s="1585">
        <v>3400000</v>
      </c>
      <c r="H51" s="1585">
        <v>4345829.3103448274</v>
      </c>
      <c r="I51" s="1146"/>
      <c r="J51" s="1146" t="s">
        <v>1308</v>
      </c>
      <c r="K51" s="1147"/>
    </row>
    <row r="52" spans="1:11" x14ac:dyDescent="0.15">
      <c r="A52" s="7" t="s">
        <v>1770</v>
      </c>
      <c r="B52" s="8"/>
      <c r="C52" s="8"/>
      <c r="D52" s="8"/>
      <c r="E52" s="9"/>
      <c r="F52" s="10"/>
      <c r="G52" s="11"/>
      <c r="H52" s="8"/>
      <c r="I52" s="196"/>
      <c r="J52" s="196"/>
      <c r="K52" s="196"/>
    </row>
    <row r="53" spans="1:11" x14ac:dyDescent="0.15">
      <c r="A53" s="6"/>
      <c r="D53" s="195"/>
      <c r="E53" s="196"/>
      <c r="F53" s="195"/>
      <c r="G53" s="15"/>
      <c r="H53" s="195"/>
      <c r="I53" s="196"/>
      <c r="J53" s="196"/>
      <c r="K53" s="196"/>
    </row>
    <row r="54" spans="1:11" x14ac:dyDescent="0.15">
      <c r="A54" s="6"/>
      <c r="D54" s="195"/>
      <c r="E54" s="196"/>
      <c r="F54" s="195"/>
      <c r="G54" s="195"/>
      <c r="H54" s="195"/>
      <c r="I54" s="196"/>
      <c r="J54" s="196"/>
      <c r="K54" s="196"/>
    </row>
    <row r="55" spans="1:11" x14ac:dyDescent="0.15">
      <c r="A55" s="2692" t="s">
        <v>1773</v>
      </c>
      <c r="B55" s="2422"/>
      <c r="C55" s="2422"/>
      <c r="D55" s="2422"/>
      <c r="E55" s="2422"/>
      <c r="F55" s="2422"/>
      <c r="G55" s="2422"/>
      <c r="H55" s="2422"/>
      <c r="I55" s="2422"/>
      <c r="J55" s="2422"/>
      <c r="K55" s="2422"/>
    </row>
    <row r="56" spans="1:11" ht="14" x14ac:dyDescent="0.15">
      <c r="A56" s="47"/>
      <c r="D56" s="195"/>
      <c r="E56" s="196"/>
      <c r="F56" s="195"/>
      <c r="G56" s="195"/>
      <c r="H56" s="195"/>
      <c r="I56" s="196"/>
      <c r="J56" s="196"/>
      <c r="K56" s="196"/>
    </row>
    <row r="57" spans="1:11" ht="15" thickBot="1" x14ac:dyDescent="0.2">
      <c r="A57" s="27" t="s">
        <v>855</v>
      </c>
      <c r="B57" s="3"/>
      <c r="C57" s="3"/>
      <c r="D57" s="197"/>
      <c r="E57" s="198"/>
      <c r="F57" s="199"/>
      <c r="G57" s="199"/>
      <c r="H57" s="199"/>
      <c r="I57" s="198"/>
      <c r="J57" s="198"/>
      <c r="K57" s="198"/>
    </row>
    <row r="58" spans="1:11" ht="15" thickBot="1" x14ac:dyDescent="0.2">
      <c r="A58" s="191"/>
      <c r="B58" s="2693" t="s">
        <v>1774</v>
      </c>
      <c r="C58" s="2694"/>
      <c r="D58" s="2694"/>
      <c r="E58" s="2694"/>
      <c r="F58" s="2694"/>
      <c r="G58" s="2694"/>
      <c r="H58" s="2694"/>
      <c r="I58" s="2694"/>
      <c r="J58" s="2694"/>
      <c r="K58" s="2695"/>
    </row>
    <row r="59" spans="1:11" ht="14" x14ac:dyDescent="0.15">
      <c r="A59" s="192"/>
      <c r="B59" s="2696" t="s">
        <v>335</v>
      </c>
      <c r="C59" s="2697"/>
      <c r="D59" s="1111"/>
      <c r="E59" s="1112"/>
      <c r="F59" s="1111"/>
      <c r="G59" s="1111"/>
      <c r="H59" s="1111"/>
      <c r="I59" s="2698" t="s">
        <v>844</v>
      </c>
      <c r="J59" s="2699"/>
      <c r="K59" s="2700"/>
    </row>
    <row r="60" spans="1:11" ht="14" x14ac:dyDescent="0.15">
      <c r="A60" s="193" t="s">
        <v>334</v>
      </c>
      <c r="B60" s="1112" t="s">
        <v>845</v>
      </c>
      <c r="C60" s="1112" t="s">
        <v>846</v>
      </c>
      <c r="D60" s="1112" t="s">
        <v>847</v>
      </c>
      <c r="E60" s="1112" t="s">
        <v>848</v>
      </c>
      <c r="F60" s="1113" t="s">
        <v>336</v>
      </c>
      <c r="G60" s="1112" t="s">
        <v>343</v>
      </c>
      <c r="H60" s="1112" t="s">
        <v>344</v>
      </c>
      <c r="I60" s="2689" t="s">
        <v>849</v>
      </c>
      <c r="J60" s="2690"/>
      <c r="K60" s="2691"/>
    </row>
    <row r="61" spans="1:11" ht="14" x14ac:dyDescent="0.15">
      <c r="A61" s="192"/>
      <c r="B61" s="1112"/>
      <c r="C61" s="1112"/>
      <c r="D61" s="1112" t="s">
        <v>851</v>
      </c>
      <c r="E61" s="1112" t="s">
        <v>852</v>
      </c>
      <c r="F61" s="1112" t="s">
        <v>342</v>
      </c>
      <c r="G61" s="1112" t="s">
        <v>853</v>
      </c>
      <c r="H61" s="1112" t="s">
        <v>850</v>
      </c>
      <c r="I61" s="1114"/>
      <c r="J61" s="1114"/>
      <c r="K61" s="1115"/>
    </row>
    <row r="62" spans="1:11" ht="14" x14ac:dyDescent="0.15">
      <c r="A62" s="194"/>
      <c r="B62" s="1116" t="s">
        <v>351</v>
      </c>
      <c r="C62" s="1116" t="s">
        <v>854</v>
      </c>
      <c r="D62" s="1116" t="s">
        <v>352</v>
      </c>
      <c r="E62" s="1116" t="s">
        <v>350</v>
      </c>
      <c r="F62" s="1116" t="s">
        <v>448</v>
      </c>
      <c r="G62" s="1116" t="s">
        <v>353</v>
      </c>
      <c r="H62" s="1116" t="s">
        <v>354</v>
      </c>
      <c r="I62" s="1117" t="s">
        <v>355</v>
      </c>
      <c r="J62" s="1118" t="s">
        <v>356</v>
      </c>
      <c r="K62" s="1119" t="s">
        <v>357</v>
      </c>
    </row>
    <row r="63" spans="1:11" ht="14" x14ac:dyDescent="0.15">
      <c r="A63" s="1129" t="s">
        <v>358</v>
      </c>
      <c r="B63" s="1130">
        <v>164</v>
      </c>
      <c r="C63" s="1130">
        <v>155.5</v>
      </c>
      <c r="D63" s="1130">
        <v>1089</v>
      </c>
      <c r="E63" s="2007">
        <v>7.003215434083601</v>
      </c>
      <c r="F63" s="1132"/>
      <c r="G63" s="1132"/>
      <c r="H63" s="1132"/>
      <c r="I63" s="1131"/>
      <c r="J63" s="1131"/>
      <c r="K63" s="1133"/>
    </row>
    <row r="64" spans="1:11" ht="14" x14ac:dyDescent="0.15">
      <c r="A64" s="1123" t="s">
        <v>359</v>
      </c>
      <c r="B64" s="1014">
        <v>35</v>
      </c>
      <c r="C64" s="1014">
        <v>35</v>
      </c>
      <c r="D64" s="1014">
        <v>210</v>
      </c>
      <c r="E64" s="1590">
        <v>6</v>
      </c>
      <c r="F64" s="1582" t="s">
        <v>413</v>
      </c>
      <c r="G64" s="1025">
        <v>1050000</v>
      </c>
      <c r="H64" s="1025">
        <v>7001200</v>
      </c>
      <c r="I64" s="1126"/>
      <c r="J64" s="1126"/>
      <c r="K64" s="1127"/>
    </row>
    <row r="65" spans="1:11" ht="14" x14ac:dyDescent="0.15">
      <c r="A65" s="1123" t="s">
        <v>360</v>
      </c>
      <c r="B65" s="1014"/>
      <c r="C65" s="1014"/>
      <c r="D65" s="1014">
        <v>0</v>
      </c>
      <c r="E65" s="1590"/>
      <c r="F65" s="266"/>
      <c r="G65" s="1025"/>
      <c r="H65" s="1025"/>
      <c r="I65" s="1126"/>
      <c r="J65" s="1126"/>
      <c r="K65" s="1127"/>
    </row>
    <row r="66" spans="1:11" ht="14" x14ac:dyDescent="0.15">
      <c r="A66" s="1123" t="s">
        <v>361</v>
      </c>
      <c r="B66" s="1014">
        <v>45</v>
      </c>
      <c r="C66" s="1014">
        <v>45</v>
      </c>
      <c r="D66" s="1014">
        <v>360</v>
      </c>
      <c r="E66" s="1590">
        <v>8</v>
      </c>
      <c r="F66" s="1582" t="s">
        <v>413</v>
      </c>
      <c r="G66" s="1025">
        <v>1050000</v>
      </c>
      <c r="H66" s="1025">
        <v>7001200</v>
      </c>
      <c r="I66" s="1126"/>
      <c r="J66" s="1126"/>
      <c r="K66" s="1127"/>
    </row>
    <row r="67" spans="1:11" ht="14" x14ac:dyDescent="0.15">
      <c r="A67" s="1123" t="s">
        <v>362</v>
      </c>
      <c r="B67" s="1014">
        <v>3</v>
      </c>
      <c r="C67" s="1014">
        <v>2</v>
      </c>
      <c r="D67" s="1014">
        <v>16</v>
      </c>
      <c r="E67" s="1590">
        <v>8</v>
      </c>
      <c r="F67" s="1582" t="s">
        <v>413</v>
      </c>
      <c r="G67" s="1025">
        <v>1050000</v>
      </c>
      <c r="H67" s="1025">
        <v>7001200</v>
      </c>
      <c r="I67" s="1126"/>
      <c r="J67" s="1126"/>
      <c r="K67" s="1127"/>
    </row>
    <row r="68" spans="1:11" ht="14" x14ac:dyDescent="0.15">
      <c r="A68" s="1123" t="s">
        <v>363</v>
      </c>
      <c r="B68" s="1014">
        <v>15</v>
      </c>
      <c r="C68" s="1014">
        <v>12</v>
      </c>
      <c r="D68" s="1014">
        <v>84</v>
      </c>
      <c r="E68" s="1590">
        <v>7</v>
      </c>
      <c r="F68" s="1582" t="s">
        <v>413</v>
      </c>
      <c r="G68" s="1025">
        <v>1050000</v>
      </c>
      <c r="H68" s="1025">
        <v>7001200</v>
      </c>
      <c r="I68" s="1126"/>
      <c r="J68" s="1126"/>
      <c r="K68" s="1127"/>
    </row>
    <row r="69" spans="1:11" ht="14" x14ac:dyDescent="0.15">
      <c r="A69" s="1123" t="s">
        <v>364</v>
      </c>
      <c r="B69" s="1014">
        <v>12</v>
      </c>
      <c r="C69" s="1014">
        <v>10</v>
      </c>
      <c r="D69" s="1014">
        <v>80</v>
      </c>
      <c r="E69" s="1590">
        <v>8</v>
      </c>
      <c r="F69" s="1582" t="s">
        <v>413</v>
      </c>
      <c r="G69" s="1025">
        <v>1050000</v>
      </c>
      <c r="H69" s="1025">
        <v>7001200</v>
      </c>
      <c r="I69" s="1126"/>
      <c r="J69" s="1126"/>
      <c r="K69" s="1127"/>
    </row>
    <row r="70" spans="1:11" ht="14" x14ac:dyDescent="0.15">
      <c r="A70" s="1123" t="s">
        <v>365</v>
      </c>
      <c r="B70" s="1014">
        <v>4</v>
      </c>
      <c r="C70" s="1014">
        <v>4</v>
      </c>
      <c r="D70" s="1014">
        <v>28</v>
      </c>
      <c r="E70" s="1590">
        <v>7</v>
      </c>
      <c r="F70" s="1582" t="s">
        <v>413</v>
      </c>
      <c r="G70" s="1025">
        <v>1050000</v>
      </c>
      <c r="H70" s="1025">
        <v>7001200</v>
      </c>
      <c r="I70" s="1126"/>
      <c r="J70" s="1126"/>
      <c r="K70" s="1127"/>
    </row>
    <row r="71" spans="1:11" ht="14" x14ac:dyDescent="0.15">
      <c r="A71" s="1123" t="s">
        <v>366</v>
      </c>
      <c r="B71" s="1014"/>
      <c r="C71" s="1014"/>
      <c r="D71" s="1014">
        <v>0</v>
      </c>
      <c r="E71" s="1590"/>
      <c r="F71" s="1582"/>
      <c r="G71" s="1025"/>
      <c r="H71" s="1025"/>
      <c r="I71" s="1126"/>
      <c r="J71" s="1126"/>
      <c r="K71" s="1127"/>
    </row>
    <row r="72" spans="1:11" ht="14" x14ac:dyDescent="0.15">
      <c r="A72" s="1123" t="s">
        <v>367</v>
      </c>
      <c r="B72" s="1014">
        <v>5</v>
      </c>
      <c r="C72" s="1014">
        <v>5</v>
      </c>
      <c r="D72" s="1014">
        <v>30</v>
      </c>
      <c r="E72" s="1590">
        <v>6</v>
      </c>
      <c r="F72" s="1582" t="s">
        <v>413</v>
      </c>
      <c r="G72" s="1025">
        <v>1050000</v>
      </c>
      <c r="H72" s="1025">
        <v>7001200</v>
      </c>
      <c r="I72" s="1126"/>
      <c r="J72" s="1126"/>
      <c r="K72" s="1127"/>
    </row>
    <row r="73" spans="1:11" ht="14" x14ac:dyDescent="0.15">
      <c r="A73" s="1123" t="s">
        <v>368</v>
      </c>
      <c r="B73" s="1014">
        <v>5</v>
      </c>
      <c r="C73" s="1014">
        <v>4.5</v>
      </c>
      <c r="D73" s="1014">
        <v>45</v>
      </c>
      <c r="E73" s="1590">
        <v>10</v>
      </c>
      <c r="F73" s="1582" t="s">
        <v>413</v>
      </c>
      <c r="G73" s="1025">
        <v>1050000</v>
      </c>
      <c r="H73" s="1025">
        <v>7001200</v>
      </c>
      <c r="I73" s="1126"/>
      <c r="J73" s="1126"/>
      <c r="K73" s="1127"/>
    </row>
    <row r="74" spans="1:11" ht="14" x14ac:dyDescent="0.15">
      <c r="A74" s="1123" t="s">
        <v>369</v>
      </c>
      <c r="B74" s="1014">
        <v>8</v>
      </c>
      <c r="C74" s="1014">
        <v>8</v>
      </c>
      <c r="D74" s="1014">
        <v>56</v>
      </c>
      <c r="E74" s="1590">
        <v>7</v>
      </c>
      <c r="F74" s="1582" t="s">
        <v>413</v>
      </c>
      <c r="G74" s="1025">
        <v>1050000</v>
      </c>
      <c r="H74" s="1025">
        <v>7001200</v>
      </c>
      <c r="I74" s="1126"/>
      <c r="J74" s="1126"/>
      <c r="K74" s="1127"/>
    </row>
    <row r="75" spans="1:11" ht="14" x14ac:dyDescent="0.15">
      <c r="A75" s="1123" t="s">
        <v>370</v>
      </c>
      <c r="B75" s="1014">
        <v>25</v>
      </c>
      <c r="C75" s="1014">
        <v>25</v>
      </c>
      <c r="D75" s="1014">
        <v>150</v>
      </c>
      <c r="E75" s="1590">
        <v>6</v>
      </c>
      <c r="F75" s="1582" t="s">
        <v>413</v>
      </c>
      <c r="G75" s="1025">
        <v>1050000</v>
      </c>
      <c r="H75" s="1025">
        <v>7001200</v>
      </c>
      <c r="I75" s="1126"/>
      <c r="J75" s="1126"/>
      <c r="K75" s="1127"/>
    </row>
    <row r="76" spans="1:11" ht="14" x14ac:dyDescent="0.15">
      <c r="A76" s="1123" t="s">
        <v>371</v>
      </c>
      <c r="B76" s="1124">
        <v>7</v>
      </c>
      <c r="C76" s="1124">
        <v>5</v>
      </c>
      <c r="D76" s="1014">
        <v>30</v>
      </c>
      <c r="E76" s="1590">
        <v>6</v>
      </c>
      <c r="F76" s="1582" t="s">
        <v>413</v>
      </c>
      <c r="G76" s="1025">
        <v>1050000</v>
      </c>
      <c r="H76" s="1025">
        <v>7001200</v>
      </c>
      <c r="I76" s="1126"/>
      <c r="J76" s="1126"/>
      <c r="K76" s="1127"/>
    </row>
    <row r="77" spans="1:11" ht="14" x14ac:dyDescent="0.15">
      <c r="A77" s="1123" t="s">
        <v>372</v>
      </c>
      <c r="B77" s="1124"/>
      <c r="C77" s="1124"/>
      <c r="D77" s="1014">
        <v>0</v>
      </c>
      <c r="E77" s="1590"/>
      <c r="F77" s="266"/>
      <c r="G77" s="1025"/>
      <c r="H77" s="1025"/>
      <c r="I77" s="1126"/>
      <c r="J77" s="1126"/>
      <c r="K77" s="1127"/>
    </row>
    <row r="78" spans="1:11" ht="14" x14ac:dyDescent="0.15">
      <c r="A78" s="1123" t="s">
        <v>373</v>
      </c>
      <c r="B78" s="1124"/>
      <c r="C78" s="1124"/>
      <c r="D78" s="1014">
        <v>0</v>
      </c>
      <c r="E78" s="1590"/>
      <c r="F78" s="266"/>
      <c r="G78" s="1025"/>
      <c r="H78" s="1025"/>
      <c r="I78" s="1126"/>
      <c r="J78" s="1126"/>
      <c r="K78" s="1127"/>
    </row>
    <row r="79" spans="1:11" ht="14" x14ac:dyDescent="0.15">
      <c r="A79" s="1134" t="s">
        <v>374</v>
      </c>
      <c r="B79" s="1135">
        <v>51</v>
      </c>
      <c r="C79" s="1135">
        <v>42</v>
      </c>
      <c r="D79" s="1135">
        <v>416</v>
      </c>
      <c r="E79" s="2007">
        <v>9.9047619047619051</v>
      </c>
      <c r="F79" s="1137"/>
      <c r="G79" s="1138"/>
      <c r="H79" s="1138"/>
      <c r="I79" s="1136"/>
      <c r="J79" s="1136"/>
      <c r="K79" s="1139"/>
    </row>
    <row r="80" spans="1:11" ht="14" x14ac:dyDescent="0.15">
      <c r="A80" s="1123" t="s">
        <v>375</v>
      </c>
      <c r="B80" s="1014">
        <v>35</v>
      </c>
      <c r="C80" s="1014">
        <v>30</v>
      </c>
      <c r="D80" s="1014">
        <v>360</v>
      </c>
      <c r="E80" s="1590">
        <v>12</v>
      </c>
      <c r="F80" s="1582" t="s">
        <v>413</v>
      </c>
      <c r="G80" s="1025">
        <v>1050000</v>
      </c>
      <c r="H80" s="1025">
        <v>7001200</v>
      </c>
      <c r="I80" s="1126"/>
      <c r="J80" s="1126"/>
      <c r="K80" s="1127"/>
    </row>
    <row r="81" spans="1:11" ht="14" x14ac:dyDescent="0.15">
      <c r="A81" s="1123" t="s">
        <v>376</v>
      </c>
      <c r="B81" s="1014">
        <v>11</v>
      </c>
      <c r="C81" s="1014">
        <v>7</v>
      </c>
      <c r="D81" s="1014">
        <v>21</v>
      </c>
      <c r="E81" s="1590">
        <v>3</v>
      </c>
      <c r="F81" s="1582" t="s">
        <v>413</v>
      </c>
      <c r="G81" s="1025">
        <v>1050000</v>
      </c>
      <c r="H81" s="1025">
        <v>7001200</v>
      </c>
      <c r="I81" s="1126"/>
      <c r="J81" s="1126"/>
      <c r="K81" s="1127"/>
    </row>
    <row r="82" spans="1:11" ht="14" x14ac:dyDescent="0.15">
      <c r="A82" s="1123" t="s">
        <v>377</v>
      </c>
      <c r="B82" s="1014">
        <v>5</v>
      </c>
      <c r="C82" s="1014">
        <v>5</v>
      </c>
      <c r="D82" s="1014">
        <v>35</v>
      </c>
      <c r="E82" s="1590">
        <v>7</v>
      </c>
      <c r="F82" s="1582" t="s">
        <v>413</v>
      </c>
      <c r="G82" s="1025">
        <v>1050000</v>
      </c>
      <c r="H82" s="1025">
        <v>7001200</v>
      </c>
      <c r="I82" s="1126"/>
      <c r="J82" s="1126"/>
      <c r="K82" s="1127"/>
    </row>
    <row r="83" spans="1:11" ht="14" x14ac:dyDescent="0.15">
      <c r="A83" s="1123" t="s">
        <v>378</v>
      </c>
      <c r="B83" s="1014"/>
      <c r="C83" s="1014"/>
      <c r="D83" s="1014">
        <v>0</v>
      </c>
      <c r="E83" s="1590"/>
      <c r="F83" s="266"/>
      <c r="G83" s="1025"/>
      <c r="H83" s="1025"/>
      <c r="I83" s="1126"/>
      <c r="J83" s="1126"/>
      <c r="K83" s="1127"/>
    </row>
    <row r="84" spans="1:11" ht="14" x14ac:dyDescent="0.15">
      <c r="A84" s="1123" t="s">
        <v>379</v>
      </c>
      <c r="B84" s="1014"/>
      <c r="C84" s="1014"/>
      <c r="D84" s="1014">
        <v>0</v>
      </c>
      <c r="E84" s="1590"/>
      <c r="F84" s="1582"/>
      <c r="G84" s="1025"/>
      <c r="H84" s="1025"/>
      <c r="I84" s="1126"/>
      <c r="J84" s="1126"/>
      <c r="K84" s="1127"/>
    </row>
    <row r="85" spans="1:11" ht="14" x14ac:dyDescent="0.15">
      <c r="A85" s="1134" t="s">
        <v>380</v>
      </c>
      <c r="B85" s="1135">
        <v>82</v>
      </c>
      <c r="C85" s="1135">
        <v>76</v>
      </c>
      <c r="D85" s="1135">
        <v>490.5</v>
      </c>
      <c r="E85" s="2007">
        <v>6.4539473684210522</v>
      </c>
      <c r="F85" s="1137"/>
      <c r="G85" s="1138"/>
      <c r="H85" s="1138"/>
      <c r="I85" s="1136"/>
      <c r="J85" s="1136"/>
      <c r="K85" s="1139"/>
    </row>
    <row r="86" spans="1:11" ht="14" x14ac:dyDescent="0.15">
      <c r="A86" s="1123" t="s">
        <v>381</v>
      </c>
      <c r="B86" s="1014">
        <v>15</v>
      </c>
      <c r="C86" s="1014">
        <v>13</v>
      </c>
      <c r="D86" s="1014">
        <v>71.5</v>
      </c>
      <c r="E86" s="1590">
        <v>5.5</v>
      </c>
      <c r="F86" s="1582" t="s">
        <v>413</v>
      </c>
      <c r="G86" s="1025">
        <v>1050000</v>
      </c>
      <c r="H86" s="1025">
        <v>7001200</v>
      </c>
      <c r="I86" s="1126"/>
      <c r="J86" s="1126"/>
      <c r="K86" s="1127"/>
    </row>
    <row r="87" spans="1:11" ht="14" x14ac:dyDescent="0.15">
      <c r="A87" s="1123" t="s">
        <v>382</v>
      </c>
      <c r="B87" s="1014"/>
      <c r="C87" s="1014"/>
      <c r="D87" s="1014">
        <v>0</v>
      </c>
      <c r="E87" s="1590"/>
      <c r="F87" s="1582"/>
      <c r="G87" s="1025"/>
      <c r="H87" s="1025"/>
      <c r="I87" s="1126"/>
      <c r="J87" s="1126"/>
      <c r="K87" s="1127"/>
    </row>
    <row r="88" spans="1:11" ht="14" x14ac:dyDescent="0.15">
      <c r="A88" s="1123" t="s">
        <v>383</v>
      </c>
      <c r="B88" s="1014"/>
      <c r="C88" s="1014"/>
      <c r="D88" s="1014">
        <v>0</v>
      </c>
      <c r="E88" s="1590"/>
      <c r="F88" s="266"/>
      <c r="G88" s="1025"/>
      <c r="H88" s="1025"/>
      <c r="I88" s="1126"/>
      <c r="J88" s="1126"/>
      <c r="K88" s="1127"/>
    </row>
    <row r="89" spans="1:11" ht="14" x14ac:dyDescent="0.15">
      <c r="A89" s="1123" t="s">
        <v>384</v>
      </c>
      <c r="B89" s="1014">
        <v>10</v>
      </c>
      <c r="C89" s="1014">
        <v>10</v>
      </c>
      <c r="D89" s="1014">
        <v>50</v>
      </c>
      <c r="E89" s="1590">
        <v>5</v>
      </c>
      <c r="F89" s="1582" t="s">
        <v>413</v>
      </c>
      <c r="G89" s="1025">
        <v>1050000</v>
      </c>
      <c r="H89" s="1025">
        <v>7001200</v>
      </c>
      <c r="I89" s="1126"/>
      <c r="J89" s="1126"/>
      <c r="K89" s="1127"/>
    </row>
    <row r="90" spans="1:11" ht="14" x14ac:dyDescent="0.15">
      <c r="A90" s="1123" t="s">
        <v>385</v>
      </c>
      <c r="B90" s="1014">
        <v>45</v>
      </c>
      <c r="C90" s="1014">
        <v>42</v>
      </c>
      <c r="D90" s="1014">
        <v>294</v>
      </c>
      <c r="E90" s="1590">
        <v>7</v>
      </c>
      <c r="F90" s="1582" t="s">
        <v>413</v>
      </c>
      <c r="G90" s="1025">
        <v>1050000</v>
      </c>
      <c r="H90" s="1025">
        <v>7001200</v>
      </c>
      <c r="I90" s="1126"/>
      <c r="J90" s="1126"/>
      <c r="K90" s="1127"/>
    </row>
    <row r="91" spans="1:11" ht="14" x14ac:dyDescent="0.15">
      <c r="A91" s="1123" t="s">
        <v>386</v>
      </c>
      <c r="B91" s="1014">
        <v>5</v>
      </c>
      <c r="C91" s="1014">
        <v>5</v>
      </c>
      <c r="D91" s="1014">
        <v>45</v>
      </c>
      <c r="E91" s="1590">
        <v>9</v>
      </c>
      <c r="F91" s="1582" t="s">
        <v>413</v>
      </c>
      <c r="G91" s="1025">
        <v>1050000</v>
      </c>
      <c r="H91" s="1025">
        <v>7001200</v>
      </c>
      <c r="I91" s="1126"/>
      <c r="J91" s="1126"/>
      <c r="K91" s="1127"/>
    </row>
    <row r="92" spans="1:11" ht="14" x14ac:dyDescent="0.15">
      <c r="A92" s="1123" t="s">
        <v>387</v>
      </c>
      <c r="B92" s="1014">
        <v>7</v>
      </c>
      <c r="C92" s="1014">
        <v>6</v>
      </c>
      <c r="D92" s="1014">
        <v>30</v>
      </c>
      <c r="E92" s="1590">
        <v>5</v>
      </c>
      <c r="F92" s="1582" t="s">
        <v>413</v>
      </c>
      <c r="G92" s="1025">
        <v>1050000</v>
      </c>
      <c r="H92" s="1025">
        <v>7001200</v>
      </c>
      <c r="I92" s="1126"/>
      <c r="J92" s="1126"/>
      <c r="K92" s="1127"/>
    </row>
    <row r="93" spans="1:11" ht="14" x14ac:dyDescent="0.15">
      <c r="A93" s="1123" t="s">
        <v>388</v>
      </c>
      <c r="B93" s="1124"/>
      <c r="C93" s="1124"/>
      <c r="D93" s="1014">
        <v>0</v>
      </c>
      <c r="E93" s="1590"/>
      <c r="F93" s="1582"/>
      <c r="G93" s="1025"/>
      <c r="H93" s="1025"/>
      <c r="I93" s="1126"/>
      <c r="J93" s="1126"/>
      <c r="K93" s="1127"/>
    </row>
    <row r="94" spans="1:11" ht="14" x14ac:dyDescent="0.15">
      <c r="A94" s="1134" t="s">
        <v>389</v>
      </c>
      <c r="B94" s="1135">
        <v>195</v>
      </c>
      <c r="C94" s="1135">
        <v>187</v>
      </c>
      <c r="D94" s="1135">
        <v>1786.5</v>
      </c>
      <c r="E94" s="2007">
        <v>9.5534759358288763</v>
      </c>
      <c r="F94" s="1137"/>
      <c r="G94" s="1138"/>
      <c r="H94" s="1138"/>
      <c r="I94" s="1136"/>
      <c r="J94" s="1136"/>
      <c r="K94" s="1139"/>
    </row>
    <row r="95" spans="1:11" ht="14" x14ac:dyDescent="0.15">
      <c r="A95" s="1123" t="s">
        <v>390</v>
      </c>
      <c r="B95" s="1014">
        <v>32</v>
      </c>
      <c r="C95" s="1014">
        <v>30</v>
      </c>
      <c r="D95" s="1014">
        <v>195</v>
      </c>
      <c r="E95" s="1590">
        <v>6.5</v>
      </c>
      <c r="F95" s="1582" t="s">
        <v>413</v>
      </c>
      <c r="G95" s="1025">
        <v>1050000</v>
      </c>
      <c r="H95" s="1025">
        <v>7001200</v>
      </c>
      <c r="I95" s="1126"/>
      <c r="J95" s="1126"/>
      <c r="K95" s="1127"/>
    </row>
    <row r="96" spans="1:11" ht="14" x14ac:dyDescent="0.15">
      <c r="A96" s="1123" t="s">
        <v>391</v>
      </c>
      <c r="B96" s="1014">
        <v>85</v>
      </c>
      <c r="C96" s="1014">
        <v>85</v>
      </c>
      <c r="D96" s="1014">
        <v>1147.5</v>
      </c>
      <c r="E96" s="1590">
        <v>13.5</v>
      </c>
      <c r="F96" s="1582" t="s">
        <v>413</v>
      </c>
      <c r="G96" s="1025">
        <v>1050000</v>
      </c>
      <c r="H96" s="1025">
        <v>7001200</v>
      </c>
      <c r="I96" s="1126"/>
      <c r="J96" s="1126"/>
      <c r="K96" s="1127"/>
    </row>
    <row r="97" spans="1:11" ht="14" x14ac:dyDescent="0.15">
      <c r="A97" s="1123" t="s">
        <v>392</v>
      </c>
      <c r="B97" s="1014">
        <v>5</v>
      </c>
      <c r="C97" s="1014">
        <v>5</v>
      </c>
      <c r="D97" s="1014">
        <v>60</v>
      </c>
      <c r="E97" s="1590">
        <v>12</v>
      </c>
      <c r="F97" s="1582" t="s">
        <v>413</v>
      </c>
      <c r="G97" s="1025">
        <v>1050000</v>
      </c>
      <c r="H97" s="1025">
        <v>7001200</v>
      </c>
      <c r="I97" s="1126"/>
      <c r="J97" s="1126"/>
      <c r="K97" s="1127"/>
    </row>
    <row r="98" spans="1:11" ht="14" x14ac:dyDescent="0.15">
      <c r="A98" s="1123" t="s">
        <v>393</v>
      </c>
      <c r="B98" s="1014">
        <v>14</v>
      </c>
      <c r="C98" s="1014">
        <v>14</v>
      </c>
      <c r="D98" s="1014">
        <v>84</v>
      </c>
      <c r="E98" s="1590">
        <v>6</v>
      </c>
      <c r="F98" s="1582" t="s">
        <v>413</v>
      </c>
      <c r="G98" s="1025">
        <v>1050000</v>
      </c>
      <c r="H98" s="1025">
        <v>7001200</v>
      </c>
      <c r="I98" s="1126"/>
      <c r="J98" s="1126"/>
      <c r="K98" s="1127"/>
    </row>
    <row r="99" spans="1:11" ht="14" x14ac:dyDescent="0.15">
      <c r="A99" s="1123" t="s">
        <v>394</v>
      </c>
      <c r="B99" s="1014">
        <v>10</v>
      </c>
      <c r="C99" s="1014">
        <v>9</v>
      </c>
      <c r="D99" s="1014">
        <v>45</v>
      </c>
      <c r="E99" s="1590">
        <v>5</v>
      </c>
      <c r="F99" s="1582" t="s">
        <v>413</v>
      </c>
      <c r="G99" s="1025">
        <v>1050000</v>
      </c>
      <c r="H99" s="1025">
        <v>7001200</v>
      </c>
      <c r="I99" s="1126"/>
      <c r="J99" s="1126"/>
      <c r="K99" s="1127"/>
    </row>
    <row r="100" spans="1:11" ht="14" x14ac:dyDescent="0.15">
      <c r="A100" s="1123" t="s">
        <v>395</v>
      </c>
      <c r="B100" s="1014">
        <v>6</v>
      </c>
      <c r="C100" s="1014">
        <v>3</v>
      </c>
      <c r="D100" s="1014">
        <v>12</v>
      </c>
      <c r="E100" s="1590">
        <v>4</v>
      </c>
      <c r="F100" s="1582" t="s">
        <v>413</v>
      </c>
      <c r="G100" s="1025">
        <v>1050000</v>
      </c>
      <c r="H100" s="1025">
        <v>7001200</v>
      </c>
      <c r="I100" s="1126"/>
      <c r="J100" s="1126"/>
      <c r="K100" s="1127"/>
    </row>
    <row r="101" spans="1:11" ht="14" x14ac:dyDescent="0.15">
      <c r="A101" s="1123" t="s">
        <v>396</v>
      </c>
      <c r="B101" s="1014">
        <v>4</v>
      </c>
      <c r="C101" s="1014">
        <v>3</v>
      </c>
      <c r="D101" s="1014">
        <v>15</v>
      </c>
      <c r="E101" s="1590">
        <v>5</v>
      </c>
      <c r="F101" s="1582" t="s">
        <v>413</v>
      </c>
      <c r="G101" s="1025">
        <v>1050000</v>
      </c>
      <c r="H101" s="1025">
        <v>7001200</v>
      </c>
      <c r="I101" s="1126"/>
      <c r="J101" s="1126"/>
      <c r="K101" s="1127"/>
    </row>
    <row r="102" spans="1:11" ht="14" x14ac:dyDescent="0.15">
      <c r="A102" s="1123" t="s">
        <v>397</v>
      </c>
      <c r="B102" s="1014">
        <v>34</v>
      </c>
      <c r="C102" s="1014">
        <v>33</v>
      </c>
      <c r="D102" s="1014">
        <v>198</v>
      </c>
      <c r="E102" s="1590">
        <v>6</v>
      </c>
      <c r="F102" s="1582" t="s">
        <v>413</v>
      </c>
      <c r="G102" s="1025">
        <v>1050000</v>
      </c>
      <c r="H102" s="1025">
        <v>7001200</v>
      </c>
      <c r="I102" s="1126"/>
      <c r="J102" s="1126"/>
      <c r="K102" s="1127"/>
    </row>
    <row r="103" spans="1:11" ht="14" x14ac:dyDescent="0.15">
      <c r="A103" s="1120" t="s">
        <v>398</v>
      </c>
      <c r="B103" s="1014">
        <v>5</v>
      </c>
      <c r="C103" s="1014">
        <v>5</v>
      </c>
      <c r="D103" s="1014">
        <v>30</v>
      </c>
      <c r="E103" s="1590">
        <v>6</v>
      </c>
      <c r="F103" s="1582" t="s">
        <v>413</v>
      </c>
      <c r="G103" s="1025">
        <v>1050000</v>
      </c>
      <c r="H103" s="1025">
        <v>7001200</v>
      </c>
      <c r="I103" s="1121"/>
      <c r="J103" s="1121"/>
      <c r="K103" s="1122"/>
    </row>
    <row r="104" spans="1:11" ht="15" thickBot="1" x14ac:dyDescent="0.2">
      <c r="A104" s="1140" t="s">
        <v>399</v>
      </c>
      <c r="B104" s="1141">
        <v>492</v>
      </c>
      <c r="C104" s="1141">
        <v>460.5</v>
      </c>
      <c r="D104" s="1583">
        <v>3782</v>
      </c>
      <c r="E104" s="1587">
        <v>8.2128121606948969</v>
      </c>
      <c r="F104" s="1593" t="s">
        <v>413</v>
      </c>
      <c r="G104" s="1585">
        <v>1050000</v>
      </c>
      <c r="H104" s="1585">
        <v>7001200.0000000028</v>
      </c>
      <c r="I104" s="1146"/>
      <c r="J104" s="1146" t="s">
        <v>987</v>
      </c>
      <c r="K104" s="1147"/>
    </row>
    <row r="105" spans="1:11" x14ac:dyDescent="0.15">
      <c r="A105" s="7" t="s">
        <v>1770</v>
      </c>
      <c r="B105" s="8"/>
      <c r="C105" s="8"/>
      <c r="D105" s="8"/>
      <c r="E105" s="9"/>
      <c r="F105" s="10"/>
      <c r="G105" s="11"/>
      <c r="H105" s="8"/>
      <c r="I105" s="196"/>
      <c r="J105" s="196"/>
      <c r="K105" s="196"/>
    </row>
    <row r="106" spans="1:11" x14ac:dyDescent="0.15">
      <c r="A106" s="6"/>
      <c r="D106" s="195"/>
      <c r="E106" s="196"/>
      <c r="F106" s="195"/>
      <c r="G106" s="195"/>
      <c r="H106" s="195"/>
      <c r="I106" s="196"/>
      <c r="J106" s="196"/>
      <c r="K106" s="196"/>
    </row>
    <row r="107" spans="1:11" ht="14" x14ac:dyDescent="0.15">
      <c r="A107" s="47"/>
      <c r="D107" s="195"/>
      <c r="E107" s="196"/>
      <c r="F107" s="195"/>
      <c r="G107" s="195"/>
      <c r="H107" s="195"/>
      <c r="I107" s="196"/>
      <c r="J107" s="196"/>
      <c r="K107" s="196"/>
    </row>
    <row r="108" spans="1:11" x14ac:dyDescent="0.15">
      <c r="A108" s="2692" t="s">
        <v>1773</v>
      </c>
      <c r="B108" s="2422"/>
      <c r="C108" s="2422"/>
      <c r="D108" s="2422"/>
      <c r="E108" s="2422"/>
      <c r="F108" s="2422"/>
      <c r="G108" s="2422"/>
      <c r="H108" s="2422"/>
      <c r="I108" s="2422"/>
      <c r="J108" s="2422"/>
      <c r="K108" s="2422"/>
    </row>
    <row r="109" spans="1:11" ht="14" x14ac:dyDescent="0.15">
      <c r="A109" s="27"/>
      <c r="B109" s="3"/>
      <c r="C109" s="3"/>
      <c r="D109" s="197"/>
      <c r="E109" s="198"/>
      <c r="F109" s="199"/>
      <c r="G109" s="199"/>
      <c r="H109" s="199"/>
      <c r="I109" s="198"/>
      <c r="J109" s="198"/>
      <c r="K109" s="198"/>
    </row>
    <row r="110" spans="1:11" ht="15" thickBot="1" x14ac:dyDescent="0.2">
      <c r="A110" s="27" t="s">
        <v>857</v>
      </c>
      <c r="B110" s="3"/>
      <c r="C110" s="3"/>
      <c r="D110" s="197"/>
      <c r="E110" s="198"/>
      <c r="F110" s="199"/>
      <c r="G110" s="199"/>
      <c r="H110" s="199"/>
      <c r="I110" s="198"/>
      <c r="J110" s="198"/>
      <c r="K110" s="198"/>
    </row>
    <row r="111" spans="1:11" ht="15" thickBot="1" x14ac:dyDescent="0.2">
      <c r="A111" s="191"/>
      <c r="B111" s="2693" t="s">
        <v>1774</v>
      </c>
      <c r="C111" s="2694"/>
      <c r="D111" s="2694"/>
      <c r="E111" s="2694"/>
      <c r="F111" s="2694"/>
      <c r="G111" s="2694"/>
      <c r="H111" s="2694"/>
      <c r="I111" s="2694"/>
      <c r="J111" s="2694"/>
      <c r="K111" s="2695"/>
    </row>
    <row r="112" spans="1:11" ht="14" x14ac:dyDescent="0.15">
      <c r="A112" s="192"/>
      <c r="B112" s="2696" t="s">
        <v>335</v>
      </c>
      <c r="C112" s="2697"/>
      <c r="D112" s="1111"/>
      <c r="E112" s="1112"/>
      <c r="F112" s="1111"/>
      <c r="G112" s="1111"/>
      <c r="H112" s="1111"/>
      <c r="I112" s="2698" t="s">
        <v>844</v>
      </c>
      <c r="J112" s="2699"/>
      <c r="K112" s="2700"/>
    </row>
    <row r="113" spans="1:11" ht="14" x14ac:dyDescent="0.15">
      <c r="A113" s="193" t="s">
        <v>334</v>
      </c>
      <c r="B113" s="1112" t="s">
        <v>845</v>
      </c>
      <c r="C113" s="1112" t="s">
        <v>846</v>
      </c>
      <c r="D113" s="1112" t="s">
        <v>847</v>
      </c>
      <c r="E113" s="1112" t="s">
        <v>848</v>
      </c>
      <c r="F113" s="1113" t="s">
        <v>336</v>
      </c>
      <c r="G113" s="1112" t="s">
        <v>343</v>
      </c>
      <c r="H113" s="1112" t="s">
        <v>344</v>
      </c>
      <c r="I113" s="2689" t="s">
        <v>849</v>
      </c>
      <c r="J113" s="2690"/>
      <c r="K113" s="2691"/>
    </row>
    <row r="114" spans="1:11" ht="14" x14ac:dyDescent="0.15">
      <c r="A114" s="192"/>
      <c r="B114" s="1112"/>
      <c r="C114" s="1112"/>
      <c r="D114" s="1112" t="s">
        <v>851</v>
      </c>
      <c r="E114" s="1112" t="s">
        <v>852</v>
      </c>
      <c r="F114" s="1112" t="s">
        <v>342</v>
      </c>
      <c r="G114" s="1112" t="s">
        <v>853</v>
      </c>
      <c r="H114" s="1112" t="s">
        <v>850</v>
      </c>
      <c r="I114" s="1114"/>
      <c r="J114" s="1114"/>
      <c r="K114" s="1115"/>
    </row>
    <row r="115" spans="1:11" ht="14" x14ac:dyDescent="0.15">
      <c r="A115" s="194"/>
      <c r="B115" s="1116" t="s">
        <v>351</v>
      </c>
      <c r="C115" s="1116" t="s">
        <v>854</v>
      </c>
      <c r="D115" s="1116" t="s">
        <v>352</v>
      </c>
      <c r="E115" s="1116" t="s">
        <v>350</v>
      </c>
      <c r="F115" s="1116" t="s">
        <v>448</v>
      </c>
      <c r="G115" s="1116" t="s">
        <v>353</v>
      </c>
      <c r="H115" s="1116" t="s">
        <v>354</v>
      </c>
      <c r="I115" s="1117" t="s">
        <v>355</v>
      </c>
      <c r="J115" s="1118" t="s">
        <v>356</v>
      </c>
      <c r="K115" s="1119" t="s">
        <v>357</v>
      </c>
    </row>
    <row r="116" spans="1:11" ht="14" x14ac:dyDescent="0.15">
      <c r="A116" s="1129" t="s">
        <v>358</v>
      </c>
      <c r="B116" s="1130">
        <v>39.1</v>
      </c>
      <c r="C116" s="1130">
        <v>37.9</v>
      </c>
      <c r="D116" s="1130">
        <v>274.5</v>
      </c>
      <c r="E116" s="2007">
        <v>7.2427440633245386</v>
      </c>
      <c r="F116" s="1132"/>
      <c r="G116" s="1132"/>
      <c r="H116" s="1132"/>
      <c r="I116" s="1131"/>
      <c r="J116" s="1131"/>
      <c r="K116" s="1133"/>
    </row>
    <row r="117" spans="1:11" ht="14" x14ac:dyDescent="0.15">
      <c r="A117" s="1123" t="s">
        <v>359</v>
      </c>
      <c r="B117" s="1014"/>
      <c r="C117" s="1128"/>
      <c r="D117" s="1014">
        <v>0</v>
      </c>
      <c r="E117" s="1590"/>
      <c r="F117" s="1595"/>
      <c r="G117" s="1025"/>
      <c r="H117" s="1025"/>
      <c r="I117" s="1126"/>
      <c r="J117" s="1126"/>
      <c r="K117" s="1127"/>
    </row>
    <row r="118" spans="1:11" ht="14" x14ac:dyDescent="0.15">
      <c r="A118" s="1123" t="s">
        <v>360</v>
      </c>
      <c r="B118" s="1014"/>
      <c r="C118" s="1128"/>
      <c r="D118" s="1014">
        <v>0</v>
      </c>
      <c r="E118" s="1590"/>
      <c r="F118" s="1596"/>
      <c r="G118" s="1025"/>
      <c r="H118" s="1025"/>
      <c r="I118" s="1126"/>
      <c r="J118" s="1126"/>
      <c r="K118" s="1127"/>
    </row>
    <row r="119" spans="1:11" ht="14" x14ac:dyDescent="0.15">
      <c r="A119" s="2255" t="s">
        <v>361</v>
      </c>
      <c r="B119" s="1014">
        <v>15</v>
      </c>
      <c r="C119" s="1128">
        <v>15</v>
      </c>
      <c r="D119" s="1014">
        <v>120</v>
      </c>
      <c r="E119" s="1590">
        <v>8</v>
      </c>
      <c r="F119" s="2180" t="s">
        <v>1422</v>
      </c>
      <c r="G119" s="1025">
        <v>1307000</v>
      </c>
      <c r="H119" s="1025">
        <v>11888450</v>
      </c>
      <c r="I119" s="1126"/>
      <c r="J119" s="1126"/>
      <c r="K119" s="1127"/>
    </row>
    <row r="120" spans="1:11" ht="14" x14ac:dyDescent="0.15">
      <c r="A120" s="2255" t="s">
        <v>362</v>
      </c>
      <c r="B120" s="1014">
        <v>2.5</v>
      </c>
      <c r="C120" s="1128">
        <v>2.5</v>
      </c>
      <c r="D120" s="1014">
        <v>22.5</v>
      </c>
      <c r="E120" s="1590">
        <v>9</v>
      </c>
      <c r="F120" s="2180" t="s">
        <v>1422</v>
      </c>
      <c r="G120" s="1025">
        <v>1307000</v>
      </c>
      <c r="H120" s="1025">
        <v>11888450</v>
      </c>
      <c r="I120" s="1126"/>
      <c r="J120" s="1126"/>
      <c r="K120" s="1127"/>
    </row>
    <row r="121" spans="1:11" ht="14" x14ac:dyDescent="0.15">
      <c r="A121" s="2255" t="s">
        <v>363</v>
      </c>
      <c r="B121" s="1014">
        <v>4</v>
      </c>
      <c r="C121" s="1128">
        <v>4</v>
      </c>
      <c r="D121" s="1014">
        <v>32</v>
      </c>
      <c r="E121" s="1590">
        <v>8</v>
      </c>
      <c r="F121" s="2180" t="s">
        <v>1422</v>
      </c>
      <c r="G121" s="1025">
        <v>1307000</v>
      </c>
      <c r="H121" s="1025">
        <v>11888450</v>
      </c>
      <c r="I121" s="1126"/>
      <c r="J121" s="1126"/>
      <c r="K121" s="1127"/>
    </row>
    <row r="122" spans="1:11" ht="14" x14ac:dyDescent="0.15">
      <c r="A122" s="2255" t="s">
        <v>364</v>
      </c>
      <c r="B122" s="1014"/>
      <c r="C122" s="1128"/>
      <c r="D122" s="1014">
        <v>0</v>
      </c>
      <c r="E122" s="1590"/>
      <c r="F122" s="1595"/>
      <c r="G122" s="1025"/>
      <c r="H122" s="1025"/>
      <c r="I122" s="1126"/>
      <c r="J122" s="1126"/>
      <c r="K122" s="1127"/>
    </row>
    <row r="123" spans="1:11" ht="14" x14ac:dyDescent="0.15">
      <c r="A123" s="2255" t="s">
        <v>365</v>
      </c>
      <c r="B123" s="1124"/>
      <c r="C123" s="1124"/>
      <c r="D123" s="1014">
        <v>0</v>
      </c>
      <c r="E123" s="1590"/>
      <c r="F123" s="2180"/>
      <c r="G123" s="1025"/>
      <c r="H123" s="1025"/>
      <c r="I123" s="1126"/>
      <c r="J123" s="1126"/>
      <c r="K123" s="1127"/>
    </row>
    <row r="124" spans="1:11" ht="14" x14ac:dyDescent="0.15">
      <c r="A124" s="2255" t="s">
        <v>366</v>
      </c>
      <c r="B124" s="1124">
        <v>7.6</v>
      </c>
      <c r="C124" s="1124">
        <v>6.4</v>
      </c>
      <c r="D124" s="1014">
        <v>32</v>
      </c>
      <c r="E124" s="1014">
        <v>5</v>
      </c>
      <c r="F124" s="2180" t="s">
        <v>1422</v>
      </c>
      <c r="G124" s="1025">
        <v>1307000</v>
      </c>
      <c r="H124" s="1025">
        <v>11888450</v>
      </c>
      <c r="I124" s="1126"/>
      <c r="J124" s="1126"/>
      <c r="K124" s="1127"/>
    </row>
    <row r="125" spans="1:11" ht="14" x14ac:dyDescent="0.15">
      <c r="A125" s="2255" t="s">
        <v>367</v>
      </c>
      <c r="B125" s="1124"/>
      <c r="C125" s="1124"/>
      <c r="D125" s="1014">
        <v>0</v>
      </c>
      <c r="E125" s="1590"/>
      <c r="F125" s="1596"/>
      <c r="G125" s="1025"/>
      <c r="H125" s="1025"/>
      <c r="I125" s="1126"/>
      <c r="J125" s="1126"/>
      <c r="K125" s="1127"/>
    </row>
    <row r="126" spans="1:11" ht="14" x14ac:dyDescent="0.15">
      <c r="A126" s="2255" t="s">
        <v>368</v>
      </c>
      <c r="B126" s="1124"/>
      <c r="C126" s="1124"/>
      <c r="D126" s="1014">
        <v>0</v>
      </c>
      <c r="E126" s="1590"/>
      <c r="F126" s="1595"/>
      <c r="G126" s="1025"/>
      <c r="H126" s="1025"/>
      <c r="I126" s="1126"/>
      <c r="J126" s="1126"/>
      <c r="K126" s="1127"/>
    </row>
    <row r="127" spans="1:11" ht="14" x14ac:dyDescent="0.15">
      <c r="A127" s="2255" t="s">
        <v>369</v>
      </c>
      <c r="B127" s="1124"/>
      <c r="C127" s="1124"/>
      <c r="D127" s="1014">
        <v>0</v>
      </c>
      <c r="E127" s="1590"/>
      <c r="F127" s="1596"/>
      <c r="G127" s="1025"/>
      <c r="H127" s="1025"/>
      <c r="I127" s="1126"/>
      <c r="J127" s="1126"/>
      <c r="K127" s="1127"/>
    </row>
    <row r="128" spans="1:11" ht="14" x14ac:dyDescent="0.15">
      <c r="A128" s="1123" t="s">
        <v>370</v>
      </c>
      <c r="B128" s="1124">
        <v>8</v>
      </c>
      <c r="C128" s="1124">
        <v>8</v>
      </c>
      <c r="D128" s="1014">
        <v>56</v>
      </c>
      <c r="E128" s="1590">
        <v>7</v>
      </c>
      <c r="F128" s="2180" t="s">
        <v>1422</v>
      </c>
      <c r="G128" s="1025">
        <v>1307000</v>
      </c>
      <c r="H128" s="1025">
        <v>11888450</v>
      </c>
      <c r="I128" s="1126"/>
      <c r="J128" s="1126"/>
      <c r="K128" s="1127"/>
    </row>
    <row r="129" spans="1:11" ht="14" x14ac:dyDescent="0.15">
      <c r="A129" s="1123" t="s">
        <v>371</v>
      </c>
      <c r="B129" s="1124">
        <v>2</v>
      </c>
      <c r="C129" s="1124">
        <v>2</v>
      </c>
      <c r="D129" s="1014">
        <v>12</v>
      </c>
      <c r="E129" s="1590">
        <v>6</v>
      </c>
      <c r="F129" s="2180" t="s">
        <v>1422</v>
      </c>
      <c r="G129" s="1025">
        <v>1307000</v>
      </c>
      <c r="H129" s="1025">
        <v>11888450</v>
      </c>
      <c r="I129" s="1126"/>
      <c r="J129" s="1126"/>
      <c r="K129" s="1127"/>
    </row>
    <row r="130" spans="1:11" ht="14" x14ac:dyDescent="0.15">
      <c r="A130" s="1123" t="s">
        <v>372</v>
      </c>
      <c r="B130" s="1124"/>
      <c r="C130" s="1124"/>
      <c r="D130" s="1014">
        <v>0</v>
      </c>
      <c r="E130" s="1590"/>
      <c r="F130" s="1596"/>
      <c r="G130" s="1025"/>
      <c r="H130" s="1025"/>
      <c r="I130" s="1126"/>
      <c r="J130" s="1126"/>
      <c r="K130" s="1127"/>
    </row>
    <row r="131" spans="1:11" ht="14" x14ac:dyDescent="0.15">
      <c r="A131" s="1123" t="s">
        <v>373</v>
      </c>
      <c r="B131" s="1124"/>
      <c r="C131" s="1124"/>
      <c r="D131" s="1014">
        <v>0</v>
      </c>
      <c r="E131" s="1590"/>
      <c r="F131" s="1596"/>
      <c r="G131" s="1025"/>
      <c r="H131" s="1025"/>
      <c r="I131" s="1126"/>
      <c r="J131" s="1126"/>
      <c r="K131" s="1127"/>
    </row>
    <row r="132" spans="1:11" ht="14" x14ac:dyDescent="0.15">
      <c r="A132" s="1134" t="s">
        <v>374</v>
      </c>
      <c r="B132" s="1135">
        <v>31</v>
      </c>
      <c r="C132" s="1135">
        <v>25</v>
      </c>
      <c r="D132" s="1135">
        <v>144</v>
      </c>
      <c r="E132" s="2007">
        <v>5.76</v>
      </c>
      <c r="F132" s="1597"/>
      <c r="G132" s="1138"/>
      <c r="H132" s="1138"/>
      <c r="I132" s="1136"/>
      <c r="J132" s="1136"/>
      <c r="K132" s="1139"/>
    </row>
    <row r="133" spans="1:11" ht="14" x14ac:dyDescent="0.15">
      <c r="A133" s="2255" t="s">
        <v>375</v>
      </c>
      <c r="B133" s="1014">
        <v>18</v>
      </c>
      <c r="C133" s="1128">
        <v>15</v>
      </c>
      <c r="D133" s="1014">
        <v>90</v>
      </c>
      <c r="E133" s="1590">
        <v>6</v>
      </c>
      <c r="F133" s="2180" t="s">
        <v>1422</v>
      </c>
      <c r="G133" s="1025">
        <v>1307000</v>
      </c>
      <c r="H133" s="1025">
        <v>11888450</v>
      </c>
      <c r="I133" s="1126"/>
      <c r="J133" s="1126"/>
      <c r="K133" s="1127"/>
    </row>
    <row r="134" spans="1:11" ht="14" x14ac:dyDescent="0.15">
      <c r="A134" s="2255" t="s">
        <v>376</v>
      </c>
      <c r="B134" s="1014">
        <v>10</v>
      </c>
      <c r="C134" s="1128">
        <v>7</v>
      </c>
      <c r="D134" s="1014">
        <v>42</v>
      </c>
      <c r="E134" s="1590">
        <v>6</v>
      </c>
      <c r="F134" s="2180" t="s">
        <v>1422</v>
      </c>
      <c r="G134" s="1025">
        <v>1307000</v>
      </c>
      <c r="H134" s="1025">
        <v>11888450</v>
      </c>
      <c r="I134" s="1126"/>
      <c r="J134" s="1126"/>
      <c r="K134" s="1127"/>
    </row>
    <row r="135" spans="1:11" ht="14" x14ac:dyDescent="0.15">
      <c r="A135" s="2255" t="s">
        <v>377</v>
      </c>
      <c r="B135" s="1124">
        <v>3</v>
      </c>
      <c r="C135" s="1124">
        <v>3</v>
      </c>
      <c r="D135" s="1014">
        <v>12</v>
      </c>
      <c r="E135" s="1590">
        <v>4</v>
      </c>
      <c r="F135" s="2180" t="s">
        <v>1422</v>
      </c>
      <c r="G135" s="1025">
        <v>1307000</v>
      </c>
      <c r="H135" s="1025">
        <v>11888450</v>
      </c>
      <c r="I135" s="1126"/>
      <c r="J135" s="1126"/>
      <c r="K135" s="1127"/>
    </row>
    <row r="136" spans="1:11" ht="14" x14ac:dyDescent="0.15">
      <c r="A136" s="2255" t="s">
        <v>378</v>
      </c>
      <c r="B136" s="1124"/>
      <c r="C136" s="1124"/>
      <c r="D136" s="1014">
        <v>0</v>
      </c>
      <c r="E136" s="1590"/>
      <c r="F136" s="1596"/>
      <c r="G136" s="1025"/>
      <c r="H136" s="1025"/>
      <c r="I136" s="1126"/>
      <c r="J136" s="1126"/>
      <c r="K136" s="1127"/>
    </row>
    <row r="137" spans="1:11" ht="14" x14ac:dyDescent="0.15">
      <c r="A137" s="1123" t="s">
        <v>379</v>
      </c>
      <c r="B137" s="1124"/>
      <c r="C137" s="1124"/>
      <c r="D137" s="1014">
        <v>0</v>
      </c>
      <c r="E137" s="1590"/>
      <c r="F137" s="1596"/>
      <c r="G137" s="1025"/>
      <c r="H137" s="1025"/>
      <c r="I137" s="1126"/>
      <c r="J137" s="1126"/>
      <c r="K137" s="1127"/>
    </row>
    <row r="138" spans="1:11" ht="14" x14ac:dyDescent="0.15">
      <c r="A138" s="1134" t="s">
        <v>380</v>
      </c>
      <c r="B138" s="1135">
        <v>58</v>
      </c>
      <c r="C138" s="1135">
        <v>55</v>
      </c>
      <c r="D138" s="1135">
        <v>316</v>
      </c>
      <c r="E138" s="2007">
        <v>5.7454545454545451</v>
      </c>
      <c r="F138" s="1597"/>
      <c r="G138" s="1138"/>
      <c r="H138" s="1138"/>
      <c r="I138" s="1136"/>
      <c r="J138" s="1136"/>
      <c r="K138" s="1139"/>
    </row>
    <row r="139" spans="1:11" ht="14" x14ac:dyDescent="0.15">
      <c r="A139" s="2255" t="s">
        <v>381</v>
      </c>
      <c r="B139" s="1014">
        <v>31</v>
      </c>
      <c r="C139" s="1128">
        <v>30</v>
      </c>
      <c r="D139" s="1014">
        <v>156</v>
      </c>
      <c r="E139" s="1590">
        <v>5.2</v>
      </c>
      <c r="F139" s="2180" t="s">
        <v>1422</v>
      </c>
      <c r="G139" s="1025">
        <v>1307000</v>
      </c>
      <c r="H139" s="1025">
        <v>11888450</v>
      </c>
      <c r="I139" s="1126"/>
      <c r="J139" s="1126"/>
      <c r="K139" s="1127"/>
    </row>
    <row r="140" spans="1:11" ht="14" x14ac:dyDescent="0.15">
      <c r="A140" s="2255" t="s">
        <v>382</v>
      </c>
      <c r="B140" s="1014"/>
      <c r="C140" s="1128"/>
      <c r="D140" s="1014">
        <v>0</v>
      </c>
      <c r="E140" s="1590"/>
      <c r="F140" s="2180" t="s">
        <v>1422</v>
      </c>
      <c r="G140" s="1025">
        <v>1307000</v>
      </c>
      <c r="H140" s="1025">
        <v>11888450</v>
      </c>
      <c r="I140" s="1126"/>
      <c r="J140" s="1126"/>
      <c r="K140" s="1127"/>
    </row>
    <row r="141" spans="1:11" ht="14" x14ac:dyDescent="0.15">
      <c r="A141" s="2255" t="s">
        <v>383</v>
      </c>
      <c r="B141" s="1014"/>
      <c r="C141" s="1128"/>
      <c r="D141" s="1014">
        <v>0</v>
      </c>
      <c r="E141" s="1590"/>
      <c r="F141" s="2180"/>
      <c r="G141" s="1025"/>
      <c r="H141" s="1025"/>
      <c r="I141" s="1126"/>
      <c r="J141" s="1126"/>
      <c r="K141" s="1127"/>
    </row>
    <row r="142" spans="1:11" ht="14" x14ac:dyDescent="0.15">
      <c r="A142" s="2255" t="s">
        <v>384</v>
      </c>
      <c r="B142" s="1014"/>
      <c r="C142" s="1128"/>
      <c r="D142" s="1014">
        <v>0</v>
      </c>
      <c r="E142" s="1590"/>
      <c r="F142" s="2180" t="s">
        <v>1422</v>
      </c>
      <c r="G142" s="1025">
        <v>1307000</v>
      </c>
      <c r="H142" s="1025">
        <v>11888450</v>
      </c>
      <c r="I142" s="1126"/>
      <c r="J142" s="1126"/>
      <c r="K142" s="1127"/>
    </row>
    <row r="143" spans="1:11" ht="14" x14ac:dyDescent="0.15">
      <c r="A143" s="2255" t="s">
        <v>385</v>
      </c>
      <c r="B143" s="1014">
        <v>15</v>
      </c>
      <c r="C143" s="1128">
        <v>14</v>
      </c>
      <c r="D143" s="1014">
        <v>70</v>
      </c>
      <c r="E143" s="1590">
        <v>5</v>
      </c>
      <c r="F143" s="2180" t="s">
        <v>1422</v>
      </c>
      <c r="G143" s="1025">
        <v>1307000</v>
      </c>
      <c r="H143" s="1025">
        <v>11888450</v>
      </c>
      <c r="I143" s="1126"/>
      <c r="J143" s="1126"/>
      <c r="K143" s="1127"/>
    </row>
    <row r="144" spans="1:11" ht="14" x14ac:dyDescent="0.15">
      <c r="A144" s="2255" t="s">
        <v>386</v>
      </c>
      <c r="B144" s="1014">
        <v>6</v>
      </c>
      <c r="C144" s="1128">
        <v>6</v>
      </c>
      <c r="D144" s="1014">
        <v>60</v>
      </c>
      <c r="E144" s="1590">
        <v>10</v>
      </c>
      <c r="F144" s="2180" t="s">
        <v>1422</v>
      </c>
      <c r="G144" s="1025">
        <v>1307000</v>
      </c>
      <c r="H144" s="1025">
        <v>11888450</v>
      </c>
      <c r="I144" s="1126"/>
      <c r="J144" s="1126"/>
      <c r="K144" s="1127"/>
    </row>
    <row r="145" spans="1:11" ht="14" x14ac:dyDescent="0.15">
      <c r="A145" s="1123" t="s">
        <v>387</v>
      </c>
      <c r="B145" s="1014">
        <v>6</v>
      </c>
      <c r="C145" s="1128">
        <v>5</v>
      </c>
      <c r="D145" s="1014">
        <v>30</v>
      </c>
      <c r="E145" s="1590">
        <v>6</v>
      </c>
      <c r="F145" s="2180" t="s">
        <v>1422</v>
      </c>
      <c r="G145" s="1025">
        <v>1307000</v>
      </c>
      <c r="H145" s="1025">
        <v>11888450</v>
      </c>
      <c r="I145" s="1126"/>
      <c r="J145" s="1126"/>
      <c r="K145" s="1127"/>
    </row>
    <row r="146" spans="1:11" ht="14" x14ac:dyDescent="0.15">
      <c r="A146" s="1123" t="s">
        <v>388</v>
      </c>
      <c r="B146" s="1014"/>
      <c r="C146" s="1128"/>
      <c r="D146" s="1014">
        <v>0</v>
      </c>
      <c r="E146" s="1590"/>
      <c r="F146" s="1595"/>
      <c r="G146" s="1025"/>
      <c r="H146" s="1025"/>
      <c r="I146" s="1126"/>
      <c r="J146" s="1126"/>
      <c r="K146" s="1127"/>
    </row>
    <row r="147" spans="1:11" ht="14" x14ac:dyDescent="0.15">
      <c r="A147" s="1134" t="s">
        <v>389</v>
      </c>
      <c r="B147" s="1135">
        <v>67</v>
      </c>
      <c r="C147" s="1135">
        <v>62</v>
      </c>
      <c r="D147" s="1135">
        <v>568</v>
      </c>
      <c r="E147" s="2007">
        <v>9.1612903225806459</v>
      </c>
      <c r="F147" s="1597"/>
      <c r="G147" s="1138"/>
      <c r="H147" s="1138"/>
      <c r="I147" s="1136"/>
      <c r="J147" s="1136"/>
      <c r="K147" s="1139"/>
    </row>
    <row r="148" spans="1:11" ht="14" x14ac:dyDescent="0.15">
      <c r="A148" s="2255" t="s">
        <v>390</v>
      </c>
      <c r="B148" s="1014">
        <v>4</v>
      </c>
      <c r="C148" s="1128">
        <v>2</v>
      </c>
      <c r="D148" s="1014">
        <v>14</v>
      </c>
      <c r="E148" s="1590">
        <v>7</v>
      </c>
      <c r="F148" s="2180" t="s">
        <v>1422</v>
      </c>
      <c r="G148" s="1025">
        <v>1307000</v>
      </c>
      <c r="H148" s="1025">
        <v>11888450</v>
      </c>
      <c r="I148" s="1126"/>
      <c r="J148" s="1126"/>
      <c r="K148" s="1127"/>
    </row>
    <row r="149" spans="1:11" ht="14" x14ac:dyDescent="0.15">
      <c r="A149" s="2255" t="s">
        <v>391</v>
      </c>
      <c r="B149" s="1014">
        <v>28</v>
      </c>
      <c r="C149" s="1128">
        <v>28</v>
      </c>
      <c r="D149" s="1014">
        <v>280</v>
      </c>
      <c r="E149" s="1590">
        <v>10</v>
      </c>
      <c r="F149" s="2180" t="s">
        <v>1422</v>
      </c>
      <c r="G149" s="1025">
        <v>1307000</v>
      </c>
      <c r="H149" s="1025">
        <v>11888450</v>
      </c>
      <c r="I149" s="1126"/>
      <c r="J149" s="1126"/>
      <c r="K149" s="1127"/>
    </row>
    <row r="150" spans="1:11" ht="14" x14ac:dyDescent="0.15">
      <c r="A150" s="2255" t="s">
        <v>392</v>
      </c>
      <c r="B150" s="1014"/>
      <c r="C150" s="1128"/>
      <c r="D150" s="1014">
        <v>0</v>
      </c>
      <c r="E150" s="1590"/>
      <c r="F150" s="2180" t="s">
        <v>1422</v>
      </c>
      <c r="G150" s="1025">
        <v>1307000</v>
      </c>
      <c r="H150" s="1025">
        <v>11888450</v>
      </c>
      <c r="I150" s="1126"/>
      <c r="J150" s="1126"/>
      <c r="K150" s="1127"/>
    </row>
    <row r="151" spans="1:11" ht="14" x14ac:dyDescent="0.15">
      <c r="A151" s="2255" t="s">
        <v>393</v>
      </c>
      <c r="B151" s="1014">
        <v>8</v>
      </c>
      <c r="C151" s="1128">
        <v>8</v>
      </c>
      <c r="D151" s="1014">
        <v>72</v>
      </c>
      <c r="E151" s="1590">
        <v>9</v>
      </c>
      <c r="F151" s="2180" t="s">
        <v>1422</v>
      </c>
      <c r="G151" s="1025">
        <v>1307000</v>
      </c>
      <c r="H151" s="1025">
        <v>11888450</v>
      </c>
      <c r="I151" s="1126"/>
      <c r="J151" s="1126"/>
      <c r="K151" s="1127"/>
    </row>
    <row r="152" spans="1:11" ht="14" x14ac:dyDescent="0.15">
      <c r="A152" s="2255" t="s">
        <v>394</v>
      </c>
      <c r="B152" s="1014">
        <v>2</v>
      </c>
      <c r="C152" s="1128">
        <v>2</v>
      </c>
      <c r="D152" s="1014">
        <v>10</v>
      </c>
      <c r="E152" s="1590">
        <v>5</v>
      </c>
      <c r="F152" s="2180" t="s">
        <v>1422</v>
      </c>
      <c r="G152" s="1025">
        <v>1307000</v>
      </c>
      <c r="H152" s="1025">
        <v>11888450</v>
      </c>
      <c r="I152" s="1126"/>
      <c r="J152" s="1126"/>
      <c r="K152" s="1127"/>
    </row>
    <row r="153" spans="1:11" ht="14" x14ac:dyDescent="0.15">
      <c r="A153" s="2255" t="s">
        <v>395</v>
      </c>
      <c r="B153" s="1014">
        <v>2</v>
      </c>
      <c r="C153" s="1128">
        <v>2</v>
      </c>
      <c r="D153" s="1014">
        <v>10</v>
      </c>
      <c r="E153" s="1590">
        <v>5</v>
      </c>
      <c r="F153" s="2180" t="s">
        <v>1422</v>
      </c>
      <c r="G153" s="1025">
        <v>1307000</v>
      </c>
      <c r="H153" s="1025">
        <v>11888450</v>
      </c>
      <c r="I153" s="1126"/>
      <c r="J153" s="1126"/>
      <c r="K153" s="1127"/>
    </row>
    <row r="154" spans="1:11" ht="14" x14ac:dyDescent="0.15">
      <c r="A154" s="2255" t="s">
        <v>396</v>
      </c>
      <c r="B154" s="1014">
        <v>2</v>
      </c>
      <c r="C154" s="1128">
        <v>2</v>
      </c>
      <c r="D154" s="1014">
        <v>18</v>
      </c>
      <c r="E154" s="1590">
        <v>9</v>
      </c>
      <c r="F154" s="2180" t="s">
        <v>1422</v>
      </c>
      <c r="G154" s="1025">
        <v>1307000</v>
      </c>
      <c r="H154" s="1025">
        <v>11888450</v>
      </c>
      <c r="I154" s="1126"/>
      <c r="J154" s="1126"/>
      <c r="K154" s="1127"/>
    </row>
    <row r="155" spans="1:11" ht="14" x14ac:dyDescent="0.15">
      <c r="A155" s="2255" t="s">
        <v>397</v>
      </c>
      <c r="B155" s="1014">
        <v>16</v>
      </c>
      <c r="C155" s="1128">
        <v>13</v>
      </c>
      <c r="D155" s="1014">
        <v>104</v>
      </c>
      <c r="E155" s="1590">
        <v>8</v>
      </c>
      <c r="F155" s="2180" t="s">
        <v>1422</v>
      </c>
      <c r="G155" s="1025">
        <v>1307000</v>
      </c>
      <c r="H155" s="1025">
        <v>11888450</v>
      </c>
      <c r="I155" s="1126"/>
      <c r="J155" s="1126"/>
      <c r="K155" s="1127"/>
    </row>
    <row r="156" spans="1:11" ht="14" x14ac:dyDescent="0.15">
      <c r="A156" s="2256" t="s">
        <v>398</v>
      </c>
      <c r="B156" s="1014">
        <v>5</v>
      </c>
      <c r="C156" s="1128">
        <v>5</v>
      </c>
      <c r="D156" s="1014">
        <v>60</v>
      </c>
      <c r="E156" s="1590">
        <v>12</v>
      </c>
      <c r="F156" s="2180" t="s">
        <v>1422</v>
      </c>
      <c r="G156" s="1025">
        <v>1307000</v>
      </c>
      <c r="H156" s="1025">
        <v>11888450</v>
      </c>
      <c r="I156" s="1121"/>
      <c r="J156" s="1121"/>
      <c r="K156" s="1122"/>
    </row>
    <row r="157" spans="1:11" ht="15" thickBot="1" x14ac:dyDescent="0.2">
      <c r="A157" s="1140" t="s">
        <v>399</v>
      </c>
      <c r="B157" s="1141">
        <v>195.1</v>
      </c>
      <c r="C157" s="1141">
        <v>179.9</v>
      </c>
      <c r="D157" s="1583">
        <v>1302.5</v>
      </c>
      <c r="E157" s="1587">
        <v>7.2401334074485826</v>
      </c>
      <c r="F157" s="1594" t="s">
        <v>1422</v>
      </c>
      <c r="G157" s="1585">
        <v>1306999.9999999998</v>
      </c>
      <c r="H157" s="1585">
        <v>11888450</v>
      </c>
      <c r="I157" s="1146"/>
      <c r="J157" s="1146" t="s">
        <v>1308</v>
      </c>
      <c r="K157" s="1147"/>
    </row>
    <row r="158" spans="1:11" x14ac:dyDescent="0.15">
      <c r="A158" s="7" t="s">
        <v>1770</v>
      </c>
      <c r="B158" s="8"/>
      <c r="C158" s="8"/>
      <c r="D158" s="8"/>
      <c r="E158" s="9"/>
      <c r="F158" s="10"/>
      <c r="G158" s="11"/>
      <c r="H158" s="8"/>
      <c r="I158" s="196"/>
      <c r="J158" s="196"/>
      <c r="K158" s="196"/>
    </row>
    <row r="159" spans="1:11" x14ac:dyDescent="0.15">
      <c r="A159" s="6"/>
      <c r="D159" s="195"/>
      <c r="E159" s="196"/>
      <c r="F159" s="195"/>
      <c r="G159" s="195"/>
      <c r="H159" s="195"/>
      <c r="I159" s="196"/>
      <c r="J159" s="196"/>
      <c r="K159" s="196"/>
    </row>
    <row r="161" spans="1:11" x14ac:dyDescent="0.15">
      <c r="A161" s="2692" t="s">
        <v>1773</v>
      </c>
      <c r="B161" s="2422"/>
      <c r="C161" s="2422"/>
      <c r="D161" s="2422"/>
      <c r="E161" s="2422"/>
      <c r="F161" s="2422"/>
      <c r="G161" s="2422"/>
      <c r="H161" s="2422"/>
      <c r="I161" s="2422"/>
      <c r="J161" s="2422"/>
      <c r="K161" s="2422"/>
    </row>
    <row r="162" spans="1:11" ht="14" x14ac:dyDescent="0.15">
      <c r="A162" s="27"/>
      <c r="B162" s="3"/>
      <c r="C162" s="3"/>
      <c r="D162" s="3"/>
      <c r="E162" s="13"/>
      <c r="F162" s="12"/>
      <c r="G162" s="12"/>
      <c r="H162" s="12"/>
      <c r="I162" s="13"/>
      <c r="J162" s="13"/>
      <c r="K162" s="13"/>
    </row>
    <row r="163" spans="1:11" ht="15" thickBot="1" x14ac:dyDescent="0.2">
      <c r="A163" s="27" t="s">
        <v>843</v>
      </c>
      <c r="B163" s="3"/>
      <c r="C163" s="3"/>
      <c r="D163" s="3"/>
      <c r="E163" s="13"/>
      <c r="F163" s="12"/>
      <c r="G163" s="12"/>
      <c r="H163" s="12"/>
      <c r="I163" s="13"/>
      <c r="J163" s="13"/>
      <c r="K163" s="13"/>
    </row>
    <row r="164" spans="1:11" ht="14" customHeight="1" thickBot="1" x14ac:dyDescent="0.2">
      <c r="A164" s="191"/>
      <c r="B164" s="2693" t="s">
        <v>1774</v>
      </c>
      <c r="C164" s="2694"/>
      <c r="D164" s="2694"/>
      <c r="E164" s="2694"/>
      <c r="F164" s="2694"/>
      <c r="G164" s="2694"/>
      <c r="H164" s="2694"/>
      <c r="I164" s="2694"/>
      <c r="J164" s="2694"/>
      <c r="K164" s="2695"/>
    </row>
    <row r="165" spans="1:11" ht="14" customHeight="1" x14ac:dyDescent="0.15">
      <c r="A165" s="192"/>
      <c r="B165" s="2696" t="s">
        <v>335</v>
      </c>
      <c r="C165" s="2697"/>
      <c r="D165" s="1111"/>
      <c r="E165" s="1112"/>
      <c r="F165" s="1111"/>
      <c r="G165" s="1111"/>
      <c r="H165" s="1111"/>
      <c r="I165" s="2698" t="s">
        <v>844</v>
      </c>
      <c r="J165" s="2699"/>
      <c r="K165" s="2700"/>
    </row>
    <row r="166" spans="1:11" ht="14" customHeight="1" x14ac:dyDescent="0.15">
      <c r="A166" s="193" t="s">
        <v>334</v>
      </c>
      <c r="B166" s="1112" t="s">
        <v>845</v>
      </c>
      <c r="C166" s="1112" t="s">
        <v>846</v>
      </c>
      <c r="D166" s="1112" t="s">
        <v>847</v>
      </c>
      <c r="E166" s="1112" t="s">
        <v>848</v>
      </c>
      <c r="F166" s="1113" t="s">
        <v>336</v>
      </c>
      <c r="G166" s="1112" t="s">
        <v>343</v>
      </c>
      <c r="H166" s="1112" t="s">
        <v>344</v>
      </c>
      <c r="I166" s="2689" t="s">
        <v>849</v>
      </c>
      <c r="J166" s="2690"/>
      <c r="K166" s="2691"/>
    </row>
    <row r="167" spans="1:11" ht="14" customHeight="1" x14ac:dyDescent="0.15">
      <c r="A167" s="192"/>
      <c r="B167" s="1112"/>
      <c r="C167" s="1112"/>
      <c r="D167" s="1112" t="s">
        <v>851</v>
      </c>
      <c r="E167" s="1112" t="s">
        <v>852</v>
      </c>
      <c r="F167" s="1112" t="s">
        <v>342</v>
      </c>
      <c r="G167" s="1112" t="s">
        <v>853</v>
      </c>
      <c r="H167" s="1112" t="s">
        <v>850</v>
      </c>
      <c r="I167" s="1114"/>
      <c r="J167" s="1114"/>
      <c r="K167" s="1115"/>
    </row>
    <row r="168" spans="1:11" ht="14" customHeight="1" x14ac:dyDescent="0.15">
      <c r="A168" s="194"/>
      <c r="B168" s="1116" t="s">
        <v>351</v>
      </c>
      <c r="C168" s="1116" t="s">
        <v>854</v>
      </c>
      <c r="D168" s="1116" t="s">
        <v>352</v>
      </c>
      <c r="E168" s="1116" t="s">
        <v>350</v>
      </c>
      <c r="F168" s="1116" t="s">
        <v>448</v>
      </c>
      <c r="G168" s="1116" t="s">
        <v>353</v>
      </c>
      <c r="H168" s="1116" t="s">
        <v>354</v>
      </c>
      <c r="I168" s="1117" t="s">
        <v>355</v>
      </c>
      <c r="J168" s="1118" t="s">
        <v>356</v>
      </c>
      <c r="K168" s="1119" t="s">
        <v>357</v>
      </c>
    </row>
    <row r="169" spans="1:11" ht="14" customHeight="1" x14ac:dyDescent="0.15">
      <c r="A169" s="1129" t="s">
        <v>358</v>
      </c>
      <c r="B169" s="1130">
        <v>1330.3</v>
      </c>
      <c r="C169" s="1130">
        <v>1228</v>
      </c>
      <c r="D169" s="1130">
        <v>7195.35</v>
      </c>
      <c r="E169" s="2007">
        <v>5.8594055374592839</v>
      </c>
      <c r="F169" s="1132"/>
      <c r="G169" s="1132"/>
      <c r="H169" s="1132"/>
      <c r="I169" s="1131"/>
      <c r="J169" s="1131"/>
      <c r="K169" s="1133"/>
    </row>
    <row r="170" spans="1:11" ht="14" customHeight="1" x14ac:dyDescent="0.15">
      <c r="A170" s="2255" t="s">
        <v>359</v>
      </c>
      <c r="B170" s="1014">
        <v>350</v>
      </c>
      <c r="C170" s="1128">
        <v>300</v>
      </c>
      <c r="D170" s="1014">
        <v>1800</v>
      </c>
      <c r="E170" s="1586">
        <v>6</v>
      </c>
      <c r="F170" s="1582" t="s">
        <v>413</v>
      </c>
      <c r="G170" s="1025">
        <v>761000</v>
      </c>
      <c r="H170" s="1025">
        <v>4162320</v>
      </c>
      <c r="I170" s="1126"/>
      <c r="J170" s="1126"/>
      <c r="K170" s="1127"/>
    </row>
    <row r="171" spans="1:11" ht="14" customHeight="1" x14ac:dyDescent="0.15">
      <c r="A171" s="2255" t="s">
        <v>360</v>
      </c>
      <c r="B171" s="1014">
        <v>60</v>
      </c>
      <c r="C171" s="1128">
        <v>58</v>
      </c>
      <c r="D171" s="1014">
        <v>522</v>
      </c>
      <c r="E171" s="1586">
        <v>9</v>
      </c>
      <c r="F171" s="1582" t="s">
        <v>413</v>
      </c>
      <c r="G171" s="1025">
        <v>761000</v>
      </c>
      <c r="H171" s="1025">
        <v>4162320</v>
      </c>
      <c r="I171" s="1126"/>
      <c r="J171" s="1126"/>
      <c r="K171" s="1127"/>
    </row>
    <row r="172" spans="1:11" ht="14" customHeight="1" x14ac:dyDescent="0.15">
      <c r="A172" s="2255" t="s">
        <v>361</v>
      </c>
      <c r="B172" s="1014">
        <v>180</v>
      </c>
      <c r="C172" s="1128">
        <v>176</v>
      </c>
      <c r="D172" s="1014">
        <v>1056</v>
      </c>
      <c r="E172" s="1586">
        <v>6</v>
      </c>
      <c r="F172" s="1582" t="s">
        <v>413</v>
      </c>
      <c r="G172" s="1025">
        <v>761000</v>
      </c>
      <c r="H172" s="1025">
        <v>4162320</v>
      </c>
      <c r="I172" s="1126"/>
      <c r="J172" s="1126"/>
      <c r="K172" s="1127"/>
    </row>
    <row r="173" spans="1:11" ht="14" customHeight="1" x14ac:dyDescent="0.15">
      <c r="A173" s="2255" t="s">
        <v>362</v>
      </c>
      <c r="B173" s="1014">
        <v>15</v>
      </c>
      <c r="C173" s="1128">
        <v>13</v>
      </c>
      <c r="D173" s="1014">
        <v>78</v>
      </c>
      <c r="E173" s="1586">
        <v>6</v>
      </c>
      <c r="F173" s="1582" t="s">
        <v>413</v>
      </c>
      <c r="G173" s="1025">
        <v>761000</v>
      </c>
      <c r="H173" s="1025">
        <v>4162320</v>
      </c>
      <c r="I173" s="1126"/>
      <c r="J173" s="1126"/>
      <c r="K173" s="1127"/>
    </row>
    <row r="174" spans="1:11" ht="14" customHeight="1" x14ac:dyDescent="0.15">
      <c r="A174" s="2255" t="s">
        <v>363</v>
      </c>
      <c r="B174" s="1014">
        <v>130</v>
      </c>
      <c r="C174" s="1128">
        <v>127</v>
      </c>
      <c r="D174" s="1014">
        <v>698.5</v>
      </c>
      <c r="E174" s="1586">
        <v>5.5</v>
      </c>
      <c r="F174" s="1582" t="s">
        <v>413</v>
      </c>
      <c r="G174" s="1025">
        <v>761000</v>
      </c>
      <c r="H174" s="1025">
        <v>4162320</v>
      </c>
      <c r="I174" s="1126"/>
      <c r="J174" s="1126"/>
      <c r="K174" s="1127"/>
    </row>
    <row r="175" spans="1:11" ht="14" customHeight="1" x14ac:dyDescent="0.15">
      <c r="A175" s="2255" t="s">
        <v>364</v>
      </c>
      <c r="B175" s="1014">
        <v>210</v>
      </c>
      <c r="C175" s="1128">
        <v>186</v>
      </c>
      <c r="D175" s="1014">
        <v>1116</v>
      </c>
      <c r="E175" s="1586">
        <v>6</v>
      </c>
      <c r="F175" s="1582" t="s">
        <v>413</v>
      </c>
      <c r="G175" s="1025">
        <v>761000</v>
      </c>
      <c r="H175" s="1025">
        <v>4162320</v>
      </c>
      <c r="I175" s="1126"/>
      <c r="J175" s="1126"/>
      <c r="K175" s="1127"/>
    </row>
    <row r="176" spans="1:11" ht="14" customHeight="1" x14ac:dyDescent="0.15">
      <c r="A176" s="2255" t="s">
        <v>365</v>
      </c>
      <c r="B176" s="1014">
        <v>85</v>
      </c>
      <c r="C176" s="1128">
        <v>76</v>
      </c>
      <c r="D176" s="1014">
        <v>456</v>
      </c>
      <c r="E176" s="1586">
        <v>6</v>
      </c>
      <c r="F176" s="1582" t="s">
        <v>413</v>
      </c>
      <c r="G176" s="1025">
        <v>761000</v>
      </c>
      <c r="H176" s="1025">
        <v>4162320</v>
      </c>
      <c r="I176" s="1126"/>
      <c r="J176" s="1126"/>
      <c r="K176" s="1127"/>
    </row>
    <row r="177" spans="1:11" ht="14" customHeight="1" x14ac:dyDescent="0.15">
      <c r="A177" s="2255" t="s">
        <v>366</v>
      </c>
      <c r="B177" s="1014">
        <v>55.8</v>
      </c>
      <c r="C177" s="1128">
        <v>54.5</v>
      </c>
      <c r="D177" s="1014">
        <v>16.349999999999998</v>
      </c>
      <c r="E177" s="1586">
        <v>0.3</v>
      </c>
      <c r="F177" s="1582" t="s">
        <v>413</v>
      </c>
      <c r="G177" s="1025">
        <v>761000</v>
      </c>
      <c r="H177" s="1025">
        <v>4162320</v>
      </c>
      <c r="I177" s="1126"/>
      <c r="J177" s="1126"/>
      <c r="K177" s="1127"/>
    </row>
    <row r="178" spans="1:11" ht="14" customHeight="1" x14ac:dyDescent="0.15">
      <c r="A178" s="2255" t="s">
        <v>367</v>
      </c>
      <c r="B178" s="1014">
        <v>76</v>
      </c>
      <c r="C178" s="1128">
        <v>70</v>
      </c>
      <c r="D178" s="1014">
        <v>420</v>
      </c>
      <c r="E178" s="1586">
        <v>6</v>
      </c>
      <c r="F178" s="1582" t="s">
        <v>413</v>
      </c>
      <c r="G178" s="1025">
        <v>761000</v>
      </c>
      <c r="H178" s="1025">
        <v>4162320</v>
      </c>
      <c r="I178" s="1126"/>
      <c r="J178" s="1126"/>
      <c r="K178" s="1127"/>
    </row>
    <row r="179" spans="1:11" ht="14" customHeight="1" x14ac:dyDescent="0.15">
      <c r="A179" s="2255" t="s">
        <v>368</v>
      </c>
      <c r="B179" s="1014">
        <v>20</v>
      </c>
      <c r="C179" s="1128">
        <v>19</v>
      </c>
      <c r="D179" s="1014">
        <v>152</v>
      </c>
      <c r="E179" s="1586">
        <v>8</v>
      </c>
      <c r="F179" s="1582" t="s">
        <v>413</v>
      </c>
      <c r="G179" s="1025">
        <v>761000</v>
      </c>
      <c r="H179" s="1025">
        <v>4162320</v>
      </c>
      <c r="I179" s="1126"/>
      <c r="J179" s="1126"/>
      <c r="K179" s="1127"/>
    </row>
    <row r="180" spans="1:11" ht="14" customHeight="1" x14ac:dyDescent="0.15">
      <c r="A180" s="2255" t="s">
        <v>369</v>
      </c>
      <c r="B180" s="1014">
        <v>55</v>
      </c>
      <c r="C180" s="1128">
        <v>55</v>
      </c>
      <c r="D180" s="1014">
        <v>330</v>
      </c>
      <c r="E180" s="1586">
        <v>6</v>
      </c>
      <c r="F180" s="1582" t="s">
        <v>413</v>
      </c>
      <c r="G180" s="1025">
        <v>761000</v>
      </c>
      <c r="H180" s="1025">
        <v>4162320</v>
      </c>
      <c r="I180" s="1126"/>
      <c r="J180" s="1126"/>
      <c r="K180" s="1127"/>
    </row>
    <row r="181" spans="1:11" ht="14" customHeight="1" x14ac:dyDescent="0.15">
      <c r="A181" s="2255" t="s">
        <v>370</v>
      </c>
      <c r="B181" s="1014">
        <v>55</v>
      </c>
      <c r="C181" s="1128">
        <v>55</v>
      </c>
      <c r="D181" s="1014">
        <v>330</v>
      </c>
      <c r="E181" s="1586">
        <v>6</v>
      </c>
      <c r="F181" s="1582" t="s">
        <v>413</v>
      </c>
      <c r="G181" s="1025">
        <v>761000</v>
      </c>
      <c r="H181" s="1025">
        <v>4162320</v>
      </c>
      <c r="I181" s="1126"/>
      <c r="J181" s="1126"/>
      <c r="K181" s="1127"/>
    </row>
    <row r="182" spans="1:11" ht="14" customHeight="1" x14ac:dyDescent="0.15">
      <c r="A182" s="2255" t="s">
        <v>371</v>
      </c>
      <c r="B182" s="1014">
        <v>35</v>
      </c>
      <c r="C182" s="1128">
        <v>35</v>
      </c>
      <c r="D182" s="1014">
        <v>192.5</v>
      </c>
      <c r="E182" s="1586">
        <v>5.5</v>
      </c>
      <c r="F182" s="1582" t="s">
        <v>413</v>
      </c>
      <c r="G182" s="1025">
        <v>761000</v>
      </c>
      <c r="H182" s="1025">
        <v>4162320</v>
      </c>
      <c r="I182" s="1126"/>
      <c r="J182" s="1126"/>
      <c r="K182" s="1127"/>
    </row>
    <row r="183" spans="1:11" ht="14" customHeight="1" x14ac:dyDescent="0.15">
      <c r="A183" s="2255" t="s">
        <v>372</v>
      </c>
      <c r="B183" s="1124">
        <v>3.5</v>
      </c>
      <c r="C183" s="1124">
        <v>3.5</v>
      </c>
      <c r="D183" s="1014">
        <v>28</v>
      </c>
      <c r="E183" s="1586">
        <v>8</v>
      </c>
      <c r="F183" s="1582" t="s">
        <v>413</v>
      </c>
      <c r="G183" s="1025">
        <v>761000</v>
      </c>
      <c r="H183" s="1025">
        <v>4162320</v>
      </c>
      <c r="I183" s="1126"/>
      <c r="J183" s="1126"/>
      <c r="K183" s="1127"/>
    </row>
    <row r="184" spans="1:11" ht="14" customHeight="1" x14ac:dyDescent="0.15">
      <c r="A184" s="2255" t="s">
        <v>373</v>
      </c>
      <c r="B184" s="1124"/>
      <c r="C184" s="1124"/>
      <c r="D184" s="1014"/>
      <c r="E184" s="1586"/>
      <c r="F184" s="266"/>
      <c r="G184" s="1025"/>
      <c r="H184" s="1025"/>
      <c r="I184" s="1126"/>
      <c r="J184" s="1126"/>
      <c r="K184" s="1127"/>
    </row>
    <row r="185" spans="1:11" ht="14" customHeight="1" x14ac:dyDescent="0.15">
      <c r="A185" s="1134" t="s">
        <v>374</v>
      </c>
      <c r="B185" s="1135">
        <v>391</v>
      </c>
      <c r="C185" s="1135">
        <v>362</v>
      </c>
      <c r="D185" s="1135">
        <v>1853</v>
      </c>
      <c r="E185" s="2007">
        <v>5.1187845303867405</v>
      </c>
      <c r="F185" s="1137"/>
      <c r="G185" s="1138"/>
      <c r="H185" s="1138"/>
      <c r="I185" s="1136"/>
      <c r="J185" s="1136"/>
      <c r="K185" s="1139"/>
    </row>
    <row r="186" spans="1:11" ht="14" customHeight="1" x14ac:dyDescent="0.15">
      <c r="A186" s="2255" t="s">
        <v>375</v>
      </c>
      <c r="B186" s="1014">
        <v>300</v>
      </c>
      <c r="C186" s="1128">
        <v>285</v>
      </c>
      <c r="D186" s="1014">
        <v>1425</v>
      </c>
      <c r="E186" s="1586">
        <v>5</v>
      </c>
      <c r="F186" s="1582" t="s">
        <v>413</v>
      </c>
      <c r="G186" s="1025">
        <v>761000</v>
      </c>
      <c r="H186" s="1025">
        <v>4162320</v>
      </c>
      <c r="I186" s="1126"/>
      <c r="J186" s="1126"/>
      <c r="K186" s="1127"/>
    </row>
    <row r="187" spans="1:11" ht="14" customHeight="1" x14ac:dyDescent="0.15">
      <c r="A187" s="2255" t="s">
        <v>376</v>
      </c>
      <c r="B187" s="1014">
        <v>32</v>
      </c>
      <c r="C187" s="1128">
        <v>25</v>
      </c>
      <c r="D187" s="1014">
        <v>182.5</v>
      </c>
      <c r="E187" s="1586">
        <v>7.3</v>
      </c>
      <c r="F187" s="1582" t="s">
        <v>413</v>
      </c>
      <c r="G187" s="1025">
        <v>761000</v>
      </c>
      <c r="H187" s="1025">
        <v>4162320</v>
      </c>
      <c r="I187" s="1126"/>
      <c r="J187" s="1126"/>
      <c r="K187" s="1127"/>
    </row>
    <row r="188" spans="1:11" ht="14" customHeight="1" x14ac:dyDescent="0.15">
      <c r="A188" s="2255" t="s">
        <v>377</v>
      </c>
      <c r="B188" s="1014">
        <v>12</v>
      </c>
      <c r="C188" s="1128">
        <v>10</v>
      </c>
      <c r="D188" s="1014">
        <v>40</v>
      </c>
      <c r="E188" s="1586">
        <v>4</v>
      </c>
      <c r="F188" s="1582" t="s">
        <v>413</v>
      </c>
      <c r="G188" s="1025">
        <v>761000</v>
      </c>
      <c r="H188" s="1025">
        <v>4162320</v>
      </c>
      <c r="I188" s="1126"/>
      <c r="J188" s="1126"/>
      <c r="K188" s="1127"/>
    </row>
    <row r="189" spans="1:11" ht="14" customHeight="1" x14ac:dyDescent="0.15">
      <c r="A189" s="2255" t="s">
        <v>378</v>
      </c>
      <c r="B189" s="1014">
        <v>20</v>
      </c>
      <c r="C189" s="1128">
        <v>17</v>
      </c>
      <c r="D189" s="1014">
        <v>68</v>
      </c>
      <c r="E189" s="1586">
        <v>4</v>
      </c>
      <c r="F189" s="1582" t="s">
        <v>413</v>
      </c>
      <c r="G189" s="1025">
        <v>761000</v>
      </c>
      <c r="H189" s="1025">
        <v>4162320</v>
      </c>
      <c r="I189" s="1126"/>
      <c r="J189" s="1126"/>
      <c r="K189" s="1127"/>
    </row>
    <row r="190" spans="1:11" ht="14" customHeight="1" x14ac:dyDescent="0.15">
      <c r="A190" s="2255" t="s">
        <v>379</v>
      </c>
      <c r="B190" s="1014">
        <v>27</v>
      </c>
      <c r="C190" s="1128">
        <v>25</v>
      </c>
      <c r="D190" s="1014">
        <v>137.5</v>
      </c>
      <c r="E190" s="1586">
        <v>5.5</v>
      </c>
      <c r="F190" s="1582" t="s">
        <v>413</v>
      </c>
      <c r="G190" s="1025">
        <v>761000</v>
      </c>
      <c r="H190" s="1025">
        <v>4162320</v>
      </c>
      <c r="I190" s="1126"/>
      <c r="J190" s="1126"/>
      <c r="K190" s="1127"/>
    </row>
    <row r="191" spans="1:11" ht="14" customHeight="1" x14ac:dyDescent="0.15">
      <c r="A191" s="1134" t="s">
        <v>380</v>
      </c>
      <c r="B191" s="1135">
        <v>456</v>
      </c>
      <c r="C191" s="1135">
        <v>408</v>
      </c>
      <c r="D191" s="1135">
        <v>2490</v>
      </c>
      <c r="E191" s="2007">
        <v>6.1029411764705879</v>
      </c>
      <c r="F191" s="1137"/>
      <c r="G191" s="1138"/>
      <c r="H191" s="1138"/>
      <c r="I191" s="1136"/>
      <c r="J191" s="1136"/>
      <c r="K191" s="1139"/>
    </row>
    <row r="192" spans="1:11" ht="14" customHeight="1" x14ac:dyDescent="0.15">
      <c r="A192" s="2255" t="s">
        <v>381</v>
      </c>
      <c r="B192" s="1014">
        <v>135</v>
      </c>
      <c r="C192" s="1128">
        <v>132</v>
      </c>
      <c r="D192" s="1014">
        <v>792</v>
      </c>
      <c r="E192" s="1586">
        <v>6</v>
      </c>
      <c r="F192" s="1582" t="s">
        <v>413</v>
      </c>
      <c r="G192" s="1025">
        <v>761000</v>
      </c>
      <c r="H192" s="1025">
        <v>4162320</v>
      </c>
      <c r="I192" s="1126"/>
      <c r="J192" s="1126"/>
      <c r="K192" s="1127"/>
    </row>
    <row r="193" spans="1:11" ht="14" customHeight="1" x14ac:dyDescent="0.15">
      <c r="A193" s="2255" t="s">
        <v>382</v>
      </c>
      <c r="B193" s="1014">
        <v>15</v>
      </c>
      <c r="C193" s="1128">
        <v>15</v>
      </c>
      <c r="D193" s="1014">
        <v>105</v>
      </c>
      <c r="E193" s="1586">
        <v>7</v>
      </c>
      <c r="F193" s="1582" t="s">
        <v>413</v>
      </c>
      <c r="G193" s="1025">
        <v>761000</v>
      </c>
      <c r="H193" s="1025">
        <v>4162320</v>
      </c>
      <c r="I193" s="1126"/>
      <c r="J193" s="1126"/>
      <c r="K193" s="1127"/>
    </row>
    <row r="194" spans="1:11" ht="14" customHeight="1" x14ac:dyDescent="0.15">
      <c r="A194" s="2255" t="s">
        <v>383</v>
      </c>
      <c r="B194" s="1014">
        <v>10</v>
      </c>
      <c r="C194" s="1128">
        <v>8</v>
      </c>
      <c r="D194" s="1014">
        <v>56</v>
      </c>
      <c r="E194" s="1586">
        <v>7</v>
      </c>
      <c r="F194" s="1582" t="s">
        <v>413</v>
      </c>
      <c r="G194" s="1025">
        <v>761000</v>
      </c>
      <c r="H194" s="1025">
        <v>4162320</v>
      </c>
      <c r="I194" s="1126"/>
      <c r="J194" s="1126"/>
      <c r="K194" s="1127"/>
    </row>
    <row r="195" spans="1:11" ht="14" customHeight="1" x14ac:dyDescent="0.15">
      <c r="A195" s="2255" t="s">
        <v>384</v>
      </c>
      <c r="B195" s="1014">
        <v>150</v>
      </c>
      <c r="C195" s="1128">
        <v>120</v>
      </c>
      <c r="D195" s="1014">
        <v>720</v>
      </c>
      <c r="E195" s="1586">
        <v>6</v>
      </c>
      <c r="F195" s="1582" t="s">
        <v>413</v>
      </c>
      <c r="G195" s="1025">
        <v>761000</v>
      </c>
      <c r="H195" s="1025">
        <v>4162320</v>
      </c>
      <c r="I195" s="1126"/>
      <c r="J195" s="1126"/>
      <c r="K195" s="1127"/>
    </row>
    <row r="196" spans="1:11" ht="14" customHeight="1" x14ac:dyDescent="0.15">
      <c r="A196" s="2255" t="s">
        <v>385</v>
      </c>
      <c r="B196" s="1014">
        <v>54</v>
      </c>
      <c r="C196" s="1128">
        <v>50</v>
      </c>
      <c r="D196" s="1014">
        <v>300</v>
      </c>
      <c r="E196" s="1586">
        <v>6</v>
      </c>
      <c r="F196" s="1582" t="s">
        <v>413</v>
      </c>
      <c r="G196" s="1025">
        <v>761000</v>
      </c>
      <c r="H196" s="1025">
        <v>4162320</v>
      </c>
      <c r="I196" s="1126"/>
      <c r="J196" s="1126"/>
      <c r="K196" s="1127"/>
    </row>
    <row r="197" spans="1:11" ht="14" customHeight="1" x14ac:dyDescent="0.15">
      <c r="A197" s="2255" t="s">
        <v>386</v>
      </c>
      <c r="B197" s="1014">
        <v>22</v>
      </c>
      <c r="C197" s="1128">
        <v>16</v>
      </c>
      <c r="D197" s="1014">
        <v>112</v>
      </c>
      <c r="E197" s="1586">
        <v>7</v>
      </c>
      <c r="F197" s="1582" t="s">
        <v>413</v>
      </c>
      <c r="G197" s="1025">
        <v>761000</v>
      </c>
      <c r="H197" s="1025">
        <v>4162320</v>
      </c>
      <c r="I197" s="1126"/>
      <c r="J197" s="1126"/>
      <c r="K197" s="1127"/>
    </row>
    <row r="198" spans="1:11" ht="14" customHeight="1" x14ac:dyDescent="0.15">
      <c r="A198" s="2255" t="s">
        <v>387</v>
      </c>
      <c r="B198" s="1014">
        <v>35</v>
      </c>
      <c r="C198" s="1128">
        <v>32</v>
      </c>
      <c r="D198" s="1014">
        <v>160</v>
      </c>
      <c r="E198" s="1586">
        <v>5</v>
      </c>
      <c r="F198" s="1582" t="s">
        <v>413</v>
      </c>
      <c r="G198" s="1025">
        <v>761000</v>
      </c>
      <c r="H198" s="1025">
        <v>4162320</v>
      </c>
      <c r="I198" s="1126"/>
      <c r="J198" s="1126"/>
      <c r="K198" s="1127"/>
    </row>
    <row r="199" spans="1:11" ht="14" customHeight="1" x14ac:dyDescent="0.15">
      <c r="A199" s="2255" t="s">
        <v>388</v>
      </c>
      <c r="B199" s="1014">
        <v>35</v>
      </c>
      <c r="C199" s="1128">
        <v>35</v>
      </c>
      <c r="D199" s="1014">
        <v>245</v>
      </c>
      <c r="E199" s="1586">
        <v>7</v>
      </c>
      <c r="F199" s="1582" t="s">
        <v>413</v>
      </c>
      <c r="G199" s="1025">
        <v>761000</v>
      </c>
      <c r="H199" s="1025">
        <v>4162320</v>
      </c>
      <c r="I199" s="1126"/>
      <c r="J199" s="1126"/>
      <c r="K199" s="1127"/>
    </row>
    <row r="200" spans="1:11" ht="14" customHeight="1" x14ac:dyDescent="0.15">
      <c r="A200" s="1134" t="s">
        <v>389</v>
      </c>
      <c r="B200" s="1135">
        <v>1239</v>
      </c>
      <c r="C200" s="1135">
        <v>1171</v>
      </c>
      <c r="D200" s="1135">
        <v>10606</v>
      </c>
      <c r="E200" s="2007">
        <v>9.0572160546541411</v>
      </c>
      <c r="F200" s="1137"/>
      <c r="G200" s="1138"/>
      <c r="H200" s="1138"/>
      <c r="I200" s="1136"/>
      <c r="J200" s="1136"/>
      <c r="K200" s="1139"/>
    </row>
    <row r="201" spans="1:11" ht="14" customHeight="1" x14ac:dyDescent="0.15">
      <c r="A201" s="2255" t="s">
        <v>390</v>
      </c>
      <c r="B201" s="1014">
        <v>209</v>
      </c>
      <c r="C201" s="1128">
        <v>200</v>
      </c>
      <c r="D201" s="1014">
        <v>1000</v>
      </c>
      <c r="E201" s="1586">
        <v>5</v>
      </c>
      <c r="F201" s="1582" t="s">
        <v>413</v>
      </c>
      <c r="G201" s="1025">
        <v>761000</v>
      </c>
      <c r="H201" s="1025">
        <v>4162320</v>
      </c>
      <c r="I201" s="1126"/>
      <c r="J201" s="1126"/>
      <c r="K201" s="1127"/>
    </row>
    <row r="202" spans="1:11" ht="14" customHeight="1" x14ac:dyDescent="0.15">
      <c r="A202" s="2255" t="s">
        <v>391</v>
      </c>
      <c r="B202" s="1014">
        <v>536</v>
      </c>
      <c r="C202" s="1128">
        <v>525</v>
      </c>
      <c r="D202" s="1014">
        <v>6825</v>
      </c>
      <c r="E202" s="1586">
        <v>13</v>
      </c>
      <c r="F202" s="1582" t="s">
        <v>413</v>
      </c>
      <c r="G202" s="1025">
        <v>761000</v>
      </c>
      <c r="H202" s="1025">
        <v>4162320</v>
      </c>
      <c r="I202" s="1126"/>
      <c r="J202" s="1126"/>
      <c r="K202" s="1127"/>
    </row>
    <row r="203" spans="1:11" ht="14" customHeight="1" x14ac:dyDescent="0.15">
      <c r="A203" s="2255" t="s">
        <v>392</v>
      </c>
      <c r="B203" s="1014">
        <v>10</v>
      </c>
      <c r="C203" s="1128">
        <v>10</v>
      </c>
      <c r="D203" s="1014">
        <v>60</v>
      </c>
      <c r="E203" s="1586">
        <v>6</v>
      </c>
      <c r="F203" s="1582" t="s">
        <v>413</v>
      </c>
      <c r="G203" s="1025">
        <v>761000</v>
      </c>
      <c r="H203" s="1025">
        <v>4162320</v>
      </c>
      <c r="I203" s="1126"/>
      <c r="J203" s="1126"/>
      <c r="K203" s="1127"/>
    </row>
    <row r="204" spans="1:11" ht="14" customHeight="1" x14ac:dyDescent="0.15">
      <c r="A204" s="2255" t="s">
        <v>393</v>
      </c>
      <c r="B204" s="1014">
        <v>242</v>
      </c>
      <c r="C204" s="1128">
        <v>240</v>
      </c>
      <c r="D204" s="1014">
        <v>1440</v>
      </c>
      <c r="E204" s="1586">
        <v>6</v>
      </c>
      <c r="F204" s="1582" t="s">
        <v>413</v>
      </c>
      <c r="G204" s="1025">
        <v>761000</v>
      </c>
      <c r="H204" s="1025">
        <v>4162320</v>
      </c>
      <c r="I204" s="1126"/>
      <c r="J204" s="1126"/>
      <c r="K204" s="1127"/>
    </row>
    <row r="205" spans="1:11" ht="14" customHeight="1" x14ac:dyDescent="0.15">
      <c r="A205" s="2255" t="s">
        <v>394</v>
      </c>
      <c r="B205" s="1014">
        <v>20</v>
      </c>
      <c r="C205" s="1128">
        <v>20</v>
      </c>
      <c r="D205" s="1014">
        <v>120</v>
      </c>
      <c r="E205" s="1586">
        <v>6</v>
      </c>
      <c r="F205" s="1582" t="s">
        <v>413</v>
      </c>
      <c r="G205" s="1025">
        <v>761000</v>
      </c>
      <c r="H205" s="1025">
        <v>4162320</v>
      </c>
      <c r="I205" s="1126"/>
      <c r="J205" s="1126"/>
      <c r="K205" s="1127"/>
    </row>
    <row r="206" spans="1:11" ht="14" customHeight="1" x14ac:dyDescent="0.15">
      <c r="A206" s="2255" t="s">
        <v>395</v>
      </c>
      <c r="B206" s="1014">
        <v>22</v>
      </c>
      <c r="C206" s="1128">
        <v>16</v>
      </c>
      <c r="D206" s="1014">
        <v>96</v>
      </c>
      <c r="E206" s="1586">
        <v>6</v>
      </c>
      <c r="F206" s="1582" t="s">
        <v>413</v>
      </c>
      <c r="G206" s="1025">
        <v>761000</v>
      </c>
      <c r="H206" s="1025">
        <v>4162320</v>
      </c>
      <c r="I206" s="1126"/>
      <c r="J206" s="1126"/>
      <c r="K206" s="1127"/>
    </row>
    <row r="207" spans="1:11" ht="14" customHeight="1" x14ac:dyDescent="0.15">
      <c r="A207" s="2255" t="s">
        <v>396</v>
      </c>
      <c r="B207" s="1014">
        <v>35</v>
      </c>
      <c r="C207" s="1128">
        <v>30</v>
      </c>
      <c r="D207" s="1014">
        <v>165</v>
      </c>
      <c r="E207" s="1586">
        <v>5.5</v>
      </c>
      <c r="F207" s="1582" t="s">
        <v>413</v>
      </c>
      <c r="G207" s="1025">
        <v>761000</v>
      </c>
      <c r="H207" s="1025">
        <v>4162320</v>
      </c>
      <c r="I207" s="1126"/>
      <c r="J207" s="1126"/>
      <c r="K207" s="1127"/>
    </row>
    <row r="208" spans="1:11" ht="14" customHeight="1" x14ac:dyDescent="0.15">
      <c r="A208" s="2255" t="s">
        <v>397</v>
      </c>
      <c r="B208" s="1014">
        <v>135</v>
      </c>
      <c r="C208" s="1128">
        <v>100</v>
      </c>
      <c r="D208" s="1014">
        <v>600</v>
      </c>
      <c r="E208" s="1586">
        <v>6</v>
      </c>
      <c r="F208" s="1582" t="s">
        <v>413</v>
      </c>
      <c r="G208" s="1025">
        <v>761000</v>
      </c>
      <c r="H208" s="1025">
        <v>4162320</v>
      </c>
      <c r="I208" s="1126"/>
      <c r="J208" s="1126"/>
      <c r="K208" s="1127"/>
    </row>
    <row r="209" spans="1:11" ht="14" customHeight="1" x14ac:dyDescent="0.15">
      <c r="A209" s="2256" t="s">
        <v>398</v>
      </c>
      <c r="B209" s="1014">
        <v>30</v>
      </c>
      <c r="C209" s="1128">
        <v>30</v>
      </c>
      <c r="D209" s="1014">
        <v>300</v>
      </c>
      <c r="E209" s="1586">
        <v>10</v>
      </c>
      <c r="F209" s="1582" t="s">
        <v>413</v>
      </c>
      <c r="G209" s="1025">
        <v>761000</v>
      </c>
      <c r="H209" s="1025">
        <v>4162320</v>
      </c>
      <c r="I209" s="1121"/>
      <c r="J209" s="1121"/>
      <c r="K209" s="1122"/>
    </row>
    <row r="210" spans="1:11" ht="14" customHeight="1" thickBot="1" x14ac:dyDescent="0.2">
      <c r="A210" s="1140" t="s">
        <v>399</v>
      </c>
      <c r="B210" s="1141">
        <v>3416.3</v>
      </c>
      <c r="C210" s="1141">
        <v>3169</v>
      </c>
      <c r="D210" s="1583">
        <v>22144.35</v>
      </c>
      <c r="E210" s="1587">
        <v>6.987803723572104</v>
      </c>
      <c r="F210" s="1584" t="s">
        <v>413</v>
      </c>
      <c r="G210" s="1585">
        <v>761000.00000000023</v>
      </c>
      <c r="H210" s="1585">
        <v>4162320.0000000009</v>
      </c>
      <c r="I210" s="1146"/>
      <c r="J210" s="1146" t="s">
        <v>1308</v>
      </c>
      <c r="K210" s="1147"/>
    </row>
    <row r="211" spans="1:11" x14ac:dyDescent="0.15">
      <c r="A211" s="7" t="s">
        <v>1770</v>
      </c>
      <c r="B211" s="8"/>
      <c r="C211" s="8"/>
      <c r="D211" s="8"/>
      <c r="E211" s="9"/>
      <c r="F211" s="10"/>
      <c r="G211" s="11"/>
      <c r="H211" s="8"/>
      <c r="I211" s="196"/>
      <c r="J211" s="196"/>
      <c r="K211" s="196"/>
    </row>
    <row r="212" spans="1:11" x14ac:dyDescent="0.15">
      <c r="A212" s="6"/>
      <c r="D212" s="195"/>
      <c r="E212" s="196"/>
      <c r="F212" s="195"/>
      <c r="G212" s="195"/>
      <c r="H212" s="195"/>
      <c r="I212" s="196"/>
      <c r="J212" s="196"/>
      <c r="K212" s="196"/>
    </row>
    <row r="213" spans="1:11" x14ac:dyDescent="0.15">
      <c r="A213" s="6"/>
      <c r="D213" s="195"/>
      <c r="E213" s="196"/>
      <c r="F213" s="195"/>
      <c r="G213" s="195"/>
      <c r="H213" s="195"/>
      <c r="I213" s="196"/>
      <c r="J213" s="196"/>
      <c r="K213" s="196"/>
    </row>
    <row r="214" spans="1:11" x14ac:dyDescent="0.15">
      <c r="A214" s="6"/>
      <c r="C214" s="15"/>
      <c r="D214" s="195"/>
      <c r="E214" s="196"/>
      <c r="F214" s="195"/>
      <c r="G214" s="15"/>
      <c r="H214" s="195"/>
      <c r="I214" s="196"/>
      <c r="J214" s="196"/>
      <c r="K214" s="196"/>
    </row>
  </sheetData>
  <sheetProtection insertHyperlinks="0"/>
  <mergeCells count="20">
    <mergeCell ref="I166:K166"/>
    <mergeCell ref="A161:K161"/>
    <mergeCell ref="B164:K164"/>
    <mergeCell ref="B165:C165"/>
    <mergeCell ref="I165:K165"/>
    <mergeCell ref="A2:K2"/>
    <mergeCell ref="B5:K5"/>
    <mergeCell ref="B6:C6"/>
    <mergeCell ref="I6:K6"/>
    <mergeCell ref="B59:C59"/>
    <mergeCell ref="I59:K59"/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DA49-8AC8-9E4E-A575-50E860C02A3A}">
  <dimension ref="A5:K23"/>
  <sheetViews>
    <sheetView topLeftCell="A10" workbookViewId="0"/>
  </sheetViews>
  <sheetFormatPr baseColWidth="10" defaultColWidth="11.5" defaultRowHeight="13" x14ac:dyDescent="0.15"/>
  <cols>
    <col min="1" max="1" width="18.6640625" customWidth="1"/>
    <col min="2" max="6" width="12.6640625" customWidth="1"/>
    <col min="7" max="7" width="12.6640625" bestFit="1" customWidth="1"/>
    <col min="8" max="8" width="14.5" bestFit="1" customWidth="1"/>
    <col min="9" max="9" width="4.1640625" customWidth="1"/>
    <col min="10" max="10" width="4.83203125" customWidth="1"/>
    <col min="11" max="11" width="4.33203125" customWidth="1"/>
  </cols>
  <sheetData>
    <row r="5" spans="1:11" ht="26" x14ac:dyDescent="0.4">
      <c r="A5" s="2707" t="s">
        <v>331</v>
      </c>
      <c r="B5" s="2707"/>
      <c r="C5" s="2707"/>
      <c r="D5" s="2707"/>
      <c r="E5" s="2707"/>
      <c r="F5" s="2707"/>
      <c r="G5" s="2707"/>
      <c r="H5" s="2707"/>
      <c r="I5" s="2707"/>
      <c r="J5" s="2707"/>
      <c r="K5" s="2707"/>
    </row>
    <row r="6" spans="1:11" ht="18" x14ac:dyDescent="0.2">
      <c r="A6" s="2423" t="s">
        <v>332</v>
      </c>
      <c r="B6" s="2423"/>
      <c r="C6" s="2423"/>
      <c r="D6" s="2423"/>
      <c r="E6" s="2423"/>
      <c r="F6" s="2423"/>
      <c r="G6" s="2423"/>
      <c r="H6" s="2423"/>
      <c r="I6" s="2423"/>
      <c r="J6" s="2423"/>
      <c r="K6" s="2423"/>
    </row>
    <row r="7" spans="1:11" ht="18" x14ac:dyDescent="0.2">
      <c r="A7" s="2423" t="s">
        <v>1775</v>
      </c>
      <c r="B7" s="2423"/>
      <c r="C7" s="2423"/>
      <c r="D7" s="2423"/>
      <c r="E7" s="2423"/>
      <c r="F7" s="2423"/>
      <c r="G7" s="2423"/>
      <c r="H7" s="2423"/>
      <c r="I7" s="2423"/>
      <c r="J7" s="2423"/>
      <c r="K7" s="2423"/>
    </row>
    <row r="9" spans="1:11" ht="14" thickBot="1" x14ac:dyDescent="0.2">
      <c r="A9" s="3"/>
      <c r="B9" s="3"/>
      <c r="C9" s="3"/>
      <c r="D9" s="3"/>
      <c r="E9" s="12"/>
      <c r="F9" s="12"/>
      <c r="G9" s="12"/>
      <c r="H9" s="12"/>
      <c r="I9" s="12"/>
      <c r="J9" s="12"/>
      <c r="K9" s="12"/>
    </row>
    <row r="10" spans="1:11" ht="17" thickBot="1" x14ac:dyDescent="0.2">
      <c r="A10" s="2708" t="s">
        <v>415</v>
      </c>
      <c r="B10" s="2711" t="s">
        <v>1776</v>
      </c>
      <c r="C10" s="2712"/>
      <c r="D10" s="2712"/>
      <c r="E10" s="2712"/>
      <c r="F10" s="2712"/>
      <c r="G10" s="2712"/>
      <c r="H10" s="2712"/>
      <c r="I10" s="2712"/>
      <c r="J10" s="2712"/>
      <c r="K10" s="2713"/>
    </row>
    <row r="11" spans="1:11" x14ac:dyDescent="0.15">
      <c r="A11" s="2709"/>
      <c r="B11" s="2714" t="s">
        <v>335</v>
      </c>
      <c r="C11" s="2715"/>
      <c r="D11" s="1148"/>
      <c r="E11" s="1148"/>
      <c r="F11" s="1148"/>
      <c r="G11" s="1148"/>
      <c r="H11" s="1148"/>
      <c r="I11" s="2701" t="s">
        <v>1131</v>
      </c>
      <c r="J11" s="2702"/>
      <c r="K11" s="2703"/>
    </row>
    <row r="12" spans="1:11" x14ac:dyDescent="0.15">
      <c r="A12" s="2709"/>
      <c r="B12" s="2207" t="s">
        <v>845</v>
      </c>
      <c r="C12" s="1149" t="s">
        <v>846</v>
      </c>
      <c r="D12" s="1149" t="s">
        <v>847</v>
      </c>
      <c r="E12" s="1149" t="s">
        <v>914</v>
      </c>
      <c r="F12" s="1149" t="s">
        <v>336</v>
      </c>
      <c r="G12" s="1149" t="s">
        <v>343</v>
      </c>
      <c r="H12" s="1149" t="s">
        <v>344</v>
      </c>
      <c r="I12" s="2704" t="s">
        <v>849</v>
      </c>
      <c r="J12" s="2705"/>
      <c r="K12" s="2706"/>
    </row>
    <row r="13" spans="1:11" x14ac:dyDescent="0.15">
      <c r="A13" s="2709"/>
      <c r="B13" s="2208"/>
      <c r="C13" s="1148"/>
      <c r="D13" s="1149" t="s">
        <v>851</v>
      </c>
      <c r="E13" s="1149" t="s">
        <v>852</v>
      </c>
      <c r="F13" s="1149" t="s">
        <v>342</v>
      </c>
      <c r="G13" s="1149" t="s">
        <v>853</v>
      </c>
      <c r="H13" s="1149" t="s">
        <v>850</v>
      </c>
      <c r="I13" s="1150"/>
      <c r="J13" s="1150"/>
      <c r="K13" s="2209"/>
    </row>
    <row r="14" spans="1:11" ht="14" thickBot="1" x14ac:dyDescent="0.2">
      <c r="A14" s="2710"/>
      <c r="B14" s="2210" t="s">
        <v>351</v>
      </c>
      <c r="C14" s="1151" t="s">
        <v>854</v>
      </c>
      <c r="D14" s="1151" t="s">
        <v>352</v>
      </c>
      <c r="E14" s="1151" t="s">
        <v>350</v>
      </c>
      <c r="F14" s="1151" t="s">
        <v>448</v>
      </c>
      <c r="G14" s="1151" t="s">
        <v>353</v>
      </c>
      <c r="H14" s="1151" t="s">
        <v>354</v>
      </c>
      <c r="I14" s="1152" t="s">
        <v>355</v>
      </c>
      <c r="J14" s="1153" t="s">
        <v>356</v>
      </c>
      <c r="K14" s="2211" t="s">
        <v>357</v>
      </c>
    </row>
    <row r="15" spans="1:11" x14ac:dyDescent="0.15">
      <c r="A15" s="238"/>
      <c r="B15" s="240"/>
      <c r="C15" s="239"/>
      <c r="D15" s="239"/>
      <c r="E15" s="239"/>
      <c r="F15" s="239"/>
      <c r="G15" s="239"/>
      <c r="H15" s="239"/>
      <c r="I15" s="240"/>
      <c r="J15" s="240"/>
      <c r="K15" s="241"/>
    </row>
    <row r="16" spans="1:11" ht="30" customHeight="1" x14ac:dyDescent="0.15">
      <c r="A16" s="242" t="s">
        <v>915</v>
      </c>
      <c r="B16" s="2212">
        <v>59</v>
      </c>
      <c r="C16" s="243">
        <v>58</v>
      </c>
      <c r="D16" s="243">
        <v>117.5</v>
      </c>
      <c r="E16" s="1935">
        <v>2.0258620689655173</v>
      </c>
      <c r="F16" s="1589" t="s">
        <v>1421</v>
      </c>
      <c r="G16" s="1588">
        <v>3400000</v>
      </c>
      <c r="H16" s="1588">
        <v>4345829.3103448274</v>
      </c>
      <c r="I16" s="243"/>
      <c r="J16" s="243"/>
      <c r="K16" s="2213"/>
    </row>
    <row r="17" spans="1:11" ht="30" customHeight="1" x14ac:dyDescent="0.15">
      <c r="A17" s="242" t="s">
        <v>916</v>
      </c>
      <c r="B17" s="2212">
        <v>492</v>
      </c>
      <c r="C17" s="243">
        <v>460.5</v>
      </c>
      <c r="D17" s="243">
        <v>3782</v>
      </c>
      <c r="E17" s="1935">
        <v>8.2128121606948969</v>
      </c>
      <c r="F17" s="1589" t="s">
        <v>413</v>
      </c>
      <c r="G17" s="1588">
        <v>1050000</v>
      </c>
      <c r="H17" s="1588">
        <v>7001200.0000000028</v>
      </c>
      <c r="I17" s="243"/>
      <c r="J17" s="243" t="s">
        <v>987</v>
      </c>
      <c r="K17" s="1154"/>
    </row>
    <row r="18" spans="1:11" ht="30" customHeight="1" x14ac:dyDescent="0.15">
      <c r="A18" s="242" t="s">
        <v>917</v>
      </c>
      <c r="B18" s="2212">
        <v>195.1</v>
      </c>
      <c r="C18" s="243">
        <v>179.9</v>
      </c>
      <c r="D18" s="243">
        <v>1302.5</v>
      </c>
      <c r="E18" s="1935">
        <v>7.2401334074485826</v>
      </c>
      <c r="F18" s="1589" t="s">
        <v>1422</v>
      </c>
      <c r="G18" s="1588">
        <v>1306999.9999999998</v>
      </c>
      <c r="H18" s="1588">
        <v>11888450</v>
      </c>
      <c r="I18" s="243"/>
      <c r="J18" s="243" t="s">
        <v>1308</v>
      </c>
      <c r="K18" s="1154"/>
    </row>
    <row r="19" spans="1:11" ht="30" customHeight="1" thickBot="1" x14ac:dyDescent="0.2">
      <c r="A19" s="244" t="s">
        <v>918</v>
      </c>
      <c r="B19" s="2214">
        <v>3416.3</v>
      </c>
      <c r="C19" s="2215">
        <v>3169</v>
      </c>
      <c r="D19" s="2215">
        <v>22144.35</v>
      </c>
      <c r="E19" s="2216">
        <v>6.987803723572104</v>
      </c>
      <c r="F19" s="2217" t="s">
        <v>413</v>
      </c>
      <c r="G19" s="2218">
        <v>761000.00000000023</v>
      </c>
      <c r="H19" s="2218">
        <v>4162320.0000000009</v>
      </c>
      <c r="I19" s="2215"/>
      <c r="J19" s="2215" t="s">
        <v>1308</v>
      </c>
      <c r="K19" s="2219"/>
    </row>
    <row r="20" spans="1:11" ht="30" customHeight="1" thickBot="1" x14ac:dyDescent="0.2">
      <c r="A20" s="2015" t="s">
        <v>440</v>
      </c>
      <c r="B20" s="2016">
        <v>4162.4000000000005</v>
      </c>
      <c r="C20" s="2017">
        <v>3867.4</v>
      </c>
      <c r="D20" s="2018">
        <v>27346.35</v>
      </c>
      <c r="E20" s="1155"/>
      <c r="F20" s="245"/>
      <c r="G20" s="245"/>
      <c r="H20" s="245"/>
      <c r="I20" s="245"/>
      <c r="J20" s="1156"/>
      <c r="K20" s="245"/>
    </row>
    <row r="21" spans="1:11" x14ac:dyDescent="0.15">
      <c r="A21" s="7" t="s">
        <v>1770</v>
      </c>
      <c r="B21" s="8"/>
      <c r="C21" s="8"/>
      <c r="D21" s="8"/>
      <c r="E21" s="9"/>
      <c r="F21" s="10"/>
      <c r="G21" s="11"/>
      <c r="H21" s="8"/>
      <c r="I21" s="246"/>
      <c r="J21" s="246"/>
      <c r="K21" s="246"/>
    </row>
    <row r="22" spans="1:11" x14ac:dyDescent="0.15">
      <c r="A22" s="7"/>
      <c r="B22" s="8"/>
      <c r="C22" s="8"/>
      <c r="D22" s="8"/>
      <c r="E22" s="8"/>
      <c r="F22" s="8"/>
    </row>
    <row r="23" spans="1:11" x14ac:dyDescent="0.15">
      <c r="A23" s="6"/>
      <c r="B23" s="8"/>
      <c r="C23" s="8"/>
      <c r="D23" s="8"/>
      <c r="E23" s="8"/>
      <c r="F23" s="8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/>
  <headerFooter alignWithMargins="0"/>
  <drawing r:id="rId1"/>
  <legacyDrawing r:id="rId2"/>
  <oleObjects>
    <mc:AlternateContent xmlns:mc="http://schemas.openxmlformats.org/markup-compatibility/2006">
      <mc:Choice Requires="x14">
        <oleObject shapeId="7169" r:id="rId3">
          <objectPr defaultSize="0" autoPict="0" r:id="rId4">
            <anchor moveWithCells="1">
              <from>
                <xdr:col>0</xdr:col>
                <xdr:colOff>1397000</xdr:colOff>
                <xdr:row>2</xdr:row>
                <xdr:rowOff>139700</xdr:rowOff>
              </from>
              <to>
                <xdr:col>1</xdr:col>
                <xdr:colOff>723900</xdr:colOff>
                <xdr:row>5</xdr:row>
                <xdr:rowOff>165100</xdr:rowOff>
              </to>
            </anchor>
          </objectPr>
        </oleObject>
      </mc:Choice>
      <mc:Fallback>
        <oleObject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AED5-D267-4746-8846-44364F2BE5FF}">
  <dimension ref="A1:T182"/>
  <sheetViews>
    <sheetView zoomScale="75" workbookViewId="0"/>
  </sheetViews>
  <sheetFormatPr baseColWidth="10" defaultColWidth="11.5" defaultRowHeight="13" x14ac:dyDescent="0.15"/>
  <cols>
    <col min="1" max="1" width="17.5" customWidth="1"/>
    <col min="2" max="2" width="15.5" customWidth="1"/>
    <col min="3" max="3" width="13.1640625" customWidth="1"/>
    <col min="5" max="5" width="7.6640625" customWidth="1"/>
    <col min="6" max="6" width="5.5" customWidth="1"/>
    <col min="7" max="7" width="10.5" customWidth="1"/>
    <col min="8" max="8" width="4" customWidth="1"/>
    <col min="9" max="9" width="9.6640625" customWidth="1"/>
    <col min="10" max="10" width="7.5" customWidth="1"/>
    <col min="11" max="11" width="5.1640625" customWidth="1"/>
    <col min="12" max="12" width="27.5" customWidth="1"/>
    <col min="13" max="13" width="15.33203125" customWidth="1"/>
    <col min="14" max="14" width="13.1640625" customWidth="1"/>
    <col min="15" max="15" width="8.5" customWidth="1"/>
    <col min="16" max="16" width="6.1640625" customWidth="1"/>
    <col min="17" max="17" width="9" customWidth="1"/>
    <col min="18" max="18" width="7.1640625" customWidth="1"/>
    <col min="19" max="19" width="8.5" customWidth="1"/>
    <col min="20" max="20" width="6.83203125" customWidth="1"/>
  </cols>
  <sheetData>
    <row r="1" spans="1:20" ht="16" x14ac:dyDescent="0.2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</row>
    <row r="2" spans="1:20" ht="18" x14ac:dyDescent="0.15">
      <c r="A2" s="2571" t="s">
        <v>1909</v>
      </c>
      <c r="B2" s="2571"/>
      <c r="C2" s="2571"/>
      <c r="D2" s="2571"/>
      <c r="E2" s="2571"/>
      <c r="F2" s="2571"/>
      <c r="G2" s="2571"/>
      <c r="H2" s="2571"/>
      <c r="I2" s="2571"/>
      <c r="J2" s="2571"/>
      <c r="K2" s="2571"/>
      <c r="L2" s="2571"/>
      <c r="M2" s="2571"/>
      <c r="N2" s="2571"/>
      <c r="O2" s="2571"/>
      <c r="P2" s="2571"/>
      <c r="Q2" s="2571"/>
      <c r="R2" s="2571"/>
      <c r="S2" s="2571"/>
      <c r="T2" s="2571"/>
    </row>
    <row r="3" spans="1:20" ht="18" thickBot="1" x14ac:dyDescent="0.2">
      <c r="A3" s="56"/>
      <c r="B3" s="56"/>
      <c r="C3" s="166"/>
      <c r="D3" s="166"/>
      <c r="E3" s="166"/>
      <c r="F3" s="166"/>
      <c r="G3" s="59"/>
      <c r="H3" s="59"/>
      <c r="I3" s="60"/>
      <c r="J3" s="61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8.5" customHeight="1" x14ac:dyDescent="0.25">
      <c r="A4" s="2521" t="s">
        <v>442</v>
      </c>
      <c r="B4" s="2522"/>
      <c r="C4" s="2527" t="s">
        <v>443</v>
      </c>
      <c r="D4" s="2528"/>
      <c r="E4" s="2528"/>
      <c r="F4" s="2529"/>
      <c r="G4" s="2533" t="s">
        <v>444</v>
      </c>
      <c r="H4" s="2534"/>
      <c r="I4" s="2533" t="s">
        <v>445</v>
      </c>
      <c r="J4" s="2534"/>
      <c r="K4" s="53"/>
      <c r="L4" s="2535" t="s">
        <v>442</v>
      </c>
      <c r="M4" s="2528" t="s">
        <v>443</v>
      </c>
      <c r="N4" s="2528"/>
      <c r="O4" s="2528"/>
      <c r="P4" s="2529"/>
      <c r="Q4" s="2533" t="s">
        <v>444</v>
      </c>
      <c r="R4" s="2534"/>
      <c r="S4" s="2527" t="s">
        <v>446</v>
      </c>
      <c r="T4" s="2556"/>
    </row>
    <row r="5" spans="1:20" ht="18.5" customHeight="1" thickBot="1" x14ac:dyDescent="0.3">
      <c r="A5" s="2523"/>
      <c r="B5" s="2524"/>
      <c r="C5" s="2530"/>
      <c r="D5" s="2531"/>
      <c r="E5" s="2531"/>
      <c r="F5" s="2532"/>
      <c r="G5" s="2538" t="s">
        <v>447</v>
      </c>
      <c r="H5" s="2539"/>
      <c r="I5" s="2538"/>
      <c r="J5" s="2539"/>
      <c r="K5" s="53"/>
      <c r="L5" s="2536"/>
      <c r="M5" s="2531"/>
      <c r="N5" s="2531"/>
      <c r="O5" s="2531"/>
      <c r="P5" s="2532"/>
      <c r="Q5" s="2538" t="s">
        <v>447</v>
      </c>
      <c r="R5" s="2539"/>
      <c r="S5" s="2540" t="s">
        <v>354</v>
      </c>
      <c r="T5" s="2557"/>
    </row>
    <row r="6" spans="1:20" ht="18.5" customHeight="1" x14ac:dyDescent="0.15">
      <c r="A6" s="2523"/>
      <c r="B6" s="2524"/>
      <c r="C6" s="66" t="s">
        <v>448</v>
      </c>
      <c r="D6" s="2581" t="s">
        <v>449</v>
      </c>
      <c r="E6" s="2540" t="s">
        <v>450</v>
      </c>
      <c r="F6" s="2541"/>
      <c r="G6" s="2538" t="s">
        <v>451</v>
      </c>
      <c r="H6" s="2539"/>
      <c r="I6" s="2538" t="s">
        <v>354</v>
      </c>
      <c r="J6" s="2539"/>
      <c r="K6" s="53"/>
      <c r="L6" s="2536"/>
      <c r="M6" s="64" t="s">
        <v>448</v>
      </c>
      <c r="N6" s="2581" t="s">
        <v>449</v>
      </c>
      <c r="O6" s="2540" t="s">
        <v>450</v>
      </c>
      <c r="P6" s="2541"/>
      <c r="Q6" s="2538" t="s">
        <v>451</v>
      </c>
      <c r="R6" s="2539"/>
      <c r="S6" s="2540"/>
      <c r="T6" s="2557"/>
    </row>
    <row r="7" spans="1:20" ht="18.5" customHeight="1" thickBot="1" x14ac:dyDescent="0.2">
      <c r="A7" s="2525"/>
      <c r="B7" s="2526"/>
      <c r="C7" s="67" t="s">
        <v>452</v>
      </c>
      <c r="D7" s="2543"/>
      <c r="E7" s="2530"/>
      <c r="F7" s="2532"/>
      <c r="G7" s="2476"/>
      <c r="H7" s="2477"/>
      <c r="I7" s="2476"/>
      <c r="J7" s="2477"/>
      <c r="K7" s="53"/>
      <c r="L7" s="2537"/>
      <c r="M7" s="63" t="s">
        <v>452</v>
      </c>
      <c r="N7" s="2543"/>
      <c r="O7" s="2530"/>
      <c r="P7" s="2532"/>
      <c r="Q7" s="2476"/>
      <c r="R7" s="2477"/>
      <c r="S7" s="2559"/>
      <c r="T7" s="2560"/>
    </row>
    <row r="8" spans="1:20" ht="18.5" customHeight="1" x14ac:dyDescent="0.25">
      <c r="A8" s="204" t="s">
        <v>453</v>
      </c>
      <c r="B8" s="205"/>
      <c r="C8" s="206"/>
      <c r="D8" s="189"/>
      <c r="E8" s="2489"/>
      <c r="F8" s="2557"/>
      <c r="G8" s="2474"/>
      <c r="H8" s="2716"/>
      <c r="I8" s="2474"/>
      <c r="J8" s="2717"/>
      <c r="K8" s="53"/>
      <c r="L8" s="135" t="s">
        <v>454</v>
      </c>
      <c r="M8" s="207"/>
      <c r="N8" s="208"/>
      <c r="O8" s="2516"/>
      <c r="P8" s="2517"/>
      <c r="Q8" s="2516"/>
      <c r="R8" s="2517"/>
      <c r="S8" s="2516"/>
      <c r="T8" s="2517"/>
    </row>
    <row r="9" spans="1:20" ht="18.5" customHeight="1" x14ac:dyDescent="0.25">
      <c r="A9" s="2720" t="s">
        <v>858</v>
      </c>
      <c r="B9" s="2721"/>
      <c r="C9" s="209"/>
      <c r="D9" s="189"/>
      <c r="E9" s="2489"/>
      <c r="F9" s="2557"/>
      <c r="G9" s="2474"/>
      <c r="H9" s="2716"/>
      <c r="I9" s="2480">
        <v>60000</v>
      </c>
      <c r="J9" s="2722"/>
      <c r="K9" s="53"/>
      <c r="L9" s="138"/>
      <c r="M9" s="210"/>
      <c r="N9" s="189"/>
      <c r="O9" s="2474"/>
      <c r="P9" s="2475"/>
      <c r="Q9" s="2474"/>
      <c r="R9" s="2475"/>
      <c r="S9" s="2474"/>
      <c r="T9" s="2475"/>
    </row>
    <row r="10" spans="1:20" ht="18.5" customHeight="1" x14ac:dyDescent="0.25">
      <c r="A10" s="2718" t="s">
        <v>859</v>
      </c>
      <c r="B10" s="2719"/>
      <c r="C10" s="209"/>
      <c r="D10" s="189"/>
      <c r="E10" s="2489"/>
      <c r="F10" s="2557"/>
      <c r="G10" s="2474"/>
      <c r="H10" s="2716"/>
      <c r="I10" s="2474">
        <v>0</v>
      </c>
      <c r="J10" s="2475"/>
      <c r="K10" s="53"/>
      <c r="L10" s="138" t="s">
        <v>457</v>
      </c>
      <c r="M10" s="189" t="s">
        <v>860</v>
      </c>
      <c r="N10" s="189" t="s">
        <v>861</v>
      </c>
      <c r="O10" s="2474">
        <v>10</v>
      </c>
      <c r="P10" s="2475"/>
      <c r="Q10" s="2474">
        <v>52000</v>
      </c>
      <c r="R10" s="2475"/>
      <c r="S10" s="2474">
        <v>520000</v>
      </c>
      <c r="T10" s="2475"/>
    </row>
    <row r="11" spans="1:20" ht="18.5" customHeight="1" x14ac:dyDescent="0.25">
      <c r="A11" s="164" t="s">
        <v>862</v>
      </c>
      <c r="B11" s="211"/>
      <c r="C11" s="209"/>
      <c r="D11" s="189"/>
      <c r="E11" s="2489"/>
      <c r="F11" s="2557"/>
      <c r="G11" s="2474"/>
      <c r="H11" s="2716"/>
      <c r="I11" s="2474">
        <v>0</v>
      </c>
      <c r="J11" s="2475"/>
      <c r="K11" s="53"/>
      <c r="L11" s="138" t="s">
        <v>863</v>
      </c>
      <c r="M11" s="210"/>
      <c r="N11" s="189"/>
      <c r="O11" s="2474"/>
      <c r="P11" s="2475"/>
      <c r="Q11" s="2474"/>
      <c r="R11" s="2475"/>
      <c r="S11" s="2474">
        <v>0</v>
      </c>
      <c r="T11" s="2475"/>
    </row>
    <row r="12" spans="1:20" ht="18.5" customHeight="1" x14ac:dyDescent="0.15">
      <c r="A12" s="2718" t="s">
        <v>864</v>
      </c>
      <c r="B12" s="2719"/>
      <c r="C12" s="209"/>
      <c r="D12" s="189"/>
      <c r="E12" s="2489"/>
      <c r="F12" s="2490"/>
      <c r="G12" s="2474"/>
      <c r="H12" s="2475"/>
      <c r="I12" s="2474">
        <v>0</v>
      </c>
      <c r="J12" s="2475"/>
      <c r="K12" s="53"/>
      <c r="L12" s="138" t="s">
        <v>865</v>
      </c>
      <c r="M12" s="189" t="s">
        <v>866</v>
      </c>
      <c r="N12" s="189" t="s">
        <v>867</v>
      </c>
      <c r="O12" s="2474">
        <v>6</v>
      </c>
      <c r="P12" s="2475"/>
      <c r="Q12" s="2474">
        <v>13000</v>
      </c>
      <c r="R12" s="2475"/>
      <c r="S12" s="2474">
        <v>78000</v>
      </c>
      <c r="T12" s="2475"/>
    </row>
    <row r="13" spans="1:20" ht="18.5" customHeight="1" x14ac:dyDescent="0.15">
      <c r="A13" s="2718" t="s">
        <v>868</v>
      </c>
      <c r="B13" s="2719"/>
      <c r="C13" s="209"/>
      <c r="D13" s="189"/>
      <c r="E13" s="2489"/>
      <c r="F13" s="2490"/>
      <c r="G13" s="2474"/>
      <c r="H13" s="2475"/>
      <c r="I13" s="2474">
        <v>0</v>
      </c>
      <c r="J13" s="2475"/>
      <c r="K13" s="53"/>
      <c r="L13" s="138" t="s">
        <v>869</v>
      </c>
      <c r="M13" s="189" t="s">
        <v>722</v>
      </c>
      <c r="N13" s="189" t="s">
        <v>480</v>
      </c>
      <c r="O13" s="2474">
        <v>8</v>
      </c>
      <c r="P13" s="2475"/>
      <c r="Q13" s="2474">
        <v>16300</v>
      </c>
      <c r="R13" s="2475"/>
      <c r="S13" s="2474">
        <v>130400</v>
      </c>
      <c r="T13" s="2475"/>
    </row>
    <row r="14" spans="1:20" ht="18.5" customHeight="1" x14ac:dyDescent="0.15">
      <c r="A14" s="2718" t="s">
        <v>870</v>
      </c>
      <c r="B14" s="2719"/>
      <c r="C14" s="209"/>
      <c r="D14" s="189"/>
      <c r="E14" s="2489"/>
      <c r="F14" s="2490"/>
      <c r="G14" s="2474"/>
      <c r="H14" s="2475"/>
      <c r="I14" s="2474">
        <v>0</v>
      </c>
      <c r="J14" s="2475"/>
      <c r="K14" s="53"/>
      <c r="L14" s="138" t="s">
        <v>871</v>
      </c>
      <c r="M14" s="189" t="s">
        <v>757</v>
      </c>
      <c r="N14" s="189" t="s">
        <v>749</v>
      </c>
      <c r="O14" s="2474">
        <v>20</v>
      </c>
      <c r="P14" s="2475"/>
      <c r="Q14" s="2474">
        <v>5200</v>
      </c>
      <c r="R14" s="2475"/>
      <c r="S14" s="2474">
        <v>104000</v>
      </c>
      <c r="T14" s="2475"/>
    </row>
    <row r="15" spans="1:20" ht="18.5" customHeight="1" x14ac:dyDescent="0.15">
      <c r="A15" s="2718" t="s">
        <v>872</v>
      </c>
      <c r="B15" s="2719"/>
      <c r="C15" s="209"/>
      <c r="D15" s="189" t="s">
        <v>503</v>
      </c>
      <c r="E15" s="2489">
        <v>2</v>
      </c>
      <c r="F15" s="2490"/>
      <c r="G15" s="2474">
        <v>30000</v>
      </c>
      <c r="H15" s="2475"/>
      <c r="I15" s="2474">
        <v>60000</v>
      </c>
      <c r="J15" s="2475"/>
      <c r="K15" s="53"/>
      <c r="L15" s="138" t="s">
        <v>873</v>
      </c>
      <c r="M15" s="189"/>
      <c r="N15" s="189"/>
      <c r="O15" s="2474"/>
      <c r="P15" s="2475"/>
      <c r="Q15" s="2474"/>
      <c r="R15" s="2475"/>
      <c r="S15" s="2474">
        <v>0</v>
      </c>
      <c r="T15" s="2475"/>
    </row>
    <row r="16" spans="1:20" ht="18.5" customHeight="1" x14ac:dyDescent="0.15">
      <c r="A16" s="164" t="s">
        <v>511</v>
      </c>
      <c r="B16" s="211"/>
      <c r="C16" s="209"/>
      <c r="D16" s="189"/>
      <c r="E16" s="2489"/>
      <c r="F16" s="2490"/>
      <c r="G16" s="2474"/>
      <c r="H16" s="2475"/>
      <c r="I16" s="2474">
        <v>0</v>
      </c>
      <c r="J16" s="2475"/>
      <c r="K16" s="53"/>
      <c r="L16" s="138" t="s">
        <v>541</v>
      </c>
      <c r="M16" s="189" t="s">
        <v>719</v>
      </c>
      <c r="N16" s="189" t="s">
        <v>562</v>
      </c>
      <c r="O16" s="2484">
        <v>1.4</v>
      </c>
      <c r="P16" s="2485"/>
      <c r="Q16" s="2474">
        <v>135000</v>
      </c>
      <c r="R16" s="2475"/>
      <c r="S16" s="2474">
        <v>189000</v>
      </c>
      <c r="T16" s="2475"/>
    </row>
    <row r="17" spans="1:20" ht="18.5" customHeight="1" x14ac:dyDescent="0.15">
      <c r="A17" s="2725" t="s">
        <v>464</v>
      </c>
      <c r="B17" s="2726"/>
      <c r="C17" s="209"/>
      <c r="D17" s="189"/>
      <c r="E17" s="2489"/>
      <c r="F17" s="2490"/>
      <c r="G17" s="2474"/>
      <c r="H17" s="2475"/>
      <c r="I17" s="2480">
        <v>195000</v>
      </c>
      <c r="J17" s="2481"/>
      <c r="K17" s="53"/>
      <c r="L17" s="138" t="s">
        <v>542</v>
      </c>
      <c r="M17" s="189"/>
      <c r="N17" s="189"/>
      <c r="O17" s="2474"/>
      <c r="P17" s="2475"/>
      <c r="Q17" s="2474"/>
      <c r="R17" s="2475"/>
      <c r="S17" s="2474">
        <v>0</v>
      </c>
      <c r="T17" s="2475"/>
    </row>
    <row r="18" spans="1:20" ht="18.5" customHeight="1" x14ac:dyDescent="0.15">
      <c r="A18" s="212" t="s">
        <v>476</v>
      </c>
      <c r="B18" s="213"/>
      <c r="C18" s="209"/>
      <c r="D18" s="189" t="s">
        <v>803</v>
      </c>
      <c r="E18" s="2489">
        <v>1</v>
      </c>
      <c r="F18" s="2490"/>
      <c r="G18" s="2474">
        <v>130000</v>
      </c>
      <c r="H18" s="2475"/>
      <c r="I18" s="2474">
        <v>130000</v>
      </c>
      <c r="J18" s="2475"/>
      <c r="K18" s="53"/>
      <c r="L18" s="138" t="s">
        <v>544</v>
      </c>
      <c r="M18" s="189" t="s">
        <v>874</v>
      </c>
      <c r="N18" s="189" t="s">
        <v>867</v>
      </c>
      <c r="O18" s="2474">
        <v>6</v>
      </c>
      <c r="P18" s="2475"/>
      <c r="Q18" s="2474">
        <v>16400</v>
      </c>
      <c r="R18" s="2475"/>
      <c r="S18" s="2474">
        <v>98400</v>
      </c>
      <c r="T18" s="2475"/>
    </row>
    <row r="19" spans="1:20" ht="18.5" customHeight="1" x14ac:dyDescent="0.15">
      <c r="A19" s="2723" t="s">
        <v>1675</v>
      </c>
      <c r="B19" s="2724"/>
      <c r="C19" s="209"/>
      <c r="D19" s="189" t="s">
        <v>803</v>
      </c>
      <c r="E19" s="2489">
        <v>1</v>
      </c>
      <c r="F19" s="2490"/>
      <c r="G19" s="2474">
        <v>65000</v>
      </c>
      <c r="H19" s="2475"/>
      <c r="I19" s="2474">
        <v>65000</v>
      </c>
      <c r="J19" s="2475"/>
      <c r="K19" s="53"/>
      <c r="L19" s="138" t="s">
        <v>876</v>
      </c>
      <c r="M19" s="189"/>
      <c r="N19" s="189"/>
      <c r="O19" s="2474"/>
      <c r="P19" s="2475"/>
      <c r="Q19" s="2474"/>
      <c r="R19" s="2475"/>
      <c r="S19" s="2474">
        <v>0</v>
      </c>
      <c r="T19" s="2475"/>
    </row>
    <row r="20" spans="1:20" ht="18.5" customHeight="1" x14ac:dyDescent="0.15">
      <c r="A20" s="212" t="s">
        <v>481</v>
      </c>
      <c r="B20" s="213"/>
      <c r="C20" s="209"/>
      <c r="D20" s="189"/>
      <c r="E20" s="2489"/>
      <c r="F20" s="2490"/>
      <c r="G20" s="2474"/>
      <c r="H20" s="2475"/>
      <c r="I20" s="2474">
        <v>0</v>
      </c>
      <c r="J20" s="2475"/>
      <c r="K20" s="53"/>
      <c r="L20" s="138" t="s">
        <v>879</v>
      </c>
      <c r="M20" s="189"/>
      <c r="N20" s="189"/>
      <c r="O20" s="2474"/>
      <c r="P20" s="2475"/>
      <c r="Q20" s="2474"/>
      <c r="R20" s="2475"/>
      <c r="S20" s="2474">
        <v>0</v>
      </c>
      <c r="T20" s="2475"/>
    </row>
    <row r="21" spans="1:20" ht="18.5" customHeight="1" x14ac:dyDescent="0.25">
      <c r="A21" s="212" t="s">
        <v>880</v>
      </c>
      <c r="B21" s="213"/>
      <c r="C21" s="209"/>
      <c r="D21" s="189"/>
      <c r="E21" s="2489"/>
      <c r="F21" s="2557"/>
      <c r="G21" s="2474"/>
      <c r="H21" s="2716"/>
      <c r="I21" s="2474">
        <v>0</v>
      </c>
      <c r="J21" s="2475"/>
      <c r="K21" s="53"/>
      <c r="L21" s="138" t="s">
        <v>881</v>
      </c>
      <c r="M21" s="210"/>
      <c r="N21" s="189"/>
      <c r="O21" s="2474"/>
      <c r="P21" s="2475"/>
      <c r="Q21" s="2474"/>
      <c r="R21" s="2475"/>
      <c r="S21" s="2474">
        <v>0</v>
      </c>
      <c r="T21" s="2475"/>
    </row>
    <row r="22" spans="1:20" ht="18.5" customHeight="1" x14ac:dyDescent="0.25">
      <c r="A22" s="214" t="s">
        <v>882</v>
      </c>
      <c r="B22" s="65"/>
      <c r="C22" s="209"/>
      <c r="D22" s="189"/>
      <c r="E22" s="2489"/>
      <c r="F22" s="2557"/>
      <c r="G22" s="2474"/>
      <c r="H22" s="2716"/>
      <c r="I22" s="2474">
        <v>0</v>
      </c>
      <c r="J22" s="2475"/>
      <c r="K22" s="53"/>
      <c r="L22" s="138" t="s">
        <v>601</v>
      </c>
      <c r="M22" s="210"/>
      <c r="N22" s="189"/>
      <c r="O22" s="2474"/>
      <c r="P22" s="2475"/>
      <c r="Q22" s="2474"/>
      <c r="R22" s="2475"/>
      <c r="S22" s="2474">
        <v>0</v>
      </c>
      <c r="T22" s="2475"/>
    </row>
    <row r="23" spans="1:20" ht="18.5" customHeight="1" x14ac:dyDescent="0.25">
      <c r="A23" s="212" t="s">
        <v>883</v>
      </c>
      <c r="B23" s="213"/>
      <c r="C23" s="209"/>
      <c r="D23" s="189"/>
      <c r="E23" s="2489"/>
      <c r="F23" s="2557"/>
      <c r="G23" s="2474"/>
      <c r="H23" s="2716"/>
      <c r="I23" s="2474">
        <v>0</v>
      </c>
      <c r="J23" s="2475"/>
      <c r="K23" s="53"/>
      <c r="L23" s="138" t="s">
        <v>514</v>
      </c>
      <c r="M23" s="189" t="s">
        <v>734</v>
      </c>
      <c r="N23" s="189" t="s">
        <v>504</v>
      </c>
      <c r="O23" s="2474">
        <v>50</v>
      </c>
      <c r="P23" s="2475"/>
      <c r="Q23" s="2474">
        <v>3200</v>
      </c>
      <c r="R23" s="2475"/>
      <c r="S23" s="2474">
        <v>160000</v>
      </c>
      <c r="T23" s="2475"/>
    </row>
    <row r="24" spans="1:20" ht="18.5" customHeight="1" x14ac:dyDescent="0.25">
      <c r="A24" s="212" t="s">
        <v>511</v>
      </c>
      <c r="B24" s="213"/>
      <c r="C24" s="209"/>
      <c r="D24" s="189"/>
      <c r="E24" s="2489"/>
      <c r="F24" s="2557"/>
      <c r="G24" s="2474"/>
      <c r="H24" s="2716"/>
      <c r="I24" s="2474">
        <v>0</v>
      </c>
      <c r="J24" s="2475"/>
      <c r="K24" s="53"/>
      <c r="L24" s="138" t="s">
        <v>810</v>
      </c>
      <c r="M24" s="189" t="s">
        <v>910</v>
      </c>
      <c r="N24" s="189" t="s">
        <v>504</v>
      </c>
      <c r="O24" s="2474">
        <v>1</v>
      </c>
      <c r="P24" s="2475"/>
      <c r="Q24" s="2474">
        <v>9700</v>
      </c>
      <c r="R24" s="2475"/>
      <c r="S24" s="2474">
        <v>9700</v>
      </c>
      <c r="T24" s="2475"/>
    </row>
    <row r="25" spans="1:20" ht="18.5" customHeight="1" x14ac:dyDescent="0.25">
      <c r="A25" s="215" t="s">
        <v>497</v>
      </c>
      <c r="B25" s="216"/>
      <c r="C25" s="209"/>
      <c r="D25" s="189"/>
      <c r="E25" s="2489"/>
      <c r="F25" s="2557"/>
      <c r="G25" s="2474"/>
      <c r="H25" s="2716"/>
      <c r="I25" s="2480">
        <v>900000</v>
      </c>
      <c r="J25" s="2722"/>
      <c r="K25" s="53"/>
      <c r="L25" s="138" t="s">
        <v>581</v>
      </c>
      <c r="M25" s="210"/>
      <c r="N25" s="189"/>
      <c r="O25" s="2474"/>
      <c r="P25" s="2475"/>
      <c r="Q25" s="2474"/>
      <c r="R25" s="2475"/>
      <c r="S25" s="2474">
        <v>0</v>
      </c>
      <c r="T25" s="2475"/>
    </row>
    <row r="26" spans="1:20" ht="18.5" customHeight="1" x14ac:dyDescent="0.15">
      <c r="A26" s="168" t="s">
        <v>862</v>
      </c>
      <c r="B26" s="217"/>
      <c r="C26" s="209"/>
      <c r="D26" s="189" t="s">
        <v>503</v>
      </c>
      <c r="E26" s="2474">
        <v>10</v>
      </c>
      <c r="F26" s="2475"/>
      <c r="G26" s="2474">
        <v>30000</v>
      </c>
      <c r="H26" s="2475"/>
      <c r="I26" s="2474">
        <v>300000</v>
      </c>
      <c r="J26" s="2475"/>
      <c r="K26" s="53"/>
      <c r="L26" s="138" t="s">
        <v>884</v>
      </c>
      <c r="M26" s="210"/>
      <c r="N26" s="189"/>
      <c r="O26" s="2474"/>
      <c r="P26" s="2475"/>
      <c r="Q26" s="2474"/>
      <c r="R26" s="2475"/>
      <c r="S26" s="2474">
        <v>0</v>
      </c>
      <c r="T26" s="2475"/>
    </row>
    <row r="27" spans="1:20" ht="18.5" customHeight="1" x14ac:dyDescent="0.15">
      <c r="A27" s="168" t="s">
        <v>502</v>
      </c>
      <c r="B27" s="217"/>
      <c r="C27" s="209"/>
      <c r="D27" s="189" t="s">
        <v>503</v>
      </c>
      <c r="E27" s="2474">
        <v>4</v>
      </c>
      <c r="F27" s="2475"/>
      <c r="G27" s="2474">
        <v>30000</v>
      </c>
      <c r="H27" s="2475"/>
      <c r="I27" s="2474">
        <v>120000</v>
      </c>
      <c r="J27" s="2475"/>
      <c r="K27" s="53"/>
      <c r="L27" s="218" t="s">
        <v>522</v>
      </c>
      <c r="M27" s="219"/>
      <c r="N27" s="136"/>
      <c r="O27" s="2474"/>
      <c r="P27" s="2475"/>
      <c r="Q27" s="2474"/>
      <c r="R27" s="2475"/>
      <c r="S27" s="2474">
        <v>0</v>
      </c>
      <c r="T27" s="2475"/>
    </row>
    <row r="28" spans="1:20" ht="18.5" customHeight="1" x14ac:dyDescent="0.15">
      <c r="A28" s="218" t="s">
        <v>885</v>
      </c>
      <c r="B28" s="220"/>
      <c r="C28" s="209"/>
      <c r="D28" s="189"/>
      <c r="E28" s="2474"/>
      <c r="F28" s="2475"/>
      <c r="G28" s="2474"/>
      <c r="H28" s="2475"/>
      <c r="I28" s="2474">
        <v>0</v>
      </c>
      <c r="J28" s="2475"/>
      <c r="K28" s="53"/>
      <c r="L28" s="221" t="s">
        <v>886</v>
      </c>
      <c r="M28" s="66"/>
      <c r="N28" s="222"/>
      <c r="O28" s="2727">
        <v>102.4</v>
      </c>
      <c r="P28" s="2728"/>
      <c r="Q28" s="2727"/>
      <c r="R28" s="2728"/>
      <c r="S28" s="2538">
        <v>1289500</v>
      </c>
      <c r="T28" s="2539"/>
    </row>
    <row r="29" spans="1:20" ht="18.5" customHeight="1" x14ac:dyDescent="0.15">
      <c r="A29" s="218" t="s">
        <v>887</v>
      </c>
      <c r="B29" s="220"/>
      <c r="C29" s="209"/>
      <c r="D29" s="189"/>
      <c r="E29" s="2474"/>
      <c r="F29" s="2475"/>
      <c r="G29" s="2474"/>
      <c r="H29" s="2475"/>
      <c r="I29" s="2474">
        <v>0</v>
      </c>
      <c r="J29" s="2475"/>
      <c r="K29" s="53"/>
      <c r="L29" s="160" t="s">
        <v>583</v>
      </c>
      <c r="M29" s="161"/>
      <c r="N29" s="161"/>
      <c r="O29" s="162"/>
      <c r="P29" s="162"/>
      <c r="Q29" s="162"/>
      <c r="R29" s="162"/>
      <c r="S29" s="162"/>
      <c r="T29" s="163"/>
    </row>
    <row r="30" spans="1:20" ht="18.5" customHeight="1" x14ac:dyDescent="0.15">
      <c r="A30" s="2718" t="s">
        <v>533</v>
      </c>
      <c r="B30" s="2719"/>
      <c r="C30" s="209"/>
      <c r="D30" s="189" t="s">
        <v>503</v>
      </c>
      <c r="E30" s="2474">
        <v>4</v>
      </c>
      <c r="F30" s="2475"/>
      <c r="G30" s="2474">
        <v>30000</v>
      </c>
      <c r="H30" s="2475"/>
      <c r="I30" s="2474">
        <v>120000</v>
      </c>
      <c r="J30" s="2475"/>
      <c r="K30" s="53"/>
      <c r="L30" s="164" t="s">
        <v>532</v>
      </c>
      <c r="M30" s="165">
        <v>0.05</v>
      </c>
      <c r="N30" s="166"/>
      <c r="O30" s="32"/>
      <c r="P30" s="32"/>
      <c r="Q30" s="32"/>
      <c r="R30" s="32"/>
      <c r="S30" s="2488">
        <v>175492.24137931035</v>
      </c>
      <c r="T30" s="2475"/>
    </row>
    <row r="31" spans="1:20" ht="18.5" customHeight="1" x14ac:dyDescent="0.25">
      <c r="A31" s="2718" t="s">
        <v>888</v>
      </c>
      <c r="B31" s="2719"/>
      <c r="C31" s="209"/>
      <c r="D31" s="189"/>
      <c r="E31" s="2489"/>
      <c r="F31" s="2557"/>
      <c r="G31" s="2474"/>
      <c r="H31" s="2716"/>
      <c r="I31" s="2474">
        <v>0</v>
      </c>
      <c r="J31" s="2475"/>
      <c r="K31" s="53"/>
      <c r="L31" s="168" t="s">
        <v>534</v>
      </c>
      <c r="M31" s="166"/>
      <c r="N31" s="166"/>
      <c r="O31" s="32"/>
      <c r="P31" s="32"/>
      <c r="Q31" s="32"/>
      <c r="R31" s="32"/>
      <c r="S31" s="2488"/>
      <c r="T31" s="2475"/>
    </row>
    <row r="32" spans="1:20" ht="18.5" customHeight="1" x14ac:dyDescent="0.25">
      <c r="A32" s="2718" t="s">
        <v>889</v>
      </c>
      <c r="B32" s="2719"/>
      <c r="C32" s="209"/>
      <c r="D32" s="189"/>
      <c r="E32" s="2489"/>
      <c r="F32" s="2557"/>
      <c r="G32" s="2474"/>
      <c r="H32" s="2716"/>
      <c r="I32" s="2474">
        <v>0</v>
      </c>
      <c r="J32" s="2475"/>
      <c r="K32" s="53"/>
      <c r="L32" s="169" t="s">
        <v>536</v>
      </c>
      <c r="M32" s="166"/>
      <c r="N32" s="166"/>
      <c r="O32" s="32"/>
      <c r="P32" s="32"/>
      <c r="Q32" s="32"/>
      <c r="R32" s="32"/>
      <c r="S32" s="2488">
        <v>430000</v>
      </c>
      <c r="T32" s="2475"/>
    </row>
    <row r="33" spans="1:20" ht="18.5" customHeight="1" x14ac:dyDescent="0.25">
      <c r="A33" s="2718" t="s">
        <v>890</v>
      </c>
      <c r="B33" s="2719"/>
      <c r="C33" s="209"/>
      <c r="D33" s="189" t="s">
        <v>503</v>
      </c>
      <c r="E33" s="2489">
        <v>8</v>
      </c>
      <c r="F33" s="2557"/>
      <c r="G33" s="2474">
        <v>30000</v>
      </c>
      <c r="H33" s="2475"/>
      <c r="I33" s="2474">
        <v>240000</v>
      </c>
      <c r="J33" s="2475"/>
      <c r="K33" s="53"/>
      <c r="L33" s="169" t="s">
        <v>538</v>
      </c>
      <c r="M33" s="166"/>
      <c r="N33" s="166"/>
      <c r="O33" s="32"/>
      <c r="P33" s="32"/>
      <c r="Q33" s="32"/>
      <c r="R33" s="32"/>
      <c r="S33" s="2488">
        <v>175492.24137931035</v>
      </c>
      <c r="T33" s="2475"/>
    </row>
    <row r="34" spans="1:20" ht="18.5" customHeight="1" x14ac:dyDescent="0.25">
      <c r="A34" s="218" t="s">
        <v>891</v>
      </c>
      <c r="B34" s="220"/>
      <c r="C34" s="209"/>
      <c r="D34" s="189" t="s">
        <v>503</v>
      </c>
      <c r="E34" s="2489">
        <v>2</v>
      </c>
      <c r="F34" s="2557"/>
      <c r="G34" s="2474">
        <v>30000</v>
      </c>
      <c r="H34" s="2475"/>
      <c r="I34" s="2474">
        <v>60000</v>
      </c>
      <c r="J34" s="2475"/>
      <c r="K34" s="53"/>
      <c r="L34" s="185" t="s">
        <v>511</v>
      </c>
      <c r="M34" s="173"/>
      <c r="N34" s="173"/>
      <c r="O34" s="186"/>
      <c r="P34" s="186"/>
      <c r="Q34" s="186"/>
      <c r="R34" s="186"/>
      <c r="S34" s="2472">
        <v>55000</v>
      </c>
      <c r="T34" s="2473"/>
    </row>
    <row r="35" spans="1:20" ht="18.5" customHeight="1" x14ac:dyDescent="0.25">
      <c r="A35" s="2718" t="s">
        <v>892</v>
      </c>
      <c r="B35" s="2719"/>
      <c r="C35" s="209"/>
      <c r="D35" s="189" t="s">
        <v>503</v>
      </c>
      <c r="E35" s="2489">
        <v>2</v>
      </c>
      <c r="F35" s="2557"/>
      <c r="G35" s="2474">
        <v>30000</v>
      </c>
      <c r="H35" s="2475"/>
      <c r="I35" s="2474">
        <v>60000</v>
      </c>
      <c r="J35" s="2475"/>
      <c r="K35" s="53"/>
      <c r="L35" s="174" t="s">
        <v>540</v>
      </c>
      <c r="M35" s="223"/>
      <c r="N35" s="223"/>
      <c r="O35" s="224"/>
      <c r="P35" s="224"/>
      <c r="Q35" s="176"/>
      <c r="R35" s="176"/>
      <c r="S35" s="2500">
        <v>835984.48275862075</v>
      </c>
      <c r="T35" s="2501"/>
    </row>
    <row r="36" spans="1:20" ht="18.5" customHeight="1" x14ac:dyDescent="0.25">
      <c r="A36" s="218" t="s">
        <v>511</v>
      </c>
      <c r="B36" s="220"/>
      <c r="C36" s="209"/>
      <c r="D36" s="189"/>
      <c r="E36" s="2489"/>
      <c r="F36" s="2557"/>
      <c r="G36" s="2474"/>
      <c r="H36" s="2716"/>
      <c r="I36" s="2474">
        <v>0</v>
      </c>
      <c r="J36" s="2475"/>
      <c r="K36" s="53"/>
      <c r="L36" s="177"/>
      <c r="M36" s="166"/>
      <c r="N36" s="166"/>
      <c r="O36" s="32"/>
      <c r="P36" s="32"/>
      <c r="Q36" s="32"/>
      <c r="R36" s="32"/>
      <c r="S36" s="32"/>
      <c r="T36" s="167"/>
    </row>
    <row r="37" spans="1:20" ht="18.5" customHeight="1" thickBot="1" x14ac:dyDescent="0.2">
      <c r="A37" s="225" t="s">
        <v>893</v>
      </c>
      <c r="B37" s="226"/>
      <c r="C37" s="209"/>
      <c r="D37" s="155"/>
      <c r="E37" s="2486"/>
      <c r="F37" s="2487"/>
      <c r="G37" s="2729"/>
      <c r="H37" s="2730"/>
      <c r="I37" s="2480">
        <v>1065344.8275862068</v>
      </c>
      <c r="J37" s="2481"/>
      <c r="K37" s="53"/>
      <c r="L37" s="178" t="s">
        <v>589</v>
      </c>
      <c r="M37" s="227"/>
      <c r="N37" s="227"/>
      <c r="O37" s="227"/>
      <c r="P37" s="227"/>
      <c r="Q37" s="179"/>
      <c r="R37" s="179"/>
      <c r="S37" s="2493">
        <v>4345829.3103448274</v>
      </c>
      <c r="T37" s="2494"/>
    </row>
    <row r="38" spans="1:20" ht="18.5" customHeight="1" x14ac:dyDescent="0.15">
      <c r="A38" s="218" t="s">
        <v>894</v>
      </c>
      <c r="B38" s="220"/>
      <c r="C38" s="209"/>
      <c r="D38" s="189" t="s">
        <v>503</v>
      </c>
      <c r="E38" s="2474">
        <v>12</v>
      </c>
      <c r="F38" s="2475"/>
      <c r="G38" s="2474">
        <v>30000</v>
      </c>
      <c r="H38" s="2475"/>
      <c r="I38" s="2474">
        <v>360000</v>
      </c>
      <c r="J38" s="2475"/>
      <c r="K38" s="53"/>
      <c r="L38" s="53"/>
      <c r="M38" s="53"/>
      <c r="N38" s="53"/>
      <c r="O38" s="53"/>
      <c r="P38" s="53"/>
      <c r="Q38" s="53"/>
      <c r="R38" s="53"/>
      <c r="S38" s="53"/>
      <c r="T38" s="53"/>
    </row>
    <row r="39" spans="1:20" ht="18.5" customHeight="1" x14ac:dyDescent="0.25">
      <c r="A39" s="2718" t="s">
        <v>895</v>
      </c>
      <c r="B39" s="2719"/>
      <c r="C39" s="209"/>
      <c r="D39" s="189" t="s">
        <v>503</v>
      </c>
      <c r="E39" s="2489">
        <v>17</v>
      </c>
      <c r="F39" s="2557"/>
      <c r="G39" s="2474">
        <v>30000</v>
      </c>
      <c r="H39" s="2475"/>
      <c r="I39" s="2474">
        <v>510000</v>
      </c>
      <c r="J39" s="2475"/>
      <c r="K39" s="53"/>
      <c r="L39" s="7" t="s">
        <v>1540</v>
      </c>
      <c r="M39" s="8"/>
      <c r="N39" s="8"/>
      <c r="O39" s="8"/>
      <c r="P39" s="9"/>
      <c r="Q39" s="10"/>
      <c r="R39" s="11"/>
      <c r="S39" s="53"/>
      <c r="T39" s="53"/>
    </row>
    <row r="40" spans="1:20" ht="18.5" customHeight="1" x14ac:dyDescent="0.25">
      <c r="A40" s="218" t="s">
        <v>733</v>
      </c>
      <c r="B40" s="220"/>
      <c r="C40" s="209"/>
      <c r="D40" s="189" t="s">
        <v>503</v>
      </c>
      <c r="E40" s="2489">
        <v>3</v>
      </c>
      <c r="F40" s="2557"/>
      <c r="G40" s="2474">
        <v>30000</v>
      </c>
      <c r="H40" s="2475"/>
      <c r="I40" s="2474">
        <v>90000</v>
      </c>
      <c r="J40" s="2475"/>
      <c r="K40" s="53"/>
      <c r="L40" s="2169" t="s">
        <v>1595</v>
      </c>
      <c r="M40" s="228"/>
      <c r="N40" s="228"/>
      <c r="O40" s="228"/>
      <c r="P40" s="228"/>
      <c r="Q40" s="229"/>
      <c r="R40" s="166"/>
      <c r="S40" s="166"/>
      <c r="T40" s="166"/>
    </row>
    <row r="41" spans="1:20" ht="18.5" customHeight="1" x14ac:dyDescent="0.25">
      <c r="A41" s="218" t="s">
        <v>896</v>
      </c>
      <c r="B41" s="220"/>
      <c r="C41" s="209"/>
      <c r="D41" s="189"/>
      <c r="E41" s="2489"/>
      <c r="F41" s="2557"/>
      <c r="G41" s="2474"/>
      <c r="H41" s="2716"/>
      <c r="I41" s="2474">
        <v>0</v>
      </c>
      <c r="J41" s="2475"/>
      <c r="K41" s="53"/>
      <c r="L41" s="166"/>
      <c r="M41" s="228"/>
      <c r="N41" s="228"/>
      <c r="O41" s="228"/>
      <c r="P41" s="228"/>
      <c r="Q41" s="61"/>
      <c r="R41" s="166"/>
      <c r="S41" s="166"/>
      <c r="T41" s="166"/>
    </row>
    <row r="42" spans="1:20" ht="18.5" customHeight="1" x14ac:dyDescent="0.25">
      <c r="A42" s="218" t="s">
        <v>621</v>
      </c>
      <c r="B42" s="220"/>
      <c r="C42" s="209"/>
      <c r="D42" s="189" t="s">
        <v>897</v>
      </c>
      <c r="E42" s="2731">
        <v>2.0258620689655173</v>
      </c>
      <c r="F42" s="2557"/>
      <c r="G42" s="2474">
        <v>52000</v>
      </c>
      <c r="H42" s="2716"/>
      <c r="I42" s="2474">
        <v>105344.8275862069</v>
      </c>
      <c r="J42" s="2475"/>
      <c r="K42" s="53"/>
      <c r="L42" s="166"/>
      <c r="M42" s="2732"/>
      <c r="N42" s="2732"/>
      <c r="O42" s="2732"/>
      <c r="P42" s="2732"/>
      <c r="Q42" s="61"/>
      <c r="R42" s="55"/>
      <c r="S42" s="166"/>
      <c r="T42" s="166"/>
    </row>
    <row r="43" spans="1:20" ht="18.5" customHeight="1" x14ac:dyDescent="0.15">
      <c r="A43" s="168"/>
      <c r="B43" s="217"/>
      <c r="C43" s="155"/>
      <c r="D43" s="155"/>
      <c r="E43" s="2486"/>
      <c r="F43" s="2487"/>
      <c r="G43" s="2729"/>
      <c r="H43" s="2730"/>
      <c r="I43" s="2729"/>
      <c r="J43" s="2730"/>
      <c r="K43" s="53"/>
      <c r="L43" s="166"/>
      <c r="M43" s="2732"/>
      <c r="N43" s="2732"/>
      <c r="O43" s="2732"/>
      <c r="P43" s="2732"/>
      <c r="Q43" s="61"/>
      <c r="R43" s="61"/>
      <c r="S43" s="166"/>
      <c r="T43" s="166"/>
    </row>
    <row r="44" spans="1:20" ht="18.5" customHeight="1" thickBot="1" x14ac:dyDescent="0.2">
      <c r="A44" s="230" t="s">
        <v>564</v>
      </c>
      <c r="B44" s="231"/>
      <c r="C44" s="232"/>
      <c r="D44" s="233"/>
      <c r="E44" s="2476">
        <v>64</v>
      </c>
      <c r="F44" s="2477"/>
      <c r="G44" s="2478"/>
      <c r="H44" s="2479"/>
      <c r="I44" s="2476">
        <v>2220344.8275862066</v>
      </c>
      <c r="J44" s="2477"/>
      <c r="K44" s="53"/>
      <c r="L44" s="166"/>
      <c r="M44" s="2732"/>
      <c r="N44" s="2732"/>
      <c r="O44" s="2732"/>
      <c r="P44" s="2732"/>
      <c r="Q44" s="61"/>
      <c r="R44" s="166"/>
      <c r="S44" s="166"/>
      <c r="T44" s="166"/>
    </row>
    <row r="45" spans="1:20" ht="17" customHeight="1" x14ac:dyDescent="0.25">
      <c r="A45" s="234"/>
      <c r="B45" s="234"/>
      <c r="C45" s="235"/>
      <c r="D45" s="236"/>
      <c r="E45" s="2733"/>
      <c r="F45" s="2734"/>
      <c r="G45" s="2488"/>
      <c r="H45" s="2735"/>
      <c r="I45" s="2488"/>
      <c r="J45" s="2736"/>
      <c r="K45" s="53"/>
      <c r="L45" s="166"/>
      <c r="M45" s="53"/>
      <c r="N45" s="53"/>
      <c r="O45" s="53"/>
      <c r="P45" s="53"/>
      <c r="Q45" s="53"/>
      <c r="R45" s="61"/>
      <c r="S45" s="166"/>
      <c r="T45" s="166"/>
    </row>
    <row r="46" spans="1:20" ht="17" customHeight="1" x14ac:dyDescent="0.15">
      <c r="A46" s="48"/>
      <c r="B46" s="48"/>
      <c r="C46" s="53"/>
      <c r="D46" s="53"/>
      <c r="E46" s="53"/>
      <c r="F46" s="53"/>
      <c r="G46" s="50"/>
      <c r="H46" s="50"/>
      <c r="I46" s="51"/>
      <c r="J46" s="52"/>
      <c r="K46" s="53"/>
      <c r="L46" s="56"/>
      <c r="M46" s="56"/>
      <c r="N46" s="166"/>
      <c r="O46" s="166"/>
      <c r="P46" s="166"/>
      <c r="Q46" s="166"/>
      <c r="R46" s="59"/>
      <c r="S46" s="166"/>
      <c r="T46" s="166"/>
    </row>
    <row r="47" spans="1:20" ht="17" customHeight="1" x14ac:dyDescent="0.15">
      <c r="A47" s="2571" t="s">
        <v>1910</v>
      </c>
      <c r="B47" s="2571"/>
      <c r="C47" s="2571"/>
      <c r="D47" s="2571"/>
      <c r="E47" s="2571"/>
      <c r="F47" s="2571"/>
      <c r="G47" s="2571"/>
      <c r="H47" s="2571"/>
      <c r="I47" s="2571"/>
      <c r="J47" s="2571"/>
      <c r="K47" s="2571"/>
      <c r="L47" s="2571"/>
      <c r="M47" s="2571"/>
      <c r="N47" s="2571"/>
      <c r="O47" s="2571"/>
      <c r="P47" s="2571"/>
      <c r="Q47" s="2571"/>
      <c r="R47" s="2571"/>
      <c r="S47" s="2571"/>
      <c r="T47" s="2571"/>
    </row>
    <row r="48" spans="1:20" ht="17" customHeight="1" thickBot="1" x14ac:dyDescent="0.2">
      <c r="A48" s="56"/>
      <c r="B48" s="56"/>
      <c r="C48" s="166"/>
      <c r="D48" s="166"/>
      <c r="E48" s="166"/>
      <c r="F48" s="166"/>
      <c r="G48" s="59"/>
      <c r="H48" s="59"/>
      <c r="I48" s="60"/>
      <c r="J48" s="61"/>
      <c r="K48" s="53"/>
      <c r="L48" s="53"/>
      <c r="M48" s="53"/>
      <c r="N48" s="53"/>
      <c r="O48" s="53"/>
      <c r="P48" s="53"/>
      <c r="Q48" s="53"/>
      <c r="R48" s="53"/>
      <c r="S48" s="53"/>
      <c r="T48" s="53"/>
    </row>
    <row r="49" spans="1:20" ht="18.5" customHeight="1" x14ac:dyDescent="0.25">
      <c r="A49" s="2521" t="s">
        <v>442</v>
      </c>
      <c r="B49" s="2522"/>
      <c r="C49" s="2527" t="s">
        <v>443</v>
      </c>
      <c r="D49" s="2528"/>
      <c r="E49" s="2528"/>
      <c r="F49" s="2529"/>
      <c r="G49" s="2533" t="s">
        <v>444</v>
      </c>
      <c r="H49" s="2534"/>
      <c r="I49" s="2533" t="s">
        <v>445</v>
      </c>
      <c r="J49" s="2534"/>
      <c r="K49" s="53"/>
      <c r="L49" s="2535" t="s">
        <v>442</v>
      </c>
      <c r="M49" s="2528" t="s">
        <v>443</v>
      </c>
      <c r="N49" s="2528"/>
      <c r="O49" s="2528"/>
      <c r="P49" s="2529"/>
      <c r="Q49" s="2533" t="s">
        <v>444</v>
      </c>
      <c r="R49" s="2534"/>
      <c r="S49" s="2527" t="s">
        <v>446</v>
      </c>
      <c r="T49" s="2556"/>
    </row>
    <row r="50" spans="1:20" ht="18.5" customHeight="1" thickBot="1" x14ac:dyDescent="0.3">
      <c r="A50" s="2523"/>
      <c r="B50" s="2524"/>
      <c r="C50" s="2530"/>
      <c r="D50" s="2531"/>
      <c r="E50" s="2531"/>
      <c r="F50" s="2532"/>
      <c r="G50" s="2538" t="s">
        <v>447</v>
      </c>
      <c r="H50" s="2539"/>
      <c r="I50" s="2538"/>
      <c r="J50" s="2539"/>
      <c r="K50" s="53"/>
      <c r="L50" s="2536"/>
      <c r="M50" s="2531"/>
      <c r="N50" s="2531"/>
      <c r="O50" s="2531"/>
      <c r="P50" s="2532"/>
      <c r="Q50" s="2538" t="s">
        <v>447</v>
      </c>
      <c r="R50" s="2539"/>
      <c r="S50" s="2540" t="s">
        <v>354</v>
      </c>
      <c r="T50" s="2557"/>
    </row>
    <row r="51" spans="1:20" ht="18.5" customHeight="1" x14ac:dyDescent="0.15">
      <c r="A51" s="2523"/>
      <c r="B51" s="2524"/>
      <c r="C51" s="66" t="s">
        <v>448</v>
      </c>
      <c r="D51" s="2581" t="s">
        <v>449</v>
      </c>
      <c r="E51" s="2540" t="s">
        <v>450</v>
      </c>
      <c r="F51" s="2541"/>
      <c r="G51" s="2538" t="s">
        <v>451</v>
      </c>
      <c r="H51" s="2539"/>
      <c r="I51" s="2538" t="s">
        <v>354</v>
      </c>
      <c r="J51" s="2539"/>
      <c r="K51" s="53"/>
      <c r="L51" s="2536"/>
      <c r="M51" s="64" t="s">
        <v>448</v>
      </c>
      <c r="N51" s="2581" t="s">
        <v>449</v>
      </c>
      <c r="O51" s="2540" t="s">
        <v>450</v>
      </c>
      <c r="P51" s="2541"/>
      <c r="Q51" s="2538" t="s">
        <v>451</v>
      </c>
      <c r="R51" s="2539"/>
      <c r="S51" s="2540"/>
      <c r="T51" s="2557"/>
    </row>
    <row r="52" spans="1:20" ht="18.5" customHeight="1" thickBot="1" x14ac:dyDescent="0.2">
      <c r="A52" s="2525"/>
      <c r="B52" s="2526"/>
      <c r="C52" s="67" t="s">
        <v>452</v>
      </c>
      <c r="D52" s="2543"/>
      <c r="E52" s="2530"/>
      <c r="F52" s="2532"/>
      <c r="G52" s="2476"/>
      <c r="H52" s="2477"/>
      <c r="I52" s="2476"/>
      <c r="J52" s="2477"/>
      <c r="K52" s="53"/>
      <c r="L52" s="2537"/>
      <c r="M52" s="63" t="s">
        <v>452</v>
      </c>
      <c r="N52" s="2543"/>
      <c r="O52" s="2530"/>
      <c r="P52" s="2532"/>
      <c r="Q52" s="2476"/>
      <c r="R52" s="2477"/>
      <c r="S52" s="2559"/>
      <c r="T52" s="2560"/>
    </row>
    <row r="53" spans="1:20" ht="18.5" customHeight="1" x14ac:dyDescent="0.25">
      <c r="A53" s="204" t="s">
        <v>453</v>
      </c>
      <c r="B53" s="205"/>
      <c r="C53" s="206"/>
      <c r="D53" s="189"/>
      <c r="E53" s="2489"/>
      <c r="F53" s="2557"/>
      <c r="G53" s="2474"/>
      <c r="H53" s="2716"/>
      <c r="I53" s="2474"/>
      <c r="J53" s="2717"/>
      <c r="K53" s="53"/>
      <c r="L53" s="135" t="s">
        <v>454</v>
      </c>
      <c r="M53" s="207"/>
      <c r="N53" s="208"/>
      <c r="O53" s="2516"/>
      <c r="P53" s="2517"/>
      <c r="Q53" s="2516"/>
      <c r="R53" s="2517"/>
      <c r="S53" s="2516"/>
      <c r="T53" s="2517"/>
    </row>
    <row r="54" spans="1:20" ht="18.5" customHeight="1" x14ac:dyDescent="0.25">
      <c r="A54" s="2720" t="s">
        <v>858</v>
      </c>
      <c r="B54" s="2721"/>
      <c r="C54" s="209"/>
      <c r="D54" s="189"/>
      <c r="E54" s="2489"/>
      <c r="F54" s="2557"/>
      <c r="G54" s="2474"/>
      <c r="H54" s="2716"/>
      <c r="I54" s="2480">
        <v>0</v>
      </c>
      <c r="J54" s="2722"/>
      <c r="K54" s="53"/>
      <c r="L54" s="138"/>
      <c r="M54" s="210"/>
      <c r="N54" s="189"/>
      <c r="O54" s="2474"/>
      <c r="P54" s="2475"/>
      <c r="Q54" s="2474"/>
      <c r="R54" s="2475"/>
      <c r="S54" s="2474"/>
      <c r="T54" s="2475"/>
    </row>
    <row r="55" spans="1:20" ht="18.5" customHeight="1" x14ac:dyDescent="0.25">
      <c r="A55" s="2718" t="s">
        <v>859</v>
      </c>
      <c r="B55" s="2719"/>
      <c r="C55" s="209"/>
      <c r="D55" s="189"/>
      <c r="E55" s="2489"/>
      <c r="F55" s="2557"/>
      <c r="G55" s="2474"/>
      <c r="H55" s="2716"/>
      <c r="I55" s="2474">
        <v>0</v>
      </c>
      <c r="J55" s="2475"/>
      <c r="K55" s="53"/>
      <c r="L55" s="138" t="s">
        <v>457</v>
      </c>
      <c r="M55" s="189" t="s">
        <v>860</v>
      </c>
      <c r="N55" s="189" t="s">
        <v>504</v>
      </c>
      <c r="O55" s="2474">
        <v>10000</v>
      </c>
      <c r="P55" s="2475"/>
      <c r="Q55" s="2474">
        <v>360</v>
      </c>
      <c r="R55" s="2475"/>
      <c r="S55" s="2474">
        <v>3600000</v>
      </c>
      <c r="T55" s="2475"/>
    </row>
    <row r="56" spans="1:20" ht="18.5" customHeight="1" x14ac:dyDescent="0.25">
      <c r="A56" s="164" t="s">
        <v>862</v>
      </c>
      <c r="B56" s="211"/>
      <c r="C56" s="209"/>
      <c r="D56" s="189"/>
      <c r="E56" s="2489"/>
      <c r="F56" s="2557"/>
      <c r="G56" s="2474"/>
      <c r="H56" s="2716"/>
      <c r="I56" s="2474">
        <v>0</v>
      </c>
      <c r="J56" s="2475"/>
      <c r="K56" s="53"/>
      <c r="L56" s="138" t="s">
        <v>863</v>
      </c>
      <c r="M56" s="210"/>
      <c r="N56" s="189"/>
      <c r="O56" s="2474"/>
      <c r="P56" s="2475"/>
      <c r="Q56" s="2474"/>
      <c r="R56" s="2475"/>
      <c r="S56" s="2474">
        <v>0</v>
      </c>
      <c r="T56" s="2475"/>
    </row>
    <row r="57" spans="1:20" ht="18.5" customHeight="1" x14ac:dyDescent="0.15">
      <c r="A57" s="2718" t="s">
        <v>864</v>
      </c>
      <c r="B57" s="2719"/>
      <c r="C57" s="209"/>
      <c r="D57" s="189"/>
      <c r="E57" s="2489"/>
      <c r="F57" s="2490"/>
      <c r="G57" s="2474"/>
      <c r="H57" s="2475"/>
      <c r="I57" s="2474">
        <v>0</v>
      </c>
      <c r="J57" s="2475"/>
      <c r="K57" s="53"/>
      <c r="L57" s="138" t="s">
        <v>865</v>
      </c>
      <c r="M57" s="189"/>
      <c r="N57" s="189"/>
      <c r="O57" s="2474"/>
      <c r="P57" s="2475"/>
      <c r="Q57" s="2474"/>
      <c r="R57" s="2475"/>
      <c r="S57" s="2474">
        <v>0</v>
      </c>
      <c r="T57" s="2475"/>
    </row>
    <row r="58" spans="1:20" ht="18.5" customHeight="1" x14ac:dyDescent="0.15">
      <c r="A58" s="2718" t="s">
        <v>868</v>
      </c>
      <c r="B58" s="2719"/>
      <c r="C58" s="209"/>
      <c r="D58" s="189"/>
      <c r="E58" s="2489"/>
      <c r="F58" s="2490"/>
      <c r="G58" s="2474"/>
      <c r="H58" s="2475"/>
      <c r="I58" s="2474">
        <v>0</v>
      </c>
      <c r="J58" s="2475"/>
      <c r="K58" s="53"/>
      <c r="L58" s="138" t="s">
        <v>869</v>
      </c>
      <c r="M58" s="189"/>
      <c r="N58" s="189"/>
      <c r="O58" s="2474"/>
      <c r="P58" s="2475"/>
      <c r="Q58" s="2474"/>
      <c r="R58" s="2475"/>
      <c r="S58" s="2474">
        <v>0</v>
      </c>
      <c r="T58" s="2475"/>
    </row>
    <row r="59" spans="1:20" ht="18.5" customHeight="1" x14ac:dyDescent="0.15">
      <c r="A59" s="2718" t="s">
        <v>870</v>
      </c>
      <c r="B59" s="2719"/>
      <c r="C59" s="209"/>
      <c r="D59" s="189"/>
      <c r="E59" s="2489"/>
      <c r="F59" s="2490"/>
      <c r="G59" s="2474"/>
      <c r="H59" s="2475"/>
      <c r="I59" s="2474">
        <v>0</v>
      </c>
      <c r="J59" s="2475"/>
      <c r="K59" s="53"/>
      <c r="L59" s="138" t="s">
        <v>871</v>
      </c>
      <c r="M59" s="189"/>
      <c r="N59" s="189"/>
      <c r="O59" s="2474"/>
      <c r="P59" s="2475"/>
      <c r="Q59" s="2474"/>
      <c r="R59" s="2475"/>
      <c r="S59" s="2474">
        <v>0</v>
      </c>
      <c r="T59" s="2475"/>
    </row>
    <row r="60" spans="1:20" ht="18.5" customHeight="1" x14ac:dyDescent="0.15">
      <c r="A60" s="2718" t="s">
        <v>872</v>
      </c>
      <c r="B60" s="2719"/>
      <c r="C60" s="209"/>
      <c r="D60" s="189"/>
      <c r="E60" s="2489"/>
      <c r="F60" s="2490"/>
      <c r="G60" s="2474"/>
      <c r="H60" s="2475"/>
      <c r="I60" s="2474">
        <v>0</v>
      </c>
      <c r="J60" s="2475"/>
      <c r="K60" s="53"/>
      <c r="L60" s="138" t="s">
        <v>873</v>
      </c>
      <c r="M60" s="189"/>
      <c r="N60" s="189"/>
      <c r="O60" s="2474"/>
      <c r="P60" s="2475"/>
      <c r="Q60" s="2474"/>
      <c r="R60" s="2475"/>
      <c r="S60" s="2474">
        <v>0</v>
      </c>
      <c r="T60" s="2475"/>
    </row>
    <row r="61" spans="1:20" ht="18.5" customHeight="1" x14ac:dyDescent="0.15">
      <c r="A61" s="164" t="s">
        <v>511</v>
      </c>
      <c r="B61" s="211"/>
      <c r="C61" s="209"/>
      <c r="D61" s="189"/>
      <c r="E61" s="2489"/>
      <c r="F61" s="2490"/>
      <c r="G61" s="2474"/>
      <c r="H61" s="2475"/>
      <c r="I61" s="2474">
        <v>0</v>
      </c>
      <c r="J61" s="2475"/>
      <c r="K61" s="53"/>
      <c r="L61" s="138" t="s">
        <v>541</v>
      </c>
      <c r="M61" s="189"/>
      <c r="N61" s="189"/>
      <c r="O61" s="2474"/>
      <c r="P61" s="2475"/>
      <c r="Q61" s="2474"/>
      <c r="R61" s="2475"/>
      <c r="S61" s="2474">
        <v>0</v>
      </c>
      <c r="T61" s="2475"/>
    </row>
    <row r="62" spans="1:20" ht="18.5" customHeight="1" x14ac:dyDescent="0.15">
      <c r="A62" s="2725" t="s">
        <v>566</v>
      </c>
      <c r="B62" s="2726"/>
      <c r="C62" s="209"/>
      <c r="D62" s="189"/>
      <c r="E62" s="2489"/>
      <c r="F62" s="2490"/>
      <c r="G62" s="2474"/>
      <c r="H62" s="2475"/>
      <c r="I62" s="2480">
        <v>300000</v>
      </c>
      <c r="J62" s="2481"/>
      <c r="K62" s="53"/>
      <c r="L62" s="138" t="s">
        <v>542</v>
      </c>
      <c r="M62" s="189" t="s">
        <v>596</v>
      </c>
      <c r="N62" s="189" t="s">
        <v>467</v>
      </c>
      <c r="O62" s="2474">
        <v>3</v>
      </c>
      <c r="P62" s="2475"/>
      <c r="Q62" s="2474">
        <v>84800</v>
      </c>
      <c r="R62" s="2475"/>
      <c r="S62" s="2474">
        <v>254400</v>
      </c>
      <c r="T62" s="2475"/>
    </row>
    <row r="63" spans="1:20" ht="18.5" customHeight="1" x14ac:dyDescent="0.15">
      <c r="A63" s="212" t="s">
        <v>476</v>
      </c>
      <c r="B63" s="213"/>
      <c r="C63" s="136" t="s">
        <v>503</v>
      </c>
      <c r="D63" s="189" t="s">
        <v>504</v>
      </c>
      <c r="E63" s="2489">
        <v>10</v>
      </c>
      <c r="F63" s="2490"/>
      <c r="G63" s="2474">
        <v>30000</v>
      </c>
      <c r="H63" s="2475"/>
      <c r="I63" s="2474">
        <v>300000</v>
      </c>
      <c r="J63" s="2475"/>
      <c r="K63" s="53"/>
      <c r="L63" s="138" t="s">
        <v>544</v>
      </c>
      <c r="M63" s="189" t="s">
        <v>874</v>
      </c>
      <c r="N63" s="189" t="s">
        <v>867</v>
      </c>
      <c r="O63" s="2474">
        <v>6</v>
      </c>
      <c r="P63" s="2475"/>
      <c r="Q63" s="2474">
        <v>16400</v>
      </c>
      <c r="R63" s="2475"/>
      <c r="S63" s="2474">
        <v>98400</v>
      </c>
      <c r="T63" s="2475"/>
    </row>
    <row r="64" spans="1:20" ht="18.5" customHeight="1" x14ac:dyDescent="0.15">
      <c r="A64" s="2723" t="s">
        <v>875</v>
      </c>
      <c r="B64" s="2724"/>
      <c r="C64" s="209"/>
      <c r="D64" s="189"/>
      <c r="E64" s="2489"/>
      <c r="F64" s="2490"/>
      <c r="G64" s="2474"/>
      <c r="H64" s="2475"/>
      <c r="I64" s="2474">
        <v>0</v>
      </c>
      <c r="J64" s="2475"/>
      <c r="K64" s="53"/>
      <c r="L64" s="138" t="s">
        <v>876</v>
      </c>
      <c r="M64" s="189"/>
      <c r="N64" s="189"/>
      <c r="O64" s="2474"/>
      <c r="P64" s="2475"/>
      <c r="Q64" s="2474"/>
      <c r="R64" s="2475"/>
      <c r="S64" s="2474">
        <v>0</v>
      </c>
      <c r="T64" s="2475"/>
    </row>
    <row r="65" spans="1:20" ht="18.5" customHeight="1" x14ac:dyDescent="0.15">
      <c r="A65" s="212" t="s">
        <v>481</v>
      </c>
      <c r="B65" s="213"/>
      <c r="C65" s="209"/>
      <c r="D65" s="189"/>
      <c r="E65" s="2489"/>
      <c r="F65" s="2490"/>
      <c r="G65" s="2474"/>
      <c r="H65" s="2475"/>
      <c r="I65" s="2474">
        <v>0</v>
      </c>
      <c r="J65" s="2475"/>
      <c r="K65" s="53"/>
      <c r="L65" s="138" t="s">
        <v>879</v>
      </c>
      <c r="M65" s="189"/>
      <c r="N65" s="189"/>
      <c r="O65" s="2474"/>
      <c r="P65" s="2475"/>
      <c r="Q65" s="2474"/>
      <c r="R65" s="2475"/>
      <c r="S65" s="2474">
        <v>0</v>
      </c>
      <c r="T65" s="2475"/>
    </row>
    <row r="66" spans="1:20" ht="18.5" customHeight="1" x14ac:dyDescent="0.25">
      <c r="A66" s="212" t="s">
        <v>880</v>
      </c>
      <c r="B66" s="213"/>
      <c r="C66" s="209"/>
      <c r="D66" s="189"/>
      <c r="E66" s="2489"/>
      <c r="F66" s="2557"/>
      <c r="G66" s="2474"/>
      <c r="H66" s="2716"/>
      <c r="I66" s="2474">
        <v>0</v>
      </c>
      <c r="J66" s="2475"/>
      <c r="K66" s="53"/>
      <c r="L66" s="138" t="s">
        <v>881</v>
      </c>
      <c r="M66" s="210"/>
      <c r="N66" s="189"/>
      <c r="O66" s="2474"/>
      <c r="P66" s="2475"/>
      <c r="Q66" s="2474"/>
      <c r="R66" s="2475"/>
      <c r="S66" s="2474">
        <v>0</v>
      </c>
      <c r="T66" s="2475"/>
    </row>
    <row r="67" spans="1:20" ht="18.5" customHeight="1" x14ac:dyDescent="0.25">
      <c r="A67" s="214" t="s">
        <v>882</v>
      </c>
      <c r="B67" s="65"/>
      <c r="C67" s="209"/>
      <c r="D67" s="189"/>
      <c r="E67" s="2489"/>
      <c r="F67" s="2557"/>
      <c r="G67" s="2474"/>
      <c r="H67" s="2716"/>
      <c r="I67" s="2474">
        <v>0</v>
      </c>
      <c r="J67" s="2475"/>
      <c r="K67" s="53"/>
      <c r="L67" s="138" t="s">
        <v>601</v>
      </c>
      <c r="M67" s="210"/>
      <c r="N67" s="189"/>
      <c r="O67" s="2474"/>
      <c r="P67" s="2475"/>
      <c r="Q67" s="2474"/>
      <c r="R67" s="2475"/>
      <c r="S67" s="2474">
        <v>0</v>
      </c>
      <c r="T67" s="2475"/>
    </row>
    <row r="68" spans="1:20" ht="18.5" customHeight="1" x14ac:dyDescent="0.25">
      <c r="A68" s="212" t="s">
        <v>883</v>
      </c>
      <c r="B68" s="213"/>
      <c r="C68" s="209"/>
      <c r="D68" s="189"/>
      <c r="E68" s="2489"/>
      <c r="F68" s="2557"/>
      <c r="G68" s="2474"/>
      <c r="H68" s="2716"/>
      <c r="I68" s="2474">
        <v>0</v>
      </c>
      <c r="J68" s="2475"/>
      <c r="K68" s="53"/>
      <c r="L68" s="138" t="s">
        <v>514</v>
      </c>
      <c r="M68" s="189" t="s">
        <v>602</v>
      </c>
      <c r="N68" s="189" t="s">
        <v>504</v>
      </c>
      <c r="O68" s="2474">
        <v>110</v>
      </c>
      <c r="P68" s="2475"/>
      <c r="Q68" s="2474">
        <v>3200</v>
      </c>
      <c r="R68" s="2475"/>
      <c r="S68" s="2474">
        <v>352000</v>
      </c>
      <c r="T68" s="2475"/>
    </row>
    <row r="69" spans="1:20" ht="18.5" customHeight="1" x14ac:dyDescent="0.25">
      <c r="A69" s="212" t="s">
        <v>511</v>
      </c>
      <c r="B69" s="213"/>
      <c r="C69" s="209"/>
      <c r="D69" s="189"/>
      <c r="E69" s="2489"/>
      <c r="F69" s="2557"/>
      <c r="G69" s="2474"/>
      <c r="H69" s="2716"/>
      <c r="I69" s="2474">
        <v>0</v>
      </c>
      <c r="J69" s="2475"/>
      <c r="K69" s="53"/>
      <c r="L69" s="138" t="s">
        <v>810</v>
      </c>
      <c r="M69" s="189" t="s">
        <v>605</v>
      </c>
      <c r="N69" s="189" t="s">
        <v>504</v>
      </c>
      <c r="O69" s="2474">
        <v>1</v>
      </c>
      <c r="P69" s="2475"/>
      <c r="Q69" s="2474">
        <v>9700</v>
      </c>
      <c r="R69" s="2475"/>
      <c r="S69" s="2474">
        <v>9700</v>
      </c>
      <c r="T69" s="2475"/>
    </row>
    <row r="70" spans="1:20" ht="18.5" customHeight="1" x14ac:dyDescent="0.25">
      <c r="A70" s="215" t="s">
        <v>497</v>
      </c>
      <c r="B70" s="216"/>
      <c r="C70" s="209"/>
      <c r="D70" s="189"/>
      <c r="E70" s="2489"/>
      <c r="F70" s="2557"/>
      <c r="G70" s="2474"/>
      <c r="H70" s="2716"/>
      <c r="I70" s="2480">
        <v>600000</v>
      </c>
      <c r="J70" s="2722"/>
      <c r="K70" s="53"/>
      <c r="L70" s="138" t="s">
        <v>581</v>
      </c>
      <c r="M70" s="210"/>
      <c r="N70" s="189"/>
      <c r="O70" s="2474"/>
      <c r="P70" s="2475"/>
      <c r="Q70" s="2474"/>
      <c r="R70" s="2475"/>
      <c r="S70" s="2474">
        <v>0</v>
      </c>
      <c r="T70" s="2475"/>
    </row>
    <row r="71" spans="1:20" ht="18.5" customHeight="1" x14ac:dyDescent="0.15">
      <c r="A71" s="168" t="s">
        <v>898</v>
      </c>
      <c r="B71" s="217"/>
      <c r="C71" s="136" t="s">
        <v>503</v>
      </c>
      <c r="D71" s="189" t="s">
        <v>504</v>
      </c>
      <c r="E71" s="2474">
        <v>6</v>
      </c>
      <c r="F71" s="2475"/>
      <c r="G71" s="2474">
        <v>30000</v>
      </c>
      <c r="H71" s="2475"/>
      <c r="I71" s="2474">
        <v>180000</v>
      </c>
      <c r="J71" s="2475"/>
      <c r="K71" s="53"/>
      <c r="L71" s="138" t="s">
        <v>884</v>
      </c>
      <c r="M71" s="210"/>
      <c r="N71" s="189"/>
      <c r="O71" s="2474"/>
      <c r="P71" s="2475"/>
      <c r="Q71" s="2474"/>
      <c r="R71" s="2475"/>
      <c r="S71" s="2474">
        <v>0</v>
      </c>
      <c r="T71" s="2475"/>
    </row>
    <row r="72" spans="1:20" ht="18.5" customHeight="1" x14ac:dyDescent="0.15">
      <c r="A72" s="168" t="s">
        <v>502</v>
      </c>
      <c r="B72" s="217"/>
      <c r="C72" s="136" t="s">
        <v>503</v>
      </c>
      <c r="D72" s="189" t="s">
        <v>504</v>
      </c>
      <c r="E72" s="2474">
        <v>2</v>
      </c>
      <c r="F72" s="2475"/>
      <c r="G72" s="2474">
        <v>30000</v>
      </c>
      <c r="H72" s="2475"/>
      <c r="I72" s="2474">
        <v>60000</v>
      </c>
      <c r="J72" s="2475"/>
      <c r="K72" s="53"/>
      <c r="L72" s="218" t="s">
        <v>522</v>
      </c>
      <c r="M72" s="219"/>
      <c r="N72" s="136"/>
      <c r="O72" s="2474"/>
      <c r="P72" s="2475"/>
      <c r="Q72" s="2474"/>
      <c r="R72" s="2475"/>
      <c r="S72" s="2474">
        <v>0</v>
      </c>
      <c r="T72" s="2475"/>
    </row>
    <row r="73" spans="1:20" ht="18.5" customHeight="1" x14ac:dyDescent="0.15">
      <c r="A73" s="218" t="s">
        <v>885</v>
      </c>
      <c r="B73" s="220"/>
      <c r="C73" s="209"/>
      <c r="D73" s="189"/>
      <c r="E73" s="2474"/>
      <c r="F73" s="2475"/>
      <c r="G73" s="2474"/>
      <c r="H73" s="2475"/>
      <c r="I73" s="2474">
        <v>0</v>
      </c>
      <c r="J73" s="2475"/>
      <c r="K73" s="53"/>
      <c r="L73" s="221" t="s">
        <v>886</v>
      </c>
      <c r="M73" s="66"/>
      <c r="N73" s="222"/>
      <c r="O73" s="2727"/>
      <c r="P73" s="2728"/>
      <c r="Q73" s="2727"/>
      <c r="R73" s="2728"/>
      <c r="S73" s="2538">
        <v>4314500</v>
      </c>
      <c r="T73" s="2539"/>
    </row>
    <row r="74" spans="1:20" ht="18.5" customHeight="1" x14ac:dyDescent="0.15">
      <c r="A74" s="218" t="s">
        <v>887</v>
      </c>
      <c r="B74" s="220"/>
      <c r="C74" s="209"/>
      <c r="D74" s="189"/>
      <c r="E74" s="2474"/>
      <c r="F74" s="2475"/>
      <c r="G74" s="2474"/>
      <c r="H74" s="2475"/>
      <c r="I74" s="2474">
        <v>0</v>
      </c>
      <c r="J74" s="2475"/>
      <c r="K74" s="53"/>
      <c r="L74" s="160" t="s">
        <v>583</v>
      </c>
      <c r="M74" s="161"/>
      <c r="N74" s="161"/>
      <c r="O74" s="162"/>
      <c r="P74" s="162"/>
      <c r="Q74" s="162"/>
      <c r="R74" s="162"/>
      <c r="S74" s="162"/>
      <c r="T74" s="163"/>
    </row>
    <row r="75" spans="1:20" ht="18.5" customHeight="1" x14ac:dyDescent="0.15">
      <c r="A75" s="2718" t="s">
        <v>533</v>
      </c>
      <c r="B75" s="2719"/>
      <c r="C75" s="136" t="s">
        <v>503</v>
      </c>
      <c r="D75" s="189" t="s">
        <v>504</v>
      </c>
      <c r="E75" s="2474">
        <v>8</v>
      </c>
      <c r="F75" s="2475"/>
      <c r="G75" s="2474">
        <v>30000</v>
      </c>
      <c r="H75" s="2475"/>
      <c r="I75" s="2474">
        <v>240000</v>
      </c>
      <c r="J75" s="2475"/>
      <c r="K75" s="53"/>
      <c r="L75" s="164" t="s">
        <v>532</v>
      </c>
      <c r="M75" s="165">
        <v>0.05</v>
      </c>
      <c r="N75" s="166"/>
      <c r="O75" s="32"/>
      <c r="P75" s="32"/>
      <c r="Q75" s="32"/>
      <c r="R75" s="32"/>
      <c r="S75" s="2488">
        <v>299600</v>
      </c>
      <c r="T75" s="2475"/>
    </row>
    <row r="76" spans="1:20" ht="18.5" customHeight="1" x14ac:dyDescent="0.25">
      <c r="A76" s="2718" t="s">
        <v>888</v>
      </c>
      <c r="B76" s="2719"/>
      <c r="C76" s="209"/>
      <c r="D76" s="189"/>
      <c r="E76" s="2489"/>
      <c r="F76" s="2557"/>
      <c r="G76" s="2474"/>
      <c r="H76" s="2716"/>
      <c r="I76" s="2474">
        <v>0</v>
      </c>
      <c r="J76" s="2475"/>
      <c r="K76" s="53"/>
      <c r="L76" s="168" t="s">
        <v>534</v>
      </c>
      <c r="M76" s="166"/>
      <c r="N76" s="166"/>
      <c r="O76" s="32"/>
      <c r="P76" s="32"/>
      <c r="Q76" s="32"/>
      <c r="R76" s="32"/>
      <c r="S76" s="2488"/>
      <c r="T76" s="2475"/>
    </row>
    <row r="77" spans="1:20" ht="18.5" customHeight="1" x14ac:dyDescent="0.25">
      <c r="A77" s="2718" t="s">
        <v>889</v>
      </c>
      <c r="B77" s="2719"/>
      <c r="C77" s="209"/>
      <c r="D77" s="189"/>
      <c r="E77" s="2489"/>
      <c r="F77" s="2557"/>
      <c r="G77" s="2474"/>
      <c r="H77" s="2716"/>
      <c r="I77" s="2474">
        <v>0</v>
      </c>
      <c r="J77" s="2475"/>
      <c r="K77" s="53"/>
      <c r="L77" s="169" t="s">
        <v>536</v>
      </c>
      <c r="M77" s="166"/>
      <c r="N77" s="166"/>
      <c r="O77" s="32"/>
      <c r="P77" s="32"/>
      <c r="Q77" s="32"/>
      <c r="R77" s="32"/>
      <c r="S77" s="2488">
        <v>350000</v>
      </c>
      <c r="T77" s="2475"/>
    </row>
    <row r="78" spans="1:20" ht="18.5" customHeight="1" x14ac:dyDescent="0.25">
      <c r="A78" s="2718" t="s">
        <v>890</v>
      </c>
      <c r="B78" s="2719"/>
      <c r="C78" s="136" t="s">
        <v>503</v>
      </c>
      <c r="D78" s="189" t="s">
        <v>504</v>
      </c>
      <c r="E78" s="2489">
        <v>4</v>
      </c>
      <c r="F78" s="2557"/>
      <c r="G78" s="2474">
        <v>30000</v>
      </c>
      <c r="H78" s="2475"/>
      <c r="I78" s="2474">
        <v>120000</v>
      </c>
      <c r="J78" s="2475"/>
      <c r="K78" s="53"/>
      <c r="L78" s="169" t="s">
        <v>538</v>
      </c>
      <c r="M78" s="166"/>
      <c r="N78" s="166"/>
      <c r="O78" s="32"/>
      <c r="P78" s="32"/>
      <c r="Q78" s="32"/>
      <c r="R78" s="32"/>
      <c r="S78" s="2488">
        <v>299600</v>
      </c>
      <c r="T78" s="2475"/>
    </row>
    <row r="79" spans="1:20" ht="18.5" customHeight="1" x14ac:dyDescent="0.25">
      <c r="A79" s="218" t="s">
        <v>891</v>
      </c>
      <c r="B79" s="220"/>
      <c r="C79" s="209"/>
      <c r="D79" s="189"/>
      <c r="E79" s="2489"/>
      <c r="F79" s="2557"/>
      <c r="G79" s="2474"/>
      <c r="H79" s="2475"/>
      <c r="I79" s="2474">
        <v>0</v>
      </c>
      <c r="J79" s="2475"/>
      <c r="K79" s="53"/>
      <c r="L79" s="185" t="s">
        <v>511</v>
      </c>
      <c r="M79" s="173"/>
      <c r="N79" s="173"/>
      <c r="O79" s="186"/>
      <c r="P79" s="186"/>
      <c r="Q79" s="186"/>
      <c r="R79" s="186"/>
      <c r="S79" s="2472">
        <v>60000</v>
      </c>
      <c r="T79" s="2473"/>
    </row>
    <row r="80" spans="1:20" ht="18.5" customHeight="1" x14ac:dyDescent="0.25">
      <c r="A80" s="2718" t="s">
        <v>892</v>
      </c>
      <c r="B80" s="2719"/>
      <c r="C80" s="209"/>
      <c r="D80" s="189"/>
      <c r="E80" s="2489"/>
      <c r="F80" s="2557"/>
      <c r="G80" s="2474"/>
      <c r="H80" s="2716"/>
      <c r="I80" s="2474">
        <v>0</v>
      </c>
      <c r="J80" s="2475"/>
      <c r="K80" s="53"/>
      <c r="L80" s="174" t="s">
        <v>540</v>
      </c>
      <c r="M80" s="223"/>
      <c r="N80" s="223"/>
      <c r="O80" s="224"/>
      <c r="P80" s="224"/>
      <c r="Q80" s="176"/>
      <c r="R80" s="176"/>
      <c r="S80" s="2500">
        <v>1009200</v>
      </c>
      <c r="T80" s="2501"/>
    </row>
    <row r="81" spans="1:20" ht="18.5" customHeight="1" x14ac:dyDescent="0.25">
      <c r="A81" s="218" t="s">
        <v>511</v>
      </c>
      <c r="B81" s="220"/>
      <c r="C81" s="209"/>
      <c r="D81" s="189"/>
      <c r="E81" s="2489"/>
      <c r="F81" s="2557"/>
      <c r="G81" s="2474"/>
      <c r="H81" s="2716"/>
      <c r="I81" s="2474">
        <v>0</v>
      </c>
      <c r="J81" s="2475"/>
      <c r="K81" s="53"/>
      <c r="L81" s="177"/>
      <c r="M81" s="166"/>
      <c r="N81" s="166"/>
      <c r="O81" s="32"/>
      <c r="P81" s="32"/>
      <c r="Q81" s="32"/>
      <c r="R81" s="32"/>
      <c r="S81" s="32"/>
      <c r="T81" s="167"/>
    </row>
    <row r="82" spans="1:20" ht="18.5" customHeight="1" thickBot="1" x14ac:dyDescent="0.2">
      <c r="A82" s="225" t="s">
        <v>893</v>
      </c>
      <c r="B82" s="226"/>
      <c r="C82" s="209"/>
      <c r="D82" s="155"/>
      <c r="E82" s="2486"/>
      <c r="F82" s="2487"/>
      <c r="G82" s="2729"/>
      <c r="H82" s="2730"/>
      <c r="I82" s="2480">
        <v>777500</v>
      </c>
      <c r="J82" s="2481"/>
      <c r="K82" s="53"/>
      <c r="L82" s="178" t="s">
        <v>589</v>
      </c>
      <c r="M82" s="227"/>
      <c r="N82" s="227"/>
      <c r="O82" s="227"/>
      <c r="P82" s="227"/>
      <c r="Q82" s="179"/>
      <c r="R82" s="179"/>
      <c r="S82" s="2493">
        <v>7001200</v>
      </c>
      <c r="T82" s="2494"/>
    </row>
    <row r="83" spans="1:20" ht="18.5" customHeight="1" x14ac:dyDescent="0.15">
      <c r="A83" s="218" t="s">
        <v>894</v>
      </c>
      <c r="B83" s="220"/>
      <c r="C83" s="136" t="s">
        <v>503</v>
      </c>
      <c r="D83" s="189" t="s">
        <v>504</v>
      </c>
      <c r="E83" s="2474">
        <v>10</v>
      </c>
      <c r="F83" s="2475"/>
      <c r="G83" s="2474">
        <v>30000</v>
      </c>
      <c r="H83" s="2475"/>
      <c r="I83" s="2474">
        <v>300000</v>
      </c>
      <c r="J83" s="2475"/>
      <c r="K83" s="53"/>
      <c r="L83" s="53"/>
      <c r="M83" s="53"/>
      <c r="N83" s="53"/>
      <c r="O83" s="53"/>
      <c r="P83" s="53"/>
      <c r="Q83" s="53"/>
      <c r="R83" s="53"/>
      <c r="S83" s="53"/>
      <c r="T83" s="53"/>
    </row>
    <row r="84" spans="1:20" ht="18.5" customHeight="1" x14ac:dyDescent="0.25">
      <c r="A84" s="2718" t="s">
        <v>895</v>
      </c>
      <c r="B84" s="2719"/>
      <c r="C84" s="136"/>
      <c r="D84" s="189"/>
      <c r="E84" s="2489"/>
      <c r="F84" s="2557"/>
      <c r="G84" s="2474"/>
      <c r="H84" s="2716"/>
      <c r="I84" s="2474">
        <v>0</v>
      </c>
      <c r="J84" s="2475"/>
      <c r="K84" s="53"/>
      <c r="L84" s="7" t="s">
        <v>1540</v>
      </c>
      <c r="M84" s="8"/>
      <c r="N84" s="8"/>
      <c r="O84" s="8"/>
      <c r="P84" s="9"/>
      <c r="Q84" s="10"/>
      <c r="R84" s="11"/>
      <c r="S84" s="53"/>
      <c r="T84" s="53"/>
    </row>
    <row r="85" spans="1:20" ht="18.5" customHeight="1" x14ac:dyDescent="0.25">
      <c r="A85" s="218" t="s">
        <v>733</v>
      </c>
      <c r="B85" s="220"/>
      <c r="C85" s="136" t="s">
        <v>503</v>
      </c>
      <c r="D85" s="189" t="s">
        <v>504</v>
      </c>
      <c r="E85" s="2489">
        <v>5</v>
      </c>
      <c r="F85" s="2557"/>
      <c r="G85" s="2474">
        <v>30000</v>
      </c>
      <c r="H85" s="2475"/>
      <c r="I85" s="2474">
        <v>150000</v>
      </c>
      <c r="J85" s="2475"/>
      <c r="K85" s="53"/>
      <c r="L85" s="2169" t="s">
        <v>1595</v>
      </c>
      <c r="M85" s="228"/>
      <c r="N85" s="228"/>
      <c r="O85" s="228"/>
      <c r="P85" s="228"/>
      <c r="Q85" s="229"/>
      <c r="R85" s="166"/>
      <c r="S85" s="166"/>
      <c r="T85" s="166"/>
    </row>
    <row r="86" spans="1:20" ht="18.5" customHeight="1" x14ac:dyDescent="0.25">
      <c r="A86" s="218" t="s">
        <v>896</v>
      </c>
      <c r="B86" s="220"/>
      <c r="C86" s="209"/>
      <c r="D86" s="189"/>
      <c r="E86" s="2489"/>
      <c r="F86" s="2557"/>
      <c r="G86" s="2474"/>
      <c r="H86" s="2716"/>
      <c r="I86" s="2474">
        <v>0</v>
      </c>
      <c r="J86" s="2475"/>
      <c r="K86" s="53"/>
      <c r="L86" s="166"/>
      <c r="M86" s="228"/>
      <c r="N86" s="228"/>
      <c r="O86" s="228"/>
      <c r="P86" s="228"/>
      <c r="Q86" s="61"/>
      <c r="R86" s="166"/>
      <c r="S86" s="166"/>
      <c r="T86" s="166"/>
    </row>
    <row r="87" spans="1:20" ht="18.5" customHeight="1" x14ac:dyDescent="0.25">
      <c r="A87" s="218" t="s">
        <v>621</v>
      </c>
      <c r="B87" s="220"/>
      <c r="C87" s="136"/>
      <c r="D87" s="189" t="s">
        <v>467</v>
      </c>
      <c r="E87" s="2489">
        <v>131</v>
      </c>
      <c r="F87" s="2557"/>
      <c r="G87" s="2474">
        <v>2500</v>
      </c>
      <c r="H87" s="2716"/>
      <c r="I87" s="2474">
        <v>327500</v>
      </c>
      <c r="J87" s="2475"/>
      <c r="K87" s="53"/>
      <c r="L87" s="166"/>
      <c r="M87" s="2732"/>
      <c r="N87" s="2732"/>
      <c r="O87" s="2732"/>
      <c r="P87" s="2732"/>
      <c r="Q87" s="61"/>
      <c r="R87" s="55"/>
      <c r="S87" s="166"/>
      <c r="T87" s="166"/>
    </row>
    <row r="88" spans="1:20" ht="18.5" customHeight="1" x14ac:dyDescent="0.15">
      <c r="A88" s="168"/>
      <c r="B88" s="217"/>
      <c r="C88" s="155"/>
      <c r="D88" s="155"/>
      <c r="E88" s="2486"/>
      <c r="F88" s="2487"/>
      <c r="G88" s="2729"/>
      <c r="H88" s="2730"/>
      <c r="I88" s="2729"/>
      <c r="J88" s="2730"/>
      <c r="K88" s="53"/>
      <c r="L88" s="166"/>
      <c r="M88" s="2732"/>
      <c r="N88" s="2732"/>
      <c r="O88" s="2732"/>
      <c r="P88" s="2732"/>
      <c r="Q88" s="61"/>
      <c r="R88" s="61"/>
      <c r="S88" s="166"/>
      <c r="T88" s="166"/>
    </row>
    <row r="89" spans="1:20" ht="18.5" customHeight="1" thickBot="1" x14ac:dyDescent="0.2">
      <c r="A89" s="230" t="s">
        <v>564</v>
      </c>
      <c r="B89" s="231"/>
      <c r="C89" s="232"/>
      <c r="D89" s="233"/>
      <c r="E89" s="2476">
        <v>45</v>
      </c>
      <c r="F89" s="2477"/>
      <c r="G89" s="2478"/>
      <c r="H89" s="2479"/>
      <c r="I89" s="2476">
        <v>1677500</v>
      </c>
      <c r="J89" s="2477"/>
      <c r="K89" s="53"/>
      <c r="L89" s="166"/>
      <c r="M89" s="2732"/>
      <c r="N89" s="2732"/>
      <c r="O89" s="2732"/>
      <c r="P89" s="2732"/>
      <c r="Q89" s="61"/>
      <c r="R89" s="166"/>
      <c r="S89" s="166"/>
      <c r="T89" s="166"/>
    </row>
    <row r="90" spans="1:20" ht="17" customHeight="1" x14ac:dyDescent="0.25">
      <c r="A90" s="234"/>
      <c r="B90" s="234"/>
      <c r="C90" s="235"/>
      <c r="D90" s="236"/>
      <c r="E90" s="2733"/>
      <c r="F90" s="2734"/>
      <c r="G90" s="2488"/>
      <c r="H90" s="2735"/>
      <c r="I90" s="2488"/>
      <c r="J90" s="2736"/>
      <c r="K90" s="53"/>
      <c r="L90" s="166"/>
      <c r="M90" s="53"/>
      <c r="N90" s="53"/>
      <c r="O90" s="53"/>
      <c r="P90" s="53"/>
      <c r="Q90" s="53"/>
      <c r="R90" s="61"/>
      <c r="S90" s="166"/>
      <c r="T90" s="166"/>
    </row>
    <row r="91" spans="1:20" ht="17" customHeight="1" x14ac:dyDescent="0.15">
      <c r="A91" s="234"/>
      <c r="B91" s="234"/>
      <c r="C91" s="235"/>
      <c r="D91" s="236"/>
      <c r="E91" s="32"/>
      <c r="F91" s="32"/>
      <c r="G91" s="32"/>
      <c r="H91" s="32"/>
      <c r="I91" s="32"/>
      <c r="J91" s="32"/>
      <c r="K91" s="237"/>
      <c r="L91" s="166"/>
      <c r="M91" s="166"/>
      <c r="N91" s="166"/>
      <c r="O91" s="166"/>
      <c r="P91" s="166"/>
      <c r="Q91" s="166"/>
      <c r="R91" s="61"/>
      <c r="S91" s="166"/>
      <c r="T91" s="166"/>
    </row>
    <row r="92" spans="1:20" ht="17" customHeight="1" x14ac:dyDescent="0.15">
      <c r="A92" s="2571" t="s">
        <v>1911</v>
      </c>
      <c r="B92" s="2571"/>
      <c r="C92" s="2571"/>
      <c r="D92" s="2571"/>
      <c r="E92" s="2571"/>
      <c r="F92" s="2571"/>
      <c r="G92" s="2571"/>
      <c r="H92" s="2571"/>
      <c r="I92" s="2571"/>
      <c r="J92" s="2571"/>
      <c r="K92" s="2571"/>
      <c r="L92" s="2571"/>
      <c r="M92" s="2571"/>
      <c r="N92" s="2571"/>
      <c r="O92" s="2571"/>
      <c r="P92" s="2571"/>
      <c r="Q92" s="2571"/>
      <c r="R92" s="2571"/>
      <c r="S92" s="2571"/>
      <c r="T92" s="2571"/>
    </row>
    <row r="93" spans="1:20" ht="17" customHeight="1" thickBot="1" x14ac:dyDescent="0.2">
      <c r="A93" s="56"/>
      <c r="B93" s="56"/>
      <c r="C93" s="166"/>
      <c r="D93" s="166"/>
      <c r="E93" s="166"/>
      <c r="F93" s="166"/>
      <c r="G93" s="59"/>
      <c r="H93" s="59"/>
      <c r="I93" s="60"/>
      <c r="J93" s="61"/>
      <c r="K93" s="53"/>
      <c r="L93" s="53"/>
      <c r="M93" s="53"/>
      <c r="N93" s="53"/>
      <c r="O93" s="53"/>
      <c r="P93" s="53"/>
      <c r="Q93" s="53"/>
      <c r="R93" s="53"/>
      <c r="S93" s="53"/>
      <c r="T93" s="53"/>
    </row>
    <row r="94" spans="1:20" ht="18.5" customHeight="1" x14ac:dyDescent="0.25">
      <c r="A94" s="2521" t="s">
        <v>442</v>
      </c>
      <c r="B94" s="2522"/>
      <c r="C94" s="2527" t="s">
        <v>443</v>
      </c>
      <c r="D94" s="2528"/>
      <c r="E94" s="2528"/>
      <c r="F94" s="2529"/>
      <c r="G94" s="2533" t="s">
        <v>444</v>
      </c>
      <c r="H94" s="2534"/>
      <c r="I94" s="2533" t="s">
        <v>445</v>
      </c>
      <c r="J94" s="2534"/>
      <c r="K94" s="53"/>
      <c r="L94" s="2535" t="s">
        <v>442</v>
      </c>
      <c r="M94" s="2528" t="s">
        <v>443</v>
      </c>
      <c r="N94" s="2528"/>
      <c r="O94" s="2528"/>
      <c r="P94" s="2529"/>
      <c r="Q94" s="2533" t="s">
        <v>444</v>
      </c>
      <c r="R94" s="2534"/>
      <c r="S94" s="2527" t="s">
        <v>446</v>
      </c>
      <c r="T94" s="2556"/>
    </row>
    <row r="95" spans="1:20" ht="18.5" customHeight="1" thickBot="1" x14ac:dyDescent="0.3">
      <c r="A95" s="2523"/>
      <c r="B95" s="2524"/>
      <c r="C95" s="2530"/>
      <c r="D95" s="2531"/>
      <c r="E95" s="2531"/>
      <c r="F95" s="2532"/>
      <c r="G95" s="2538" t="s">
        <v>447</v>
      </c>
      <c r="H95" s="2539"/>
      <c r="I95" s="2538"/>
      <c r="J95" s="2539"/>
      <c r="K95" s="53"/>
      <c r="L95" s="2536"/>
      <c r="M95" s="2531"/>
      <c r="N95" s="2531"/>
      <c r="O95" s="2531"/>
      <c r="P95" s="2532"/>
      <c r="Q95" s="2538" t="s">
        <v>447</v>
      </c>
      <c r="R95" s="2539"/>
      <c r="S95" s="2540" t="s">
        <v>354</v>
      </c>
      <c r="T95" s="2557"/>
    </row>
    <row r="96" spans="1:20" ht="18.5" customHeight="1" x14ac:dyDescent="0.15">
      <c r="A96" s="2523"/>
      <c r="B96" s="2524"/>
      <c r="C96" s="66" t="s">
        <v>448</v>
      </c>
      <c r="D96" s="2581" t="s">
        <v>449</v>
      </c>
      <c r="E96" s="2540" t="s">
        <v>450</v>
      </c>
      <c r="F96" s="2541"/>
      <c r="G96" s="2538" t="s">
        <v>451</v>
      </c>
      <c r="H96" s="2539"/>
      <c r="I96" s="2538" t="s">
        <v>354</v>
      </c>
      <c r="J96" s="2539"/>
      <c r="K96" s="53"/>
      <c r="L96" s="2536"/>
      <c r="M96" s="64" t="s">
        <v>448</v>
      </c>
      <c r="N96" s="2581" t="s">
        <v>449</v>
      </c>
      <c r="O96" s="2540" t="s">
        <v>450</v>
      </c>
      <c r="P96" s="2541"/>
      <c r="Q96" s="2538" t="s">
        <v>451</v>
      </c>
      <c r="R96" s="2539"/>
      <c r="S96" s="2540"/>
      <c r="T96" s="2557"/>
    </row>
    <row r="97" spans="1:20" ht="18.5" customHeight="1" thickBot="1" x14ac:dyDescent="0.2">
      <c r="A97" s="2525"/>
      <c r="B97" s="2526"/>
      <c r="C97" s="67" t="s">
        <v>452</v>
      </c>
      <c r="D97" s="2543"/>
      <c r="E97" s="2530"/>
      <c r="F97" s="2532"/>
      <c r="G97" s="2476"/>
      <c r="H97" s="2477"/>
      <c r="I97" s="2476"/>
      <c r="J97" s="2477"/>
      <c r="K97" s="53"/>
      <c r="L97" s="2537"/>
      <c r="M97" s="63" t="s">
        <v>452</v>
      </c>
      <c r="N97" s="2543"/>
      <c r="O97" s="2530"/>
      <c r="P97" s="2532"/>
      <c r="Q97" s="2476"/>
      <c r="R97" s="2477"/>
      <c r="S97" s="2559"/>
      <c r="T97" s="2560"/>
    </row>
    <row r="98" spans="1:20" ht="18.5" customHeight="1" x14ac:dyDescent="0.25">
      <c r="A98" s="204" t="s">
        <v>453</v>
      </c>
      <c r="B98" s="205"/>
      <c r="C98" s="206"/>
      <c r="D98" s="189"/>
      <c r="E98" s="2489"/>
      <c r="F98" s="2557"/>
      <c r="G98" s="2474"/>
      <c r="H98" s="2716"/>
      <c r="I98" s="2474"/>
      <c r="J98" s="2717"/>
      <c r="K98" s="53"/>
      <c r="L98" s="135" t="s">
        <v>454</v>
      </c>
      <c r="M98" s="207"/>
      <c r="N98" s="208"/>
      <c r="O98" s="2516"/>
      <c r="P98" s="2517"/>
      <c r="Q98" s="2516"/>
      <c r="R98" s="2517"/>
      <c r="S98" s="2516"/>
      <c r="T98" s="2517"/>
    </row>
    <row r="99" spans="1:20" ht="18.5" customHeight="1" x14ac:dyDescent="0.25">
      <c r="A99" s="2720" t="s">
        <v>858</v>
      </c>
      <c r="B99" s="2721"/>
      <c r="C99" s="209"/>
      <c r="D99" s="189"/>
      <c r="E99" s="2489"/>
      <c r="F99" s="2557"/>
      <c r="G99" s="2474"/>
      <c r="H99" s="2716"/>
      <c r="I99" s="2480">
        <v>0</v>
      </c>
      <c r="J99" s="2722"/>
      <c r="K99" s="53"/>
      <c r="L99" s="138"/>
      <c r="M99" s="210"/>
      <c r="N99" s="189"/>
      <c r="O99" s="2474"/>
      <c r="P99" s="2475"/>
      <c r="Q99" s="2474"/>
      <c r="R99" s="2475"/>
      <c r="S99" s="2474"/>
      <c r="T99" s="2475"/>
    </row>
    <row r="100" spans="1:20" ht="18.5" customHeight="1" x14ac:dyDescent="0.25">
      <c r="A100" s="2718" t="s">
        <v>859</v>
      </c>
      <c r="B100" s="2719"/>
      <c r="C100" s="209"/>
      <c r="D100" s="189"/>
      <c r="E100" s="2489"/>
      <c r="F100" s="2557"/>
      <c r="G100" s="2474"/>
      <c r="H100" s="2716"/>
      <c r="I100" s="2474">
        <v>0</v>
      </c>
      <c r="J100" s="2475"/>
      <c r="K100" s="53"/>
      <c r="L100" s="138" t="s">
        <v>457</v>
      </c>
      <c r="M100" s="189" t="s">
        <v>899</v>
      </c>
      <c r="N100" s="189" t="s">
        <v>603</v>
      </c>
      <c r="O100" s="2474">
        <v>5000</v>
      </c>
      <c r="P100" s="2475"/>
      <c r="Q100" s="2474">
        <v>270</v>
      </c>
      <c r="R100" s="2475"/>
      <c r="S100" s="2474">
        <v>1350000</v>
      </c>
      <c r="T100" s="2475"/>
    </row>
    <row r="101" spans="1:20" ht="18.5" customHeight="1" x14ac:dyDescent="0.25">
      <c r="A101" s="164" t="s">
        <v>862</v>
      </c>
      <c r="B101" s="211"/>
      <c r="C101" s="209"/>
      <c r="D101" s="189"/>
      <c r="E101" s="2489"/>
      <c r="F101" s="2557"/>
      <c r="G101" s="2474"/>
      <c r="H101" s="2716"/>
      <c r="I101" s="2474">
        <v>0</v>
      </c>
      <c r="J101" s="2475"/>
      <c r="K101" s="53"/>
      <c r="L101" s="138" t="s">
        <v>863</v>
      </c>
      <c r="M101" s="210"/>
      <c r="N101" s="189"/>
      <c r="O101" s="2474"/>
      <c r="P101" s="2475"/>
      <c r="Q101" s="2474"/>
      <c r="R101" s="2475"/>
      <c r="S101" s="2474">
        <v>0</v>
      </c>
      <c r="T101" s="2475"/>
    </row>
    <row r="102" spans="1:20" ht="18.5" customHeight="1" x14ac:dyDescent="0.15">
      <c r="A102" s="2718" t="s">
        <v>864</v>
      </c>
      <c r="B102" s="2719"/>
      <c r="C102" s="209"/>
      <c r="D102" s="189"/>
      <c r="E102" s="2489"/>
      <c r="F102" s="2490"/>
      <c r="G102" s="2474"/>
      <c r="H102" s="2475"/>
      <c r="I102" s="2474">
        <v>0</v>
      </c>
      <c r="J102" s="2475"/>
      <c r="K102" s="53"/>
      <c r="L102" s="138" t="s">
        <v>865</v>
      </c>
      <c r="M102" s="189"/>
      <c r="N102" s="189"/>
      <c r="O102" s="2474"/>
      <c r="P102" s="2475"/>
      <c r="Q102" s="2474"/>
      <c r="R102" s="2475"/>
      <c r="S102" s="2474">
        <v>0</v>
      </c>
      <c r="T102" s="2475"/>
    </row>
    <row r="103" spans="1:20" ht="18.5" customHeight="1" x14ac:dyDescent="0.15">
      <c r="A103" s="2718" t="s">
        <v>868</v>
      </c>
      <c r="B103" s="2719"/>
      <c r="C103" s="209"/>
      <c r="D103" s="189"/>
      <c r="E103" s="2489"/>
      <c r="F103" s="2490"/>
      <c r="G103" s="2474"/>
      <c r="H103" s="2475"/>
      <c r="I103" s="2474">
        <v>0</v>
      </c>
      <c r="J103" s="2475"/>
      <c r="K103" s="53"/>
      <c r="L103" s="138" t="s">
        <v>869</v>
      </c>
      <c r="M103" s="189"/>
      <c r="N103" s="189"/>
      <c r="O103" s="2474"/>
      <c r="P103" s="2475"/>
      <c r="Q103" s="2474"/>
      <c r="R103" s="2475"/>
      <c r="S103" s="2474">
        <v>0</v>
      </c>
      <c r="T103" s="2475"/>
    </row>
    <row r="104" spans="1:20" ht="18.5" customHeight="1" x14ac:dyDescent="0.15">
      <c r="A104" s="2718" t="s">
        <v>870</v>
      </c>
      <c r="B104" s="2719"/>
      <c r="C104" s="209"/>
      <c r="D104" s="189"/>
      <c r="E104" s="2489"/>
      <c r="F104" s="2490"/>
      <c r="G104" s="2474"/>
      <c r="H104" s="2475"/>
      <c r="I104" s="2474">
        <v>0</v>
      </c>
      <c r="J104" s="2475"/>
      <c r="K104" s="53"/>
      <c r="L104" s="138" t="s">
        <v>871</v>
      </c>
      <c r="M104" s="189"/>
      <c r="N104" s="189"/>
      <c r="O104" s="2474"/>
      <c r="P104" s="2475"/>
      <c r="Q104" s="2474"/>
      <c r="R104" s="2475"/>
      <c r="S104" s="2474">
        <v>0</v>
      </c>
      <c r="T104" s="2475"/>
    </row>
    <row r="105" spans="1:20" ht="18.5" customHeight="1" x14ac:dyDescent="0.15">
      <c r="A105" s="2718" t="s">
        <v>872</v>
      </c>
      <c r="B105" s="2719"/>
      <c r="C105" s="209"/>
      <c r="D105" s="189"/>
      <c r="E105" s="2489"/>
      <c r="F105" s="2490"/>
      <c r="G105" s="2474"/>
      <c r="H105" s="2475"/>
      <c r="I105" s="2474">
        <v>0</v>
      </c>
      <c r="J105" s="2475"/>
      <c r="K105" s="53"/>
      <c r="L105" s="138" t="s">
        <v>873</v>
      </c>
      <c r="M105" s="189"/>
      <c r="N105" s="189"/>
      <c r="O105" s="2474"/>
      <c r="P105" s="2475"/>
      <c r="Q105" s="2474"/>
      <c r="R105" s="2475"/>
      <c r="S105" s="2474">
        <v>0</v>
      </c>
      <c r="T105" s="2475"/>
    </row>
    <row r="106" spans="1:20" ht="18.5" customHeight="1" x14ac:dyDescent="0.15">
      <c r="A106" s="2737" t="s">
        <v>900</v>
      </c>
      <c r="B106" s="2738"/>
      <c r="C106" s="209"/>
      <c r="D106" s="189"/>
      <c r="E106" s="2489"/>
      <c r="F106" s="2490"/>
      <c r="G106" s="2474"/>
      <c r="H106" s="2475"/>
      <c r="I106" s="2474">
        <v>0</v>
      </c>
      <c r="J106" s="2475"/>
      <c r="K106" s="53"/>
      <c r="L106" s="138" t="s">
        <v>541</v>
      </c>
      <c r="M106" s="189"/>
      <c r="N106" s="189"/>
      <c r="O106" s="2474"/>
      <c r="P106" s="2475"/>
      <c r="Q106" s="2474"/>
      <c r="R106" s="2475"/>
      <c r="S106" s="2474">
        <v>0</v>
      </c>
      <c r="T106" s="2475"/>
    </row>
    <row r="107" spans="1:20" ht="18.5" customHeight="1" x14ac:dyDescent="0.15">
      <c r="A107" s="2725" t="s">
        <v>566</v>
      </c>
      <c r="B107" s="2726"/>
      <c r="C107" s="209"/>
      <c r="D107" s="189"/>
      <c r="E107" s="2489"/>
      <c r="F107" s="2490"/>
      <c r="G107" s="2474"/>
      <c r="H107" s="2475"/>
      <c r="I107" s="2480">
        <v>240000</v>
      </c>
      <c r="J107" s="2481"/>
      <c r="K107" s="53"/>
      <c r="L107" s="138" t="s">
        <v>542</v>
      </c>
      <c r="M107" s="189"/>
      <c r="N107" s="189"/>
      <c r="O107" s="2474"/>
      <c r="P107" s="2475"/>
      <c r="Q107" s="2474"/>
      <c r="R107" s="2475"/>
      <c r="S107" s="2474">
        <v>0</v>
      </c>
      <c r="T107" s="2475"/>
    </row>
    <row r="108" spans="1:20" ht="18.5" customHeight="1" x14ac:dyDescent="0.15">
      <c r="A108" s="212" t="s">
        <v>476</v>
      </c>
      <c r="B108" s="213"/>
      <c r="C108" s="136" t="s">
        <v>503</v>
      </c>
      <c r="D108" s="189" t="s">
        <v>504</v>
      </c>
      <c r="E108" s="2489">
        <v>8</v>
      </c>
      <c r="F108" s="2490"/>
      <c r="G108" s="2474">
        <v>30000</v>
      </c>
      <c r="H108" s="2475"/>
      <c r="I108" s="2474">
        <v>240000</v>
      </c>
      <c r="J108" s="2475"/>
      <c r="K108" s="53"/>
      <c r="L108" s="138" t="s">
        <v>544</v>
      </c>
      <c r="M108" s="189"/>
      <c r="N108" s="189"/>
      <c r="O108" s="2474"/>
      <c r="P108" s="2475"/>
      <c r="Q108" s="2474"/>
      <c r="R108" s="2475"/>
      <c r="S108" s="2474">
        <v>0</v>
      </c>
      <c r="T108" s="2475"/>
    </row>
    <row r="109" spans="1:20" ht="18.5" customHeight="1" x14ac:dyDescent="0.15">
      <c r="A109" s="2723" t="s">
        <v>875</v>
      </c>
      <c r="B109" s="2724"/>
      <c r="C109" s="209"/>
      <c r="D109" s="189"/>
      <c r="E109" s="2489"/>
      <c r="F109" s="2490"/>
      <c r="G109" s="2474"/>
      <c r="H109" s="2475"/>
      <c r="I109" s="2474">
        <v>0</v>
      </c>
      <c r="J109" s="2475"/>
      <c r="K109" s="53"/>
      <c r="L109" s="138" t="s">
        <v>876</v>
      </c>
      <c r="M109" s="189"/>
      <c r="N109" s="189"/>
      <c r="O109" s="2474"/>
      <c r="P109" s="2475"/>
      <c r="Q109" s="2474"/>
      <c r="R109" s="2475"/>
      <c r="S109" s="2474">
        <v>0</v>
      </c>
      <c r="T109" s="2475"/>
    </row>
    <row r="110" spans="1:20" ht="18.5" customHeight="1" x14ac:dyDescent="0.15">
      <c r="A110" s="212" t="s">
        <v>481</v>
      </c>
      <c r="B110" s="213"/>
      <c r="C110" s="209"/>
      <c r="D110" s="189"/>
      <c r="E110" s="2489"/>
      <c r="F110" s="2490"/>
      <c r="G110" s="2474"/>
      <c r="H110" s="2475"/>
      <c r="I110" s="2474">
        <v>0</v>
      </c>
      <c r="J110" s="2475"/>
      <c r="K110" s="53"/>
      <c r="L110" s="138" t="s">
        <v>879</v>
      </c>
      <c r="M110" s="189" t="s">
        <v>719</v>
      </c>
      <c r="N110" s="189" t="s">
        <v>562</v>
      </c>
      <c r="O110" s="2484">
        <v>0.5</v>
      </c>
      <c r="P110" s="2485"/>
      <c r="Q110" s="2474">
        <v>135000</v>
      </c>
      <c r="R110" s="2475"/>
      <c r="S110" s="2474">
        <v>67500</v>
      </c>
      <c r="T110" s="2475"/>
    </row>
    <row r="111" spans="1:20" ht="18.5" customHeight="1" x14ac:dyDescent="0.25">
      <c r="A111" s="212" t="s">
        <v>880</v>
      </c>
      <c r="B111" s="213"/>
      <c r="C111" s="209"/>
      <c r="D111" s="189"/>
      <c r="E111" s="2489"/>
      <c r="F111" s="2557"/>
      <c r="G111" s="2474"/>
      <c r="H111" s="2716"/>
      <c r="I111" s="2474">
        <v>0</v>
      </c>
      <c r="J111" s="2475"/>
      <c r="K111" s="53"/>
      <c r="L111" s="138" t="s">
        <v>881</v>
      </c>
      <c r="M111" s="210"/>
      <c r="N111" s="189"/>
      <c r="O111" s="2474"/>
      <c r="P111" s="2475"/>
      <c r="Q111" s="2474"/>
      <c r="R111" s="2475"/>
      <c r="S111" s="2474">
        <v>0</v>
      </c>
      <c r="T111" s="2475"/>
    </row>
    <row r="112" spans="1:20" ht="18.5" customHeight="1" x14ac:dyDescent="0.25">
      <c r="A112" s="214" t="s">
        <v>882</v>
      </c>
      <c r="B112" s="65"/>
      <c r="C112" s="209"/>
      <c r="D112" s="189"/>
      <c r="E112" s="2489"/>
      <c r="F112" s="2557"/>
      <c r="G112" s="2474"/>
      <c r="H112" s="2716"/>
      <c r="I112" s="2474">
        <v>0</v>
      </c>
      <c r="J112" s="2475"/>
      <c r="K112" s="53"/>
      <c r="L112" s="138" t="s">
        <v>601</v>
      </c>
      <c r="M112" s="210"/>
      <c r="N112" s="189"/>
      <c r="O112" s="2474"/>
      <c r="P112" s="2475"/>
      <c r="Q112" s="2474"/>
      <c r="R112" s="2475"/>
      <c r="S112" s="2474">
        <v>0</v>
      </c>
      <c r="T112" s="2475"/>
    </row>
    <row r="113" spans="1:20" ht="18.5" customHeight="1" x14ac:dyDescent="0.25">
      <c r="A113" s="212" t="s">
        <v>883</v>
      </c>
      <c r="B113" s="213"/>
      <c r="C113" s="209"/>
      <c r="D113" s="189"/>
      <c r="E113" s="2489"/>
      <c r="F113" s="2557"/>
      <c r="G113" s="2474"/>
      <c r="H113" s="2716"/>
      <c r="I113" s="2474">
        <v>0</v>
      </c>
      <c r="J113" s="2475"/>
      <c r="K113" s="53"/>
      <c r="L113" s="138" t="s">
        <v>514</v>
      </c>
      <c r="M113" s="189" t="s">
        <v>901</v>
      </c>
      <c r="N113" s="189" t="s">
        <v>603</v>
      </c>
      <c r="O113" s="2474">
        <v>120</v>
      </c>
      <c r="P113" s="2475"/>
      <c r="Q113" s="2474">
        <v>3200</v>
      </c>
      <c r="R113" s="2475"/>
      <c r="S113" s="2474">
        <v>384000</v>
      </c>
      <c r="T113" s="2475"/>
    </row>
    <row r="114" spans="1:20" ht="18.5" customHeight="1" x14ac:dyDescent="0.25">
      <c r="A114" s="212" t="s">
        <v>511</v>
      </c>
      <c r="B114" s="213"/>
      <c r="C114" s="209"/>
      <c r="D114" s="189"/>
      <c r="E114" s="2489"/>
      <c r="F114" s="2557"/>
      <c r="G114" s="2474"/>
      <c r="H114" s="2716"/>
      <c r="I114" s="2474">
        <v>0</v>
      </c>
      <c r="J114" s="2475"/>
      <c r="K114" s="53"/>
      <c r="L114" s="138" t="s">
        <v>810</v>
      </c>
      <c r="M114" s="189" t="s">
        <v>605</v>
      </c>
      <c r="N114" s="189" t="s">
        <v>603</v>
      </c>
      <c r="O114" s="2474">
        <v>1</v>
      </c>
      <c r="P114" s="2475"/>
      <c r="Q114" s="2474">
        <v>9700</v>
      </c>
      <c r="R114" s="2475"/>
      <c r="S114" s="2474">
        <v>9700</v>
      </c>
      <c r="T114" s="2475"/>
    </row>
    <row r="115" spans="1:20" ht="18.5" customHeight="1" x14ac:dyDescent="0.25">
      <c r="A115" s="215" t="s">
        <v>497</v>
      </c>
      <c r="B115" s="216"/>
      <c r="C115" s="209"/>
      <c r="D115" s="189"/>
      <c r="E115" s="2489"/>
      <c r="F115" s="2557"/>
      <c r="G115" s="2474"/>
      <c r="H115" s="2716"/>
      <c r="I115" s="2480">
        <v>690000</v>
      </c>
      <c r="J115" s="2722"/>
      <c r="K115" s="53"/>
      <c r="L115" s="138" t="s">
        <v>581</v>
      </c>
      <c r="M115" s="210"/>
      <c r="N115" s="189"/>
      <c r="O115" s="2474"/>
      <c r="P115" s="2475"/>
      <c r="Q115" s="2474"/>
      <c r="R115" s="2475"/>
      <c r="S115" s="2474">
        <v>0</v>
      </c>
      <c r="T115" s="2475"/>
    </row>
    <row r="116" spans="1:20" ht="18.5" customHeight="1" x14ac:dyDescent="0.15">
      <c r="A116" s="168" t="s">
        <v>862</v>
      </c>
      <c r="B116" s="217"/>
      <c r="C116" s="136" t="s">
        <v>503</v>
      </c>
      <c r="D116" s="189" t="s">
        <v>504</v>
      </c>
      <c r="E116" s="2474">
        <v>7</v>
      </c>
      <c r="F116" s="2475"/>
      <c r="G116" s="2474">
        <v>30000</v>
      </c>
      <c r="H116" s="2475"/>
      <c r="I116" s="2474">
        <v>210000</v>
      </c>
      <c r="J116" s="2475"/>
      <c r="K116" s="53"/>
      <c r="L116" s="138" t="s">
        <v>884</v>
      </c>
      <c r="M116" s="210"/>
      <c r="N116" s="189"/>
      <c r="O116" s="2474"/>
      <c r="P116" s="2475"/>
      <c r="Q116" s="2474"/>
      <c r="R116" s="2475"/>
      <c r="S116" s="2474">
        <v>0</v>
      </c>
      <c r="T116" s="2475"/>
    </row>
    <row r="117" spans="1:20" ht="18.5" customHeight="1" x14ac:dyDescent="0.15">
      <c r="A117" s="168" t="s">
        <v>502</v>
      </c>
      <c r="B117" s="217"/>
      <c r="C117" s="136" t="s">
        <v>503</v>
      </c>
      <c r="D117" s="189" t="s">
        <v>504</v>
      </c>
      <c r="E117" s="2474">
        <v>1</v>
      </c>
      <c r="F117" s="2475"/>
      <c r="G117" s="2474">
        <v>30000</v>
      </c>
      <c r="H117" s="2475"/>
      <c r="I117" s="2474">
        <v>30000</v>
      </c>
      <c r="J117" s="2475"/>
      <c r="K117" s="53"/>
      <c r="L117" s="218" t="s">
        <v>522</v>
      </c>
      <c r="M117" s="219"/>
      <c r="N117" s="136"/>
      <c r="O117" s="2474"/>
      <c r="P117" s="2475"/>
      <c r="Q117" s="2474"/>
      <c r="R117" s="2475"/>
      <c r="S117" s="2474">
        <v>0</v>
      </c>
      <c r="T117" s="2475"/>
    </row>
    <row r="118" spans="1:20" ht="18.5" customHeight="1" x14ac:dyDescent="0.15">
      <c r="A118" s="218" t="s">
        <v>885</v>
      </c>
      <c r="B118" s="220"/>
      <c r="C118" s="209"/>
      <c r="D118" s="189"/>
      <c r="E118" s="2474"/>
      <c r="F118" s="2475"/>
      <c r="G118" s="2474"/>
      <c r="H118" s="2475"/>
      <c r="I118" s="2474">
        <v>0</v>
      </c>
      <c r="J118" s="2475"/>
      <c r="K118" s="53"/>
      <c r="L118" s="221" t="s">
        <v>886</v>
      </c>
      <c r="M118" s="66"/>
      <c r="N118" s="222"/>
      <c r="O118" s="2727"/>
      <c r="P118" s="2728"/>
      <c r="Q118" s="2727"/>
      <c r="R118" s="2728"/>
      <c r="S118" s="2538">
        <v>1811200</v>
      </c>
      <c r="T118" s="2539"/>
    </row>
    <row r="119" spans="1:20" ht="18.5" customHeight="1" x14ac:dyDescent="0.15">
      <c r="A119" s="218" t="s">
        <v>887</v>
      </c>
      <c r="B119" s="220"/>
      <c r="C119" s="136" t="s">
        <v>503</v>
      </c>
      <c r="D119" s="189" t="s">
        <v>504</v>
      </c>
      <c r="E119" s="2474">
        <v>3</v>
      </c>
      <c r="F119" s="2475"/>
      <c r="G119" s="2474">
        <v>30000</v>
      </c>
      <c r="H119" s="2475"/>
      <c r="I119" s="2474">
        <v>90000</v>
      </c>
      <c r="J119" s="2475"/>
      <c r="K119" s="53"/>
      <c r="L119" s="160" t="s">
        <v>583</v>
      </c>
      <c r="M119" s="161"/>
      <c r="N119" s="161"/>
      <c r="O119" s="162"/>
      <c r="P119" s="162"/>
      <c r="Q119" s="162"/>
      <c r="R119" s="162"/>
      <c r="S119" s="162"/>
      <c r="T119" s="163"/>
    </row>
    <row r="120" spans="1:20" ht="18.5" customHeight="1" x14ac:dyDescent="0.15">
      <c r="A120" s="2718" t="s">
        <v>533</v>
      </c>
      <c r="B120" s="2719"/>
      <c r="C120" s="136" t="s">
        <v>503</v>
      </c>
      <c r="D120" s="189" t="s">
        <v>504</v>
      </c>
      <c r="E120" s="2474">
        <v>10</v>
      </c>
      <c r="F120" s="2475"/>
      <c r="G120" s="2474">
        <v>30000</v>
      </c>
      <c r="H120" s="2475"/>
      <c r="I120" s="2474">
        <v>300000</v>
      </c>
      <c r="J120" s="2475"/>
      <c r="K120" s="53"/>
      <c r="L120" s="164" t="s">
        <v>532</v>
      </c>
      <c r="M120" s="165">
        <v>0.05</v>
      </c>
      <c r="N120" s="166"/>
      <c r="O120" s="32"/>
      <c r="P120" s="32"/>
      <c r="Q120" s="32"/>
      <c r="R120" s="32"/>
      <c r="S120" s="2488">
        <v>170560</v>
      </c>
      <c r="T120" s="2475"/>
    </row>
    <row r="121" spans="1:20" ht="18.5" customHeight="1" x14ac:dyDescent="0.25">
      <c r="A121" s="2718" t="s">
        <v>888</v>
      </c>
      <c r="B121" s="2719"/>
      <c r="C121" s="209"/>
      <c r="D121" s="189"/>
      <c r="E121" s="2489"/>
      <c r="F121" s="2557"/>
      <c r="G121" s="2474"/>
      <c r="H121" s="2716"/>
      <c r="I121" s="2474">
        <v>0</v>
      </c>
      <c r="J121" s="2475"/>
      <c r="K121" s="53"/>
      <c r="L121" s="168" t="s">
        <v>534</v>
      </c>
      <c r="M121" s="166"/>
      <c r="N121" s="166"/>
      <c r="O121" s="32"/>
      <c r="P121" s="32"/>
      <c r="Q121" s="32"/>
      <c r="R121" s="32"/>
      <c r="S121" s="2488"/>
      <c r="T121" s="2475"/>
    </row>
    <row r="122" spans="1:20" ht="18.5" customHeight="1" x14ac:dyDescent="0.25">
      <c r="A122" s="2718" t="s">
        <v>889</v>
      </c>
      <c r="B122" s="2719"/>
      <c r="C122" s="209"/>
      <c r="D122" s="189"/>
      <c r="E122" s="2489"/>
      <c r="F122" s="2557"/>
      <c r="G122" s="2474"/>
      <c r="H122" s="2716"/>
      <c r="I122" s="2474">
        <v>0</v>
      </c>
      <c r="J122" s="2475"/>
      <c r="K122" s="53"/>
      <c r="L122" s="169" t="s">
        <v>536</v>
      </c>
      <c r="M122" s="166"/>
      <c r="N122" s="166"/>
      <c r="O122" s="32"/>
      <c r="P122" s="32"/>
      <c r="Q122" s="32"/>
      <c r="R122" s="32"/>
      <c r="S122" s="2488">
        <v>350000</v>
      </c>
      <c r="T122" s="2475"/>
    </row>
    <row r="123" spans="1:20" ht="18.5" customHeight="1" x14ac:dyDescent="0.25">
      <c r="A123" s="2718" t="s">
        <v>890</v>
      </c>
      <c r="B123" s="2719"/>
      <c r="C123" s="136" t="s">
        <v>503</v>
      </c>
      <c r="D123" s="189" t="s">
        <v>504</v>
      </c>
      <c r="E123" s="2489">
        <v>2</v>
      </c>
      <c r="F123" s="2557"/>
      <c r="G123" s="2474">
        <v>30000</v>
      </c>
      <c r="H123" s="2475"/>
      <c r="I123" s="2474">
        <v>60000</v>
      </c>
      <c r="J123" s="2475"/>
      <c r="K123" s="53"/>
      <c r="L123" s="169" t="s">
        <v>735</v>
      </c>
      <c r="M123" s="166"/>
      <c r="N123" s="166"/>
      <c r="O123" s="32"/>
      <c r="P123" s="32"/>
      <c r="Q123" s="32"/>
      <c r="R123" s="32"/>
      <c r="S123" s="2488">
        <v>170560</v>
      </c>
      <c r="T123" s="2475"/>
    </row>
    <row r="124" spans="1:20" ht="18.5" customHeight="1" x14ac:dyDescent="0.25">
      <c r="A124" s="218" t="s">
        <v>891</v>
      </c>
      <c r="B124" s="220"/>
      <c r="C124" s="209"/>
      <c r="D124" s="189"/>
      <c r="E124" s="2489"/>
      <c r="F124" s="2557"/>
      <c r="G124" s="2474"/>
      <c r="H124" s="2716"/>
      <c r="I124" s="2474">
        <v>0</v>
      </c>
      <c r="J124" s="2475"/>
      <c r="K124" s="53"/>
      <c r="L124" s="185" t="s">
        <v>511</v>
      </c>
      <c r="M124" s="173"/>
      <c r="N124" s="173"/>
      <c r="O124" s="186"/>
      <c r="P124" s="186"/>
      <c r="Q124" s="186"/>
      <c r="R124" s="186"/>
      <c r="S124" s="2472">
        <v>60000</v>
      </c>
      <c r="T124" s="2473"/>
    </row>
    <row r="125" spans="1:20" ht="18.5" customHeight="1" x14ac:dyDescent="0.25">
      <c r="A125" s="2718" t="s">
        <v>892</v>
      </c>
      <c r="B125" s="2719"/>
      <c r="C125" s="209"/>
      <c r="D125" s="189"/>
      <c r="E125" s="2489"/>
      <c r="F125" s="2557"/>
      <c r="G125" s="2474"/>
      <c r="H125" s="2716"/>
      <c r="I125" s="2474">
        <v>0</v>
      </c>
      <c r="J125" s="2475"/>
      <c r="K125" s="53"/>
      <c r="L125" s="174" t="s">
        <v>540</v>
      </c>
      <c r="M125" s="223"/>
      <c r="N125" s="223"/>
      <c r="O125" s="224"/>
      <c r="P125" s="224"/>
      <c r="Q125" s="176"/>
      <c r="R125" s="176"/>
      <c r="S125" s="2500">
        <v>751120</v>
      </c>
      <c r="T125" s="2501"/>
    </row>
    <row r="126" spans="1:20" ht="18.5" customHeight="1" x14ac:dyDescent="0.25">
      <c r="A126" s="218" t="s">
        <v>511</v>
      </c>
      <c r="B126" s="220"/>
      <c r="C126" s="209"/>
      <c r="D126" s="189"/>
      <c r="E126" s="2489"/>
      <c r="F126" s="2557"/>
      <c r="G126" s="2474"/>
      <c r="H126" s="2716"/>
      <c r="I126" s="2474">
        <v>0</v>
      </c>
      <c r="J126" s="2475"/>
      <c r="K126" s="53"/>
      <c r="L126" s="177"/>
      <c r="M126" s="166"/>
      <c r="N126" s="166"/>
      <c r="O126" s="32"/>
      <c r="P126" s="32"/>
      <c r="Q126" s="32"/>
      <c r="R126" s="32"/>
      <c r="S126" s="32"/>
      <c r="T126" s="167"/>
    </row>
    <row r="127" spans="1:20" ht="18.5" customHeight="1" thickBot="1" x14ac:dyDescent="0.2">
      <c r="A127" s="225" t="s">
        <v>893</v>
      </c>
      <c r="B127" s="226"/>
      <c r="C127" s="209"/>
      <c r="D127" s="155"/>
      <c r="E127" s="2486"/>
      <c r="F127" s="2487"/>
      <c r="G127" s="2729"/>
      <c r="H127" s="2730"/>
      <c r="I127" s="2480">
        <v>670000</v>
      </c>
      <c r="J127" s="2481"/>
      <c r="K127" s="53"/>
      <c r="L127" s="178" t="s">
        <v>589</v>
      </c>
      <c r="M127" s="227"/>
      <c r="N127" s="227"/>
      <c r="O127" s="227"/>
      <c r="P127" s="227"/>
      <c r="Q127" s="179"/>
      <c r="R127" s="179"/>
      <c r="S127" s="2493">
        <v>4162320</v>
      </c>
      <c r="T127" s="2494"/>
    </row>
    <row r="128" spans="1:20" ht="18.5" customHeight="1" x14ac:dyDescent="0.15">
      <c r="A128" s="2737" t="s">
        <v>902</v>
      </c>
      <c r="B128" s="2738"/>
      <c r="C128" s="136" t="s">
        <v>503</v>
      </c>
      <c r="D128" s="189" t="s">
        <v>504</v>
      </c>
      <c r="E128" s="2474">
        <v>10</v>
      </c>
      <c r="F128" s="2475"/>
      <c r="G128" s="2474">
        <v>30000</v>
      </c>
      <c r="H128" s="2475"/>
      <c r="I128" s="2474">
        <v>300000</v>
      </c>
      <c r="J128" s="2475"/>
      <c r="K128" s="53"/>
      <c r="L128" s="53"/>
      <c r="M128" s="53"/>
      <c r="N128" s="53"/>
      <c r="O128" s="53"/>
      <c r="P128" s="53"/>
      <c r="Q128" s="53"/>
      <c r="R128" s="53"/>
      <c r="S128" s="53"/>
      <c r="T128" s="53"/>
    </row>
    <row r="129" spans="1:20" ht="18.5" customHeight="1" x14ac:dyDescent="0.25">
      <c r="A129" s="218" t="s">
        <v>903</v>
      </c>
      <c r="B129" s="220"/>
      <c r="C129" s="136" t="s">
        <v>503</v>
      </c>
      <c r="D129" s="189" t="s">
        <v>504</v>
      </c>
      <c r="E129" s="2489">
        <v>3</v>
      </c>
      <c r="F129" s="2557"/>
      <c r="G129" s="2474">
        <v>30000</v>
      </c>
      <c r="H129" s="2475"/>
      <c r="I129" s="2474">
        <v>90000</v>
      </c>
      <c r="J129" s="2475"/>
      <c r="K129" s="53"/>
      <c r="L129" s="7" t="s">
        <v>1540</v>
      </c>
      <c r="M129" s="8"/>
      <c r="N129" s="8"/>
      <c r="O129" s="8"/>
      <c r="P129" s="9"/>
      <c r="Q129" s="10"/>
      <c r="R129" s="11"/>
      <c r="S129" s="53"/>
      <c r="T129" s="53"/>
    </row>
    <row r="130" spans="1:20" ht="18.5" customHeight="1" x14ac:dyDescent="0.25">
      <c r="A130" s="218" t="s">
        <v>737</v>
      </c>
      <c r="B130" s="220"/>
      <c r="C130" s="209"/>
      <c r="D130" s="189"/>
      <c r="E130" s="2489"/>
      <c r="F130" s="2557"/>
      <c r="G130" s="2474"/>
      <c r="H130" s="2716"/>
      <c r="I130" s="2474">
        <v>0</v>
      </c>
      <c r="J130" s="2475"/>
      <c r="K130" s="53"/>
      <c r="L130" s="2169" t="s">
        <v>1595</v>
      </c>
      <c r="M130" s="228"/>
      <c r="N130" s="228"/>
      <c r="O130" s="228"/>
      <c r="P130" s="228"/>
      <c r="Q130" s="229"/>
      <c r="R130" s="166"/>
      <c r="S130" s="166"/>
      <c r="T130" s="166"/>
    </row>
    <row r="131" spans="1:20" ht="18.5" customHeight="1" x14ac:dyDescent="0.25">
      <c r="A131" s="218" t="s">
        <v>896</v>
      </c>
      <c r="B131" s="220"/>
      <c r="C131" s="209"/>
      <c r="D131" s="189"/>
      <c r="E131" s="2489"/>
      <c r="F131" s="2557"/>
      <c r="G131" s="2474"/>
      <c r="H131" s="2716"/>
      <c r="I131" s="2474">
        <v>0</v>
      </c>
      <c r="J131" s="2475"/>
      <c r="K131" s="53"/>
      <c r="L131" s="166"/>
      <c r="M131" s="228"/>
      <c r="N131" s="228"/>
      <c r="O131" s="228"/>
      <c r="P131" s="228"/>
      <c r="Q131" s="61"/>
      <c r="R131" s="166"/>
      <c r="S131" s="166"/>
      <c r="T131" s="166"/>
    </row>
    <row r="132" spans="1:20" ht="18.5" customHeight="1" x14ac:dyDescent="0.25">
      <c r="A132" s="218" t="s">
        <v>621</v>
      </c>
      <c r="B132" s="220"/>
      <c r="C132" s="209"/>
      <c r="D132" s="189" t="s">
        <v>467</v>
      </c>
      <c r="E132" s="2489">
        <v>112</v>
      </c>
      <c r="F132" s="2557"/>
      <c r="G132" s="2474">
        <v>2500</v>
      </c>
      <c r="H132" s="2475"/>
      <c r="I132" s="2474">
        <v>280000</v>
      </c>
      <c r="J132" s="2475"/>
      <c r="K132" s="53"/>
      <c r="L132" s="166"/>
      <c r="M132" s="2732"/>
      <c r="N132" s="2732"/>
      <c r="O132" s="2732"/>
      <c r="P132" s="2732"/>
      <c r="Q132" s="61"/>
      <c r="R132" s="55"/>
      <c r="S132" s="166"/>
      <c r="T132" s="166"/>
    </row>
    <row r="133" spans="1:20" ht="18.5" customHeight="1" x14ac:dyDescent="0.15">
      <c r="A133" s="168"/>
      <c r="B133" s="217"/>
      <c r="C133" s="155"/>
      <c r="D133" s="155"/>
      <c r="E133" s="2486"/>
      <c r="F133" s="2487"/>
      <c r="G133" s="2729"/>
      <c r="H133" s="2730"/>
      <c r="I133" s="2729"/>
      <c r="J133" s="2730"/>
      <c r="K133" s="53"/>
      <c r="L133" s="166"/>
      <c r="M133" s="2732"/>
      <c r="N133" s="2732"/>
      <c r="O133" s="2732"/>
      <c r="P133" s="2732"/>
      <c r="Q133" s="61"/>
      <c r="R133" s="61"/>
      <c r="S133" s="166"/>
      <c r="T133" s="166"/>
    </row>
    <row r="134" spans="1:20" ht="18.5" customHeight="1" thickBot="1" x14ac:dyDescent="0.2">
      <c r="A134" s="230" t="s">
        <v>564</v>
      </c>
      <c r="B134" s="231"/>
      <c r="C134" s="232"/>
      <c r="D134" s="233"/>
      <c r="E134" s="2476">
        <v>44</v>
      </c>
      <c r="F134" s="2477"/>
      <c r="G134" s="2478"/>
      <c r="H134" s="2479"/>
      <c r="I134" s="2476">
        <v>1600000</v>
      </c>
      <c r="J134" s="2477"/>
      <c r="K134" s="53"/>
      <c r="L134" s="166"/>
      <c r="M134" s="2732"/>
      <c r="N134" s="2732"/>
      <c r="O134" s="2732"/>
      <c r="P134" s="2732"/>
      <c r="Q134" s="61"/>
      <c r="R134" s="166"/>
      <c r="S134" s="166"/>
      <c r="T134" s="166"/>
    </row>
    <row r="135" spans="1:20" ht="17" customHeight="1" x14ac:dyDescent="0.25">
      <c r="A135" s="234"/>
      <c r="B135" s="234"/>
      <c r="C135" s="235"/>
      <c r="D135" s="236"/>
      <c r="E135" s="2733"/>
      <c r="F135" s="2734"/>
      <c r="G135" s="2488"/>
      <c r="H135" s="2735"/>
      <c r="I135" s="2488"/>
      <c r="J135" s="2736"/>
      <c r="K135" s="53"/>
      <c r="L135" s="166"/>
      <c r="M135" s="53"/>
      <c r="N135" s="53"/>
      <c r="O135" s="53"/>
      <c r="P135" s="53"/>
      <c r="Q135" s="53"/>
      <c r="R135" s="61"/>
      <c r="S135" s="61"/>
      <c r="T135" s="166"/>
    </row>
    <row r="136" spans="1:20" ht="17" customHeight="1" x14ac:dyDescent="0.15">
      <c r="A136" s="48"/>
      <c r="B136" s="48"/>
      <c r="C136" s="53"/>
      <c r="D136" s="53"/>
      <c r="E136" s="53"/>
      <c r="F136" s="53"/>
      <c r="G136" s="50"/>
      <c r="H136" s="50"/>
      <c r="I136" s="51"/>
      <c r="J136" s="52"/>
      <c r="K136" s="53"/>
      <c r="L136" s="56"/>
      <c r="M136" s="56"/>
      <c r="N136" s="166"/>
      <c r="O136" s="166"/>
      <c r="P136" s="166"/>
      <c r="Q136" s="166"/>
      <c r="R136" s="59"/>
      <c r="S136" s="166"/>
      <c r="T136" s="166"/>
    </row>
    <row r="137" spans="1:20" ht="17" customHeight="1" x14ac:dyDescent="0.15">
      <c r="A137" s="2571" t="s">
        <v>1912</v>
      </c>
      <c r="B137" s="2571"/>
      <c r="C137" s="2571"/>
      <c r="D137" s="2571"/>
      <c r="E137" s="2571"/>
      <c r="F137" s="2571"/>
      <c r="G137" s="2571"/>
      <c r="H137" s="2571"/>
      <c r="I137" s="2571"/>
      <c r="J137" s="2571"/>
      <c r="K137" s="2571"/>
      <c r="L137" s="2571"/>
      <c r="M137" s="2571"/>
      <c r="N137" s="2571"/>
      <c r="O137" s="2571"/>
      <c r="P137" s="2571"/>
      <c r="Q137" s="2571"/>
      <c r="R137" s="2571"/>
      <c r="S137" s="2571"/>
      <c r="T137" s="2571"/>
    </row>
    <row r="138" spans="1:20" ht="17" customHeight="1" thickBot="1" x14ac:dyDescent="0.2">
      <c r="A138" s="56"/>
      <c r="B138" s="56"/>
      <c r="C138" s="166"/>
      <c r="D138" s="166"/>
      <c r="E138" s="166"/>
      <c r="F138" s="166"/>
      <c r="G138" s="59"/>
      <c r="H138" s="59"/>
      <c r="I138" s="60"/>
      <c r="J138" s="61"/>
      <c r="K138" s="53"/>
      <c r="L138" s="53"/>
      <c r="M138" s="53"/>
      <c r="N138" s="53"/>
      <c r="O138" s="53"/>
      <c r="P138" s="53"/>
      <c r="Q138" s="53"/>
      <c r="R138" s="53"/>
      <c r="S138" s="53"/>
      <c r="T138" s="53"/>
    </row>
    <row r="139" spans="1:20" ht="18.5" customHeight="1" x14ac:dyDescent="0.25">
      <c r="A139" s="2521" t="s">
        <v>442</v>
      </c>
      <c r="B139" s="2522"/>
      <c r="C139" s="2527" t="s">
        <v>443</v>
      </c>
      <c r="D139" s="2528"/>
      <c r="E139" s="2528"/>
      <c r="F139" s="2529"/>
      <c r="G139" s="2533" t="s">
        <v>444</v>
      </c>
      <c r="H139" s="2534"/>
      <c r="I139" s="2533" t="s">
        <v>445</v>
      </c>
      <c r="J139" s="2534"/>
      <c r="K139" s="53"/>
      <c r="L139" s="2535" t="s">
        <v>442</v>
      </c>
      <c r="M139" s="2528" t="s">
        <v>443</v>
      </c>
      <c r="N139" s="2528"/>
      <c r="O139" s="2528"/>
      <c r="P139" s="2529"/>
      <c r="Q139" s="2533" t="s">
        <v>444</v>
      </c>
      <c r="R139" s="2534"/>
      <c r="S139" s="2527" t="s">
        <v>446</v>
      </c>
      <c r="T139" s="2556"/>
    </row>
    <row r="140" spans="1:20" ht="18.5" customHeight="1" thickBot="1" x14ac:dyDescent="0.3">
      <c r="A140" s="2523"/>
      <c r="B140" s="2524"/>
      <c r="C140" s="2530"/>
      <c r="D140" s="2531"/>
      <c r="E140" s="2531"/>
      <c r="F140" s="2532"/>
      <c r="G140" s="2538" t="s">
        <v>447</v>
      </c>
      <c r="H140" s="2539"/>
      <c r="I140" s="2538"/>
      <c r="J140" s="2539"/>
      <c r="K140" s="53"/>
      <c r="L140" s="2536"/>
      <c r="M140" s="2531"/>
      <c r="N140" s="2531"/>
      <c r="O140" s="2531"/>
      <c r="P140" s="2532"/>
      <c r="Q140" s="2538" t="s">
        <v>447</v>
      </c>
      <c r="R140" s="2539"/>
      <c r="S140" s="2540" t="s">
        <v>354</v>
      </c>
      <c r="T140" s="2557"/>
    </row>
    <row r="141" spans="1:20" ht="18.5" customHeight="1" x14ac:dyDescent="0.15">
      <c r="A141" s="2523"/>
      <c r="B141" s="2524"/>
      <c r="C141" s="66" t="s">
        <v>448</v>
      </c>
      <c r="D141" s="2581" t="s">
        <v>449</v>
      </c>
      <c r="E141" s="2540" t="s">
        <v>450</v>
      </c>
      <c r="F141" s="2541"/>
      <c r="G141" s="2538" t="s">
        <v>451</v>
      </c>
      <c r="H141" s="2539"/>
      <c r="I141" s="2538" t="s">
        <v>354</v>
      </c>
      <c r="J141" s="2539"/>
      <c r="K141" s="53"/>
      <c r="L141" s="2536"/>
      <c r="M141" s="64" t="s">
        <v>448</v>
      </c>
      <c r="N141" s="2581" t="s">
        <v>449</v>
      </c>
      <c r="O141" s="2540" t="s">
        <v>450</v>
      </c>
      <c r="P141" s="2541"/>
      <c r="Q141" s="2538" t="s">
        <v>451</v>
      </c>
      <c r="R141" s="2539"/>
      <c r="S141" s="2540"/>
      <c r="T141" s="2557"/>
    </row>
    <row r="142" spans="1:20" ht="18.5" customHeight="1" thickBot="1" x14ac:dyDescent="0.2">
      <c r="A142" s="2525"/>
      <c r="B142" s="2526"/>
      <c r="C142" s="67" t="s">
        <v>452</v>
      </c>
      <c r="D142" s="2543"/>
      <c r="E142" s="2530"/>
      <c r="F142" s="2532"/>
      <c r="G142" s="2476"/>
      <c r="H142" s="2477"/>
      <c r="I142" s="2476"/>
      <c r="J142" s="2477"/>
      <c r="K142" s="53"/>
      <c r="L142" s="2537"/>
      <c r="M142" s="63" t="s">
        <v>452</v>
      </c>
      <c r="N142" s="2543"/>
      <c r="O142" s="2530"/>
      <c r="P142" s="2532"/>
      <c r="Q142" s="2476"/>
      <c r="R142" s="2477"/>
      <c r="S142" s="2559"/>
      <c r="T142" s="2560"/>
    </row>
    <row r="143" spans="1:20" ht="18.5" customHeight="1" x14ac:dyDescent="0.25">
      <c r="A143" s="204" t="s">
        <v>453</v>
      </c>
      <c r="B143" s="205"/>
      <c r="C143" s="206"/>
      <c r="D143" s="189"/>
      <c r="E143" s="2489"/>
      <c r="F143" s="2557"/>
      <c r="G143" s="2474"/>
      <c r="H143" s="2716"/>
      <c r="I143" s="2474"/>
      <c r="J143" s="2717"/>
      <c r="K143" s="53"/>
      <c r="L143" s="135" t="s">
        <v>454</v>
      </c>
      <c r="M143" s="207"/>
      <c r="N143" s="208"/>
      <c r="O143" s="2516"/>
      <c r="P143" s="2517"/>
      <c r="Q143" s="2516"/>
      <c r="R143" s="2517"/>
      <c r="S143" s="2516"/>
      <c r="T143" s="2517"/>
    </row>
    <row r="144" spans="1:20" ht="18.5" customHeight="1" x14ac:dyDescent="0.25">
      <c r="A144" s="2720" t="s">
        <v>858</v>
      </c>
      <c r="B144" s="2721"/>
      <c r="C144" s="209"/>
      <c r="D144" s="189"/>
      <c r="E144" s="2489"/>
      <c r="F144" s="2557"/>
      <c r="G144" s="2474"/>
      <c r="H144" s="2716"/>
      <c r="I144" s="2480">
        <v>0</v>
      </c>
      <c r="J144" s="2722"/>
      <c r="K144" s="53"/>
      <c r="L144" s="138"/>
      <c r="M144" s="210"/>
      <c r="N144" s="189"/>
      <c r="O144" s="2474"/>
      <c r="P144" s="2475"/>
      <c r="Q144" s="2474"/>
      <c r="R144" s="2475"/>
      <c r="S144" s="2474"/>
      <c r="T144" s="2475"/>
    </row>
    <row r="145" spans="1:20" ht="18.5" customHeight="1" x14ac:dyDescent="0.25">
      <c r="A145" s="2718" t="s">
        <v>859</v>
      </c>
      <c r="B145" s="2719"/>
      <c r="C145" s="209"/>
      <c r="D145" s="189"/>
      <c r="E145" s="2489"/>
      <c r="F145" s="2557"/>
      <c r="G145" s="2474"/>
      <c r="H145" s="2716"/>
      <c r="I145" s="2474">
        <v>0</v>
      </c>
      <c r="J145" s="2475"/>
      <c r="K145" s="53"/>
      <c r="L145" s="138" t="s">
        <v>457</v>
      </c>
      <c r="M145" s="189" t="s">
        <v>904</v>
      </c>
      <c r="N145" s="189" t="s">
        <v>467</v>
      </c>
      <c r="O145" s="2474">
        <v>80</v>
      </c>
      <c r="P145" s="2475"/>
      <c r="Q145" s="2474">
        <v>55000</v>
      </c>
      <c r="R145" s="2475"/>
      <c r="S145" s="2474">
        <v>4400000</v>
      </c>
      <c r="T145" s="2475"/>
    </row>
    <row r="146" spans="1:20" ht="18.5" customHeight="1" x14ac:dyDescent="0.25">
      <c r="A146" s="164" t="s">
        <v>862</v>
      </c>
      <c r="B146" s="211"/>
      <c r="C146" s="209"/>
      <c r="D146" s="189"/>
      <c r="E146" s="2489"/>
      <c r="F146" s="2557"/>
      <c r="G146" s="2474"/>
      <c r="H146" s="2716"/>
      <c r="I146" s="2474">
        <v>0</v>
      </c>
      <c r="J146" s="2475"/>
      <c r="K146" s="53"/>
      <c r="L146" s="138" t="s">
        <v>863</v>
      </c>
      <c r="M146" s="210"/>
      <c r="N146" s="189"/>
      <c r="O146" s="2474"/>
      <c r="P146" s="2475"/>
      <c r="Q146" s="2474"/>
      <c r="R146" s="2475"/>
      <c r="S146" s="2474">
        <v>0</v>
      </c>
      <c r="T146" s="2475"/>
    </row>
    <row r="147" spans="1:20" ht="18.5" customHeight="1" x14ac:dyDescent="0.15">
      <c r="A147" s="2718" t="s">
        <v>864</v>
      </c>
      <c r="B147" s="2719"/>
      <c r="C147" s="209"/>
      <c r="D147" s="189"/>
      <c r="E147" s="2489"/>
      <c r="F147" s="2490"/>
      <c r="G147" s="2474"/>
      <c r="H147" s="2475"/>
      <c r="I147" s="2474">
        <v>0</v>
      </c>
      <c r="J147" s="2475"/>
      <c r="K147" s="53"/>
      <c r="L147" s="138" t="s">
        <v>865</v>
      </c>
      <c r="M147" s="189"/>
      <c r="N147" s="189"/>
      <c r="O147" s="2474"/>
      <c r="P147" s="2475"/>
      <c r="Q147" s="2474"/>
      <c r="R147" s="2475"/>
      <c r="S147" s="2474">
        <v>0</v>
      </c>
      <c r="T147" s="2475"/>
    </row>
    <row r="148" spans="1:20" ht="18.5" customHeight="1" x14ac:dyDescent="0.15">
      <c r="A148" s="2718" t="s">
        <v>868</v>
      </c>
      <c r="B148" s="2719"/>
      <c r="C148" s="209"/>
      <c r="D148" s="189"/>
      <c r="E148" s="2489"/>
      <c r="F148" s="2490"/>
      <c r="G148" s="2474"/>
      <c r="H148" s="2475"/>
      <c r="I148" s="2474">
        <v>0</v>
      </c>
      <c r="J148" s="2475"/>
      <c r="K148" s="53"/>
      <c r="L148" s="138" t="s">
        <v>871</v>
      </c>
      <c r="M148" s="189" t="s">
        <v>905</v>
      </c>
      <c r="N148" s="189" t="s">
        <v>467</v>
      </c>
      <c r="O148" s="2474">
        <v>3</v>
      </c>
      <c r="P148" s="2475"/>
      <c r="Q148" s="2474">
        <v>45000</v>
      </c>
      <c r="R148" s="2475"/>
      <c r="S148" s="2474">
        <v>135000</v>
      </c>
      <c r="T148" s="2475"/>
    </row>
    <row r="149" spans="1:20" ht="18.5" customHeight="1" x14ac:dyDescent="0.15">
      <c r="A149" s="2718" t="s">
        <v>870</v>
      </c>
      <c r="B149" s="2719"/>
      <c r="C149" s="209"/>
      <c r="D149" s="189"/>
      <c r="E149" s="2489"/>
      <c r="F149" s="2490"/>
      <c r="G149" s="2474"/>
      <c r="H149" s="2475"/>
      <c r="I149" s="2474">
        <v>0</v>
      </c>
      <c r="J149" s="2475"/>
      <c r="K149" s="53"/>
      <c r="L149" s="138" t="s">
        <v>871</v>
      </c>
      <c r="M149" s="189" t="s">
        <v>906</v>
      </c>
      <c r="N149" s="189" t="s">
        <v>741</v>
      </c>
      <c r="O149" s="2474">
        <v>2</v>
      </c>
      <c r="P149" s="2475"/>
      <c r="Q149" s="2474">
        <v>52000</v>
      </c>
      <c r="R149" s="2475"/>
      <c r="S149" s="2474">
        <v>104000</v>
      </c>
      <c r="T149" s="2475"/>
    </row>
    <row r="150" spans="1:20" ht="18.5" customHeight="1" x14ac:dyDescent="0.15">
      <c r="A150" s="2718" t="s">
        <v>872</v>
      </c>
      <c r="B150" s="2719"/>
      <c r="C150" s="209"/>
      <c r="D150" s="189"/>
      <c r="E150" s="2489"/>
      <c r="F150" s="2490"/>
      <c r="G150" s="2474"/>
      <c r="H150" s="2475"/>
      <c r="I150" s="2474">
        <v>0</v>
      </c>
      <c r="J150" s="2475"/>
      <c r="K150" s="53"/>
      <c r="L150" s="138" t="s">
        <v>873</v>
      </c>
      <c r="M150" s="189" t="s">
        <v>618</v>
      </c>
      <c r="N150" s="189" t="s">
        <v>749</v>
      </c>
      <c r="O150" s="2474">
        <v>2</v>
      </c>
      <c r="P150" s="2475"/>
      <c r="Q150" s="2474">
        <v>85000</v>
      </c>
      <c r="R150" s="2475"/>
      <c r="S150" s="2474">
        <v>170000</v>
      </c>
      <c r="T150" s="2475"/>
    </row>
    <row r="151" spans="1:20" ht="18.5" customHeight="1" x14ac:dyDescent="0.15">
      <c r="A151" s="2737" t="s">
        <v>900</v>
      </c>
      <c r="B151" s="2738"/>
      <c r="C151" s="209"/>
      <c r="D151" s="189"/>
      <c r="E151" s="2489"/>
      <c r="F151" s="2490"/>
      <c r="G151" s="2474"/>
      <c r="H151" s="2475"/>
      <c r="I151" s="2474">
        <v>0</v>
      </c>
      <c r="J151" s="2475"/>
      <c r="K151" s="53"/>
      <c r="L151" s="138" t="s">
        <v>541</v>
      </c>
      <c r="M151" s="189"/>
      <c r="N151" s="189"/>
      <c r="O151" s="2474"/>
      <c r="P151" s="2475"/>
      <c r="Q151" s="2474"/>
      <c r="R151" s="2475"/>
      <c r="S151" s="2474">
        <v>0</v>
      </c>
      <c r="T151" s="2475"/>
    </row>
    <row r="152" spans="1:20" ht="18.5" customHeight="1" x14ac:dyDescent="0.15">
      <c r="A152" s="2725" t="s">
        <v>566</v>
      </c>
      <c r="B152" s="2726"/>
      <c r="C152" s="209"/>
      <c r="D152" s="189"/>
      <c r="E152" s="2489"/>
      <c r="F152" s="2490"/>
      <c r="G152" s="2474"/>
      <c r="H152" s="2475"/>
      <c r="I152" s="2480">
        <v>600000</v>
      </c>
      <c r="J152" s="2481"/>
      <c r="K152" s="53"/>
      <c r="L152" s="138" t="s">
        <v>542</v>
      </c>
      <c r="M152" s="189" t="s">
        <v>596</v>
      </c>
      <c r="N152" s="189" t="s">
        <v>907</v>
      </c>
      <c r="O152" s="2474">
        <v>6</v>
      </c>
      <c r="P152" s="2475"/>
      <c r="Q152" s="2474">
        <v>84800</v>
      </c>
      <c r="R152" s="2475"/>
      <c r="S152" s="2474">
        <v>508800</v>
      </c>
      <c r="T152" s="2475"/>
    </row>
    <row r="153" spans="1:20" ht="18.5" customHeight="1" x14ac:dyDescent="0.15">
      <c r="A153" s="212" t="s">
        <v>908</v>
      </c>
      <c r="B153" s="213"/>
      <c r="C153" s="136" t="s">
        <v>503</v>
      </c>
      <c r="D153" s="189" t="s">
        <v>909</v>
      </c>
      <c r="E153" s="2489">
        <v>20</v>
      </c>
      <c r="F153" s="2490"/>
      <c r="G153" s="2474">
        <v>30000</v>
      </c>
      <c r="H153" s="2475"/>
      <c r="I153" s="2474">
        <v>600000</v>
      </c>
      <c r="J153" s="2475"/>
      <c r="K153" s="53"/>
      <c r="L153" s="138" t="s">
        <v>544</v>
      </c>
      <c r="M153" s="189"/>
      <c r="N153" s="189"/>
      <c r="O153" s="2474"/>
      <c r="P153" s="2475"/>
      <c r="Q153" s="2474"/>
      <c r="R153" s="2475"/>
      <c r="S153" s="2474">
        <v>0</v>
      </c>
      <c r="T153" s="2475"/>
    </row>
    <row r="154" spans="1:20" ht="18.5" customHeight="1" x14ac:dyDescent="0.15">
      <c r="A154" s="2723" t="s">
        <v>875</v>
      </c>
      <c r="B154" s="2724"/>
      <c r="C154" s="209"/>
      <c r="D154" s="189"/>
      <c r="E154" s="2489"/>
      <c r="F154" s="2490"/>
      <c r="G154" s="2474"/>
      <c r="H154" s="2475"/>
      <c r="I154" s="2474">
        <v>0</v>
      </c>
      <c r="J154" s="2475"/>
      <c r="K154" s="53"/>
      <c r="L154" s="138" t="s">
        <v>876</v>
      </c>
      <c r="M154" s="189"/>
      <c r="N154" s="189"/>
      <c r="O154" s="2474"/>
      <c r="P154" s="2475"/>
      <c r="Q154" s="2474"/>
      <c r="R154" s="2475"/>
      <c r="S154" s="2474">
        <v>0</v>
      </c>
      <c r="T154" s="2475"/>
    </row>
    <row r="155" spans="1:20" ht="18.5" customHeight="1" x14ac:dyDescent="0.15">
      <c r="A155" s="212" t="s">
        <v>481</v>
      </c>
      <c r="B155" s="213"/>
      <c r="C155" s="209"/>
      <c r="D155" s="189"/>
      <c r="E155" s="2489"/>
      <c r="F155" s="2490"/>
      <c r="G155" s="2474"/>
      <c r="H155" s="2475"/>
      <c r="I155" s="2474">
        <v>0</v>
      </c>
      <c r="J155" s="2475"/>
      <c r="K155" s="53"/>
      <c r="L155" s="138" t="s">
        <v>879</v>
      </c>
      <c r="M155" s="189"/>
      <c r="N155" s="189"/>
      <c r="O155" s="2474"/>
      <c r="P155" s="2475"/>
      <c r="Q155" s="2474"/>
      <c r="R155" s="2475"/>
      <c r="S155" s="2474">
        <v>0</v>
      </c>
      <c r="T155" s="2475"/>
    </row>
    <row r="156" spans="1:20" ht="18.5" customHeight="1" x14ac:dyDescent="0.25">
      <c r="A156" s="212" t="s">
        <v>880</v>
      </c>
      <c r="B156" s="213"/>
      <c r="C156" s="209"/>
      <c r="D156" s="189"/>
      <c r="E156" s="2489"/>
      <c r="F156" s="2557"/>
      <c r="G156" s="2474"/>
      <c r="H156" s="2716"/>
      <c r="I156" s="2474">
        <v>0</v>
      </c>
      <c r="J156" s="2475"/>
      <c r="K156" s="53"/>
      <c r="L156" s="138" t="s">
        <v>881</v>
      </c>
      <c r="M156" s="210"/>
      <c r="N156" s="189"/>
      <c r="O156" s="2474"/>
      <c r="P156" s="2475"/>
      <c r="Q156" s="2474"/>
      <c r="R156" s="2475"/>
      <c r="S156" s="2474">
        <v>0</v>
      </c>
      <c r="T156" s="2475"/>
    </row>
    <row r="157" spans="1:20" ht="18.5" customHeight="1" x14ac:dyDescent="0.25">
      <c r="A157" s="214" t="s">
        <v>882</v>
      </c>
      <c r="B157" s="65"/>
      <c r="C157" s="209"/>
      <c r="D157" s="189"/>
      <c r="E157" s="2489"/>
      <c r="F157" s="2557"/>
      <c r="G157" s="2474"/>
      <c r="H157" s="2716"/>
      <c r="I157" s="2474">
        <v>0</v>
      </c>
      <c r="J157" s="2475"/>
      <c r="K157" s="53"/>
      <c r="L157" s="138" t="s">
        <v>601</v>
      </c>
      <c r="M157" s="210"/>
      <c r="N157" s="189"/>
      <c r="O157" s="2474"/>
      <c r="P157" s="2475"/>
      <c r="Q157" s="2474"/>
      <c r="R157" s="2475"/>
      <c r="S157" s="2474">
        <v>0</v>
      </c>
      <c r="T157" s="2475"/>
    </row>
    <row r="158" spans="1:20" ht="18.5" customHeight="1" x14ac:dyDescent="0.25">
      <c r="A158" s="212" t="s">
        <v>883</v>
      </c>
      <c r="B158" s="213"/>
      <c r="C158" s="209"/>
      <c r="D158" s="189"/>
      <c r="E158" s="2489"/>
      <c r="F158" s="2557"/>
      <c r="G158" s="2474"/>
      <c r="H158" s="2716"/>
      <c r="I158" s="2474">
        <v>0</v>
      </c>
      <c r="J158" s="2475"/>
      <c r="K158" s="53"/>
      <c r="L158" s="138" t="s">
        <v>514</v>
      </c>
      <c r="M158" s="189" t="s">
        <v>744</v>
      </c>
      <c r="N158" s="189" t="s">
        <v>504</v>
      </c>
      <c r="O158" s="2474">
        <v>160</v>
      </c>
      <c r="P158" s="2475"/>
      <c r="Q158" s="2474">
        <v>3200</v>
      </c>
      <c r="R158" s="2475"/>
      <c r="S158" s="2474">
        <v>512000</v>
      </c>
      <c r="T158" s="2475"/>
    </row>
    <row r="159" spans="1:20" ht="18.5" customHeight="1" x14ac:dyDescent="0.25">
      <c r="A159" s="212" t="s">
        <v>511</v>
      </c>
      <c r="B159" s="213"/>
      <c r="C159" s="209"/>
      <c r="D159" s="189"/>
      <c r="E159" s="2489"/>
      <c r="F159" s="2557"/>
      <c r="G159" s="2474"/>
      <c r="H159" s="2716"/>
      <c r="I159" s="2474">
        <v>0</v>
      </c>
      <c r="J159" s="2475"/>
      <c r="K159" s="53"/>
      <c r="L159" s="138" t="s">
        <v>810</v>
      </c>
      <c r="M159" s="189" t="s">
        <v>910</v>
      </c>
      <c r="N159" s="189" t="s">
        <v>504</v>
      </c>
      <c r="O159" s="2474">
        <v>1</v>
      </c>
      <c r="P159" s="2475"/>
      <c r="Q159" s="2474">
        <v>9700</v>
      </c>
      <c r="R159" s="2475"/>
      <c r="S159" s="2474">
        <v>9700</v>
      </c>
      <c r="T159" s="2475"/>
    </row>
    <row r="160" spans="1:20" ht="18.5" customHeight="1" x14ac:dyDescent="0.25">
      <c r="A160" s="215" t="s">
        <v>497</v>
      </c>
      <c r="B160" s="216"/>
      <c r="C160" s="209"/>
      <c r="D160" s="189"/>
      <c r="E160" s="2489"/>
      <c r="F160" s="2557"/>
      <c r="G160" s="2474"/>
      <c r="H160" s="2716"/>
      <c r="I160" s="2480">
        <v>2880000</v>
      </c>
      <c r="J160" s="2722"/>
      <c r="K160" s="53"/>
      <c r="L160" s="138" t="s">
        <v>581</v>
      </c>
      <c r="M160" s="210"/>
      <c r="N160" s="189"/>
      <c r="O160" s="2474"/>
      <c r="P160" s="2475"/>
      <c r="Q160" s="2474"/>
      <c r="R160" s="2475"/>
      <c r="S160" s="2474">
        <v>0</v>
      </c>
      <c r="T160" s="2475"/>
    </row>
    <row r="161" spans="1:20" ht="18.5" customHeight="1" x14ac:dyDescent="0.15">
      <c r="A161" s="168" t="s">
        <v>911</v>
      </c>
      <c r="B161" s="217"/>
      <c r="C161" s="136" t="s">
        <v>503</v>
      </c>
      <c r="D161" s="189" t="s">
        <v>909</v>
      </c>
      <c r="E161" s="2474">
        <v>45</v>
      </c>
      <c r="F161" s="2475"/>
      <c r="G161" s="2474">
        <v>30000</v>
      </c>
      <c r="H161" s="2475"/>
      <c r="I161" s="2474">
        <v>1350000</v>
      </c>
      <c r="J161" s="2475"/>
      <c r="K161" s="53"/>
      <c r="L161" s="138" t="s">
        <v>884</v>
      </c>
      <c r="M161" s="210"/>
      <c r="N161" s="189"/>
      <c r="O161" s="2474"/>
      <c r="P161" s="2475"/>
      <c r="Q161" s="2474"/>
      <c r="R161" s="2475"/>
      <c r="S161" s="2474">
        <v>0</v>
      </c>
      <c r="T161" s="2475"/>
    </row>
    <row r="162" spans="1:20" ht="18.5" customHeight="1" x14ac:dyDescent="0.15">
      <c r="A162" s="168" t="s">
        <v>912</v>
      </c>
      <c r="B162" s="217"/>
      <c r="C162" s="209"/>
      <c r="D162" s="189"/>
      <c r="E162" s="2474"/>
      <c r="F162" s="2475"/>
      <c r="G162" s="2474"/>
      <c r="H162" s="2475"/>
      <c r="I162" s="2474">
        <v>0</v>
      </c>
      <c r="J162" s="2475"/>
      <c r="K162" s="53"/>
      <c r="L162" s="218" t="s">
        <v>522</v>
      </c>
      <c r="M162" s="219"/>
      <c r="N162" s="136"/>
      <c r="O162" s="2474"/>
      <c r="P162" s="2475"/>
      <c r="Q162" s="2474"/>
      <c r="R162" s="2475"/>
      <c r="S162" s="2474">
        <v>0</v>
      </c>
      <c r="T162" s="2475"/>
    </row>
    <row r="163" spans="1:20" ht="18.5" customHeight="1" x14ac:dyDescent="0.15">
      <c r="A163" s="218" t="s">
        <v>885</v>
      </c>
      <c r="B163" s="220"/>
      <c r="C163" s="209"/>
      <c r="D163" s="189"/>
      <c r="E163" s="2474"/>
      <c r="F163" s="2475"/>
      <c r="G163" s="2474"/>
      <c r="H163" s="2475"/>
      <c r="I163" s="2474">
        <v>0</v>
      </c>
      <c r="J163" s="2475"/>
      <c r="K163" s="53"/>
      <c r="L163" s="221" t="s">
        <v>886</v>
      </c>
      <c r="M163" s="66"/>
      <c r="N163" s="222"/>
      <c r="O163" s="2727"/>
      <c r="P163" s="2728"/>
      <c r="Q163" s="2727"/>
      <c r="R163" s="2728"/>
      <c r="S163" s="2538">
        <v>5839500</v>
      </c>
      <c r="T163" s="2539"/>
    </row>
    <row r="164" spans="1:20" ht="18.5" customHeight="1" x14ac:dyDescent="0.15">
      <c r="A164" s="218" t="s">
        <v>887</v>
      </c>
      <c r="B164" s="220"/>
      <c r="C164" s="136" t="s">
        <v>503</v>
      </c>
      <c r="D164" s="189" t="s">
        <v>909</v>
      </c>
      <c r="E164" s="2474">
        <v>8</v>
      </c>
      <c r="F164" s="2475"/>
      <c r="G164" s="2474">
        <v>30000</v>
      </c>
      <c r="H164" s="2475"/>
      <c r="I164" s="2474">
        <v>240000</v>
      </c>
      <c r="J164" s="2475"/>
      <c r="K164" s="53"/>
      <c r="L164" s="160" t="s">
        <v>583</v>
      </c>
      <c r="M164" s="161"/>
      <c r="N164" s="161"/>
      <c r="O164" s="162"/>
      <c r="P164" s="162"/>
      <c r="Q164" s="162"/>
      <c r="R164" s="162"/>
      <c r="S164" s="162"/>
      <c r="T164" s="163"/>
    </row>
    <row r="165" spans="1:20" ht="18.5" customHeight="1" x14ac:dyDescent="0.15">
      <c r="A165" s="2718" t="s">
        <v>533</v>
      </c>
      <c r="B165" s="2719"/>
      <c r="C165" s="136" t="s">
        <v>503</v>
      </c>
      <c r="D165" s="189" t="s">
        <v>909</v>
      </c>
      <c r="E165" s="2474">
        <v>25</v>
      </c>
      <c r="F165" s="2475"/>
      <c r="G165" s="2474">
        <v>30000</v>
      </c>
      <c r="H165" s="2475"/>
      <c r="I165" s="2474">
        <v>750000</v>
      </c>
      <c r="J165" s="2475"/>
      <c r="K165" s="53"/>
      <c r="L165" s="164" t="s">
        <v>532</v>
      </c>
      <c r="M165" s="165">
        <v>0.05</v>
      </c>
      <c r="N165" s="166"/>
      <c r="O165" s="32"/>
      <c r="P165" s="32"/>
      <c r="Q165" s="32"/>
      <c r="R165" s="32"/>
      <c r="S165" s="2488">
        <v>504475</v>
      </c>
      <c r="T165" s="2475"/>
    </row>
    <row r="166" spans="1:20" ht="18.5" customHeight="1" x14ac:dyDescent="0.25">
      <c r="A166" s="2718" t="s">
        <v>888</v>
      </c>
      <c r="B166" s="2719"/>
      <c r="C166" s="209"/>
      <c r="D166" s="189"/>
      <c r="E166" s="2489"/>
      <c r="F166" s="2557"/>
      <c r="G166" s="2474"/>
      <c r="H166" s="2716"/>
      <c r="I166" s="2474">
        <v>0</v>
      </c>
      <c r="J166" s="2475"/>
      <c r="K166" s="53"/>
      <c r="L166" s="168" t="s">
        <v>534</v>
      </c>
      <c r="M166" s="166"/>
      <c r="N166" s="166"/>
      <c r="O166" s="32"/>
      <c r="P166" s="32"/>
      <c r="Q166" s="32"/>
      <c r="R166" s="32"/>
      <c r="S166" s="2488">
        <v>150000</v>
      </c>
      <c r="T166" s="2475"/>
    </row>
    <row r="167" spans="1:20" ht="18.5" customHeight="1" x14ac:dyDescent="0.25">
      <c r="A167" s="2718" t="s">
        <v>889</v>
      </c>
      <c r="B167" s="2719"/>
      <c r="C167" s="209"/>
      <c r="D167" s="189"/>
      <c r="E167" s="2489"/>
      <c r="F167" s="2557"/>
      <c r="G167" s="2474"/>
      <c r="H167" s="2716"/>
      <c r="I167" s="2474">
        <v>0</v>
      </c>
      <c r="J167" s="2475"/>
      <c r="K167" s="53"/>
      <c r="L167" s="169" t="s">
        <v>536</v>
      </c>
      <c r="M167" s="166"/>
      <c r="N167" s="166"/>
      <c r="O167" s="32"/>
      <c r="P167" s="32"/>
      <c r="Q167" s="32"/>
      <c r="R167" s="32"/>
      <c r="S167" s="2488">
        <v>500000</v>
      </c>
      <c r="T167" s="2475"/>
    </row>
    <row r="168" spans="1:20" ht="18.5" customHeight="1" x14ac:dyDescent="0.25">
      <c r="A168" s="2718" t="s">
        <v>890</v>
      </c>
      <c r="B168" s="2719"/>
      <c r="C168" s="136" t="s">
        <v>503</v>
      </c>
      <c r="D168" s="189" t="s">
        <v>909</v>
      </c>
      <c r="E168" s="2489">
        <v>10</v>
      </c>
      <c r="F168" s="2557"/>
      <c r="G168" s="2474">
        <v>30000</v>
      </c>
      <c r="H168" s="2475"/>
      <c r="I168" s="2474">
        <v>300000</v>
      </c>
      <c r="J168" s="2475"/>
      <c r="K168" s="53"/>
      <c r="L168" s="169" t="s">
        <v>735</v>
      </c>
      <c r="M168" s="166"/>
      <c r="N168" s="166"/>
      <c r="O168" s="32"/>
      <c r="P168" s="32"/>
      <c r="Q168" s="32"/>
      <c r="R168" s="32"/>
      <c r="S168" s="2488">
        <v>504475</v>
      </c>
      <c r="T168" s="2475"/>
    </row>
    <row r="169" spans="1:20" ht="18.5" customHeight="1" x14ac:dyDescent="0.25">
      <c r="A169" s="218" t="s">
        <v>891</v>
      </c>
      <c r="B169" s="220"/>
      <c r="C169" s="136" t="s">
        <v>503</v>
      </c>
      <c r="D169" s="189" t="s">
        <v>909</v>
      </c>
      <c r="E169" s="2489">
        <v>4</v>
      </c>
      <c r="F169" s="2557"/>
      <c r="G169" s="2474">
        <v>30000</v>
      </c>
      <c r="H169" s="2475"/>
      <c r="I169" s="2474">
        <v>120000</v>
      </c>
      <c r="J169" s="2475"/>
      <c r="K169" s="53"/>
      <c r="L169" s="185" t="s">
        <v>511</v>
      </c>
      <c r="M169" s="173"/>
      <c r="N169" s="173"/>
      <c r="O169" s="186"/>
      <c r="P169" s="186"/>
      <c r="Q169" s="186"/>
      <c r="R169" s="186"/>
      <c r="S169" s="2472">
        <v>140000</v>
      </c>
      <c r="T169" s="2473"/>
    </row>
    <row r="170" spans="1:20" ht="18.5" customHeight="1" x14ac:dyDescent="0.25">
      <c r="A170" s="2718" t="s">
        <v>892</v>
      </c>
      <c r="B170" s="2719"/>
      <c r="C170" s="136" t="s">
        <v>503</v>
      </c>
      <c r="D170" s="189" t="s">
        <v>909</v>
      </c>
      <c r="E170" s="2489">
        <v>4</v>
      </c>
      <c r="F170" s="2557"/>
      <c r="G170" s="2474">
        <v>30000</v>
      </c>
      <c r="H170" s="2475"/>
      <c r="I170" s="2474">
        <v>120000</v>
      </c>
      <c r="J170" s="2475"/>
      <c r="K170" s="53"/>
      <c r="L170" s="174" t="s">
        <v>540</v>
      </c>
      <c r="M170" s="223"/>
      <c r="N170" s="223"/>
      <c r="O170" s="224"/>
      <c r="P170" s="224"/>
      <c r="Q170" s="176"/>
      <c r="R170" s="176"/>
      <c r="S170" s="2500">
        <v>1798950</v>
      </c>
      <c r="T170" s="2501"/>
    </row>
    <row r="171" spans="1:20" ht="18.5" customHeight="1" x14ac:dyDescent="0.25">
      <c r="A171" s="218" t="s">
        <v>511</v>
      </c>
      <c r="B171" s="220"/>
      <c r="C171" s="209"/>
      <c r="D171" s="189"/>
      <c r="E171" s="2489"/>
      <c r="F171" s="2557"/>
      <c r="G171" s="2474"/>
      <c r="H171" s="2716"/>
      <c r="I171" s="2474">
        <v>0</v>
      </c>
      <c r="J171" s="2475"/>
      <c r="K171" s="53"/>
      <c r="L171" s="177"/>
      <c r="M171" s="166"/>
      <c r="N171" s="166"/>
      <c r="O171" s="32"/>
      <c r="P171" s="32"/>
      <c r="Q171" s="32"/>
      <c r="R171" s="32"/>
      <c r="S171" s="32"/>
      <c r="T171" s="167"/>
    </row>
    <row r="172" spans="1:20" ht="18.5" customHeight="1" thickBot="1" x14ac:dyDescent="0.2">
      <c r="A172" s="225" t="s">
        <v>893</v>
      </c>
      <c r="B172" s="226"/>
      <c r="C172" s="209"/>
      <c r="D172" s="155"/>
      <c r="E172" s="2486"/>
      <c r="F172" s="2487"/>
      <c r="G172" s="2729"/>
      <c r="H172" s="2730"/>
      <c r="I172" s="2480">
        <v>770000</v>
      </c>
      <c r="J172" s="2481"/>
      <c r="K172" s="53"/>
      <c r="L172" s="178" t="s">
        <v>589</v>
      </c>
      <c r="M172" s="227"/>
      <c r="N172" s="227"/>
      <c r="O172" s="227"/>
      <c r="P172" s="227"/>
      <c r="Q172" s="179"/>
      <c r="R172" s="179"/>
      <c r="S172" s="2493">
        <v>11888450</v>
      </c>
      <c r="T172" s="2494"/>
    </row>
    <row r="173" spans="1:20" ht="18.5" customHeight="1" x14ac:dyDescent="0.15">
      <c r="A173" s="2737" t="s">
        <v>902</v>
      </c>
      <c r="B173" s="2738"/>
      <c r="C173" s="136" t="s">
        <v>503</v>
      </c>
      <c r="D173" s="189" t="s">
        <v>909</v>
      </c>
      <c r="E173" s="2474">
        <v>12</v>
      </c>
      <c r="F173" s="2475"/>
      <c r="G173" s="2474">
        <v>30000</v>
      </c>
      <c r="H173" s="2475"/>
      <c r="I173" s="2474">
        <v>360000</v>
      </c>
      <c r="J173" s="2475"/>
      <c r="K173" s="53"/>
      <c r="L173" s="53"/>
      <c r="M173" s="53"/>
      <c r="N173" s="53"/>
      <c r="O173" s="53"/>
      <c r="P173" s="53"/>
      <c r="Q173" s="53"/>
      <c r="R173" s="53"/>
      <c r="S173" s="53"/>
      <c r="T173" s="53"/>
    </row>
    <row r="174" spans="1:20" ht="18.5" customHeight="1" x14ac:dyDescent="0.25">
      <c r="A174" s="2718" t="s">
        <v>913</v>
      </c>
      <c r="B174" s="2719"/>
      <c r="C174" s="136" t="s">
        <v>503</v>
      </c>
      <c r="D174" s="189" t="s">
        <v>909</v>
      </c>
      <c r="E174" s="2489">
        <v>4</v>
      </c>
      <c r="F174" s="2557"/>
      <c r="G174" s="2474">
        <v>30000</v>
      </c>
      <c r="H174" s="2475"/>
      <c r="I174" s="2474">
        <v>120000</v>
      </c>
      <c r="J174" s="2475"/>
      <c r="K174" s="53"/>
      <c r="L174" s="7" t="s">
        <v>1540</v>
      </c>
      <c r="M174" s="8"/>
      <c r="N174" s="8"/>
      <c r="O174" s="8"/>
      <c r="P174" s="9"/>
      <c r="Q174" s="10"/>
      <c r="R174" s="11"/>
      <c r="S174" s="53"/>
      <c r="T174" s="53"/>
    </row>
    <row r="175" spans="1:20" ht="18.5" customHeight="1" x14ac:dyDescent="0.25">
      <c r="A175" s="218" t="s">
        <v>737</v>
      </c>
      <c r="B175" s="220"/>
      <c r="C175" s="209"/>
      <c r="D175" s="189"/>
      <c r="E175" s="2489"/>
      <c r="F175" s="2557"/>
      <c r="G175" s="2474"/>
      <c r="H175" s="2716"/>
      <c r="I175" s="2474">
        <v>0</v>
      </c>
      <c r="J175" s="2475"/>
      <c r="K175" s="53"/>
      <c r="L175" s="2169" t="s">
        <v>1595</v>
      </c>
      <c r="M175" s="228"/>
      <c r="N175" s="228"/>
      <c r="O175" s="228"/>
      <c r="P175" s="228"/>
      <c r="Q175" s="229"/>
      <c r="R175" s="166"/>
      <c r="S175" s="166"/>
      <c r="T175" s="166"/>
    </row>
    <row r="176" spans="1:20" ht="18.5" customHeight="1" x14ac:dyDescent="0.25">
      <c r="A176" s="218" t="s">
        <v>896</v>
      </c>
      <c r="B176" s="220"/>
      <c r="C176" s="209"/>
      <c r="D176" s="189"/>
      <c r="E176" s="2489"/>
      <c r="F176" s="2557"/>
      <c r="G176" s="2474"/>
      <c r="H176" s="2716"/>
      <c r="I176" s="2474">
        <v>0</v>
      </c>
      <c r="J176" s="2475"/>
      <c r="K176" s="53"/>
      <c r="L176" s="166"/>
      <c r="M176" s="228"/>
      <c r="N176" s="228"/>
      <c r="O176" s="228"/>
      <c r="P176" s="228"/>
      <c r="Q176" s="61"/>
      <c r="R176" s="166"/>
      <c r="S176" s="166"/>
      <c r="T176" s="166"/>
    </row>
    <row r="177" spans="1:20" ht="18.5" customHeight="1" x14ac:dyDescent="0.25">
      <c r="A177" s="218" t="s">
        <v>621</v>
      </c>
      <c r="B177" s="220"/>
      <c r="C177" s="136"/>
      <c r="D177" s="189" t="s">
        <v>467</v>
      </c>
      <c r="E177" s="2489">
        <v>116</v>
      </c>
      <c r="F177" s="2557"/>
      <c r="G177" s="2474">
        <v>2500</v>
      </c>
      <c r="H177" s="2716"/>
      <c r="I177" s="2474">
        <v>290000</v>
      </c>
      <c r="J177" s="2475"/>
      <c r="K177" s="53"/>
      <c r="L177" s="166"/>
      <c r="M177" s="2732"/>
      <c r="N177" s="2732"/>
      <c r="O177" s="2732"/>
      <c r="P177" s="2732"/>
      <c r="Q177" s="61"/>
      <c r="R177" s="55"/>
      <c r="S177" s="166"/>
      <c r="T177" s="166"/>
    </row>
    <row r="178" spans="1:20" ht="18.5" customHeight="1" x14ac:dyDescent="0.15">
      <c r="A178" s="168"/>
      <c r="B178" s="217"/>
      <c r="C178" s="155"/>
      <c r="D178" s="155"/>
      <c r="E178" s="2486"/>
      <c r="F178" s="2487"/>
      <c r="G178" s="2729"/>
      <c r="H178" s="2730"/>
      <c r="I178" s="2729"/>
      <c r="J178" s="2730"/>
      <c r="K178" s="53"/>
      <c r="L178" s="166"/>
      <c r="M178" s="2732"/>
      <c r="N178" s="2732"/>
      <c r="O178" s="2732"/>
      <c r="P178" s="2732"/>
      <c r="Q178" s="61"/>
      <c r="R178" s="61"/>
      <c r="S178" s="166"/>
      <c r="T178" s="166"/>
    </row>
    <row r="179" spans="1:20" ht="18.5" customHeight="1" thickBot="1" x14ac:dyDescent="0.2">
      <c r="A179" s="230" t="s">
        <v>564</v>
      </c>
      <c r="B179" s="231"/>
      <c r="C179" s="232"/>
      <c r="D179" s="233"/>
      <c r="E179" s="2476">
        <v>132</v>
      </c>
      <c r="F179" s="2477"/>
      <c r="G179" s="2478"/>
      <c r="H179" s="2479"/>
      <c r="I179" s="2476">
        <v>4250000</v>
      </c>
      <c r="J179" s="2477"/>
      <c r="K179" s="53"/>
      <c r="L179" s="166"/>
      <c r="M179" s="2732"/>
      <c r="N179" s="2732"/>
      <c r="O179" s="2732"/>
      <c r="P179" s="2732"/>
      <c r="Q179" s="61"/>
      <c r="R179" s="166"/>
      <c r="S179" s="166"/>
      <c r="T179" s="166"/>
    </row>
    <row r="180" spans="1:20" ht="17" customHeight="1" x14ac:dyDescent="0.25">
      <c r="A180" s="234"/>
      <c r="B180" s="234"/>
      <c r="C180" s="235"/>
      <c r="D180" s="236"/>
      <c r="E180" s="2733"/>
      <c r="F180" s="2734"/>
      <c r="G180" s="2488"/>
      <c r="H180" s="2735"/>
      <c r="I180" s="2488"/>
      <c r="J180" s="2736"/>
      <c r="K180" s="53"/>
      <c r="L180" s="166"/>
      <c r="M180" s="166"/>
      <c r="N180" s="166"/>
      <c r="O180" s="166"/>
      <c r="P180" s="166"/>
      <c r="Q180" s="166"/>
      <c r="R180" s="61"/>
      <c r="S180" s="166"/>
      <c r="T180" s="166"/>
    </row>
    <row r="181" spans="1:20" ht="17" x14ac:dyDescent="0.15">
      <c r="A181" s="48"/>
      <c r="B181" s="48"/>
      <c r="C181" s="53"/>
      <c r="D181" s="53"/>
      <c r="E181" s="53"/>
      <c r="F181" s="53"/>
      <c r="G181" s="50"/>
      <c r="H181" s="50"/>
      <c r="I181" s="51"/>
      <c r="J181" s="52"/>
      <c r="K181" s="53"/>
      <c r="L181" s="53"/>
      <c r="M181" s="53"/>
      <c r="N181" s="53"/>
      <c r="O181" s="53"/>
      <c r="P181" s="53"/>
      <c r="Q181" s="53"/>
      <c r="R181" s="53"/>
      <c r="S181" s="52"/>
      <c r="T181" s="53"/>
    </row>
    <row r="182" spans="1:20" ht="17" x14ac:dyDescent="0.15">
      <c r="A182" s="48"/>
      <c r="B182" s="48"/>
      <c r="C182" s="53"/>
      <c r="D182" s="53"/>
      <c r="E182" s="53"/>
      <c r="F182" s="53"/>
      <c r="G182" s="50"/>
      <c r="H182" s="50"/>
      <c r="I182" s="51"/>
      <c r="J182" s="52"/>
      <c r="K182" s="53"/>
      <c r="L182" s="53"/>
      <c r="M182" s="53"/>
      <c r="N182" s="53"/>
      <c r="O182" s="53"/>
      <c r="P182" s="53"/>
      <c r="Q182" s="53"/>
      <c r="R182" s="53"/>
      <c r="S182" s="53"/>
      <c r="T182" s="53"/>
    </row>
  </sheetData>
  <mergeCells count="891">
    <mergeCell ref="S172:T172"/>
    <mergeCell ref="A173:B173"/>
    <mergeCell ref="E173:F173"/>
    <mergeCell ref="G173:H173"/>
    <mergeCell ref="I173:J173"/>
    <mergeCell ref="A174:B174"/>
    <mergeCell ref="E174:F174"/>
    <mergeCell ref="G174:H174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A139:B142"/>
    <mergeCell ref="A137:T137"/>
    <mergeCell ref="C139:F140"/>
    <mergeCell ref="G139:H139"/>
    <mergeCell ref="Q139:R139"/>
    <mergeCell ref="S139:T139"/>
    <mergeCell ref="I175:J175"/>
    <mergeCell ref="E176:F176"/>
    <mergeCell ref="G176:H176"/>
    <mergeCell ref="I176:J176"/>
    <mergeCell ref="E177:F177"/>
    <mergeCell ref="G177:H177"/>
    <mergeCell ref="I177:J177"/>
    <mergeCell ref="G171:H171"/>
    <mergeCell ref="I171:J171"/>
    <mergeCell ref="E180:F180"/>
    <mergeCell ref="G180:H180"/>
    <mergeCell ref="I180:J180"/>
    <mergeCell ref="E179:F179"/>
    <mergeCell ref="G179:H179"/>
    <mergeCell ref="I179:J179"/>
    <mergeCell ref="E175:F175"/>
    <mergeCell ref="G175:H175"/>
    <mergeCell ref="I174:J174"/>
    <mergeCell ref="E169:F169"/>
    <mergeCell ref="G169:H169"/>
    <mergeCell ref="I169:J169"/>
    <mergeCell ref="S169:T169"/>
    <mergeCell ref="A170:B170"/>
    <mergeCell ref="E170:F170"/>
    <mergeCell ref="G170:H170"/>
    <mergeCell ref="I170:J170"/>
    <mergeCell ref="E171:F171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I167:J167"/>
    <mergeCell ref="S165:T165"/>
    <mergeCell ref="A166:B166"/>
    <mergeCell ref="E166:F166"/>
    <mergeCell ref="G166:H166"/>
    <mergeCell ref="I166:J166"/>
    <mergeCell ref="S166:T166"/>
    <mergeCell ref="E164:F164"/>
    <mergeCell ref="G164:H164"/>
    <mergeCell ref="I164:J164"/>
    <mergeCell ref="A165:B165"/>
    <mergeCell ref="E165:F165"/>
    <mergeCell ref="G165:H165"/>
    <mergeCell ref="I165:J165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Q160:R160"/>
    <mergeCell ref="S160:T160"/>
    <mergeCell ref="Q161:R161"/>
    <mergeCell ref="S161:T161"/>
    <mergeCell ref="Q163:R163"/>
    <mergeCell ref="S163:T163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Q156:R156"/>
    <mergeCell ref="S156:T156"/>
    <mergeCell ref="Q157:R157"/>
    <mergeCell ref="S157:T157"/>
    <mergeCell ref="Q159:R159"/>
    <mergeCell ref="S159:T159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S154:T154"/>
    <mergeCell ref="E155:F155"/>
    <mergeCell ref="G155:H155"/>
    <mergeCell ref="I155:J155"/>
    <mergeCell ref="O155:P155"/>
    <mergeCell ref="Q155:R155"/>
    <mergeCell ref="S155:T155"/>
    <mergeCell ref="A154:B154"/>
    <mergeCell ref="E154:F154"/>
    <mergeCell ref="G154:H154"/>
    <mergeCell ref="I154:J154"/>
    <mergeCell ref="O154:P154"/>
    <mergeCell ref="Q154:R154"/>
    <mergeCell ref="S152:T152"/>
    <mergeCell ref="E153:F153"/>
    <mergeCell ref="G153:H153"/>
    <mergeCell ref="I153:J153"/>
    <mergeCell ref="O153:P153"/>
    <mergeCell ref="Q153:R153"/>
    <mergeCell ref="S153:T153"/>
    <mergeCell ref="A152:B152"/>
    <mergeCell ref="E152:F152"/>
    <mergeCell ref="G152:H152"/>
    <mergeCell ref="I152:J152"/>
    <mergeCell ref="O152:P152"/>
    <mergeCell ref="Q152:R152"/>
    <mergeCell ref="S150:T150"/>
    <mergeCell ref="A151:B151"/>
    <mergeCell ref="E151:F151"/>
    <mergeCell ref="G151:H151"/>
    <mergeCell ref="I151:J151"/>
    <mergeCell ref="O151:P151"/>
    <mergeCell ref="Q151:R151"/>
    <mergeCell ref="S151:T151"/>
    <mergeCell ref="A150:B150"/>
    <mergeCell ref="E150:F150"/>
    <mergeCell ref="G150:H150"/>
    <mergeCell ref="I150:J150"/>
    <mergeCell ref="O150:P150"/>
    <mergeCell ref="Q150:R150"/>
    <mergeCell ref="S148:T148"/>
    <mergeCell ref="A149:B149"/>
    <mergeCell ref="E149:F149"/>
    <mergeCell ref="G149:H149"/>
    <mergeCell ref="I149:J149"/>
    <mergeCell ref="O149:P149"/>
    <mergeCell ref="Q149:R149"/>
    <mergeCell ref="S149:T149"/>
    <mergeCell ref="A148:B148"/>
    <mergeCell ref="E148:F148"/>
    <mergeCell ref="G148:H148"/>
    <mergeCell ref="I148:J148"/>
    <mergeCell ref="O148:P148"/>
    <mergeCell ref="Q148:R148"/>
    <mergeCell ref="G143:H143"/>
    <mergeCell ref="I143:J143"/>
    <mergeCell ref="O143:P143"/>
    <mergeCell ref="S144:T144"/>
    <mergeCell ref="Q145:R145"/>
    <mergeCell ref="S145:T145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I146:J146"/>
    <mergeCell ref="O146:P146"/>
    <mergeCell ref="O144:P144"/>
    <mergeCell ref="O145:P145"/>
    <mergeCell ref="Q146:R146"/>
    <mergeCell ref="Q143:R143"/>
    <mergeCell ref="Q144:R144"/>
    <mergeCell ref="Q140:R140"/>
    <mergeCell ref="D141:D142"/>
    <mergeCell ref="E141:F142"/>
    <mergeCell ref="G141:H142"/>
    <mergeCell ref="I141:J141"/>
    <mergeCell ref="S140:T140"/>
    <mergeCell ref="N141:N142"/>
    <mergeCell ref="O141:P142"/>
    <mergeCell ref="Q141:R142"/>
    <mergeCell ref="S141:T142"/>
    <mergeCell ref="A145:B145"/>
    <mergeCell ref="E145:F145"/>
    <mergeCell ref="G145:H145"/>
    <mergeCell ref="I145:J145"/>
    <mergeCell ref="S170:T170"/>
    <mergeCell ref="E134:F134"/>
    <mergeCell ref="G134:H134"/>
    <mergeCell ref="I134:J134"/>
    <mergeCell ref="M134:P134"/>
    <mergeCell ref="S143:T143"/>
    <mergeCell ref="G133:H133"/>
    <mergeCell ref="I133:J133"/>
    <mergeCell ref="M133:P133"/>
    <mergeCell ref="G135:H135"/>
    <mergeCell ref="I135:J135"/>
    <mergeCell ref="A144:B144"/>
    <mergeCell ref="G140:H140"/>
    <mergeCell ref="I139:J140"/>
    <mergeCell ref="L139:L142"/>
    <mergeCell ref="E143:F143"/>
    <mergeCell ref="M139:P140"/>
    <mergeCell ref="E144:F144"/>
    <mergeCell ref="G144:H144"/>
    <mergeCell ref="I144:J144"/>
    <mergeCell ref="I142:J142"/>
    <mergeCell ref="E132:F132"/>
    <mergeCell ref="G132:H132"/>
    <mergeCell ref="I132:J132"/>
    <mergeCell ref="M132:P132"/>
    <mergeCell ref="E133:F133"/>
    <mergeCell ref="E130:F130"/>
    <mergeCell ref="G130:H130"/>
    <mergeCell ref="I130:J130"/>
    <mergeCell ref="E131:F131"/>
    <mergeCell ref="G131:H131"/>
    <mergeCell ref="I131:J131"/>
    <mergeCell ref="S127:T127"/>
    <mergeCell ref="A128:B128"/>
    <mergeCell ref="E128:F128"/>
    <mergeCell ref="G128:H128"/>
    <mergeCell ref="I128:J128"/>
    <mergeCell ref="E129:F129"/>
    <mergeCell ref="G129:H129"/>
    <mergeCell ref="I129:J129"/>
    <mergeCell ref="E126:F126"/>
    <mergeCell ref="G126:H126"/>
    <mergeCell ref="I126:J126"/>
    <mergeCell ref="E127:F127"/>
    <mergeCell ref="G127:H127"/>
    <mergeCell ref="I127:J127"/>
    <mergeCell ref="E124:F124"/>
    <mergeCell ref="G124:H124"/>
    <mergeCell ref="I124:J124"/>
    <mergeCell ref="S124:T124"/>
    <mergeCell ref="A125:B125"/>
    <mergeCell ref="E125:F125"/>
    <mergeCell ref="G125:H125"/>
    <mergeCell ref="I125:J125"/>
    <mergeCell ref="S125:T125"/>
    <mergeCell ref="S122:T122"/>
    <mergeCell ref="A123:B123"/>
    <mergeCell ref="E123:F123"/>
    <mergeCell ref="G123:H123"/>
    <mergeCell ref="I123:J123"/>
    <mergeCell ref="S123:T123"/>
    <mergeCell ref="A122:B122"/>
    <mergeCell ref="E122:F122"/>
    <mergeCell ref="G122:H122"/>
    <mergeCell ref="I122:J122"/>
    <mergeCell ref="S120:T120"/>
    <mergeCell ref="A121:B121"/>
    <mergeCell ref="E121:F121"/>
    <mergeCell ref="G121:H121"/>
    <mergeCell ref="I121:J121"/>
    <mergeCell ref="S121:T121"/>
    <mergeCell ref="E119:F119"/>
    <mergeCell ref="G119:H119"/>
    <mergeCell ref="I119:J119"/>
    <mergeCell ref="A120:B120"/>
    <mergeCell ref="E120:F120"/>
    <mergeCell ref="G120:H120"/>
    <mergeCell ref="I120:J120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Q117:R117"/>
    <mergeCell ref="S117:T117"/>
    <mergeCell ref="E116:F116"/>
    <mergeCell ref="G116:H116"/>
    <mergeCell ref="I116:J116"/>
    <mergeCell ref="O116:P116"/>
    <mergeCell ref="Q116:R116"/>
    <mergeCell ref="S116:T116"/>
    <mergeCell ref="Q113:R113"/>
    <mergeCell ref="S113:T113"/>
    <mergeCell ref="E115:F115"/>
    <mergeCell ref="G115:H115"/>
    <mergeCell ref="I115:J115"/>
    <mergeCell ref="O115:P115"/>
    <mergeCell ref="Q115:R115"/>
    <mergeCell ref="S115:T115"/>
    <mergeCell ref="Q114:R114"/>
    <mergeCell ref="S114:T114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G110:H110"/>
    <mergeCell ref="I110:J110"/>
    <mergeCell ref="O110:P110"/>
    <mergeCell ref="Q110:R110"/>
    <mergeCell ref="S110:T110"/>
    <mergeCell ref="E111:F111"/>
    <mergeCell ref="G111:H111"/>
    <mergeCell ref="I111:J111"/>
    <mergeCell ref="O111:P111"/>
    <mergeCell ref="S109:T109"/>
    <mergeCell ref="E112:F112"/>
    <mergeCell ref="G112:H112"/>
    <mergeCell ref="I112:J112"/>
    <mergeCell ref="O112:P112"/>
    <mergeCell ref="Q111:R111"/>
    <mergeCell ref="S111:T111"/>
    <mergeCell ref="Q112:R112"/>
    <mergeCell ref="S112:T112"/>
    <mergeCell ref="E110:F110"/>
    <mergeCell ref="A109:B109"/>
    <mergeCell ref="E109:F109"/>
    <mergeCell ref="G109:H109"/>
    <mergeCell ref="I109:J109"/>
    <mergeCell ref="O109:P109"/>
    <mergeCell ref="Q109:R109"/>
    <mergeCell ref="E108:F108"/>
    <mergeCell ref="G108:H108"/>
    <mergeCell ref="I108:J108"/>
    <mergeCell ref="O108:P108"/>
    <mergeCell ref="Q108:R108"/>
    <mergeCell ref="S108:T108"/>
    <mergeCell ref="S106:T106"/>
    <mergeCell ref="A107:B107"/>
    <mergeCell ref="E107:F107"/>
    <mergeCell ref="G107:H107"/>
    <mergeCell ref="I107:J107"/>
    <mergeCell ref="O107:P107"/>
    <mergeCell ref="Q107:R107"/>
    <mergeCell ref="S107:T107"/>
    <mergeCell ref="A106:B106"/>
    <mergeCell ref="E106:F106"/>
    <mergeCell ref="G106:H106"/>
    <mergeCell ref="I106:J106"/>
    <mergeCell ref="O106:P106"/>
    <mergeCell ref="Q106:R106"/>
    <mergeCell ref="S104:T104"/>
    <mergeCell ref="A105:B105"/>
    <mergeCell ref="E105:F105"/>
    <mergeCell ref="G105:H105"/>
    <mergeCell ref="I105:J105"/>
    <mergeCell ref="O105:P105"/>
    <mergeCell ref="O101:P101"/>
    <mergeCell ref="Q101:R101"/>
    <mergeCell ref="Q105:R105"/>
    <mergeCell ref="S105:T105"/>
    <mergeCell ref="A104:B104"/>
    <mergeCell ref="E104:F104"/>
    <mergeCell ref="G104:H104"/>
    <mergeCell ref="I104:J104"/>
    <mergeCell ref="O104:P104"/>
    <mergeCell ref="Q104:R104"/>
    <mergeCell ref="A102:B102"/>
    <mergeCell ref="E102:F102"/>
    <mergeCell ref="G102:H102"/>
    <mergeCell ref="I102:J102"/>
    <mergeCell ref="O102:P102"/>
    <mergeCell ref="Q102:R102"/>
    <mergeCell ref="Q98:R98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G101:H101"/>
    <mergeCell ref="I101:J101"/>
    <mergeCell ref="A94:B97"/>
    <mergeCell ref="A99:B99"/>
    <mergeCell ref="E99:F99"/>
    <mergeCell ref="G99:H99"/>
    <mergeCell ref="I99:J99"/>
    <mergeCell ref="O99:P99"/>
    <mergeCell ref="E98:F98"/>
    <mergeCell ref="G98:H98"/>
    <mergeCell ref="I98:J98"/>
    <mergeCell ref="O98:P98"/>
    <mergeCell ref="S94:T94"/>
    <mergeCell ref="G95:H95"/>
    <mergeCell ref="Q95:R95"/>
    <mergeCell ref="S95:T95"/>
    <mergeCell ref="N96:N97"/>
    <mergeCell ref="O96:P97"/>
    <mergeCell ref="Q96:R97"/>
    <mergeCell ref="S96:T97"/>
    <mergeCell ref="I97:J97"/>
    <mergeCell ref="S98:T98"/>
    <mergeCell ref="Q100:R100"/>
    <mergeCell ref="S100:T100"/>
    <mergeCell ref="A92:T92"/>
    <mergeCell ref="C94:F95"/>
    <mergeCell ref="G94:H94"/>
    <mergeCell ref="I94:J95"/>
    <mergeCell ref="L94:L97"/>
    <mergeCell ref="M94:P95"/>
    <mergeCell ref="Q94:R94"/>
    <mergeCell ref="M89:P89"/>
    <mergeCell ref="E87:F87"/>
    <mergeCell ref="G96:H97"/>
    <mergeCell ref="I96:J96"/>
    <mergeCell ref="D96:D97"/>
    <mergeCell ref="E96:F97"/>
    <mergeCell ref="E90:F90"/>
    <mergeCell ref="G90:H90"/>
    <mergeCell ref="I90:J90"/>
    <mergeCell ref="E89:F89"/>
    <mergeCell ref="G89:H89"/>
    <mergeCell ref="I89:J89"/>
    <mergeCell ref="G87:H87"/>
    <mergeCell ref="I87:J87"/>
    <mergeCell ref="M87:P87"/>
    <mergeCell ref="E88:F88"/>
    <mergeCell ref="G88:H88"/>
    <mergeCell ref="I88:J88"/>
    <mergeCell ref="M88:P88"/>
    <mergeCell ref="E85:F85"/>
    <mergeCell ref="G85:H85"/>
    <mergeCell ref="I85:J85"/>
    <mergeCell ref="E86:F86"/>
    <mergeCell ref="G86:H86"/>
    <mergeCell ref="I86:J86"/>
    <mergeCell ref="S82:T82"/>
    <mergeCell ref="E83:F83"/>
    <mergeCell ref="G83:H83"/>
    <mergeCell ref="I83:J83"/>
    <mergeCell ref="A84:B84"/>
    <mergeCell ref="E84:F84"/>
    <mergeCell ref="G84:H84"/>
    <mergeCell ref="I84:J84"/>
    <mergeCell ref="E81:F81"/>
    <mergeCell ref="G81:H81"/>
    <mergeCell ref="I81:J81"/>
    <mergeCell ref="E82:F82"/>
    <mergeCell ref="G82:H82"/>
    <mergeCell ref="I82:J82"/>
    <mergeCell ref="E79:F79"/>
    <mergeCell ref="G79:H79"/>
    <mergeCell ref="I79:J79"/>
    <mergeCell ref="S79:T79"/>
    <mergeCell ref="A80:B80"/>
    <mergeCell ref="E80:F80"/>
    <mergeCell ref="G80:H80"/>
    <mergeCell ref="I80:J80"/>
    <mergeCell ref="S80:T80"/>
    <mergeCell ref="S77:T77"/>
    <mergeCell ref="A78:B78"/>
    <mergeCell ref="E78:F78"/>
    <mergeCell ref="G78:H78"/>
    <mergeCell ref="I78:J78"/>
    <mergeCell ref="S78:T78"/>
    <mergeCell ref="A77:B77"/>
    <mergeCell ref="E77:F77"/>
    <mergeCell ref="G77:H77"/>
    <mergeCell ref="I77:J77"/>
    <mergeCell ref="S75:T75"/>
    <mergeCell ref="A76:B76"/>
    <mergeCell ref="E76:F76"/>
    <mergeCell ref="G76:H76"/>
    <mergeCell ref="I76:J76"/>
    <mergeCell ref="S76:T76"/>
    <mergeCell ref="A75:B75"/>
    <mergeCell ref="E75:F75"/>
    <mergeCell ref="G75:H75"/>
    <mergeCell ref="I75:J75"/>
    <mergeCell ref="Q73:R73"/>
    <mergeCell ref="S73:T73"/>
    <mergeCell ref="E74:F74"/>
    <mergeCell ref="G74:H74"/>
    <mergeCell ref="I74:J74"/>
    <mergeCell ref="E73:F73"/>
    <mergeCell ref="G73:H73"/>
    <mergeCell ref="I73:J73"/>
    <mergeCell ref="O73:P73"/>
    <mergeCell ref="E71:F71"/>
    <mergeCell ref="G71:H71"/>
    <mergeCell ref="E72:F72"/>
    <mergeCell ref="G72:H72"/>
    <mergeCell ref="I72:J72"/>
    <mergeCell ref="O72:P72"/>
    <mergeCell ref="I71:J71"/>
    <mergeCell ref="O71:P71"/>
    <mergeCell ref="Q69:R69"/>
    <mergeCell ref="S69:T69"/>
    <mergeCell ref="Q70:R70"/>
    <mergeCell ref="S70:T70"/>
    <mergeCell ref="Q72:R72"/>
    <mergeCell ref="S72:T72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E67:F67"/>
    <mergeCell ref="G67:H67"/>
    <mergeCell ref="E68:F68"/>
    <mergeCell ref="G68:H68"/>
    <mergeCell ref="I68:J68"/>
    <mergeCell ref="O68:P68"/>
    <mergeCell ref="I67:J67"/>
    <mergeCell ref="O67:P67"/>
    <mergeCell ref="Q65:R65"/>
    <mergeCell ref="S65:T65"/>
    <mergeCell ref="Q66:R66"/>
    <mergeCell ref="S66:T66"/>
    <mergeCell ref="Q68:R68"/>
    <mergeCell ref="S68:T68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S61:T61"/>
    <mergeCell ref="A62:B62"/>
    <mergeCell ref="E62:F62"/>
    <mergeCell ref="G62:H62"/>
    <mergeCell ref="I62:J62"/>
    <mergeCell ref="O62:P62"/>
    <mergeCell ref="Q62:R62"/>
    <mergeCell ref="S62:T62"/>
    <mergeCell ref="S63:T63"/>
    <mergeCell ref="A64:B64"/>
    <mergeCell ref="E64:F64"/>
    <mergeCell ref="G64:H64"/>
    <mergeCell ref="I64:J64"/>
    <mergeCell ref="O64:P64"/>
    <mergeCell ref="Q64:R64"/>
    <mergeCell ref="S64:T64"/>
    <mergeCell ref="E63:F63"/>
    <mergeCell ref="G63:H63"/>
    <mergeCell ref="I63:J63"/>
    <mergeCell ref="O63:P63"/>
    <mergeCell ref="Q61:R61"/>
    <mergeCell ref="I61:J61"/>
    <mergeCell ref="O61:P61"/>
    <mergeCell ref="Q63:R63"/>
    <mergeCell ref="S59:T59"/>
    <mergeCell ref="E61:F61"/>
    <mergeCell ref="G61:H61"/>
    <mergeCell ref="A60:B60"/>
    <mergeCell ref="E60:F60"/>
    <mergeCell ref="G60:H60"/>
    <mergeCell ref="I60:J60"/>
    <mergeCell ref="O60:P60"/>
    <mergeCell ref="Q60:R60"/>
    <mergeCell ref="S60:T60"/>
    <mergeCell ref="G59:H59"/>
    <mergeCell ref="I59:J59"/>
    <mergeCell ref="O59:P59"/>
    <mergeCell ref="Q59:R59"/>
    <mergeCell ref="S57:T57"/>
    <mergeCell ref="A58:B58"/>
    <mergeCell ref="E58:F58"/>
    <mergeCell ref="G58:H58"/>
    <mergeCell ref="I58:J58"/>
    <mergeCell ref="O58:P58"/>
    <mergeCell ref="A59:B59"/>
    <mergeCell ref="E59:F59"/>
    <mergeCell ref="Q58:R58"/>
    <mergeCell ref="S58:T58"/>
    <mergeCell ref="A57:B57"/>
    <mergeCell ref="E57:F57"/>
    <mergeCell ref="G57:H57"/>
    <mergeCell ref="I57:J57"/>
    <mergeCell ref="O57:P57"/>
    <mergeCell ref="Q57:R57"/>
    <mergeCell ref="Q55:R55"/>
    <mergeCell ref="S55:T55"/>
    <mergeCell ref="E56:F56"/>
    <mergeCell ref="G56:H56"/>
    <mergeCell ref="I56:J56"/>
    <mergeCell ref="O56:P56"/>
    <mergeCell ref="Q56:R56"/>
    <mergeCell ref="S56:T56"/>
    <mergeCell ref="S54:T54"/>
    <mergeCell ref="E53:F53"/>
    <mergeCell ref="G53:H53"/>
    <mergeCell ref="I53:J53"/>
    <mergeCell ref="O53:P53"/>
    <mergeCell ref="A55:B55"/>
    <mergeCell ref="E55:F55"/>
    <mergeCell ref="G55:H55"/>
    <mergeCell ref="I55:J55"/>
    <mergeCell ref="O55:P55"/>
    <mergeCell ref="A54:B54"/>
    <mergeCell ref="E54:F54"/>
    <mergeCell ref="G54:H54"/>
    <mergeCell ref="I54:J54"/>
    <mergeCell ref="O54:P54"/>
    <mergeCell ref="Q54:R54"/>
    <mergeCell ref="N51:N52"/>
    <mergeCell ref="O51:P52"/>
    <mergeCell ref="Q53:R53"/>
    <mergeCell ref="S50:T50"/>
    <mergeCell ref="Q51:R52"/>
    <mergeCell ref="S51:T52"/>
    <mergeCell ref="M49:P50"/>
    <mergeCell ref="Q49:R49"/>
    <mergeCell ref="S53:T53"/>
    <mergeCell ref="S49:T49"/>
    <mergeCell ref="G50:H50"/>
    <mergeCell ref="Q50:R50"/>
    <mergeCell ref="E45:F45"/>
    <mergeCell ref="G45:H45"/>
    <mergeCell ref="I45:J45"/>
    <mergeCell ref="E43:F43"/>
    <mergeCell ref="G43:H43"/>
    <mergeCell ref="I43:J43"/>
    <mergeCell ref="M43:P43"/>
    <mergeCell ref="E44:F44"/>
    <mergeCell ref="G44:H44"/>
    <mergeCell ref="I44:J44"/>
    <mergeCell ref="M44:P44"/>
    <mergeCell ref="D51:D52"/>
    <mergeCell ref="E51:F52"/>
    <mergeCell ref="G51:H52"/>
    <mergeCell ref="I51:J51"/>
    <mergeCell ref="I52:J52"/>
    <mergeCell ref="A47:T47"/>
    <mergeCell ref="C49:F50"/>
    <mergeCell ref="G49:H49"/>
    <mergeCell ref="A49:B52"/>
    <mergeCell ref="A39:B39"/>
    <mergeCell ref="E39:F39"/>
    <mergeCell ref="G39:H39"/>
    <mergeCell ref="I39:J39"/>
    <mergeCell ref="E42:F42"/>
    <mergeCell ref="E40:F40"/>
    <mergeCell ref="G40:H40"/>
    <mergeCell ref="I40:J40"/>
    <mergeCell ref="E41:F41"/>
    <mergeCell ref="G41:H41"/>
    <mergeCell ref="S37:T37"/>
    <mergeCell ref="E38:F38"/>
    <mergeCell ref="G38:H38"/>
    <mergeCell ref="I38:J38"/>
    <mergeCell ref="I49:J50"/>
    <mergeCell ref="L49:L52"/>
    <mergeCell ref="I41:J41"/>
    <mergeCell ref="G42:H42"/>
    <mergeCell ref="I42:J42"/>
    <mergeCell ref="M42:P42"/>
    <mergeCell ref="E36:F36"/>
    <mergeCell ref="G36:H36"/>
    <mergeCell ref="I36:J36"/>
    <mergeCell ref="E37:F37"/>
    <mergeCell ref="G37:H37"/>
    <mergeCell ref="I37:J37"/>
    <mergeCell ref="E34:F34"/>
    <mergeCell ref="G34:H34"/>
    <mergeCell ref="I34:J34"/>
    <mergeCell ref="S34:T34"/>
    <mergeCell ref="A35:B35"/>
    <mergeCell ref="E35:F35"/>
    <mergeCell ref="G35:H35"/>
    <mergeCell ref="I35:J35"/>
    <mergeCell ref="S35:T35"/>
    <mergeCell ref="S32:T32"/>
    <mergeCell ref="A33:B33"/>
    <mergeCell ref="E33:F33"/>
    <mergeCell ref="G33:H33"/>
    <mergeCell ref="I33:J33"/>
    <mergeCell ref="S33:T33"/>
    <mergeCell ref="A32:B32"/>
    <mergeCell ref="E32:F32"/>
    <mergeCell ref="G32:H32"/>
    <mergeCell ref="I32:J32"/>
    <mergeCell ref="S30:T30"/>
    <mergeCell ref="A31:B31"/>
    <mergeCell ref="E31:F31"/>
    <mergeCell ref="G31:H31"/>
    <mergeCell ref="I31:J31"/>
    <mergeCell ref="S31:T31"/>
    <mergeCell ref="A30:B30"/>
    <mergeCell ref="E30:F30"/>
    <mergeCell ref="G30:H30"/>
    <mergeCell ref="I30:J30"/>
    <mergeCell ref="Q28:R28"/>
    <mergeCell ref="S28:T28"/>
    <mergeCell ref="E29:F29"/>
    <mergeCell ref="G29:H29"/>
    <mergeCell ref="I29:J29"/>
    <mergeCell ref="E28:F28"/>
    <mergeCell ref="G28:H28"/>
    <mergeCell ref="I28:J28"/>
    <mergeCell ref="O28:P28"/>
    <mergeCell ref="E26:F26"/>
    <mergeCell ref="G26:H26"/>
    <mergeCell ref="E27:F27"/>
    <mergeCell ref="G27:H27"/>
    <mergeCell ref="I27:J27"/>
    <mergeCell ref="O27:P27"/>
    <mergeCell ref="I26:J26"/>
    <mergeCell ref="O26:P26"/>
    <mergeCell ref="Q24:R24"/>
    <mergeCell ref="S24:T24"/>
    <mergeCell ref="Q25:R25"/>
    <mergeCell ref="S25:T25"/>
    <mergeCell ref="Q27:R27"/>
    <mergeCell ref="S27:T27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E22:F22"/>
    <mergeCell ref="G22:H22"/>
    <mergeCell ref="E23:F23"/>
    <mergeCell ref="G23:H23"/>
    <mergeCell ref="I23:J23"/>
    <mergeCell ref="O23:P23"/>
    <mergeCell ref="I22:J22"/>
    <mergeCell ref="O22:P22"/>
    <mergeCell ref="Q20:R20"/>
    <mergeCell ref="S20:T20"/>
    <mergeCell ref="Q21:R21"/>
    <mergeCell ref="S21:T21"/>
    <mergeCell ref="Q23:R23"/>
    <mergeCell ref="S23:T23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S16:T16"/>
    <mergeCell ref="A17:B17"/>
    <mergeCell ref="E17:F17"/>
    <mergeCell ref="G17:H17"/>
    <mergeCell ref="I17:J17"/>
    <mergeCell ref="O17:P17"/>
    <mergeCell ref="Q17:R17"/>
    <mergeCell ref="S17:T17"/>
    <mergeCell ref="S18:T18"/>
    <mergeCell ref="A19:B19"/>
    <mergeCell ref="E19:F19"/>
    <mergeCell ref="G19:H19"/>
    <mergeCell ref="I19:J19"/>
    <mergeCell ref="O19:P19"/>
    <mergeCell ref="Q19:R19"/>
    <mergeCell ref="S19:T19"/>
    <mergeCell ref="E18:F18"/>
    <mergeCell ref="G18:H18"/>
    <mergeCell ref="I18:J18"/>
    <mergeCell ref="O18:P18"/>
    <mergeCell ref="Q16:R16"/>
    <mergeCell ref="I16:J16"/>
    <mergeCell ref="O16:P16"/>
    <mergeCell ref="Q18:R18"/>
    <mergeCell ref="S14:T14"/>
    <mergeCell ref="E16:F16"/>
    <mergeCell ref="G16:H16"/>
    <mergeCell ref="A15:B15"/>
    <mergeCell ref="E15:F15"/>
    <mergeCell ref="G15:H15"/>
    <mergeCell ref="I15:J15"/>
    <mergeCell ref="O15:P15"/>
    <mergeCell ref="Q15:R15"/>
    <mergeCell ref="S15:T15"/>
    <mergeCell ref="S12:T12"/>
    <mergeCell ref="A13:B13"/>
    <mergeCell ref="E13:F13"/>
    <mergeCell ref="G13:H13"/>
    <mergeCell ref="I13:J13"/>
    <mergeCell ref="O13:P13"/>
    <mergeCell ref="A14:B14"/>
    <mergeCell ref="E14:F14"/>
    <mergeCell ref="G14:H14"/>
    <mergeCell ref="I14:J14"/>
    <mergeCell ref="O14:P14"/>
    <mergeCell ref="Q14:R14"/>
    <mergeCell ref="Q11:R11"/>
    <mergeCell ref="S11:T11"/>
    <mergeCell ref="Q13:R13"/>
    <mergeCell ref="S13:T13"/>
    <mergeCell ref="A12:B12"/>
    <mergeCell ref="E12:F12"/>
    <mergeCell ref="G12:H12"/>
    <mergeCell ref="I12:J12"/>
    <mergeCell ref="O12:P12"/>
    <mergeCell ref="Q12:R12"/>
    <mergeCell ref="E6:F7"/>
    <mergeCell ref="N6:N7"/>
    <mergeCell ref="E11:F11"/>
    <mergeCell ref="G11:H11"/>
    <mergeCell ref="I11:J11"/>
    <mergeCell ref="O11:P11"/>
    <mergeCell ref="Q10:R10"/>
    <mergeCell ref="S10:T10"/>
    <mergeCell ref="A9:B9"/>
    <mergeCell ref="E9:F9"/>
    <mergeCell ref="G9:H9"/>
    <mergeCell ref="I9:J9"/>
    <mergeCell ref="O9:P9"/>
    <mergeCell ref="Q9:R9"/>
    <mergeCell ref="E8:F8"/>
    <mergeCell ref="A10:B10"/>
    <mergeCell ref="E10:F10"/>
    <mergeCell ref="G10:H10"/>
    <mergeCell ref="I10:J10"/>
    <mergeCell ref="O10:P10"/>
    <mergeCell ref="G8:H8"/>
    <mergeCell ref="I8:J8"/>
    <mergeCell ref="O8:P8"/>
    <mergeCell ref="L4:L7"/>
    <mergeCell ref="M4:P5"/>
    <mergeCell ref="S9:T9"/>
    <mergeCell ref="Q8:R8"/>
    <mergeCell ref="S8:T8"/>
    <mergeCell ref="I6:J6"/>
    <mergeCell ref="I7:J7"/>
    <mergeCell ref="G6:H7"/>
    <mergeCell ref="Q4:R4"/>
    <mergeCell ref="S4:T4"/>
    <mergeCell ref="Q5:R5"/>
    <mergeCell ref="S5:T5"/>
    <mergeCell ref="A2:T2"/>
    <mergeCell ref="Q6:R7"/>
    <mergeCell ref="S6:T7"/>
    <mergeCell ref="C4:F5"/>
    <mergeCell ref="G4:H4"/>
    <mergeCell ref="I4:J5"/>
    <mergeCell ref="G5:H5"/>
    <mergeCell ref="D6:D7"/>
    <mergeCell ref="A4:B7"/>
    <mergeCell ref="O6:P7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C6F5-A0E9-9A45-B9BF-8A9A535C777D}">
  <sheetPr>
    <tabColor rgb="FFFF0000"/>
  </sheetPr>
  <dimension ref="A1:P1430"/>
  <sheetViews>
    <sheetView zoomScaleNormal="100" workbookViewId="0">
      <selection activeCell="K10" sqref="K10"/>
    </sheetView>
  </sheetViews>
  <sheetFormatPr baseColWidth="10" defaultColWidth="11.5" defaultRowHeight="13" x14ac:dyDescent="0.15"/>
  <cols>
    <col min="1" max="1" width="18.5" customWidth="1"/>
    <col min="2" max="15" width="13" customWidth="1"/>
  </cols>
  <sheetData>
    <row r="1" spans="1:15" ht="14" x14ac:dyDescent="0.15">
      <c r="A1" s="2749" t="s">
        <v>1777</v>
      </c>
      <c r="B1" s="2749"/>
      <c r="C1" s="2749"/>
      <c r="D1" s="2749"/>
      <c r="E1" s="2749"/>
      <c r="F1" s="2749"/>
      <c r="G1" s="2749"/>
      <c r="H1" s="2749"/>
      <c r="I1" s="2749"/>
      <c r="J1" s="2749"/>
      <c r="K1" s="2749"/>
      <c r="L1" s="2749"/>
      <c r="M1" s="2749"/>
      <c r="N1" s="2749"/>
      <c r="O1" s="2749"/>
    </row>
    <row r="2" spans="1:15" x14ac:dyDescent="0.15">
      <c r="A2" s="8"/>
      <c r="B2" s="8"/>
      <c r="C2" s="247"/>
      <c r="D2" s="247"/>
      <c r="E2" s="247"/>
      <c r="F2" s="247"/>
      <c r="G2" s="247"/>
      <c r="H2" s="250"/>
      <c r="I2" s="250"/>
      <c r="J2" s="250"/>
      <c r="K2" s="258"/>
      <c r="L2" s="259"/>
      <c r="M2" s="260"/>
      <c r="N2" s="260"/>
      <c r="O2" s="260"/>
    </row>
    <row r="3" spans="1:15" ht="14" thickBot="1" x14ac:dyDescent="0.2">
      <c r="A3" s="248" t="s">
        <v>947</v>
      </c>
      <c r="B3" s="248"/>
      <c r="C3" s="247"/>
      <c r="D3" s="247"/>
      <c r="E3" s="247"/>
      <c r="F3" s="247"/>
      <c r="G3" s="247"/>
      <c r="H3" s="250"/>
      <c r="I3" s="250"/>
      <c r="J3" s="250"/>
      <c r="K3" s="258"/>
      <c r="L3" s="259"/>
      <c r="M3" s="260"/>
      <c r="N3" s="260"/>
      <c r="O3" s="260"/>
    </row>
    <row r="4" spans="1:15" ht="14.5" customHeight="1" x14ac:dyDescent="0.15">
      <c r="A4" s="2753" t="s">
        <v>334</v>
      </c>
      <c r="B4" s="2739" t="s">
        <v>1778</v>
      </c>
      <c r="C4" s="2740"/>
      <c r="D4" s="2740"/>
      <c r="E4" s="2740"/>
      <c r="F4" s="2740"/>
      <c r="G4" s="2740"/>
      <c r="H4" s="2740"/>
      <c r="I4" s="2740"/>
      <c r="J4" s="2740"/>
      <c r="K4" s="2740"/>
      <c r="L4" s="2740"/>
      <c r="M4" s="2740"/>
      <c r="N4" s="2740"/>
      <c r="O4" s="2741"/>
    </row>
    <row r="5" spans="1:15" ht="14.5" customHeight="1" x14ac:dyDescent="0.15">
      <c r="A5" s="2754"/>
      <c r="B5" s="2756" t="s">
        <v>197</v>
      </c>
      <c r="C5" s="2756"/>
      <c r="D5" s="2756"/>
      <c r="E5" s="2756"/>
      <c r="F5" s="2756"/>
      <c r="G5" s="2756"/>
      <c r="H5" s="2756"/>
      <c r="I5" s="2756"/>
      <c r="J5" s="2281"/>
      <c r="K5" s="2281" t="s">
        <v>914</v>
      </c>
      <c r="L5" s="2281"/>
      <c r="M5" s="1182" t="s">
        <v>444</v>
      </c>
      <c r="N5" s="1182" t="s">
        <v>920</v>
      </c>
      <c r="O5" s="1187" t="s">
        <v>920</v>
      </c>
    </row>
    <row r="6" spans="1:15" ht="14.5" customHeight="1" x14ac:dyDescent="0.15">
      <c r="A6" s="2754"/>
      <c r="B6" s="2281" t="s">
        <v>440</v>
      </c>
      <c r="C6" s="2281"/>
      <c r="D6" s="2281" t="s">
        <v>1728</v>
      </c>
      <c r="E6" s="2281"/>
      <c r="F6" s="2281"/>
      <c r="G6" s="2281" t="s">
        <v>921</v>
      </c>
      <c r="H6" s="2281"/>
      <c r="I6" s="2281" t="s">
        <v>440</v>
      </c>
      <c r="J6" s="2312" t="s">
        <v>922</v>
      </c>
      <c r="K6" s="2312" t="s">
        <v>852</v>
      </c>
      <c r="L6" s="2312" t="s">
        <v>336</v>
      </c>
      <c r="M6" s="1183" t="s">
        <v>923</v>
      </c>
      <c r="N6" s="1183" t="s">
        <v>924</v>
      </c>
      <c r="O6" s="1188" t="s">
        <v>923</v>
      </c>
    </row>
    <row r="7" spans="1:15" ht="14.5" customHeight="1" x14ac:dyDescent="0.15">
      <c r="A7" s="2754"/>
      <c r="B7" s="2312" t="s">
        <v>926</v>
      </c>
      <c r="C7" s="2312" t="s">
        <v>928</v>
      </c>
      <c r="D7" s="2312"/>
      <c r="E7" s="2312" t="s">
        <v>877</v>
      </c>
      <c r="F7" s="2312" t="s">
        <v>927</v>
      </c>
      <c r="G7" s="2312" t="s">
        <v>929</v>
      </c>
      <c r="H7" s="2312" t="s">
        <v>846</v>
      </c>
      <c r="I7" s="2312" t="s">
        <v>845</v>
      </c>
      <c r="J7" s="2312" t="s">
        <v>930</v>
      </c>
      <c r="K7" s="2312" t="s">
        <v>931</v>
      </c>
      <c r="L7" s="2312" t="s">
        <v>342</v>
      </c>
      <c r="M7" s="1183" t="s">
        <v>932</v>
      </c>
      <c r="N7" s="1183" t="s">
        <v>933</v>
      </c>
      <c r="O7" s="1188" t="s">
        <v>934</v>
      </c>
    </row>
    <row r="8" spans="1:15" ht="14.5" customHeight="1" thickBot="1" x14ac:dyDescent="0.2">
      <c r="A8" s="2755"/>
      <c r="B8" s="2020">
        <v>42735</v>
      </c>
      <c r="C8" s="2313">
        <v>2017</v>
      </c>
      <c r="D8" s="2313">
        <v>2017</v>
      </c>
      <c r="E8" s="2313">
        <v>2017</v>
      </c>
      <c r="F8" s="2313">
        <v>2017</v>
      </c>
      <c r="G8" s="2313" t="s">
        <v>935</v>
      </c>
      <c r="H8" s="1186">
        <v>2017</v>
      </c>
      <c r="I8" s="2020">
        <v>43100</v>
      </c>
      <c r="J8" s="2020" t="s">
        <v>1779</v>
      </c>
      <c r="K8" s="2020" t="s">
        <v>1779</v>
      </c>
      <c r="L8" s="2313" t="s">
        <v>448</v>
      </c>
      <c r="M8" s="1185" t="s">
        <v>936</v>
      </c>
      <c r="N8" s="1185" t="s">
        <v>937</v>
      </c>
      <c r="O8" s="1189" t="s">
        <v>937</v>
      </c>
    </row>
    <row r="9" spans="1:15" ht="14.5" customHeight="1" x14ac:dyDescent="0.15">
      <c r="A9" s="1195" t="s">
        <v>358</v>
      </c>
      <c r="B9" s="1196">
        <v>4419.05</v>
      </c>
      <c r="C9" s="1196">
        <v>79</v>
      </c>
      <c r="D9" s="1196">
        <v>151</v>
      </c>
      <c r="E9" s="1196">
        <v>40.799999999999997</v>
      </c>
      <c r="F9" s="1196">
        <v>20</v>
      </c>
      <c r="G9" s="1196">
        <v>156</v>
      </c>
      <c r="H9" s="1196">
        <v>4051.25</v>
      </c>
      <c r="I9" s="1196">
        <v>4437.25</v>
      </c>
      <c r="J9" s="1196">
        <v>2939.6254000000008</v>
      </c>
      <c r="K9" s="1602">
        <v>0.72560947855600144</v>
      </c>
      <c r="L9" s="409"/>
      <c r="M9" s="1198"/>
      <c r="N9" s="1198"/>
      <c r="O9" s="1199"/>
    </row>
    <row r="10" spans="1:15" ht="14.5" customHeight="1" x14ac:dyDescent="0.15">
      <c r="A10" s="1019" t="s">
        <v>359</v>
      </c>
      <c r="B10" s="1216">
        <v>484</v>
      </c>
      <c r="C10" s="2342">
        <v>11</v>
      </c>
      <c r="D10" s="2342">
        <v>8</v>
      </c>
      <c r="E10" s="1821">
        <v>5</v>
      </c>
      <c r="F10" s="1216"/>
      <c r="G10" s="1216">
        <v>8</v>
      </c>
      <c r="H10" s="1208">
        <v>463</v>
      </c>
      <c r="I10" s="1208">
        <v>490</v>
      </c>
      <c r="J10" s="1208">
        <v>315.57</v>
      </c>
      <c r="K10" s="1601">
        <v>0.67</v>
      </c>
      <c r="L10" s="2153" t="s">
        <v>991</v>
      </c>
      <c r="M10" s="1016">
        <v>5989000</v>
      </c>
      <c r="N10" s="1016">
        <v>14681194</v>
      </c>
      <c r="O10" s="1210">
        <v>4939026.8</v>
      </c>
    </row>
    <row r="11" spans="1:15" ht="14.5" customHeight="1" x14ac:dyDescent="0.15">
      <c r="A11" s="1019" t="s">
        <v>360</v>
      </c>
      <c r="B11" s="1216">
        <v>45</v>
      </c>
      <c r="C11" s="2342">
        <v>4</v>
      </c>
      <c r="D11" s="2342">
        <v>1</v>
      </c>
      <c r="E11" s="1821">
        <v>4</v>
      </c>
      <c r="F11" s="1216"/>
      <c r="G11" s="1216">
        <v>4</v>
      </c>
      <c r="H11" s="1208">
        <v>36</v>
      </c>
      <c r="I11" s="1208">
        <v>45</v>
      </c>
      <c r="J11" s="1208">
        <v>24.05</v>
      </c>
      <c r="K11" s="1601">
        <v>0.65</v>
      </c>
      <c r="L11" s="2153" t="s">
        <v>991</v>
      </c>
      <c r="M11" s="1016">
        <v>5989000</v>
      </c>
      <c r="N11" s="1016">
        <v>14681194</v>
      </c>
      <c r="O11" s="1210">
        <v>4939026.8</v>
      </c>
    </row>
    <row r="12" spans="1:15" ht="14.5" customHeight="1" x14ac:dyDescent="0.15">
      <c r="A12" s="1019" t="s">
        <v>361</v>
      </c>
      <c r="B12" s="1216">
        <v>398.5</v>
      </c>
      <c r="C12" s="2342">
        <v>6</v>
      </c>
      <c r="D12" s="2342">
        <v>4</v>
      </c>
      <c r="E12" s="1821">
        <v>12</v>
      </c>
      <c r="F12" s="1216"/>
      <c r="G12" s="1216">
        <v>20</v>
      </c>
      <c r="H12" s="1208">
        <v>362.5</v>
      </c>
      <c r="I12" s="1208">
        <v>392.5</v>
      </c>
      <c r="J12" s="1208">
        <v>329.85</v>
      </c>
      <c r="K12" s="1601">
        <v>0.9</v>
      </c>
      <c r="L12" s="2153" t="s">
        <v>991</v>
      </c>
      <c r="M12" s="1016">
        <v>5989000</v>
      </c>
      <c r="N12" s="1016">
        <v>14681194</v>
      </c>
      <c r="O12" s="1210">
        <v>4939026.8</v>
      </c>
    </row>
    <row r="13" spans="1:15" ht="14.5" customHeight="1" x14ac:dyDescent="0.15">
      <c r="A13" s="1019" t="s">
        <v>362</v>
      </c>
      <c r="B13" s="1216">
        <v>335.2</v>
      </c>
      <c r="C13" s="2342"/>
      <c r="D13" s="2342">
        <v>9</v>
      </c>
      <c r="E13" s="1821"/>
      <c r="F13" s="1216"/>
      <c r="G13" s="1216">
        <v>15</v>
      </c>
      <c r="H13" s="1208">
        <v>311.2</v>
      </c>
      <c r="I13" s="1208">
        <v>335.2</v>
      </c>
      <c r="J13" s="1208">
        <v>208.13</v>
      </c>
      <c r="K13" s="1601">
        <v>0.65</v>
      </c>
      <c r="L13" s="2153" t="s">
        <v>991</v>
      </c>
      <c r="M13" s="1016">
        <v>5989000</v>
      </c>
      <c r="N13" s="1016">
        <v>14681194</v>
      </c>
      <c r="O13" s="1210">
        <v>4939026.8</v>
      </c>
    </row>
    <row r="14" spans="1:15" ht="14.5" customHeight="1" x14ac:dyDescent="0.15">
      <c r="A14" s="1019" t="s">
        <v>363</v>
      </c>
      <c r="B14" s="1216">
        <v>480.23</v>
      </c>
      <c r="C14" s="2342">
        <v>5</v>
      </c>
      <c r="D14" s="2342">
        <v>21</v>
      </c>
      <c r="E14" s="1216"/>
      <c r="F14" s="1216"/>
      <c r="G14" s="1216">
        <v>15</v>
      </c>
      <c r="H14" s="1208">
        <v>444.23</v>
      </c>
      <c r="I14" s="1208">
        <v>485.23</v>
      </c>
      <c r="J14" s="1208">
        <v>362.87940000000003</v>
      </c>
      <c r="K14" s="1601">
        <v>0.78</v>
      </c>
      <c r="L14" s="2153" t="s">
        <v>991</v>
      </c>
      <c r="M14" s="1016">
        <v>5989000</v>
      </c>
      <c r="N14" s="1016">
        <v>14681194</v>
      </c>
      <c r="O14" s="1210">
        <v>4939026.8</v>
      </c>
    </row>
    <row r="15" spans="1:15" ht="14.5" customHeight="1" x14ac:dyDescent="0.15">
      <c r="A15" s="1019" t="s">
        <v>364</v>
      </c>
      <c r="B15" s="1216">
        <v>295.5</v>
      </c>
      <c r="C15" s="2342">
        <v>5</v>
      </c>
      <c r="D15" s="2342">
        <v>7</v>
      </c>
      <c r="E15" s="1216">
        <v>5</v>
      </c>
      <c r="F15" s="1216"/>
      <c r="G15" s="1216">
        <v>12</v>
      </c>
      <c r="H15" s="1208">
        <v>271.5</v>
      </c>
      <c r="I15" s="1208">
        <v>295.5</v>
      </c>
      <c r="J15" s="1208">
        <v>181.02500000000001</v>
      </c>
      <c r="K15" s="1601">
        <v>0.65</v>
      </c>
      <c r="L15" s="2153" t="s">
        <v>991</v>
      </c>
      <c r="M15" s="1016">
        <v>5989000</v>
      </c>
      <c r="N15" s="1016">
        <v>14681194</v>
      </c>
      <c r="O15" s="1210">
        <v>4939026.8</v>
      </c>
    </row>
    <row r="16" spans="1:15" ht="14.5" customHeight="1" x14ac:dyDescent="0.15">
      <c r="A16" s="1019" t="s">
        <v>938</v>
      </c>
      <c r="B16" s="1216">
        <v>91.549999999999983</v>
      </c>
      <c r="C16" s="2342">
        <v>2</v>
      </c>
      <c r="D16" s="2342">
        <v>6</v>
      </c>
      <c r="E16" s="1216"/>
      <c r="F16" s="1216"/>
      <c r="G16" s="1216">
        <v>5</v>
      </c>
      <c r="H16" s="1208">
        <v>80.549999999999983</v>
      </c>
      <c r="I16" s="1208">
        <v>93.549999999999983</v>
      </c>
      <c r="J16" s="1208">
        <v>56.257499999999993</v>
      </c>
      <c r="K16" s="1601">
        <v>0.65</v>
      </c>
      <c r="L16" s="2153" t="s">
        <v>991</v>
      </c>
      <c r="M16" s="1016">
        <v>5989000</v>
      </c>
      <c r="N16" s="1016">
        <v>14681194</v>
      </c>
      <c r="O16" s="1210">
        <v>4939026.8</v>
      </c>
    </row>
    <row r="17" spans="1:16" ht="14.5" customHeight="1" x14ac:dyDescent="0.15">
      <c r="A17" s="1019" t="s">
        <v>366</v>
      </c>
      <c r="B17" s="1216">
        <v>199.5</v>
      </c>
      <c r="C17" s="2342">
        <v>2</v>
      </c>
      <c r="D17" s="2342">
        <v>16</v>
      </c>
      <c r="E17" s="1216">
        <v>12.8</v>
      </c>
      <c r="F17" s="1216"/>
      <c r="G17" s="1216">
        <v>14</v>
      </c>
      <c r="H17" s="1208">
        <v>156.69999999999999</v>
      </c>
      <c r="I17" s="1208">
        <v>188.7</v>
      </c>
      <c r="J17" s="1208">
        <v>112.255</v>
      </c>
      <c r="K17" s="1601">
        <v>0.65</v>
      </c>
      <c r="L17" s="2153" t="s">
        <v>991</v>
      </c>
      <c r="M17" s="1016">
        <v>5989000</v>
      </c>
      <c r="N17" s="1016">
        <v>14681194</v>
      </c>
      <c r="O17" s="1210">
        <v>4939026.8</v>
      </c>
    </row>
    <row r="18" spans="1:16" ht="14.5" customHeight="1" x14ac:dyDescent="0.15">
      <c r="A18" s="1019" t="s">
        <v>939</v>
      </c>
      <c r="B18" s="1216">
        <v>251.26999999999998</v>
      </c>
      <c r="C18" s="2342">
        <v>11</v>
      </c>
      <c r="D18" s="2342">
        <v>31</v>
      </c>
      <c r="E18" s="1216"/>
      <c r="F18" s="1216"/>
      <c r="G18" s="1216">
        <v>15</v>
      </c>
      <c r="H18" s="1208">
        <v>205.26999999999998</v>
      </c>
      <c r="I18" s="1208">
        <v>262.27</v>
      </c>
      <c r="J18" s="1208">
        <v>153.57550000000001</v>
      </c>
      <c r="K18" s="1601">
        <v>0.65</v>
      </c>
      <c r="L18" s="2153" t="s">
        <v>991</v>
      </c>
      <c r="M18" s="1016">
        <v>5989000</v>
      </c>
      <c r="N18" s="1016">
        <v>14681194</v>
      </c>
      <c r="O18" s="1210">
        <v>4939026.8</v>
      </c>
      <c r="P18" s="428"/>
    </row>
    <row r="19" spans="1:16" ht="14.5" customHeight="1" x14ac:dyDescent="0.15">
      <c r="A19" s="1019" t="s">
        <v>368</v>
      </c>
      <c r="B19" s="1216">
        <v>909.14</v>
      </c>
      <c r="C19" s="2342">
        <v>5</v>
      </c>
      <c r="D19" s="2342">
        <v>15</v>
      </c>
      <c r="E19" s="1216"/>
      <c r="F19" s="1216"/>
      <c r="G19" s="1216">
        <v>10</v>
      </c>
      <c r="H19" s="1208">
        <v>884.14</v>
      </c>
      <c r="I19" s="1208">
        <v>914.14</v>
      </c>
      <c r="J19" s="1208">
        <v>656.37220000000002</v>
      </c>
      <c r="K19" s="1601">
        <v>0.73</v>
      </c>
      <c r="L19" s="2153" t="s">
        <v>991</v>
      </c>
      <c r="M19" s="1016">
        <v>5989000</v>
      </c>
      <c r="N19" s="1016">
        <v>14681194</v>
      </c>
      <c r="O19" s="1210">
        <v>4939026.8</v>
      </c>
    </row>
    <row r="20" spans="1:16" ht="14.5" customHeight="1" x14ac:dyDescent="0.15">
      <c r="A20" s="1019" t="s">
        <v>369</v>
      </c>
      <c r="B20" s="1216">
        <v>131</v>
      </c>
      <c r="C20" s="2342">
        <v>2</v>
      </c>
      <c r="D20" s="2342">
        <v>2</v>
      </c>
      <c r="E20" s="1216"/>
      <c r="F20" s="1216">
        <v>20</v>
      </c>
      <c r="G20" s="1216">
        <v>4</v>
      </c>
      <c r="H20" s="1208">
        <v>105</v>
      </c>
      <c r="I20" s="1208">
        <v>113</v>
      </c>
      <c r="J20" s="1208">
        <v>66.34</v>
      </c>
      <c r="K20" s="1601">
        <v>0.62</v>
      </c>
      <c r="L20" s="2153" t="s">
        <v>991</v>
      </c>
      <c r="M20" s="1016">
        <v>5989000</v>
      </c>
      <c r="N20" s="1016">
        <v>14681194</v>
      </c>
      <c r="O20" s="1210">
        <v>4939026.8</v>
      </c>
    </row>
    <row r="21" spans="1:16" ht="14.5" customHeight="1" x14ac:dyDescent="0.15">
      <c r="A21" s="1019" t="s">
        <v>940</v>
      </c>
      <c r="B21" s="1216">
        <v>547.16000000000008</v>
      </c>
      <c r="C21" s="2342">
        <v>11</v>
      </c>
      <c r="D21" s="2342">
        <v>16</v>
      </c>
      <c r="E21" s="1216"/>
      <c r="F21" s="1216"/>
      <c r="G21" s="1216">
        <v>13</v>
      </c>
      <c r="H21" s="1208">
        <v>518.16000000000008</v>
      </c>
      <c r="I21" s="1208">
        <v>558.16000000000008</v>
      </c>
      <c r="J21" s="1208">
        <v>336.52080000000007</v>
      </c>
      <c r="K21" s="1601">
        <v>0.63</v>
      </c>
      <c r="L21" s="2153" t="s">
        <v>991</v>
      </c>
      <c r="M21" s="1016">
        <v>5989000</v>
      </c>
      <c r="N21" s="1016">
        <v>14681194</v>
      </c>
      <c r="O21" s="1210">
        <v>4939026.8</v>
      </c>
    </row>
    <row r="22" spans="1:16" ht="14.5" customHeight="1" x14ac:dyDescent="0.15">
      <c r="A22" s="1019" t="s">
        <v>371</v>
      </c>
      <c r="B22" s="1216">
        <v>163</v>
      </c>
      <c r="C22" s="2342">
        <v>2</v>
      </c>
      <c r="D22" s="2342">
        <v>6</v>
      </c>
      <c r="E22" s="1216"/>
      <c r="F22" s="1216"/>
      <c r="G22" s="1216">
        <v>10</v>
      </c>
      <c r="H22" s="1208">
        <v>147</v>
      </c>
      <c r="I22" s="1208">
        <v>165</v>
      </c>
      <c r="J22" s="1208">
        <v>91.8</v>
      </c>
      <c r="K22" s="1601">
        <v>0.6</v>
      </c>
      <c r="L22" s="2153" t="s">
        <v>991</v>
      </c>
      <c r="M22" s="1016">
        <v>5989000</v>
      </c>
      <c r="N22" s="1016">
        <v>14681194</v>
      </c>
      <c r="O22" s="1210">
        <v>4939026.8</v>
      </c>
    </row>
    <row r="23" spans="1:16" ht="14.5" customHeight="1" x14ac:dyDescent="0.15">
      <c r="A23" s="1019" t="s">
        <v>372</v>
      </c>
      <c r="B23" s="1216">
        <v>27</v>
      </c>
      <c r="C23" s="2342">
        <v>11</v>
      </c>
      <c r="D23" s="2342">
        <v>8</v>
      </c>
      <c r="E23" s="1216"/>
      <c r="F23" s="1216"/>
      <c r="G23" s="1216"/>
      <c r="H23" s="1208">
        <v>19</v>
      </c>
      <c r="I23" s="1208">
        <v>38</v>
      </c>
      <c r="J23" s="1208">
        <v>16.2</v>
      </c>
      <c r="K23" s="1601">
        <v>0.6</v>
      </c>
      <c r="L23" s="2153" t="s">
        <v>991</v>
      </c>
      <c r="M23" s="1016">
        <v>5989000</v>
      </c>
      <c r="N23" s="1016">
        <v>14681194</v>
      </c>
      <c r="O23" s="1210">
        <v>4939026.8</v>
      </c>
    </row>
    <row r="24" spans="1:16" ht="14.5" customHeight="1" x14ac:dyDescent="0.15">
      <c r="A24" s="1019" t="s">
        <v>373</v>
      </c>
      <c r="B24" s="1216">
        <v>61</v>
      </c>
      <c r="C24" s="2342">
        <v>2</v>
      </c>
      <c r="D24" s="2342">
        <v>1</v>
      </c>
      <c r="E24" s="1216">
        <v>2</v>
      </c>
      <c r="F24" s="1216"/>
      <c r="G24" s="1216">
        <v>11</v>
      </c>
      <c r="H24" s="1208">
        <v>47</v>
      </c>
      <c r="I24" s="1208">
        <v>61</v>
      </c>
      <c r="J24" s="1208">
        <v>28.799999999999997</v>
      </c>
      <c r="K24" s="1601">
        <v>0.6</v>
      </c>
      <c r="L24" s="2153" t="s">
        <v>991</v>
      </c>
      <c r="M24" s="1016">
        <v>5989000</v>
      </c>
      <c r="N24" s="1016">
        <v>14681194</v>
      </c>
      <c r="O24" s="1210">
        <v>4939026.8</v>
      </c>
    </row>
    <row r="25" spans="1:16" ht="14.5" customHeight="1" x14ac:dyDescent="0.15">
      <c r="A25" s="468" t="s">
        <v>941</v>
      </c>
      <c r="B25" s="1211">
        <v>1092.76</v>
      </c>
      <c r="C25" s="1211">
        <v>56</v>
      </c>
      <c r="D25" s="1211">
        <v>10</v>
      </c>
      <c r="E25" s="1211">
        <v>1</v>
      </c>
      <c r="F25" s="1211">
        <v>0</v>
      </c>
      <c r="G25" s="1211">
        <v>22</v>
      </c>
      <c r="H25" s="1211">
        <v>1070.76</v>
      </c>
      <c r="I25" s="1211">
        <v>1150.76</v>
      </c>
      <c r="J25" s="1211">
        <v>721.21900000000005</v>
      </c>
      <c r="K25" s="1603">
        <v>0.67355803354626631</v>
      </c>
      <c r="L25" s="1213"/>
      <c r="M25" s="1053"/>
      <c r="N25" s="1053"/>
      <c r="O25" s="1214"/>
    </row>
    <row r="26" spans="1:16" ht="14.5" customHeight="1" x14ac:dyDescent="0.15">
      <c r="A26" s="1019" t="s">
        <v>375</v>
      </c>
      <c r="B26" s="1216">
        <v>370.8</v>
      </c>
      <c r="C26" s="2342">
        <v>43</v>
      </c>
      <c r="D26" s="1821"/>
      <c r="E26" s="1216"/>
      <c r="F26" s="1216"/>
      <c r="G26" s="1216">
        <v>6</v>
      </c>
      <c r="H26" s="1208">
        <v>364.8</v>
      </c>
      <c r="I26" s="1208">
        <v>413.8</v>
      </c>
      <c r="J26" s="1208">
        <v>244.41600000000003</v>
      </c>
      <c r="K26" s="1601">
        <v>0.67</v>
      </c>
      <c r="L26" s="2153" t="s">
        <v>991</v>
      </c>
      <c r="M26" s="1016">
        <v>5989000</v>
      </c>
      <c r="N26" s="1016">
        <v>14681194</v>
      </c>
      <c r="O26" s="1210">
        <v>4939026.8</v>
      </c>
    </row>
    <row r="27" spans="1:16" ht="14.5" customHeight="1" x14ac:dyDescent="0.15">
      <c r="A27" s="1019" t="s">
        <v>376</v>
      </c>
      <c r="B27" s="1216">
        <v>0</v>
      </c>
      <c r="C27" s="2342"/>
      <c r="D27" s="1216"/>
      <c r="E27" s="1216"/>
      <c r="F27" s="1216"/>
      <c r="G27" s="1216"/>
      <c r="H27" s="1208">
        <v>0</v>
      </c>
      <c r="I27" s="1208">
        <v>0</v>
      </c>
      <c r="J27" s="1208">
        <v>0</v>
      </c>
      <c r="K27" s="1601"/>
      <c r="L27" s="1209"/>
      <c r="M27" s="1016"/>
      <c r="N27" s="1016"/>
      <c r="O27" s="1210"/>
    </row>
    <row r="28" spans="1:16" ht="14.5" customHeight="1" x14ac:dyDescent="0.15">
      <c r="A28" s="1019" t="s">
        <v>377</v>
      </c>
      <c r="B28" s="1216">
        <v>113.3</v>
      </c>
      <c r="C28" s="2342"/>
      <c r="D28" s="1821">
        <v>3</v>
      </c>
      <c r="E28" s="1216"/>
      <c r="F28" s="1216"/>
      <c r="G28" s="1216">
        <v>3</v>
      </c>
      <c r="H28" s="1208">
        <v>107.3</v>
      </c>
      <c r="I28" s="1208">
        <v>113.3</v>
      </c>
      <c r="J28" s="1208">
        <v>68.385999999999996</v>
      </c>
      <c r="K28" s="1601">
        <v>0.62</v>
      </c>
      <c r="L28" s="2153" t="s">
        <v>991</v>
      </c>
      <c r="M28" s="1016">
        <v>5989000</v>
      </c>
      <c r="N28" s="1016">
        <v>14681194</v>
      </c>
      <c r="O28" s="1210">
        <v>4939026.8</v>
      </c>
    </row>
    <row r="29" spans="1:16" ht="14.5" customHeight="1" x14ac:dyDescent="0.15">
      <c r="A29" s="1019" t="s">
        <v>378</v>
      </c>
      <c r="B29" s="1216">
        <v>266.89999999999998</v>
      </c>
      <c r="C29" s="2342">
        <v>9</v>
      </c>
      <c r="D29" s="1821">
        <v>3</v>
      </c>
      <c r="E29" s="1216">
        <v>1</v>
      </c>
      <c r="F29" s="1216"/>
      <c r="G29" s="1216">
        <v>5</v>
      </c>
      <c r="H29" s="1208">
        <v>257.89999999999998</v>
      </c>
      <c r="I29" s="1208">
        <v>274.89999999999998</v>
      </c>
      <c r="J29" s="1208">
        <v>169.58499999999998</v>
      </c>
      <c r="K29" s="1601">
        <v>0.65</v>
      </c>
      <c r="L29" s="2153" t="s">
        <v>991</v>
      </c>
      <c r="M29" s="1016">
        <v>5989000</v>
      </c>
      <c r="N29" s="1016">
        <v>14681194</v>
      </c>
      <c r="O29" s="1210">
        <v>4939026.8</v>
      </c>
    </row>
    <row r="30" spans="1:16" ht="14.5" customHeight="1" x14ac:dyDescent="0.15">
      <c r="A30" s="1019" t="s">
        <v>379</v>
      </c>
      <c r="B30" s="1216">
        <v>341.76</v>
      </c>
      <c r="C30" s="2342">
        <v>4</v>
      </c>
      <c r="D30" s="2342">
        <v>4</v>
      </c>
      <c r="E30" s="2342"/>
      <c r="F30" s="2342"/>
      <c r="G30" s="2342">
        <v>8</v>
      </c>
      <c r="H30" s="2342">
        <v>340.76</v>
      </c>
      <c r="I30" s="2342">
        <v>348.76</v>
      </c>
      <c r="J30" s="2342">
        <v>238.83199999999999</v>
      </c>
      <c r="K30" s="2343">
        <v>0.72</v>
      </c>
      <c r="L30" s="2153" t="s">
        <v>991</v>
      </c>
      <c r="M30" s="1016">
        <v>5989000</v>
      </c>
      <c r="N30" s="1016">
        <v>14681194</v>
      </c>
      <c r="O30" s="1210">
        <v>4939026.8</v>
      </c>
    </row>
    <row r="31" spans="1:16" ht="14.5" customHeight="1" x14ac:dyDescent="0.15">
      <c r="A31" s="1215" t="s">
        <v>380</v>
      </c>
      <c r="B31" s="1211">
        <v>1392.8400000000001</v>
      </c>
      <c r="C31" s="1211">
        <v>65</v>
      </c>
      <c r="D31" s="1211">
        <v>19</v>
      </c>
      <c r="E31" s="1211">
        <v>2</v>
      </c>
      <c r="F31" s="1211">
        <v>17</v>
      </c>
      <c r="G31" s="1211">
        <v>112</v>
      </c>
      <c r="H31" s="1211">
        <v>1242.8399999999999</v>
      </c>
      <c r="I31" s="1211">
        <v>1438.8400000000001</v>
      </c>
      <c r="J31" s="1211">
        <v>901.36500000000001</v>
      </c>
      <c r="K31" s="1603">
        <v>0.72524621029255576</v>
      </c>
      <c r="L31" s="1213"/>
      <c r="M31" s="1053"/>
      <c r="N31" s="1053"/>
      <c r="O31" s="1214"/>
    </row>
    <row r="32" spans="1:16" ht="14.5" customHeight="1" x14ac:dyDescent="0.15">
      <c r="A32" s="1019" t="s">
        <v>381</v>
      </c>
      <c r="B32" s="1216">
        <v>107</v>
      </c>
      <c r="C32" s="2342">
        <v>13</v>
      </c>
      <c r="D32" s="1216"/>
      <c r="E32" s="1216"/>
      <c r="F32" s="1216">
        <v>2</v>
      </c>
      <c r="G32" s="1216">
        <v>20</v>
      </c>
      <c r="H32" s="1208">
        <v>85</v>
      </c>
      <c r="I32" s="1208">
        <v>118</v>
      </c>
      <c r="J32" s="1208">
        <v>59.499999999999993</v>
      </c>
      <c r="K32" s="1601">
        <v>0.7</v>
      </c>
      <c r="L32" s="2153" t="s">
        <v>991</v>
      </c>
      <c r="M32" s="1016">
        <v>5989000</v>
      </c>
      <c r="N32" s="1016">
        <v>14681194</v>
      </c>
      <c r="O32" s="1210">
        <v>4939026.8</v>
      </c>
    </row>
    <row r="33" spans="1:15" ht="14.5" customHeight="1" x14ac:dyDescent="0.15">
      <c r="A33" s="1019" t="s">
        <v>382</v>
      </c>
      <c r="B33" s="1216">
        <v>208.36</v>
      </c>
      <c r="C33" s="2342">
        <v>13</v>
      </c>
      <c r="D33" s="1216">
        <v>18</v>
      </c>
      <c r="E33" s="1216"/>
      <c r="F33" s="1216"/>
      <c r="G33" s="1216">
        <v>18</v>
      </c>
      <c r="H33" s="1208">
        <v>172.36</v>
      </c>
      <c r="I33" s="1208">
        <v>221.36</v>
      </c>
      <c r="J33" s="1208">
        <v>190.36</v>
      </c>
      <c r="K33" s="1601">
        <v>1</v>
      </c>
      <c r="L33" s="2153" t="s">
        <v>991</v>
      </c>
      <c r="M33" s="1016">
        <v>5989000</v>
      </c>
      <c r="N33" s="1016">
        <v>14681194</v>
      </c>
      <c r="O33" s="1210">
        <v>4939026.8</v>
      </c>
    </row>
    <row r="34" spans="1:15" ht="14.5" customHeight="1" x14ac:dyDescent="0.15">
      <c r="A34" s="1019" t="s">
        <v>383</v>
      </c>
      <c r="B34" s="1216">
        <v>9</v>
      </c>
      <c r="C34" s="2342">
        <v>1</v>
      </c>
      <c r="D34" s="1216"/>
      <c r="E34" s="1216"/>
      <c r="F34" s="1216"/>
      <c r="G34" s="1216">
        <v>3</v>
      </c>
      <c r="H34" s="2342">
        <v>6</v>
      </c>
      <c r="I34" s="2342">
        <v>10</v>
      </c>
      <c r="J34" s="2342">
        <v>3.5999999999999996</v>
      </c>
      <c r="K34" s="1601">
        <v>0.6</v>
      </c>
      <c r="L34" s="2153" t="s">
        <v>991</v>
      </c>
      <c r="M34" s="1016">
        <v>5989000</v>
      </c>
      <c r="N34" s="1016">
        <v>14681194</v>
      </c>
      <c r="O34" s="1210">
        <v>4939026.8</v>
      </c>
    </row>
    <row r="35" spans="1:15" ht="14.5" customHeight="1" x14ac:dyDescent="0.15">
      <c r="A35" s="1019" t="s">
        <v>384</v>
      </c>
      <c r="B35" s="1216">
        <v>440.44999999999993</v>
      </c>
      <c r="C35" s="2342">
        <v>13</v>
      </c>
      <c r="D35" s="2257"/>
      <c r="E35" s="1216"/>
      <c r="F35" s="1216">
        <v>10</v>
      </c>
      <c r="G35" s="1216">
        <v>20</v>
      </c>
      <c r="H35" s="1208">
        <v>410.44999999999993</v>
      </c>
      <c r="I35" s="1208">
        <v>443.44999999999993</v>
      </c>
      <c r="J35" s="1208">
        <v>266.79249999999996</v>
      </c>
      <c r="K35" s="1601">
        <v>0.65</v>
      </c>
      <c r="L35" s="2153" t="s">
        <v>991</v>
      </c>
      <c r="M35" s="1016">
        <v>5989000</v>
      </c>
      <c r="N35" s="1016">
        <v>14681194</v>
      </c>
      <c r="O35" s="1210">
        <v>4939026.8</v>
      </c>
    </row>
    <row r="36" spans="1:15" ht="14.5" customHeight="1" x14ac:dyDescent="0.15">
      <c r="A36" s="1019" t="s">
        <v>385</v>
      </c>
      <c r="B36" s="1216">
        <v>98.3</v>
      </c>
      <c r="C36" s="2342">
        <v>4</v>
      </c>
      <c r="D36" s="1216"/>
      <c r="E36" s="1216"/>
      <c r="F36" s="1216"/>
      <c r="G36" s="1216">
        <v>16</v>
      </c>
      <c r="H36" s="1208">
        <v>82.3</v>
      </c>
      <c r="I36" s="1208">
        <v>102.3</v>
      </c>
      <c r="J36" s="1208">
        <v>53.494999999999997</v>
      </c>
      <c r="K36" s="1601">
        <v>0.65</v>
      </c>
      <c r="L36" s="2153" t="s">
        <v>991</v>
      </c>
      <c r="M36" s="1016">
        <v>5989000</v>
      </c>
      <c r="N36" s="1016">
        <v>14681194</v>
      </c>
      <c r="O36" s="1210">
        <v>4939026.8</v>
      </c>
    </row>
    <row r="37" spans="1:15" ht="14.5" customHeight="1" x14ac:dyDescent="0.15">
      <c r="A37" s="1019" t="s">
        <v>386</v>
      </c>
      <c r="B37" s="1216">
        <v>150.87</v>
      </c>
      <c r="C37" s="2342">
        <v>4</v>
      </c>
      <c r="D37" s="1216"/>
      <c r="E37" s="1216">
        <v>1</v>
      </c>
      <c r="F37" s="1216"/>
      <c r="G37" s="1216">
        <v>8</v>
      </c>
      <c r="H37" s="1208">
        <v>141.87</v>
      </c>
      <c r="I37" s="1208">
        <v>153.87</v>
      </c>
      <c r="J37" s="1208">
        <v>92.215500000000006</v>
      </c>
      <c r="K37" s="1601">
        <v>0.65</v>
      </c>
      <c r="L37" s="2153" t="s">
        <v>991</v>
      </c>
      <c r="M37" s="1016">
        <v>5989000</v>
      </c>
      <c r="N37" s="1016">
        <v>14681194</v>
      </c>
      <c r="O37" s="1210">
        <v>4939026.8</v>
      </c>
    </row>
    <row r="38" spans="1:15" ht="14.5" customHeight="1" x14ac:dyDescent="0.15">
      <c r="A38" s="1019" t="s">
        <v>387</v>
      </c>
      <c r="B38" s="1216">
        <v>90</v>
      </c>
      <c r="C38" s="2342">
        <v>14</v>
      </c>
      <c r="D38" s="1216">
        <v>1</v>
      </c>
      <c r="E38" s="1216"/>
      <c r="F38" s="1216">
        <v>3</v>
      </c>
      <c r="G38" s="1216">
        <v>20</v>
      </c>
      <c r="H38" s="1208">
        <v>66</v>
      </c>
      <c r="I38" s="1208">
        <v>101</v>
      </c>
      <c r="J38" s="1208">
        <v>40.199999999999996</v>
      </c>
      <c r="K38" s="1601">
        <v>0.6</v>
      </c>
      <c r="L38" s="2153" t="s">
        <v>991</v>
      </c>
      <c r="M38" s="1016">
        <v>5989000</v>
      </c>
      <c r="N38" s="1016">
        <v>14681194</v>
      </c>
      <c r="O38" s="1210">
        <v>4939026.8</v>
      </c>
    </row>
    <row r="39" spans="1:15" ht="14.5" customHeight="1" x14ac:dyDescent="0.15">
      <c r="A39" s="1019" t="s">
        <v>388</v>
      </c>
      <c r="B39" s="1216">
        <v>288.86</v>
      </c>
      <c r="C39" s="2342">
        <v>3</v>
      </c>
      <c r="D39" s="1216"/>
      <c r="E39" s="1216">
        <v>1</v>
      </c>
      <c r="F39" s="1216">
        <v>2</v>
      </c>
      <c r="G39" s="1216">
        <v>7</v>
      </c>
      <c r="H39" s="1208">
        <v>278.86</v>
      </c>
      <c r="I39" s="1208">
        <v>288.86</v>
      </c>
      <c r="J39" s="1208">
        <v>195.202</v>
      </c>
      <c r="K39" s="1601">
        <v>0.7</v>
      </c>
      <c r="L39" s="2153" t="s">
        <v>991</v>
      </c>
      <c r="M39" s="1016">
        <v>5989000</v>
      </c>
      <c r="N39" s="1016">
        <v>14681194</v>
      </c>
      <c r="O39" s="1210">
        <v>4939026.8</v>
      </c>
    </row>
    <row r="40" spans="1:15" ht="14.5" customHeight="1" x14ac:dyDescent="0.15">
      <c r="A40" s="1215" t="s">
        <v>389</v>
      </c>
      <c r="B40" s="1211">
        <v>415.5</v>
      </c>
      <c r="C40" s="1211">
        <v>8</v>
      </c>
      <c r="D40" s="1211">
        <v>3</v>
      </c>
      <c r="E40" s="1211">
        <v>0</v>
      </c>
      <c r="F40" s="1211">
        <v>2</v>
      </c>
      <c r="G40" s="1211">
        <v>19</v>
      </c>
      <c r="H40" s="1211">
        <v>391.5</v>
      </c>
      <c r="I40" s="1211">
        <v>421.5</v>
      </c>
      <c r="J40" s="1211">
        <v>260.22499999999997</v>
      </c>
      <c r="K40" s="1603">
        <v>0.66468710089399741</v>
      </c>
      <c r="L40" s="1213"/>
      <c r="M40" s="1053"/>
      <c r="N40" s="1053"/>
      <c r="O40" s="1214"/>
    </row>
    <row r="41" spans="1:15" ht="14.5" customHeight="1" x14ac:dyDescent="0.15">
      <c r="A41" s="1019" t="s">
        <v>390</v>
      </c>
      <c r="B41" s="1216">
        <v>59.5</v>
      </c>
      <c r="C41" s="2342">
        <v>2</v>
      </c>
      <c r="D41" s="1216">
        <v>3</v>
      </c>
      <c r="E41" s="1216"/>
      <c r="F41" s="1216"/>
      <c r="G41" s="1216">
        <v>3</v>
      </c>
      <c r="H41" s="1208">
        <v>53.5</v>
      </c>
      <c r="I41" s="1208">
        <v>61.5</v>
      </c>
      <c r="J41" s="1208">
        <v>36.725000000000001</v>
      </c>
      <c r="K41" s="1601">
        <v>0.65</v>
      </c>
      <c r="L41" s="2153" t="s">
        <v>991</v>
      </c>
      <c r="M41" s="1016">
        <v>5989000</v>
      </c>
      <c r="N41" s="1016">
        <v>14681194</v>
      </c>
      <c r="O41" s="1210">
        <v>4939026.8</v>
      </c>
    </row>
    <row r="42" spans="1:15" ht="14.5" customHeight="1" x14ac:dyDescent="0.15">
      <c r="A42" s="1019" t="s">
        <v>391</v>
      </c>
      <c r="B42" s="1216">
        <v>12</v>
      </c>
      <c r="C42" s="1216">
        <v>3</v>
      </c>
      <c r="D42" s="1216"/>
      <c r="E42" s="1216"/>
      <c r="F42" s="1216"/>
      <c r="G42" s="1216">
        <v>4</v>
      </c>
      <c r="H42" s="1208">
        <v>8</v>
      </c>
      <c r="I42" s="1208">
        <v>15</v>
      </c>
      <c r="J42" s="1208">
        <v>5.04</v>
      </c>
      <c r="K42" s="1601">
        <v>0.63</v>
      </c>
      <c r="L42" s="2153" t="s">
        <v>991</v>
      </c>
      <c r="M42" s="1016">
        <v>5989000</v>
      </c>
      <c r="N42" s="1016">
        <v>14681194</v>
      </c>
      <c r="O42" s="1210">
        <v>4939026.8</v>
      </c>
    </row>
    <row r="43" spans="1:15" ht="14.5" customHeight="1" x14ac:dyDescent="0.15">
      <c r="A43" s="1019" t="s">
        <v>392</v>
      </c>
      <c r="B43" s="1216">
        <v>133.5</v>
      </c>
      <c r="C43" s="1821"/>
      <c r="D43" s="1216"/>
      <c r="E43" s="1216"/>
      <c r="F43" s="1216"/>
      <c r="G43" s="1216"/>
      <c r="H43" s="1208">
        <v>133.5</v>
      </c>
      <c r="I43" s="1208">
        <v>133.5</v>
      </c>
      <c r="J43" s="1208">
        <v>93.449999999999989</v>
      </c>
      <c r="K43" s="1601">
        <v>0.7</v>
      </c>
      <c r="L43" s="2153" t="s">
        <v>991</v>
      </c>
      <c r="M43" s="1016">
        <v>5989000</v>
      </c>
      <c r="N43" s="1016">
        <v>14681194</v>
      </c>
      <c r="O43" s="1210">
        <v>4939026.8</v>
      </c>
    </row>
    <row r="44" spans="1:15" ht="14.5" customHeight="1" x14ac:dyDescent="0.15">
      <c r="A44" s="1019" t="s">
        <v>393</v>
      </c>
      <c r="B44" s="1216">
        <v>30.5</v>
      </c>
      <c r="C44" s="1821"/>
      <c r="D44" s="1216"/>
      <c r="E44" s="1216"/>
      <c r="F44" s="1216"/>
      <c r="G44" s="1216"/>
      <c r="H44" s="1208">
        <v>30.5</v>
      </c>
      <c r="I44" s="1208">
        <v>30.5</v>
      </c>
      <c r="J44" s="1208">
        <v>19.215</v>
      </c>
      <c r="K44" s="1601">
        <v>0.63</v>
      </c>
      <c r="L44" s="2153" t="s">
        <v>991</v>
      </c>
      <c r="M44" s="1016">
        <v>5989000</v>
      </c>
      <c r="N44" s="1016">
        <v>14681194</v>
      </c>
      <c r="O44" s="1210">
        <v>4939026.8</v>
      </c>
    </row>
    <row r="45" spans="1:15" ht="14.5" customHeight="1" x14ac:dyDescent="0.15">
      <c r="A45" s="1019" t="s">
        <v>394</v>
      </c>
      <c r="B45" s="1216">
        <v>68</v>
      </c>
      <c r="C45" s="1216">
        <v>1</v>
      </c>
      <c r="D45" s="1216"/>
      <c r="E45" s="1216"/>
      <c r="F45" s="1216"/>
      <c r="G45" s="1216">
        <v>10</v>
      </c>
      <c r="H45" s="1208">
        <v>58</v>
      </c>
      <c r="I45" s="1208">
        <v>69</v>
      </c>
      <c r="J45" s="1208">
        <v>36.54</v>
      </c>
      <c r="K45" s="1601">
        <v>0.63</v>
      </c>
      <c r="L45" s="2153" t="s">
        <v>991</v>
      </c>
      <c r="M45" s="1016">
        <v>5989000</v>
      </c>
      <c r="N45" s="1016">
        <v>14681194</v>
      </c>
      <c r="O45" s="1210">
        <v>4939026.8</v>
      </c>
    </row>
    <row r="46" spans="1:15" ht="14.5" customHeight="1" x14ac:dyDescent="0.15">
      <c r="A46" s="1019" t="s">
        <v>395</v>
      </c>
      <c r="B46" s="1216">
        <v>5.5</v>
      </c>
      <c r="C46" s="2342"/>
      <c r="D46" s="2342"/>
      <c r="E46" s="2342"/>
      <c r="F46" s="2342"/>
      <c r="G46" s="2342"/>
      <c r="H46" s="1208">
        <v>5.5</v>
      </c>
      <c r="I46" s="1208">
        <v>5.5</v>
      </c>
      <c r="J46" s="1208">
        <v>3.4649999999999999</v>
      </c>
      <c r="K46" s="2343">
        <v>0.63</v>
      </c>
      <c r="L46" s="2153" t="s">
        <v>991</v>
      </c>
      <c r="M46" s="1016">
        <v>5989000</v>
      </c>
      <c r="N46" s="1016">
        <v>14681194</v>
      </c>
      <c r="O46" s="1210">
        <v>4939026.8</v>
      </c>
    </row>
    <row r="47" spans="1:15" ht="14.5" customHeight="1" x14ac:dyDescent="0.15">
      <c r="A47" s="1019" t="s">
        <v>396</v>
      </c>
      <c r="B47" s="1216">
        <v>75.5</v>
      </c>
      <c r="C47" s="1216">
        <v>2</v>
      </c>
      <c r="D47" s="1216"/>
      <c r="E47" s="1216"/>
      <c r="F47" s="1216"/>
      <c r="G47" s="1216">
        <v>2</v>
      </c>
      <c r="H47" s="1208">
        <v>73.5</v>
      </c>
      <c r="I47" s="1208">
        <v>77.5</v>
      </c>
      <c r="J47" s="1208">
        <v>45.57</v>
      </c>
      <c r="K47" s="1601">
        <v>0.62</v>
      </c>
      <c r="L47" s="2153" t="s">
        <v>991</v>
      </c>
      <c r="M47" s="1016">
        <v>5989000</v>
      </c>
      <c r="N47" s="1016">
        <v>14681194</v>
      </c>
      <c r="O47" s="1210">
        <v>4939026.8</v>
      </c>
    </row>
    <row r="48" spans="1:15" ht="14.5" customHeight="1" x14ac:dyDescent="0.15">
      <c r="A48" s="1019" t="s">
        <v>942</v>
      </c>
      <c r="B48" s="1216">
        <v>3</v>
      </c>
      <c r="C48" s="1216"/>
      <c r="D48" s="1216"/>
      <c r="E48" s="1216"/>
      <c r="F48" s="1216">
        <v>2</v>
      </c>
      <c r="G48" s="1216"/>
      <c r="H48" s="1208">
        <v>1</v>
      </c>
      <c r="I48" s="1208">
        <v>1</v>
      </c>
      <c r="J48" s="1208">
        <v>0.62</v>
      </c>
      <c r="K48" s="1601">
        <v>0.62</v>
      </c>
      <c r="L48" s="2153" t="s">
        <v>991</v>
      </c>
      <c r="M48" s="1016">
        <v>5989000</v>
      </c>
      <c r="N48" s="1016">
        <v>14681194</v>
      </c>
      <c r="O48" s="1210">
        <v>4939026.8</v>
      </c>
    </row>
    <row r="49" spans="1:15" ht="14.5" customHeight="1" thickBot="1" x14ac:dyDescent="0.2">
      <c r="A49" s="1200" t="s">
        <v>398</v>
      </c>
      <c r="B49" s="2344">
        <v>28</v>
      </c>
      <c r="C49" s="2345"/>
      <c r="D49" s="2345"/>
      <c r="E49" s="2345"/>
      <c r="F49" s="2345"/>
      <c r="G49" s="2345"/>
      <c r="H49" s="2346">
        <v>28</v>
      </c>
      <c r="I49" s="2342">
        <v>28</v>
      </c>
      <c r="J49" s="2342">
        <v>19.599999999999998</v>
      </c>
      <c r="K49" s="2343">
        <v>0.7</v>
      </c>
      <c r="L49" s="2153" t="s">
        <v>991</v>
      </c>
      <c r="M49" s="1016">
        <v>5989000</v>
      </c>
      <c r="N49" s="1016">
        <v>14681194</v>
      </c>
      <c r="O49" s="1210">
        <v>4939026.8</v>
      </c>
    </row>
    <row r="50" spans="1:15" ht="14.5" customHeight="1" thickBot="1" x14ac:dyDescent="0.2">
      <c r="A50" s="437" t="s">
        <v>943</v>
      </c>
      <c r="B50" s="1192">
        <v>7320.1500000000005</v>
      </c>
      <c r="C50" s="1192">
        <v>208</v>
      </c>
      <c r="D50" s="1192">
        <v>183</v>
      </c>
      <c r="E50" s="1192">
        <v>43.8</v>
      </c>
      <c r="F50" s="1192">
        <v>39</v>
      </c>
      <c r="G50" s="1192">
        <v>309</v>
      </c>
      <c r="H50" s="1192">
        <v>6756.35</v>
      </c>
      <c r="I50" s="1192">
        <v>7448.35</v>
      </c>
      <c r="J50" s="1192">
        <v>4822.434400000001</v>
      </c>
      <c r="K50" s="1193">
        <v>0.69494036184945285</v>
      </c>
      <c r="L50" s="1598" t="s">
        <v>991</v>
      </c>
      <c r="M50" s="1194">
        <v>5989000</v>
      </c>
      <c r="N50" s="1194">
        <v>14681194.000000002</v>
      </c>
      <c r="O50" s="547">
        <v>4939026.8000000007</v>
      </c>
    </row>
    <row r="51" spans="1:15" x14ac:dyDescent="0.15">
      <c r="A51" s="7" t="s">
        <v>1770</v>
      </c>
      <c r="B51" s="8"/>
      <c r="C51" s="8"/>
      <c r="D51" s="8"/>
      <c r="E51" s="9"/>
      <c r="F51" s="10"/>
      <c r="G51" s="11"/>
      <c r="H51" s="8"/>
      <c r="I51" s="250"/>
      <c r="J51" s="250"/>
      <c r="K51" s="258"/>
      <c r="L51" s="259"/>
      <c r="M51" s="260"/>
      <c r="N51" s="260"/>
      <c r="O51" s="260"/>
    </row>
    <row r="52" spans="1:15" x14ac:dyDescent="0.15">
      <c r="A52" s="42" t="s">
        <v>1625</v>
      </c>
      <c r="B52" s="247"/>
      <c r="C52" s="247"/>
      <c r="D52" s="247"/>
      <c r="E52" s="247"/>
      <c r="F52" s="247"/>
      <c r="G52" s="247"/>
      <c r="H52" s="250"/>
      <c r="I52" s="265"/>
      <c r="J52" s="265"/>
      <c r="K52" s="258"/>
      <c r="L52" s="259"/>
      <c r="M52" s="260"/>
      <c r="N52" s="260"/>
      <c r="O52" s="260"/>
    </row>
    <row r="53" spans="1:15" x14ac:dyDescent="0.15">
      <c r="A53" s="7" t="s">
        <v>1780</v>
      </c>
      <c r="B53" s="247"/>
      <c r="C53" s="247"/>
      <c r="D53" s="247"/>
      <c r="E53" s="247"/>
      <c r="F53" s="247"/>
      <c r="G53" s="247"/>
      <c r="H53" s="250"/>
      <c r="I53" s="250"/>
      <c r="J53" s="265"/>
      <c r="K53" s="1622"/>
      <c r="L53" s="259"/>
      <c r="M53" s="260"/>
      <c r="N53" s="260"/>
      <c r="O53" s="260"/>
    </row>
    <row r="54" spans="1:15" x14ac:dyDescent="0.15">
      <c r="A54" s="427"/>
      <c r="B54" s="247"/>
      <c r="C54" s="247"/>
      <c r="D54" s="247"/>
      <c r="E54" s="247"/>
      <c r="F54" s="247"/>
      <c r="G54" s="247"/>
      <c r="H54" s="250"/>
      <c r="I54" s="267"/>
      <c r="J54" s="250"/>
      <c r="K54" s="258"/>
      <c r="L54" s="259"/>
      <c r="M54" s="260"/>
      <c r="N54" s="260"/>
      <c r="O54" s="260"/>
    </row>
    <row r="55" spans="1:15" x14ac:dyDescent="0.15">
      <c r="A55" s="261"/>
      <c r="B55" s="247"/>
      <c r="C55" s="247"/>
      <c r="D55" s="247"/>
      <c r="E55" s="247"/>
      <c r="F55" s="247"/>
      <c r="G55" s="247"/>
      <c r="H55" s="250"/>
      <c r="I55" s="250"/>
      <c r="J55" s="250"/>
      <c r="K55" s="258"/>
      <c r="L55" s="259"/>
      <c r="M55" s="260"/>
      <c r="N55" s="260"/>
      <c r="O55" s="260"/>
    </row>
    <row r="56" spans="1:15" ht="14" x14ac:dyDescent="0.15">
      <c r="A56" s="2749" t="s">
        <v>1777</v>
      </c>
      <c r="B56" s="2749"/>
      <c r="C56" s="2749"/>
      <c r="D56" s="2749"/>
      <c r="E56" s="2749"/>
      <c r="F56" s="2749"/>
      <c r="G56" s="2749"/>
      <c r="H56" s="2749"/>
      <c r="I56" s="2749"/>
      <c r="J56" s="2749"/>
      <c r="K56" s="2749"/>
      <c r="L56" s="2749"/>
      <c r="M56" s="2749"/>
      <c r="N56" s="2749"/>
      <c r="O56" s="2749"/>
    </row>
    <row r="57" spans="1:15" ht="14" thickBot="1" x14ac:dyDescent="0.2">
      <c r="A57" s="248" t="s">
        <v>323</v>
      </c>
      <c r="B57" s="248"/>
      <c r="C57" s="247"/>
      <c r="D57" s="247"/>
      <c r="E57" s="247"/>
      <c r="F57" s="247"/>
      <c r="G57" s="247"/>
      <c r="H57" s="250"/>
      <c r="I57" s="250"/>
      <c r="J57" s="250"/>
      <c r="K57" s="258"/>
      <c r="L57" s="259"/>
      <c r="M57" s="260"/>
      <c r="N57" s="260"/>
      <c r="O57" s="260"/>
    </row>
    <row r="58" spans="1:15" ht="15" customHeight="1" x14ac:dyDescent="0.15">
      <c r="A58" s="2753" t="s">
        <v>334</v>
      </c>
      <c r="B58" s="2739" t="s">
        <v>1778</v>
      </c>
      <c r="C58" s="2740"/>
      <c r="D58" s="2740"/>
      <c r="E58" s="2740"/>
      <c r="F58" s="2740"/>
      <c r="G58" s="2740"/>
      <c r="H58" s="2740"/>
      <c r="I58" s="2740"/>
      <c r="J58" s="2740"/>
      <c r="K58" s="2740"/>
      <c r="L58" s="2740"/>
      <c r="M58" s="2740"/>
      <c r="N58" s="2740"/>
      <c r="O58" s="2741"/>
    </row>
    <row r="59" spans="1:15" ht="15" customHeight="1" x14ac:dyDescent="0.15">
      <c r="A59" s="2754"/>
      <c r="B59" s="2742" t="s">
        <v>197</v>
      </c>
      <c r="C59" s="2742"/>
      <c r="D59" s="2742"/>
      <c r="E59" s="2742"/>
      <c r="F59" s="2742"/>
      <c r="G59" s="2742"/>
      <c r="H59" s="2742"/>
      <c r="I59" s="2742"/>
      <c r="J59" s="1182"/>
      <c r="K59" s="1182" t="s">
        <v>914</v>
      </c>
      <c r="L59" s="1182"/>
      <c r="M59" s="1182" t="s">
        <v>444</v>
      </c>
      <c r="N59" s="1182" t="s">
        <v>920</v>
      </c>
      <c r="O59" s="1187" t="s">
        <v>920</v>
      </c>
    </row>
    <row r="60" spans="1:15" ht="15" customHeight="1" x14ac:dyDescent="0.15">
      <c r="A60" s="2754"/>
      <c r="B60" s="1182" t="s">
        <v>440</v>
      </c>
      <c r="C60" s="1182"/>
      <c r="D60" s="2281" t="s">
        <v>1728</v>
      </c>
      <c r="E60" s="1182"/>
      <c r="F60" s="1182"/>
      <c r="G60" s="1182" t="s">
        <v>921</v>
      </c>
      <c r="H60" s="1182"/>
      <c r="I60" s="1182" t="s">
        <v>440</v>
      </c>
      <c r="J60" s="1183" t="s">
        <v>922</v>
      </c>
      <c r="K60" s="1183" t="s">
        <v>852</v>
      </c>
      <c r="L60" s="1183" t="s">
        <v>336</v>
      </c>
      <c r="M60" s="1183" t="s">
        <v>923</v>
      </c>
      <c r="N60" s="1183" t="s">
        <v>924</v>
      </c>
      <c r="O60" s="1188" t="s">
        <v>923</v>
      </c>
    </row>
    <row r="61" spans="1:15" ht="15" customHeight="1" x14ac:dyDescent="0.15">
      <c r="A61" s="2754"/>
      <c r="B61" s="1183" t="s">
        <v>926</v>
      </c>
      <c r="C61" s="1183" t="s">
        <v>928</v>
      </c>
      <c r="D61" s="2312" t="s">
        <v>1796</v>
      </c>
      <c r="E61" s="1183" t="s">
        <v>877</v>
      </c>
      <c r="F61" s="1183" t="s">
        <v>927</v>
      </c>
      <c r="G61" s="1183" t="s">
        <v>929</v>
      </c>
      <c r="H61" s="1183" t="s">
        <v>846</v>
      </c>
      <c r="I61" s="1183" t="s">
        <v>845</v>
      </c>
      <c r="J61" s="1183" t="s">
        <v>930</v>
      </c>
      <c r="K61" s="1183" t="s">
        <v>931</v>
      </c>
      <c r="L61" s="1183" t="s">
        <v>342</v>
      </c>
      <c r="M61" s="1183" t="s">
        <v>932</v>
      </c>
      <c r="N61" s="1183" t="s">
        <v>933</v>
      </c>
      <c r="O61" s="1188" t="s">
        <v>934</v>
      </c>
    </row>
    <row r="62" spans="1:15" ht="15" customHeight="1" thickBot="1" x14ac:dyDescent="0.2">
      <c r="A62" s="2755"/>
      <c r="B62" s="1184">
        <v>43100</v>
      </c>
      <c r="C62" s="1185">
        <v>2017</v>
      </c>
      <c r="D62" s="1185">
        <v>2017</v>
      </c>
      <c r="E62" s="1185">
        <v>2017</v>
      </c>
      <c r="F62" s="1185">
        <v>2017</v>
      </c>
      <c r="G62" s="1185" t="s">
        <v>935</v>
      </c>
      <c r="H62" s="1186">
        <v>2017</v>
      </c>
      <c r="I62" s="1184">
        <v>43100</v>
      </c>
      <c r="J62" s="2020" t="s">
        <v>1779</v>
      </c>
      <c r="K62" s="2020" t="s">
        <v>1779</v>
      </c>
      <c r="L62" s="1185" t="s">
        <v>448</v>
      </c>
      <c r="M62" s="2313" t="s">
        <v>1892</v>
      </c>
      <c r="N62" s="1185" t="s">
        <v>937</v>
      </c>
      <c r="O62" s="2409" t="s">
        <v>1894</v>
      </c>
    </row>
    <row r="63" spans="1:15" ht="15" customHeight="1" x14ac:dyDescent="0.15">
      <c r="A63" s="1195" t="s">
        <v>358</v>
      </c>
      <c r="B63" s="1190">
        <v>31815.199999999997</v>
      </c>
      <c r="C63" s="1190">
        <v>653.6</v>
      </c>
      <c r="D63" s="1190">
        <v>2401</v>
      </c>
      <c r="E63" s="1190">
        <v>150.19999999999999</v>
      </c>
      <c r="F63" s="1190">
        <v>0</v>
      </c>
      <c r="G63" s="1190">
        <v>3938</v>
      </c>
      <c r="H63" s="1190">
        <v>24621.599999999999</v>
      </c>
      <c r="I63" s="1196">
        <v>31614.199999999997</v>
      </c>
      <c r="J63" s="1196">
        <v>31637.666000000001</v>
      </c>
      <c r="K63" s="1610">
        <v>1.2849557299281933</v>
      </c>
      <c r="L63" s="409"/>
      <c r="M63" s="1198"/>
      <c r="N63" s="1198"/>
      <c r="O63" s="1199"/>
    </row>
    <row r="64" spans="1:15" ht="15" customHeight="1" x14ac:dyDescent="0.15">
      <c r="A64" s="1019" t="s">
        <v>359</v>
      </c>
      <c r="B64" s="1821">
        <v>4196.2</v>
      </c>
      <c r="C64" s="1216">
        <v>45</v>
      </c>
      <c r="D64" s="1216">
        <v>456</v>
      </c>
      <c r="E64" s="1206">
        <v>20</v>
      </c>
      <c r="F64" s="1206"/>
      <c r="G64" s="1216">
        <v>380</v>
      </c>
      <c r="H64" s="1207">
        <v>3244.5</v>
      </c>
      <c r="I64" s="1208">
        <v>4125.5</v>
      </c>
      <c r="J64" s="1709">
        <v>3893.3999999999996</v>
      </c>
      <c r="K64" s="1208">
        <v>1.2</v>
      </c>
      <c r="L64" s="2181" t="s">
        <v>625</v>
      </c>
      <c r="M64" s="1016">
        <v>6545200</v>
      </c>
      <c r="N64" s="1016">
        <v>11480140</v>
      </c>
      <c r="O64" s="1210">
        <v>7094333.333333333</v>
      </c>
    </row>
    <row r="65" spans="1:15" ht="15" customHeight="1" x14ac:dyDescent="0.15">
      <c r="A65" s="1019" t="s">
        <v>360</v>
      </c>
      <c r="B65" s="1821">
        <v>1063.8</v>
      </c>
      <c r="C65" s="1216">
        <v>17</v>
      </c>
      <c r="D65" s="1216">
        <v>34</v>
      </c>
      <c r="E65" s="1206">
        <v>4</v>
      </c>
      <c r="F65" s="1206"/>
      <c r="G65" s="1216">
        <v>110</v>
      </c>
      <c r="H65" s="1207">
        <v>900.40000000000009</v>
      </c>
      <c r="I65" s="1208">
        <v>1061.4000000000001</v>
      </c>
      <c r="J65" s="1709">
        <v>1080.48</v>
      </c>
      <c r="K65" s="1208">
        <v>1.2</v>
      </c>
      <c r="L65" s="2181" t="s">
        <v>625</v>
      </c>
      <c r="M65" s="1016">
        <v>6545200</v>
      </c>
      <c r="N65" s="1016">
        <v>11480140</v>
      </c>
      <c r="O65" s="1210">
        <v>7094333.333333333</v>
      </c>
    </row>
    <row r="66" spans="1:15" ht="15" customHeight="1" x14ac:dyDescent="0.15">
      <c r="A66" s="1019" t="s">
        <v>361</v>
      </c>
      <c r="B66" s="1821">
        <v>5895.3</v>
      </c>
      <c r="C66" s="1216">
        <v>119</v>
      </c>
      <c r="D66" s="1216">
        <v>425</v>
      </c>
      <c r="E66" s="1206">
        <v>8</v>
      </c>
      <c r="F66" s="1206"/>
      <c r="G66" s="1216">
        <v>654</v>
      </c>
      <c r="H66" s="1207">
        <v>4634.3999999999996</v>
      </c>
      <c r="I66" s="1208">
        <v>5832.4</v>
      </c>
      <c r="J66" s="1709">
        <v>6210.0959999999995</v>
      </c>
      <c r="K66" s="1208">
        <v>1.34</v>
      </c>
      <c r="L66" s="2181" t="s">
        <v>625</v>
      </c>
      <c r="M66" s="1016">
        <v>6545200</v>
      </c>
      <c r="N66" s="1016">
        <v>11480140</v>
      </c>
      <c r="O66" s="1210">
        <v>7094333.333333333</v>
      </c>
    </row>
    <row r="67" spans="1:15" ht="15" customHeight="1" x14ac:dyDescent="0.15">
      <c r="A67" s="1019" t="s">
        <v>362</v>
      </c>
      <c r="B67" s="1821">
        <v>805</v>
      </c>
      <c r="C67" s="1216">
        <v>20</v>
      </c>
      <c r="D67" s="1216">
        <v>65</v>
      </c>
      <c r="E67" s="1206"/>
      <c r="F67" s="1206"/>
      <c r="G67" s="1216">
        <v>124</v>
      </c>
      <c r="H67" s="1207">
        <v>620</v>
      </c>
      <c r="I67" s="1208">
        <v>829</v>
      </c>
      <c r="J67" s="1709">
        <v>830.80000000000007</v>
      </c>
      <c r="K67" s="1208">
        <v>1.34</v>
      </c>
      <c r="L67" s="2181" t="s">
        <v>625</v>
      </c>
      <c r="M67" s="1016">
        <v>6545200</v>
      </c>
      <c r="N67" s="1016">
        <v>11480140</v>
      </c>
      <c r="O67" s="1210">
        <v>7094333.333333333</v>
      </c>
    </row>
    <row r="68" spans="1:15" ht="15" customHeight="1" x14ac:dyDescent="0.15">
      <c r="A68" s="1019" t="s">
        <v>363</v>
      </c>
      <c r="B68" s="1821">
        <v>1764.8</v>
      </c>
      <c r="C68" s="266">
        <v>7.6</v>
      </c>
      <c r="D68" s="1216">
        <v>123</v>
      </c>
      <c r="E68" s="1206"/>
      <c r="F68" s="1206"/>
      <c r="G68" s="1216">
        <v>145</v>
      </c>
      <c r="H68" s="1207">
        <v>1484.4</v>
      </c>
      <c r="I68" s="1208">
        <v>1760</v>
      </c>
      <c r="J68" s="1709">
        <v>1929.7200000000003</v>
      </c>
      <c r="K68" s="1208">
        <v>1.3</v>
      </c>
      <c r="L68" s="2181" t="s">
        <v>625</v>
      </c>
      <c r="M68" s="1016">
        <v>6545200</v>
      </c>
      <c r="N68" s="1016">
        <v>11480140</v>
      </c>
      <c r="O68" s="1210">
        <v>7094333.333333333</v>
      </c>
    </row>
    <row r="69" spans="1:15" ht="15" customHeight="1" x14ac:dyDescent="0.15">
      <c r="A69" s="1019" t="s">
        <v>364</v>
      </c>
      <c r="B69" s="1821">
        <v>1811</v>
      </c>
      <c r="C69" s="1216">
        <v>42</v>
      </c>
      <c r="D69" s="1216">
        <v>34</v>
      </c>
      <c r="E69" s="1206">
        <v>2</v>
      </c>
      <c r="F69" s="1206"/>
      <c r="G69" s="1216">
        <v>65</v>
      </c>
      <c r="H69" s="1207">
        <v>1661</v>
      </c>
      <c r="I69" s="1208">
        <v>1802</v>
      </c>
      <c r="J69" s="1709">
        <v>1993.1999999999998</v>
      </c>
      <c r="K69" s="1208">
        <v>1.2</v>
      </c>
      <c r="L69" s="2181" t="s">
        <v>625</v>
      </c>
      <c r="M69" s="1016">
        <v>6545200</v>
      </c>
      <c r="N69" s="1016">
        <v>11480140</v>
      </c>
      <c r="O69" s="1210">
        <v>7094333.333333333</v>
      </c>
    </row>
    <row r="70" spans="1:15" ht="15" customHeight="1" x14ac:dyDescent="0.15">
      <c r="A70" s="1019" t="s">
        <v>938</v>
      </c>
      <c r="B70" s="1821">
        <v>1037.5</v>
      </c>
      <c r="C70" s="1216">
        <v>5</v>
      </c>
      <c r="D70" s="1216">
        <v>15</v>
      </c>
      <c r="E70" s="1206"/>
      <c r="F70" s="1206"/>
      <c r="G70" s="1216">
        <v>125</v>
      </c>
      <c r="H70" s="1207">
        <v>890</v>
      </c>
      <c r="I70" s="1208">
        <v>1035</v>
      </c>
      <c r="J70" s="1709">
        <v>1157</v>
      </c>
      <c r="K70" s="1208">
        <v>1.3</v>
      </c>
      <c r="L70" s="2181" t="s">
        <v>625</v>
      </c>
      <c r="M70" s="1016">
        <v>6545200</v>
      </c>
      <c r="N70" s="1016">
        <v>11480140</v>
      </c>
      <c r="O70" s="1210">
        <v>7094333.333333333</v>
      </c>
    </row>
    <row r="71" spans="1:15" ht="15" customHeight="1" x14ac:dyDescent="0.15">
      <c r="A71" s="1019" t="s">
        <v>366</v>
      </c>
      <c r="B71" s="1821">
        <v>2596.8000000000002</v>
      </c>
      <c r="C71" s="1216">
        <v>220</v>
      </c>
      <c r="D71" s="1216">
        <v>457</v>
      </c>
      <c r="E71" s="1206">
        <v>46.2</v>
      </c>
      <c r="F71" s="1206"/>
      <c r="G71" s="1216">
        <v>810</v>
      </c>
      <c r="H71" s="1207">
        <v>1091.5999999999999</v>
      </c>
      <c r="I71" s="1208">
        <v>2578.6</v>
      </c>
      <c r="J71" s="1709">
        <v>1419.08</v>
      </c>
      <c r="K71" s="1208">
        <v>1.3</v>
      </c>
      <c r="L71" s="2181" t="s">
        <v>625</v>
      </c>
      <c r="M71" s="1016">
        <v>6545200</v>
      </c>
      <c r="N71" s="1016">
        <v>11480140</v>
      </c>
      <c r="O71" s="1210">
        <v>7094333.333333333</v>
      </c>
    </row>
    <row r="72" spans="1:15" ht="15" customHeight="1" x14ac:dyDescent="0.15">
      <c r="A72" s="1019" t="s">
        <v>939</v>
      </c>
      <c r="B72" s="1821">
        <v>2534.1999999999998</v>
      </c>
      <c r="C72" s="1216">
        <v>76</v>
      </c>
      <c r="D72" s="1216">
        <v>65</v>
      </c>
      <c r="E72" s="1206">
        <v>60</v>
      </c>
      <c r="F72" s="1206"/>
      <c r="G72" s="1216">
        <v>345</v>
      </c>
      <c r="H72" s="1207">
        <v>2038.3000000000002</v>
      </c>
      <c r="I72" s="1208">
        <v>2524.3000000000002</v>
      </c>
      <c r="J72" s="1709">
        <v>2649.7900000000004</v>
      </c>
      <c r="K72" s="1208">
        <v>1.3</v>
      </c>
      <c r="L72" s="2181" t="s">
        <v>625</v>
      </c>
      <c r="M72" s="1016">
        <v>6545200</v>
      </c>
      <c r="N72" s="1016">
        <v>11480140</v>
      </c>
      <c r="O72" s="1210">
        <v>7094333.333333333</v>
      </c>
    </row>
    <row r="73" spans="1:15" ht="15" customHeight="1" x14ac:dyDescent="0.15">
      <c r="A73" s="1019" t="s">
        <v>368</v>
      </c>
      <c r="B73" s="1821">
        <v>785</v>
      </c>
      <c r="C73" s="1216">
        <v>32</v>
      </c>
      <c r="D73" s="1216">
        <v>35</v>
      </c>
      <c r="E73" s="1206">
        <v>10</v>
      </c>
      <c r="F73" s="1206"/>
      <c r="G73" s="1216">
        <v>54</v>
      </c>
      <c r="H73" s="1207">
        <v>655</v>
      </c>
      <c r="I73" s="1208">
        <v>776</v>
      </c>
      <c r="J73" s="1709">
        <v>851.5</v>
      </c>
      <c r="K73" s="1208">
        <v>1.3</v>
      </c>
      <c r="L73" s="2181" t="s">
        <v>625</v>
      </c>
      <c r="M73" s="1016">
        <v>6545200</v>
      </c>
      <c r="N73" s="1016">
        <v>11480140</v>
      </c>
      <c r="O73" s="1210">
        <v>7094333.333333333</v>
      </c>
    </row>
    <row r="74" spans="1:15" ht="15" customHeight="1" x14ac:dyDescent="0.15">
      <c r="A74" s="1019" t="s">
        <v>369</v>
      </c>
      <c r="B74" s="1821">
        <v>3096.8</v>
      </c>
      <c r="C74" s="1216">
        <v>36</v>
      </c>
      <c r="D74" s="1216">
        <v>234</v>
      </c>
      <c r="E74" s="1206"/>
      <c r="F74" s="1206"/>
      <c r="G74" s="1216">
        <v>324</v>
      </c>
      <c r="H74" s="1207">
        <v>2491</v>
      </c>
      <c r="I74" s="1208">
        <v>3085</v>
      </c>
      <c r="J74" s="1709">
        <v>3238.3</v>
      </c>
      <c r="K74" s="1208">
        <v>1.3</v>
      </c>
      <c r="L74" s="2181" t="s">
        <v>625</v>
      </c>
      <c r="M74" s="1016">
        <v>6545200</v>
      </c>
      <c r="N74" s="1016">
        <v>11480140</v>
      </c>
      <c r="O74" s="1210">
        <v>7094333.333333333</v>
      </c>
    </row>
    <row r="75" spans="1:15" ht="15" customHeight="1" x14ac:dyDescent="0.15">
      <c r="A75" s="1019" t="s">
        <v>940</v>
      </c>
      <c r="B75" s="1821">
        <v>3399.5</v>
      </c>
      <c r="C75" s="1216">
        <v>23</v>
      </c>
      <c r="D75" s="1216">
        <v>271</v>
      </c>
      <c r="E75" s="1206"/>
      <c r="F75" s="1206"/>
      <c r="G75" s="1216">
        <v>478</v>
      </c>
      <c r="H75" s="1207">
        <v>2603</v>
      </c>
      <c r="I75" s="1208">
        <v>3375</v>
      </c>
      <c r="J75" s="1709">
        <v>3383.9</v>
      </c>
      <c r="K75" s="1208">
        <v>1.3</v>
      </c>
      <c r="L75" s="2181" t="s">
        <v>625</v>
      </c>
      <c r="M75" s="1016">
        <v>6545200</v>
      </c>
      <c r="N75" s="1016">
        <v>11480140</v>
      </c>
      <c r="O75" s="1210">
        <v>7094333.333333333</v>
      </c>
    </row>
    <row r="76" spans="1:15" ht="15" customHeight="1" x14ac:dyDescent="0.15">
      <c r="A76" s="1019" t="s">
        <v>371</v>
      </c>
      <c r="B76" s="1821">
        <v>2829.3</v>
      </c>
      <c r="C76" s="1216">
        <v>11</v>
      </c>
      <c r="D76" s="1216">
        <v>187</v>
      </c>
      <c r="E76" s="1206"/>
      <c r="F76" s="1206"/>
      <c r="G76" s="1216">
        <v>324</v>
      </c>
      <c r="H76" s="1207">
        <v>2308</v>
      </c>
      <c r="I76" s="1208">
        <v>2830</v>
      </c>
      <c r="J76" s="1709">
        <v>3000.4</v>
      </c>
      <c r="K76" s="1208">
        <v>1.3</v>
      </c>
      <c r="L76" s="2181" t="s">
        <v>625</v>
      </c>
      <c r="M76" s="1016">
        <v>6545200</v>
      </c>
      <c r="N76" s="1016">
        <v>11480140</v>
      </c>
      <c r="O76" s="1210">
        <v>7094333.333333333</v>
      </c>
    </row>
    <row r="77" spans="1:15" ht="15" customHeight="1" x14ac:dyDescent="0.15">
      <c r="A77" s="1019" t="s">
        <v>372</v>
      </c>
      <c r="B77" s="1013"/>
      <c r="C77" s="1206"/>
      <c r="D77" s="1206"/>
      <c r="E77" s="1206"/>
      <c r="F77" s="1206"/>
      <c r="G77" s="1206"/>
      <c r="H77" s="1207"/>
      <c r="I77" s="1208"/>
      <c r="J77" s="1709">
        <v>0</v>
      </c>
      <c r="K77" s="1208"/>
      <c r="L77" s="1625"/>
      <c r="M77" s="1216"/>
      <c r="N77" s="1016"/>
      <c r="O77" s="1210"/>
    </row>
    <row r="78" spans="1:15" ht="15" customHeight="1" x14ac:dyDescent="0.15">
      <c r="A78" s="1019" t="s">
        <v>373</v>
      </c>
      <c r="B78" s="1013"/>
      <c r="C78" s="1206"/>
      <c r="D78" s="1206"/>
      <c r="E78" s="1206"/>
      <c r="F78" s="1206"/>
      <c r="G78" s="1206"/>
      <c r="H78" s="1207"/>
      <c r="I78" s="1208"/>
      <c r="J78" s="1709">
        <v>0</v>
      </c>
      <c r="K78" s="1208"/>
      <c r="L78" s="1625"/>
      <c r="M78" s="1216"/>
      <c r="N78" s="1016"/>
      <c r="O78" s="1210"/>
    </row>
    <row r="79" spans="1:15" ht="15" customHeight="1" x14ac:dyDescent="0.15">
      <c r="A79" s="468" t="s">
        <v>941</v>
      </c>
      <c r="B79" s="1059">
        <v>18618.5</v>
      </c>
      <c r="C79" s="1059">
        <v>241</v>
      </c>
      <c r="D79" s="1059">
        <v>891</v>
      </c>
      <c r="E79" s="1059">
        <v>6</v>
      </c>
      <c r="F79" s="1059">
        <v>26</v>
      </c>
      <c r="G79" s="1059">
        <v>1243.5999999999999</v>
      </c>
      <c r="H79" s="1059">
        <v>16216.4</v>
      </c>
      <c r="I79" s="1211">
        <v>18592</v>
      </c>
      <c r="J79" s="1211">
        <v>20191.010000000002</v>
      </c>
      <c r="K79" s="1211">
        <v>1.2450981722207151</v>
      </c>
      <c r="L79" s="1213"/>
      <c r="M79" s="1053"/>
      <c r="N79" s="469"/>
      <c r="O79" s="470"/>
    </row>
    <row r="80" spans="1:15" ht="15" customHeight="1" x14ac:dyDescent="0.15">
      <c r="A80" s="1019" t="s">
        <v>375</v>
      </c>
      <c r="B80" s="1821">
        <v>11402.9</v>
      </c>
      <c r="C80" s="1216">
        <v>140</v>
      </c>
      <c r="D80" s="1216">
        <v>435</v>
      </c>
      <c r="E80" s="1206"/>
      <c r="F80" s="1206"/>
      <c r="G80" s="1216">
        <v>832</v>
      </c>
      <c r="H80" s="1207">
        <v>9980</v>
      </c>
      <c r="I80" s="1208">
        <v>11387</v>
      </c>
      <c r="J80" s="1709">
        <v>12475</v>
      </c>
      <c r="K80" s="1208">
        <v>1.25</v>
      </c>
      <c r="L80" s="2181" t="s">
        <v>625</v>
      </c>
      <c r="M80" s="1016">
        <v>6545200</v>
      </c>
      <c r="N80" s="1016">
        <v>11480140</v>
      </c>
      <c r="O80" s="1210">
        <v>7094333.333333333</v>
      </c>
    </row>
    <row r="81" spans="1:15" ht="15" customHeight="1" x14ac:dyDescent="0.15">
      <c r="A81" s="1019" t="s">
        <v>376</v>
      </c>
      <c r="B81" s="1821">
        <v>2568.1</v>
      </c>
      <c r="C81" s="1216">
        <v>50</v>
      </c>
      <c r="D81" s="1216">
        <v>167</v>
      </c>
      <c r="E81" s="1206">
        <v>2</v>
      </c>
      <c r="F81" s="1206">
        <v>5</v>
      </c>
      <c r="G81" s="1216">
        <v>250</v>
      </c>
      <c r="H81" s="1207">
        <v>2103</v>
      </c>
      <c r="I81" s="1208">
        <v>2570</v>
      </c>
      <c r="J81" s="1709">
        <v>2628.75</v>
      </c>
      <c r="K81" s="1208">
        <v>1.25</v>
      </c>
      <c r="L81" s="2181" t="s">
        <v>625</v>
      </c>
      <c r="M81" s="1016">
        <v>6545200</v>
      </c>
      <c r="N81" s="1016">
        <v>11480140</v>
      </c>
      <c r="O81" s="1210">
        <v>7094333.333333333</v>
      </c>
    </row>
    <row r="82" spans="1:15" ht="15" customHeight="1" x14ac:dyDescent="0.15">
      <c r="A82" s="1019" t="s">
        <v>377</v>
      </c>
      <c r="B82" s="1821">
        <v>2117</v>
      </c>
      <c r="C82" s="1216">
        <v>12</v>
      </c>
      <c r="D82" s="1216">
        <v>124</v>
      </c>
      <c r="E82" s="1206"/>
      <c r="F82" s="1206">
        <v>10</v>
      </c>
      <c r="G82" s="1216">
        <v>72.599999999999994</v>
      </c>
      <c r="H82" s="1207">
        <v>1906.4</v>
      </c>
      <c r="I82" s="1208">
        <v>2115</v>
      </c>
      <c r="J82" s="1709">
        <v>2287.6799999999998</v>
      </c>
      <c r="K82" s="1208">
        <v>1.2</v>
      </c>
      <c r="L82" s="2181" t="s">
        <v>625</v>
      </c>
      <c r="M82" s="1016">
        <v>6545200</v>
      </c>
      <c r="N82" s="1016">
        <v>11480140</v>
      </c>
      <c r="O82" s="1210">
        <v>7094333.333333333</v>
      </c>
    </row>
    <row r="83" spans="1:15" ht="15" customHeight="1" x14ac:dyDescent="0.15">
      <c r="A83" s="1019" t="s">
        <v>378</v>
      </c>
      <c r="B83" s="1821">
        <v>1758.2</v>
      </c>
      <c r="C83" s="1216">
        <v>35</v>
      </c>
      <c r="D83" s="1216">
        <v>98</v>
      </c>
      <c r="E83" s="1206">
        <v>2</v>
      </c>
      <c r="F83" s="1206">
        <v>5</v>
      </c>
      <c r="G83" s="1216">
        <v>25</v>
      </c>
      <c r="H83" s="1207">
        <v>1592</v>
      </c>
      <c r="I83" s="1208">
        <v>1750</v>
      </c>
      <c r="J83" s="1709">
        <v>1974.08</v>
      </c>
      <c r="K83" s="1208">
        <v>1.24</v>
      </c>
      <c r="L83" s="2181" t="s">
        <v>625</v>
      </c>
      <c r="M83" s="1016">
        <v>6545200</v>
      </c>
      <c r="N83" s="1016">
        <v>11480140</v>
      </c>
      <c r="O83" s="1210">
        <v>7094333.333333333</v>
      </c>
    </row>
    <row r="84" spans="1:15" ht="15" customHeight="1" x14ac:dyDescent="0.15">
      <c r="A84" s="1019" t="s">
        <v>379</v>
      </c>
      <c r="B84" s="1821">
        <v>772.3</v>
      </c>
      <c r="C84" s="1216">
        <v>4</v>
      </c>
      <c r="D84" s="1216">
        <v>67</v>
      </c>
      <c r="E84" s="1206">
        <v>2</v>
      </c>
      <c r="F84" s="1206">
        <v>6</v>
      </c>
      <c r="G84" s="1216">
        <v>64</v>
      </c>
      <c r="H84" s="1207">
        <v>635</v>
      </c>
      <c r="I84" s="1208">
        <v>770</v>
      </c>
      <c r="J84" s="1709">
        <v>825.5</v>
      </c>
      <c r="K84" s="1208">
        <v>1.3</v>
      </c>
      <c r="L84" s="2181" t="s">
        <v>625</v>
      </c>
      <c r="M84" s="1016">
        <v>6545200</v>
      </c>
      <c r="N84" s="1016">
        <v>11480140</v>
      </c>
      <c r="O84" s="1210">
        <v>7094333.333333333</v>
      </c>
    </row>
    <row r="85" spans="1:15" ht="15" customHeight="1" x14ac:dyDescent="0.15">
      <c r="A85" s="1215" t="s">
        <v>380</v>
      </c>
      <c r="B85" s="1059">
        <v>37984.400000000001</v>
      </c>
      <c r="C85" s="1059">
        <v>325</v>
      </c>
      <c r="D85" s="1059">
        <v>2616</v>
      </c>
      <c r="E85" s="1059">
        <v>0</v>
      </c>
      <c r="F85" s="1059">
        <v>5</v>
      </c>
      <c r="G85" s="1059">
        <v>3589</v>
      </c>
      <c r="H85" s="1059">
        <v>30621.8</v>
      </c>
      <c r="I85" s="1211">
        <v>37151.800000000003</v>
      </c>
      <c r="J85" s="1211">
        <v>39583.800000000003</v>
      </c>
      <c r="K85" s="1211">
        <v>1.2926673154419401</v>
      </c>
      <c r="L85" s="1213"/>
      <c r="M85" s="1053"/>
      <c r="N85" s="469"/>
      <c r="O85" s="470"/>
    </row>
    <row r="86" spans="1:15" ht="15" customHeight="1" x14ac:dyDescent="0.15">
      <c r="A86" s="1019" t="s">
        <v>381</v>
      </c>
      <c r="B86" s="1821">
        <v>9679.9</v>
      </c>
      <c r="C86" s="1216">
        <v>87</v>
      </c>
      <c r="D86" s="1216">
        <v>1012</v>
      </c>
      <c r="E86" s="1206"/>
      <c r="F86" s="1206"/>
      <c r="G86" s="1216">
        <v>923</v>
      </c>
      <c r="H86" s="1207">
        <v>7628</v>
      </c>
      <c r="I86" s="1208">
        <v>9650</v>
      </c>
      <c r="J86" s="1709">
        <v>9916.4</v>
      </c>
      <c r="K86" s="1208">
        <v>1.3</v>
      </c>
      <c r="L86" s="2181" t="s">
        <v>625</v>
      </c>
      <c r="M86" s="1016">
        <v>6545200</v>
      </c>
      <c r="N86" s="1016">
        <v>11480140</v>
      </c>
      <c r="O86" s="1210">
        <v>7094333.333333333</v>
      </c>
    </row>
    <row r="87" spans="1:15" ht="15" customHeight="1" x14ac:dyDescent="0.15">
      <c r="A87" s="1019" t="s">
        <v>382</v>
      </c>
      <c r="B87" s="1821">
        <v>1303.3</v>
      </c>
      <c r="C87" s="1216">
        <v>6</v>
      </c>
      <c r="D87" s="1216">
        <v>113</v>
      </c>
      <c r="E87" s="1206"/>
      <c r="F87" s="1206"/>
      <c r="G87" s="1216">
        <v>80</v>
      </c>
      <c r="H87" s="1207">
        <v>1086</v>
      </c>
      <c r="I87" s="1208">
        <v>1285</v>
      </c>
      <c r="J87" s="1709">
        <v>1411.8</v>
      </c>
      <c r="K87" s="1208">
        <v>1.3</v>
      </c>
      <c r="L87" s="2181" t="s">
        <v>625</v>
      </c>
      <c r="M87" s="1016">
        <v>6545200</v>
      </c>
      <c r="N87" s="1016">
        <v>11480140</v>
      </c>
      <c r="O87" s="1210">
        <v>7094333.333333333</v>
      </c>
    </row>
    <row r="88" spans="1:15" ht="15" customHeight="1" x14ac:dyDescent="0.15">
      <c r="A88" s="1019" t="s">
        <v>383</v>
      </c>
      <c r="B88" s="1821">
        <v>99.2</v>
      </c>
      <c r="C88" s="1216">
        <v>15</v>
      </c>
      <c r="D88" s="1216">
        <v>7</v>
      </c>
      <c r="E88" s="1206"/>
      <c r="F88" s="1206"/>
      <c r="G88" s="1216">
        <v>15</v>
      </c>
      <c r="H88" s="2348">
        <v>65</v>
      </c>
      <c r="I88" s="2342">
        <v>102</v>
      </c>
      <c r="J88" s="2349">
        <v>81.25</v>
      </c>
      <c r="K88" s="1208">
        <v>1.25</v>
      </c>
      <c r="L88" s="2181" t="s">
        <v>625</v>
      </c>
      <c r="M88" s="1016">
        <v>6545200</v>
      </c>
      <c r="N88" s="1016">
        <v>11480140</v>
      </c>
      <c r="O88" s="1210">
        <v>7094333.333333333</v>
      </c>
    </row>
    <row r="89" spans="1:15" ht="15" customHeight="1" x14ac:dyDescent="0.15">
      <c r="A89" s="1019" t="s">
        <v>384</v>
      </c>
      <c r="B89" s="1821">
        <v>5611</v>
      </c>
      <c r="C89" s="1216">
        <v>54</v>
      </c>
      <c r="D89" s="1216">
        <v>424</v>
      </c>
      <c r="E89" s="1206"/>
      <c r="F89" s="1206"/>
      <c r="G89" s="1216">
        <v>285</v>
      </c>
      <c r="H89" s="1207">
        <v>4425.8</v>
      </c>
      <c r="I89" s="1208">
        <v>5188.8</v>
      </c>
      <c r="J89" s="1709">
        <v>5532.25</v>
      </c>
      <c r="K89" s="1208">
        <v>1.25</v>
      </c>
      <c r="L89" s="2181" t="s">
        <v>625</v>
      </c>
      <c r="M89" s="1016">
        <v>6545200</v>
      </c>
      <c r="N89" s="1016">
        <v>11480140</v>
      </c>
      <c r="O89" s="1210">
        <v>7094333.333333333</v>
      </c>
    </row>
    <row r="90" spans="1:15" ht="15" customHeight="1" x14ac:dyDescent="0.15">
      <c r="A90" s="1019" t="s">
        <v>385</v>
      </c>
      <c r="B90" s="1821">
        <v>5188.8</v>
      </c>
      <c r="C90" s="1216">
        <v>64</v>
      </c>
      <c r="D90" s="1216">
        <v>243</v>
      </c>
      <c r="E90" s="1206"/>
      <c r="F90" s="1206">
        <v>3</v>
      </c>
      <c r="G90" s="1216">
        <v>456</v>
      </c>
      <c r="H90" s="1207">
        <v>4344</v>
      </c>
      <c r="I90" s="1208">
        <v>5107</v>
      </c>
      <c r="J90" s="1709">
        <v>5647.2</v>
      </c>
      <c r="K90" s="1208">
        <v>1.3</v>
      </c>
      <c r="L90" s="2181" t="s">
        <v>625</v>
      </c>
      <c r="M90" s="1016">
        <v>6545200</v>
      </c>
      <c r="N90" s="1016">
        <v>11480140</v>
      </c>
      <c r="O90" s="1210">
        <v>7094333.333333333</v>
      </c>
    </row>
    <row r="91" spans="1:15" ht="15" customHeight="1" x14ac:dyDescent="0.15">
      <c r="A91" s="1019" t="s">
        <v>386</v>
      </c>
      <c r="B91" s="1821">
        <v>4886.5</v>
      </c>
      <c r="C91" s="1216">
        <v>68</v>
      </c>
      <c r="D91" s="1216">
        <v>187</v>
      </c>
      <c r="E91" s="1206"/>
      <c r="F91" s="1206">
        <v>2</v>
      </c>
      <c r="G91" s="1216">
        <v>635</v>
      </c>
      <c r="H91" s="1207">
        <v>3833</v>
      </c>
      <c r="I91" s="1208">
        <v>4723</v>
      </c>
      <c r="J91" s="1709">
        <v>4982.9000000000005</v>
      </c>
      <c r="K91" s="1208">
        <v>1.3</v>
      </c>
      <c r="L91" s="2181" t="s">
        <v>625</v>
      </c>
      <c r="M91" s="1016">
        <v>6545200</v>
      </c>
      <c r="N91" s="1016">
        <v>11480140</v>
      </c>
      <c r="O91" s="1210">
        <v>7094333.333333333</v>
      </c>
    </row>
    <row r="92" spans="1:15" ht="15" customHeight="1" x14ac:dyDescent="0.15">
      <c r="A92" s="1019" t="s">
        <v>387</v>
      </c>
      <c r="B92" s="1821">
        <v>6919.9</v>
      </c>
      <c r="C92" s="1216">
        <v>6</v>
      </c>
      <c r="D92" s="1216">
        <v>213</v>
      </c>
      <c r="E92" s="1206"/>
      <c r="F92" s="1206"/>
      <c r="G92" s="1216">
        <v>345</v>
      </c>
      <c r="H92" s="1207">
        <v>6322</v>
      </c>
      <c r="I92" s="1208">
        <v>6886</v>
      </c>
      <c r="J92" s="1709">
        <v>8218.6</v>
      </c>
      <c r="K92" s="1208">
        <v>1.3</v>
      </c>
      <c r="L92" s="2181" t="s">
        <v>625</v>
      </c>
      <c r="M92" s="1016">
        <v>6545200</v>
      </c>
      <c r="N92" s="1016">
        <v>11480140</v>
      </c>
      <c r="O92" s="1210">
        <v>7094333.333333333</v>
      </c>
    </row>
    <row r="93" spans="1:15" ht="15" customHeight="1" x14ac:dyDescent="0.15">
      <c r="A93" s="1019" t="s">
        <v>388</v>
      </c>
      <c r="B93" s="1821">
        <v>4295.8</v>
      </c>
      <c r="C93" s="1216">
        <v>25</v>
      </c>
      <c r="D93" s="1216">
        <v>417</v>
      </c>
      <c r="E93" s="1206"/>
      <c r="F93" s="1206"/>
      <c r="G93" s="1216">
        <v>850</v>
      </c>
      <c r="H93" s="1207">
        <v>2918</v>
      </c>
      <c r="I93" s="1208">
        <v>4210</v>
      </c>
      <c r="J93" s="1709">
        <v>3793.4</v>
      </c>
      <c r="K93" s="1208">
        <v>1.3</v>
      </c>
      <c r="L93" s="2181" t="s">
        <v>625</v>
      </c>
      <c r="M93" s="1016">
        <v>6545200</v>
      </c>
      <c r="N93" s="1016">
        <v>11480140</v>
      </c>
      <c r="O93" s="1210">
        <v>7094333.333333333</v>
      </c>
    </row>
    <row r="94" spans="1:15" ht="15" customHeight="1" x14ac:dyDescent="0.15">
      <c r="A94" s="1215" t="s">
        <v>389</v>
      </c>
      <c r="B94" s="1059">
        <v>63483.69999999999</v>
      </c>
      <c r="C94" s="1059">
        <v>1488</v>
      </c>
      <c r="D94" s="1059">
        <v>3998</v>
      </c>
      <c r="E94" s="1059">
        <v>25</v>
      </c>
      <c r="F94" s="1059">
        <v>331.6</v>
      </c>
      <c r="G94" s="1059">
        <v>10376</v>
      </c>
      <c r="H94" s="1059">
        <v>47916.47</v>
      </c>
      <c r="I94" s="1211">
        <v>62969.19999999999</v>
      </c>
      <c r="J94" s="1211">
        <v>63087.514000000003</v>
      </c>
      <c r="K94" s="1211">
        <v>1.3166143916695032</v>
      </c>
      <c r="L94" s="1213"/>
      <c r="M94" s="1053"/>
      <c r="N94" s="469"/>
      <c r="O94" s="470"/>
    </row>
    <row r="95" spans="1:15" ht="15" customHeight="1" x14ac:dyDescent="0.15">
      <c r="A95" s="1019" t="s">
        <v>390</v>
      </c>
      <c r="B95" s="1821">
        <v>19118.8</v>
      </c>
      <c r="C95" s="1216">
        <v>203</v>
      </c>
      <c r="D95" s="1216">
        <v>1234</v>
      </c>
      <c r="E95" s="1206"/>
      <c r="F95" s="1206">
        <v>327.60000000000002</v>
      </c>
      <c r="G95" s="1216">
        <v>2754</v>
      </c>
      <c r="H95" s="1207">
        <v>14917.8</v>
      </c>
      <c r="I95" s="1208">
        <v>19108.8</v>
      </c>
      <c r="J95" s="1709">
        <v>19691.495999999999</v>
      </c>
      <c r="K95" s="1208">
        <v>1.32</v>
      </c>
      <c r="L95" s="2181" t="s">
        <v>625</v>
      </c>
      <c r="M95" s="1016">
        <v>6545200</v>
      </c>
      <c r="N95" s="1016">
        <v>11480140</v>
      </c>
      <c r="O95" s="1210">
        <v>7094333.333333333</v>
      </c>
    </row>
    <row r="96" spans="1:15" ht="15" customHeight="1" x14ac:dyDescent="0.15">
      <c r="A96" s="1019" t="s">
        <v>391</v>
      </c>
      <c r="B96" s="1821">
        <v>14633.9</v>
      </c>
      <c r="C96" s="1216">
        <v>958</v>
      </c>
      <c r="D96" s="1822">
        <v>745</v>
      </c>
      <c r="E96" s="1206"/>
      <c r="F96" s="1201"/>
      <c r="G96" s="1216">
        <v>4350</v>
      </c>
      <c r="H96" s="1207">
        <v>8370.9</v>
      </c>
      <c r="I96" s="1208">
        <v>14423.9</v>
      </c>
      <c r="J96" s="1709">
        <v>11049.588</v>
      </c>
      <c r="K96" s="1208">
        <v>1.32</v>
      </c>
      <c r="L96" s="2181" t="s">
        <v>625</v>
      </c>
      <c r="M96" s="1016">
        <v>6545200</v>
      </c>
      <c r="N96" s="1016">
        <v>11480140</v>
      </c>
      <c r="O96" s="1210">
        <v>7094333.333333333</v>
      </c>
    </row>
    <row r="97" spans="1:15" ht="15" customHeight="1" x14ac:dyDescent="0.15">
      <c r="A97" s="1019" t="s">
        <v>392</v>
      </c>
      <c r="B97" s="1821">
        <v>1050.7</v>
      </c>
      <c r="C97" s="1216">
        <v>8</v>
      </c>
      <c r="D97" s="266">
        <v>46</v>
      </c>
      <c r="E97" s="1206"/>
      <c r="F97" s="1206"/>
      <c r="G97" s="1216">
        <v>30</v>
      </c>
      <c r="H97" s="1207">
        <v>956.7</v>
      </c>
      <c r="I97" s="1208">
        <v>1040.7</v>
      </c>
      <c r="J97" s="1709">
        <v>1262.8440000000001</v>
      </c>
      <c r="K97" s="1208">
        <v>1.32</v>
      </c>
      <c r="L97" s="2181" t="s">
        <v>625</v>
      </c>
      <c r="M97" s="1016">
        <v>6545200</v>
      </c>
      <c r="N97" s="1016">
        <v>11480140</v>
      </c>
      <c r="O97" s="1210">
        <v>7094333.333333333</v>
      </c>
    </row>
    <row r="98" spans="1:15" ht="15" customHeight="1" x14ac:dyDescent="0.15">
      <c r="A98" s="1019" t="s">
        <v>393</v>
      </c>
      <c r="B98" s="1821">
        <v>4323.1000000000004</v>
      </c>
      <c r="C98" s="1216">
        <v>70</v>
      </c>
      <c r="D98" s="1216">
        <v>56</v>
      </c>
      <c r="E98" s="1206"/>
      <c r="F98" s="1206"/>
      <c r="G98" s="1216">
        <v>481</v>
      </c>
      <c r="H98" s="1207">
        <v>3677.1000000000004</v>
      </c>
      <c r="I98" s="1208">
        <v>4284.1000000000004</v>
      </c>
      <c r="J98" s="1709">
        <v>4853.7720000000008</v>
      </c>
      <c r="K98" s="1208">
        <v>1.32</v>
      </c>
      <c r="L98" s="2181" t="s">
        <v>625</v>
      </c>
      <c r="M98" s="1016">
        <v>6545200</v>
      </c>
      <c r="N98" s="1016">
        <v>11480140</v>
      </c>
      <c r="O98" s="1210">
        <v>7094333.333333333</v>
      </c>
    </row>
    <row r="99" spans="1:15" ht="15" customHeight="1" x14ac:dyDescent="0.15">
      <c r="A99" s="1019" t="s">
        <v>394</v>
      </c>
      <c r="B99" s="1821">
        <v>3195.2</v>
      </c>
      <c r="C99" s="1216">
        <v>22</v>
      </c>
      <c r="D99" s="1216">
        <v>224</v>
      </c>
      <c r="E99" s="1206"/>
      <c r="F99" s="1206"/>
      <c r="G99" s="1216">
        <v>340</v>
      </c>
      <c r="H99" s="1207">
        <v>2578.1999999999998</v>
      </c>
      <c r="I99" s="1208">
        <v>3164.2</v>
      </c>
      <c r="J99" s="1709">
        <v>3403.2239999999997</v>
      </c>
      <c r="K99" s="1208">
        <v>1.32</v>
      </c>
      <c r="L99" s="2181" t="s">
        <v>625</v>
      </c>
      <c r="M99" s="1016">
        <v>6545200</v>
      </c>
      <c r="N99" s="1016">
        <v>11480140</v>
      </c>
      <c r="O99" s="1210">
        <v>7094333.333333333</v>
      </c>
    </row>
    <row r="100" spans="1:15" ht="15" customHeight="1" x14ac:dyDescent="0.15">
      <c r="A100" s="1019" t="s">
        <v>395</v>
      </c>
      <c r="B100" s="1821">
        <v>4887.7</v>
      </c>
      <c r="C100" s="1216">
        <v>43</v>
      </c>
      <c r="D100" s="1216">
        <v>345</v>
      </c>
      <c r="E100" s="1206"/>
      <c r="F100" s="1206"/>
      <c r="G100" s="1216">
        <v>567</v>
      </c>
      <c r="H100" s="1207">
        <v>3863</v>
      </c>
      <c r="I100" s="1208">
        <v>4818</v>
      </c>
      <c r="J100" s="1709">
        <v>5099.16</v>
      </c>
      <c r="K100" s="1208">
        <v>1.32</v>
      </c>
      <c r="L100" s="2181" t="s">
        <v>625</v>
      </c>
      <c r="M100" s="1016">
        <v>6545200</v>
      </c>
      <c r="N100" s="1016">
        <v>11480140</v>
      </c>
      <c r="O100" s="1210">
        <v>7094333.333333333</v>
      </c>
    </row>
    <row r="101" spans="1:15" ht="15" customHeight="1" x14ac:dyDescent="0.15">
      <c r="A101" s="1019" t="s">
        <v>396</v>
      </c>
      <c r="B101" s="1821">
        <v>4256.5</v>
      </c>
      <c r="C101" s="1216">
        <v>67</v>
      </c>
      <c r="D101" s="1216">
        <v>127</v>
      </c>
      <c r="E101" s="1206">
        <v>5</v>
      </c>
      <c r="F101" s="1206">
        <v>4</v>
      </c>
      <c r="G101" s="1216">
        <v>554</v>
      </c>
      <c r="H101" s="1207">
        <v>3468.5</v>
      </c>
      <c r="I101" s="1208">
        <v>4216.5</v>
      </c>
      <c r="J101" s="1709">
        <v>4578.42</v>
      </c>
      <c r="K101" s="1208">
        <v>1.32</v>
      </c>
      <c r="L101" s="2181" t="s">
        <v>625</v>
      </c>
      <c r="M101" s="1016">
        <v>6545200</v>
      </c>
      <c r="N101" s="1016">
        <v>11480140</v>
      </c>
      <c r="O101" s="1210">
        <v>7094333.333333333</v>
      </c>
    </row>
    <row r="102" spans="1:15" ht="15" customHeight="1" x14ac:dyDescent="0.15">
      <c r="A102" s="1019" t="s">
        <v>942</v>
      </c>
      <c r="B102" s="1821">
        <v>6985</v>
      </c>
      <c r="C102" s="1216">
        <v>50</v>
      </c>
      <c r="D102" s="1216">
        <v>623</v>
      </c>
      <c r="E102" s="1206"/>
      <c r="F102" s="1206"/>
      <c r="G102" s="1216">
        <v>650</v>
      </c>
      <c r="H102" s="1207">
        <v>5569</v>
      </c>
      <c r="I102" s="1208">
        <v>6892</v>
      </c>
      <c r="J102" s="1709">
        <v>7351.08</v>
      </c>
      <c r="K102" s="1208">
        <v>1.32</v>
      </c>
      <c r="L102" s="2181" t="s">
        <v>625</v>
      </c>
      <c r="M102" s="1016">
        <v>6545200</v>
      </c>
      <c r="N102" s="1016">
        <v>11480140</v>
      </c>
      <c r="O102" s="1210">
        <v>7094333.333333333</v>
      </c>
    </row>
    <row r="103" spans="1:15" ht="15" customHeight="1" thickBot="1" x14ac:dyDescent="0.2">
      <c r="A103" s="1200" t="s">
        <v>398</v>
      </c>
      <c r="B103" s="1823">
        <v>5032.8</v>
      </c>
      <c r="C103" s="1822">
        <v>67</v>
      </c>
      <c r="D103" s="1824">
        <v>598</v>
      </c>
      <c r="E103" s="1201">
        <v>20</v>
      </c>
      <c r="F103" s="1201"/>
      <c r="G103" s="1216">
        <v>650</v>
      </c>
      <c r="H103" s="1207">
        <v>4515.2700000000004</v>
      </c>
      <c r="I103" s="1208">
        <v>5021</v>
      </c>
      <c r="J103" s="1709">
        <v>5797.93</v>
      </c>
      <c r="K103" s="1208">
        <v>1.32</v>
      </c>
      <c r="L103" s="2181" t="s">
        <v>625</v>
      </c>
      <c r="M103" s="1016">
        <v>6545200</v>
      </c>
      <c r="N103" s="1016">
        <v>11480140</v>
      </c>
      <c r="O103" s="1210">
        <v>7094333.333333333</v>
      </c>
    </row>
    <row r="104" spans="1:15" ht="15" customHeight="1" thickBot="1" x14ac:dyDescent="0.2">
      <c r="A104" s="437" t="s">
        <v>943</v>
      </c>
      <c r="B104" s="1191">
        <v>151901.79999999999</v>
      </c>
      <c r="C104" s="1192">
        <v>2707.6</v>
      </c>
      <c r="D104" s="1192">
        <v>9906</v>
      </c>
      <c r="E104" s="1191">
        <v>181.2</v>
      </c>
      <c r="F104" s="1191">
        <v>362.6</v>
      </c>
      <c r="G104" s="1191">
        <v>19146.599999999999</v>
      </c>
      <c r="H104" s="1191">
        <v>119376.27</v>
      </c>
      <c r="I104" s="1192">
        <v>150327.19999999998</v>
      </c>
      <c r="J104" s="1192">
        <v>154499.99000000002</v>
      </c>
      <c r="K104" s="1192">
        <v>1.2942269849778354</v>
      </c>
      <c r="L104" s="1598" t="s">
        <v>625</v>
      </c>
      <c r="M104" s="1194">
        <v>6545199.9999999981</v>
      </c>
      <c r="N104" s="1194">
        <v>11480140.000000002</v>
      </c>
      <c r="O104" s="547">
        <v>7094333.333333333</v>
      </c>
    </row>
    <row r="105" spans="1:15" x14ac:dyDescent="0.15">
      <c r="A105" s="7" t="s">
        <v>1770</v>
      </c>
      <c r="B105" s="8"/>
      <c r="C105" s="8"/>
      <c r="D105" s="8"/>
      <c r="E105" s="9"/>
      <c r="F105" s="10"/>
      <c r="G105" s="11"/>
      <c r="H105" s="8"/>
      <c r="I105" s="265"/>
      <c r="J105" s="265"/>
      <c r="K105" s="265"/>
      <c r="L105" s="259"/>
      <c r="M105" s="260"/>
      <c r="N105" s="260"/>
      <c r="O105" s="260"/>
    </row>
    <row r="106" spans="1:15" x14ac:dyDescent="0.15">
      <c r="A106" s="42" t="s">
        <v>1797</v>
      </c>
      <c r="B106" s="247"/>
      <c r="C106" s="247"/>
      <c r="D106" s="1996"/>
      <c r="E106" s="42" t="s">
        <v>1893</v>
      </c>
      <c r="F106" s="247"/>
      <c r="H106" s="265"/>
      <c r="I106" s="1997"/>
      <c r="J106" s="265"/>
      <c r="K106" s="267"/>
      <c r="L106" s="2229"/>
      <c r="M106" s="260"/>
      <c r="N106" s="260"/>
      <c r="O106" s="260"/>
    </row>
    <row r="107" spans="1:15" x14ac:dyDescent="0.15">
      <c r="A107" s="7"/>
      <c r="B107" s="247"/>
      <c r="C107" s="247"/>
      <c r="D107" s="247"/>
      <c r="E107" s="1997"/>
      <c r="F107" s="247"/>
      <c r="H107" s="250"/>
      <c r="I107" s="250"/>
      <c r="J107" s="250"/>
      <c r="K107" s="258"/>
      <c r="L107" s="259"/>
      <c r="M107" s="260"/>
      <c r="N107" s="260"/>
      <c r="O107" s="260"/>
    </row>
    <row r="108" spans="1:15" x14ac:dyDescent="0.15">
      <c r="A108" s="7"/>
      <c r="B108" s="2228"/>
      <c r="C108" s="1997"/>
      <c r="D108" s="2140"/>
      <c r="E108" s="1997"/>
      <c r="F108" s="1997"/>
      <c r="G108" s="42"/>
      <c r="H108" s="250"/>
      <c r="I108" s="250"/>
      <c r="J108" s="2282"/>
      <c r="K108" s="258"/>
      <c r="L108" s="259"/>
      <c r="M108" s="260"/>
      <c r="N108" s="260"/>
      <c r="O108" s="260"/>
    </row>
    <row r="109" spans="1:15" x14ac:dyDescent="0.15">
      <c r="A109" s="7"/>
      <c r="B109" s="247"/>
      <c r="C109" s="247"/>
      <c r="D109" s="11"/>
      <c r="E109" s="1997"/>
      <c r="F109" s="247"/>
      <c r="G109" s="42"/>
      <c r="H109" s="250"/>
      <c r="I109" s="250"/>
      <c r="J109" s="250"/>
      <c r="K109" s="258"/>
      <c r="L109" s="259"/>
      <c r="M109" s="260"/>
      <c r="N109" s="260"/>
      <c r="O109" s="260"/>
    </row>
    <row r="110" spans="1:15" ht="14" x14ac:dyDescent="0.15">
      <c r="A110" s="2749" t="s">
        <v>1777</v>
      </c>
      <c r="B110" s="2749"/>
      <c r="C110" s="2749"/>
      <c r="D110" s="2749"/>
      <c r="E110" s="2749"/>
      <c r="F110" s="2749"/>
      <c r="G110" s="2749"/>
      <c r="H110" s="2749"/>
      <c r="I110" s="2749"/>
      <c r="J110" s="2749"/>
      <c r="K110" s="2749"/>
      <c r="L110" s="2749"/>
      <c r="M110" s="2749"/>
      <c r="N110" s="2749"/>
      <c r="O110" s="2749"/>
    </row>
    <row r="111" spans="1:15" ht="14" thickBot="1" x14ac:dyDescent="0.2">
      <c r="A111" s="248" t="s">
        <v>945</v>
      </c>
      <c r="B111" s="248"/>
      <c r="C111" s="247"/>
      <c r="D111" s="247"/>
      <c r="E111" s="247"/>
      <c r="F111" s="247"/>
      <c r="G111" s="247"/>
      <c r="H111" s="250"/>
      <c r="I111" s="250"/>
      <c r="J111" s="250"/>
      <c r="K111" s="258"/>
      <c r="L111" s="259"/>
      <c r="M111" s="260"/>
      <c r="N111" s="260"/>
      <c r="O111" s="260"/>
    </row>
    <row r="112" spans="1:15" ht="15" customHeight="1" x14ac:dyDescent="0.15">
      <c r="A112" s="2753" t="s">
        <v>334</v>
      </c>
      <c r="B112" s="2739" t="s">
        <v>1778</v>
      </c>
      <c r="C112" s="2740"/>
      <c r="D112" s="2740"/>
      <c r="E112" s="2740"/>
      <c r="F112" s="2740"/>
      <c r="G112" s="2740"/>
      <c r="H112" s="2740"/>
      <c r="I112" s="2740"/>
      <c r="J112" s="2740"/>
      <c r="K112" s="2740"/>
      <c r="L112" s="2740"/>
      <c r="M112" s="2740"/>
      <c r="N112" s="2740"/>
      <c r="O112" s="2741"/>
    </row>
    <row r="113" spans="1:15" ht="15" customHeight="1" x14ac:dyDescent="0.15">
      <c r="A113" s="2754"/>
      <c r="B113" s="2742" t="s">
        <v>197</v>
      </c>
      <c r="C113" s="2742"/>
      <c r="D113" s="2742"/>
      <c r="E113" s="2742"/>
      <c r="F113" s="2742"/>
      <c r="G113" s="2742"/>
      <c r="H113" s="2742"/>
      <c r="I113" s="2742"/>
      <c r="J113" s="1182"/>
      <c r="K113" s="1182" t="s">
        <v>914</v>
      </c>
      <c r="L113" s="1182"/>
      <c r="M113" s="1182" t="s">
        <v>444</v>
      </c>
      <c r="N113" s="1182" t="s">
        <v>920</v>
      </c>
      <c r="O113" s="1187" t="s">
        <v>920</v>
      </c>
    </row>
    <row r="114" spans="1:15" ht="15" customHeight="1" x14ac:dyDescent="0.15">
      <c r="A114" s="2754"/>
      <c r="B114" s="1182" t="s">
        <v>440</v>
      </c>
      <c r="C114" s="1182"/>
      <c r="D114" s="2281" t="s">
        <v>1728</v>
      </c>
      <c r="E114" s="1182"/>
      <c r="F114" s="1182"/>
      <c r="G114" s="1182" t="s">
        <v>921</v>
      </c>
      <c r="H114" s="1182"/>
      <c r="I114" s="1182" t="s">
        <v>440</v>
      </c>
      <c r="J114" s="1183" t="s">
        <v>922</v>
      </c>
      <c r="K114" s="1183" t="s">
        <v>852</v>
      </c>
      <c r="L114" s="1183" t="s">
        <v>336</v>
      </c>
      <c r="M114" s="1183" t="s">
        <v>923</v>
      </c>
      <c r="N114" s="1183" t="s">
        <v>924</v>
      </c>
      <c r="O114" s="1188" t="s">
        <v>923</v>
      </c>
    </row>
    <row r="115" spans="1:15" ht="15" customHeight="1" x14ac:dyDescent="0.15">
      <c r="A115" s="2754"/>
      <c r="B115" s="1183" t="s">
        <v>926</v>
      </c>
      <c r="C115" s="1183" t="s">
        <v>928</v>
      </c>
      <c r="D115" s="1183"/>
      <c r="E115" s="1183" t="s">
        <v>877</v>
      </c>
      <c r="F115" s="1183" t="s">
        <v>927</v>
      </c>
      <c r="G115" s="1183" t="s">
        <v>929</v>
      </c>
      <c r="H115" s="1183" t="s">
        <v>846</v>
      </c>
      <c r="I115" s="1183" t="s">
        <v>845</v>
      </c>
      <c r="J115" s="1183" t="s">
        <v>930</v>
      </c>
      <c r="K115" s="1183" t="s">
        <v>931</v>
      </c>
      <c r="L115" s="1183" t="s">
        <v>342</v>
      </c>
      <c r="M115" s="1183" t="s">
        <v>932</v>
      </c>
      <c r="N115" s="1183" t="s">
        <v>933</v>
      </c>
      <c r="O115" s="1188" t="s">
        <v>934</v>
      </c>
    </row>
    <row r="116" spans="1:15" ht="15" customHeight="1" thickBot="1" x14ac:dyDescent="0.2">
      <c r="A116" s="2755"/>
      <c r="B116" s="1184">
        <v>43100</v>
      </c>
      <c r="C116" s="1185">
        <v>2017</v>
      </c>
      <c r="D116" s="1185">
        <v>2017</v>
      </c>
      <c r="E116" s="1185">
        <v>2017</v>
      </c>
      <c r="F116" s="1185">
        <v>2017</v>
      </c>
      <c r="G116" s="1185" t="s">
        <v>935</v>
      </c>
      <c r="H116" s="1186">
        <v>2017</v>
      </c>
      <c r="I116" s="1184">
        <v>43100</v>
      </c>
      <c r="J116" s="2020" t="s">
        <v>1779</v>
      </c>
      <c r="K116" s="2020" t="s">
        <v>1779</v>
      </c>
      <c r="L116" s="1185" t="s">
        <v>448</v>
      </c>
      <c r="M116" s="1185" t="s">
        <v>936</v>
      </c>
      <c r="N116" s="1185" t="s">
        <v>937</v>
      </c>
      <c r="O116" s="1189" t="s">
        <v>937</v>
      </c>
    </row>
    <row r="117" spans="1:15" ht="15" customHeight="1" x14ac:dyDescent="0.15">
      <c r="A117" s="1195" t="s">
        <v>358</v>
      </c>
      <c r="B117" s="1190">
        <v>2745.1</v>
      </c>
      <c r="C117" s="1190">
        <v>105.6</v>
      </c>
      <c r="D117" s="1190">
        <v>116.7</v>
      </c>
      <c r="E117" s="1190">
        <v>25.8</v>
      </c>
      <c r="F117" s="1190">
        <v>11</v>
      </c>
      <c r="G117" s="1190">
        <v>1028</v>
      </c>
      <c r="H117" s="1190">
        <v>1563.6</v>
      </c>
      <c r="I117" s="1190">
        <v>2813.9</v>
      </c>
      <c r="J117" s="1196">
        <v>8870</v>
      </c>
      <c r="K117" s="1610">
        <v>5.6728063443335897</v>
      </c>
      <c r="L117" s="409"/>
      <c r="M117" s="1198"/>
      <c r="N117" s="1198"/>
      <c r="O117" s="1199"/>
    </row>
    <row r="118" spans="1:15" ht="15" customHeight="1" x14ac:dyDescent="0.15">
      <c r="A118" s="1019" t="s">
        <v>359</v>
      </c>
      <c r="B118" s="1014">
        <v>736.5</v>
      </c>
      <c r="C118" s="1206">
        <v>18</v>
      </c>
      <c r="D118" s="1206"/>
      <c r="E118" s="1206">
        <v>5</v>
      </c>
      <c r="F118" s="1206"/>
      <c r="G118" s="1206">
        <v>340</v>
      </c>
      <c r="H118" s="1207">
        <v>391.5</v>
      </c>
      <c r="I118" s="1207">
        <v>749.5</v>
      </c>
      <c r="J118" s="1208">
        <v>2349</v>
      </c>
      <c r="K118" s="1208">
        <v>6</v>
      </c>
      <c r="L118" s="2153" t="s">
        <v>1132</v>
      </c>
      <c r="M118" s="1016">
        <v>2200000</v>
      </c>
      <c r="N118" s="1016">
        <v>10354520</v>
      </c>
      <c r="O118" s="1210">
        <v>11423650</v>
      </c>
    </row>
    <row r="119" spans="1:15" ht="15" customHeight="1" x14ac:dyDescent="0.15">
      <c r="A119" s="1019" t="s">
        <v>360</v>
      </c>
      <c r="B119" s="1014">
        <v>93.5</v>
      </c>
      <c r="C119" s="1206">
        <v>5</v>
      </c>
      <c r="D119" s="1206">
        <v>6</v>
      </c>
      <c r="E119" s="1206"/>
      <c r="F119" s="1206"/>
      <c r="G119" s="1206">
        <v>35</v>
      </c>
      <c r="H119" s="1207">
        <v>52.5</v>
      </c>
      <c r="I119" s="1207">
        <v>98.5</v>
      </c>
      <c r="J119" s="1208">
        <v>315</v>
      </c>
      <c r="K119" s="1208">
        <v>6</v>
      </c>
      <c r="L119" s="2153" t="s">
        <v>1132</v>
      </c>
      <c r="M119" s="1016">
        <v>2200000</v>
      </c>
      <c r="N119" s="1016">
        <v>10354520</v>
      </c>
      <c r="O119" s="1210">
        <v>11423650</v>
      </c>
    </row>
    <row r="120" spans="1:15" ht="15" customHeight="1" x14ac:dyDescent="0.15">
      <c r="A120" s="1019" t="s">
        <v>361</v>
      </c>
      <c r="B120" s="1014">
        <v>309</v>
      </c>
      <c r="C120" s="1206">
        <v>8</v>
      </c>
      <c r="D120" s="1206">
        <v>14</v>
      </c>
      <c r="E120" s="1206"/>
      <c r="F120" s="1206"/>
      <c r="G120" s="1206">
        <v>154</v>
      </c>
      <c r="H120" s="1207">
        <v>141</v>
      </c>
      <c r="I120" s="1207">
        <v>317</v>
      </c>
      <c r="J120" s="1208">
        <v>846</v>
      </c>
      <c r="K120" s="1208">
        <v>6</v>
      </c>
      <c r="L120" s="2153" t="s">
        <v>1132</v>
      </c>
      <c r="M120" s="1016">
        <v>2200000</v>
      </c>
      <c r="N120" s="1016">
        <v>10354520</v>
      </c>
      <c r="O120" s="1210">
        <v>11423650</v>
      </c>
    </row>
    <row r="121" spans="1:15" ht="15" customHeight="1" x14ac:dyDescent="0.15">
      <c r="A121" s="1019" t="s">
        <v>362</v>
      </c>
      <c r="B121" s="1014">
        <v>145</v>
      </c>
      <c r="C121" s="1206">
        <v>5</v>
      </c>
      <c r="D121" s="1206">
        <v>8</v>
      </c>
      <c r="E121" s="1206">
        <v>15</v>
      </c>
      <c r="F121" s="1206">
        <v>5</v>
      </c>
      <c r="G121" s="1206">
        <v>55</v>
      </c>
      <c r="H121" s="1207">
        <v>62</v>
      </c>
      <c r="I121" s="1207">
        <v>130</v>
      </c>
      <c r="J121" s="1208">
        <v>372</v>
      </c>
      <c r="K121" s="1208">
        <v>6</v>
      </c>
      <c r="L121" s="2153" t="s">
        <v>1132</v>
      </c>
      <c r="M121" s="1016">
        <v>2200000</v>
      </c>
      <c r="N121" s="1016">
        <v>10354520</v>
      </c>
      <c r="O121" s="1210">
        <v>11423650</v>
      </c>
    </row>
    <row r="122" spans="1:15" ht="15" customHeight="1" x14ac:dyDescent="0.15">
      <c r="A122" s="1019" t="s">
        <v>363</v>
      </c>
      <c r="B122" s="1014">
        <v>169.5</v>
      </c>
      <c r="C122" s="1206">
        <v>2</v>
      </c>
      <c r="D122" s="1206">
        <v>23</v>
      </c>
      <c r="E122" s="1206"/>
      <c r="F122" s="1206"/>
      <c r="G122" s="1206">
        <v>67</v>
      </c>
      <c r="H122" s="1207">
        <v>79.5</v>
      </c>
      <c r="I122" s="1207">
        <v>171.5</v>
      </c>
      <c r="J122" s="1208">
        <v>516.75</v>
      </c>
      <c r="K122" s="1208">
        <v>6.5</v>
      </c>
      <c r="L122" s="2153" t="s">
        <v>1132</v>
      </c>
      <c r="M122" s="1016">
        <v>2200000</v>
      </c>
      <c r="N122" s="1016">
        <v>10354520</v>
      </c>
      <c r="O122" s="1210">
        <v>11423650</v>
      </c>
    </row>
    <row r="123" spans="1:15" ht="15" customHeight="1" x14ac:dyDescent="0.15">
      <c r="A123" s="1019" t="s">
        <v>364</v>
      </c>
      <c r="B123" s="1014">
        <v>371</v>
      </c>
      <c r="C123" s="1206">
        <v>5</v>
      </c>
      <c r="D123" s="1206">
        <v>3</v>
      </c>
      <c r="E123" s="1206"/>
      <c r="F123" s="1206">
        <v>5</v>
      </c>
      <c r="G123" s="1206">
        <v>8</v>
      </c>
      <c r="H123" s="1207">
        <v>355</v>
      </c>
      <c r="I123" s="1207">
        <v>371</v>
      </c>
      <c r="J123" s="1208">
        <v>1775</v>
      </c>
      <c r="K123" s="1208">
        <v>5</v>
      </c>
      <c r="L123" s="2153" t="s">
        <v>1132</v>
      </c>
      <c r="M123" s="1016">
        <v>2200000</v>
      </c>
      <c r="N123" s="1016">
        <v>10354520</v>
      </c>
      <c r="O123" s="1210">
        <v>11423650</v>
      </c>
    </row>
    <row r="124" spans="1:15" ht="15" customHeight="1" x14ac:dyDescent="0.15">
      <c r="A124" s="1019" t="s">
        <v>938</v>
      </c>
      <c r="B124" s="1014">
        <v>17</v>
      </c>
      <c r="C124" s="1206"/>
      <c r="D124" s="1206"/>
      <c r="E124" s="1206"/>
      <c r="F124" s="1206"/>
      <c r="G124" s="1206">
        <v>6</v>
      </c>
      <c r="H124" s="1207">
        <v>11</v>
      </c>
      <c r="I124" s="1207">
        <v>17</v>
      </c>
      <c r="J124" s="1208">
        <v>66</v>
      </c>
      <c r="K124" s="1208">
        <v>6</v>
      </c>
      <c r="L124" s="2153" t="s">
        <v>1132</v>
      </c>
      <c r="M124" s="1016">
        <v>2200000</v>
      </c>
      <c r="N124" s="1016">
        <v>10354520</v>
      </c>
      <c r="O124" s="1210">
        <v>11423650</v>
      </c>
    </row>
    <row r="125" spans="1:15" ht="15" customHeight="1" x14ac:dyDescent="0.15">
      <c r="A125" s="1019" t="s">
        <v>366</v>
      </c>
      <c r="B125" s="1014">
        <v>116.6</v>
      </c>
      <c r="C125" s="1206">
        <v>24.6</v>
      </c>
      <c r="D125" s="1206">
        <v>12.7</v>
      </c>
      <c r="E125" s="1206">
        <v>5.8</v>
      </c>
      <c r="F125" s="1206"/>
      <c r="G125" s="1206">
        <v>52</v>
      </c>
      <c r="H125" s="1207">
        <v>46.099999999999973</v>
      </c>
      <c r="I125" s="1207">
        <v>135.39999999999998</v>
      </c>
      <c r="J125" s="1208">
        <v>253.54999999999984</v>
      </c>
      <c r="K125" s="1208">
        <v>5.5</v>
      </c>
      <c r="L125" s="2153" t="s">
        <v>1132</v>
      </c>
      <c r="M125" s="1016">
        <v>2200000</v>
      </c>
      <c r="N125" s="1016">
        <v>10354520</v>
      </c>
      <c r="O125" s="1210">
        <v>11423650</v>
      </c>
    </row>
    <row r="126" spans="1:15" ht="15" customHeight="1" x14ac:dyDescent="0.15">
      <c r="A126" s="1019" t="s">
        <v>939</v>
      </c>
      <c r="B126" s="1014">
        <v>157</v>
      </c>
      <c r="C126" s="1206">
        <v>15</v>
      </c>
      <c r="D126" s="1206">
        <v>25</v>
      </c>
      <c r="E126" s="1206"/>
      <c r="F126" s="1206"/>
      <c r="G126" s="1206">
        <v>43</v>
      </c>
      <c r="H126" s="1207">
        <v>89</v>
      </c>
      <c r="I126" s="1207">
        <v>172</v>
      </c>
      <c r="J126" s="1208">
        <v>534</v>
      </c>
      <c r="K126" s="1208">
        <v>6</v>
      </c>
      <c r="L126" s="2153" t="s">
        <v>1132</v>
      </c>
      <c r="M126" s="1016">
        <v>2200000</v>
      </c>
      <c r="N126" s="1016">
        <v>10354520</v>
      </c>
      <c r="O126" s="1210">
        <v>11423650</v>
      </c>
    </row>
    <row r="127" spans="1:15" ht="15" customHeight="1" x14ac:dyDescent="0.15">
      <c r="A127" s="1019" t="s">
        <v>368</v>
      </c>
      <c r="B127" s="1014">
        <v>168</v>
      </c>
      <c r="C127" s="1206">
        <v>10</v>
      </c>
      <c r="D127" s="1206"/>
      <c r="E127" s="1206"/>
      <c r="F127" s="1206"/>
      <c r="G127" s="1206">
        <v>87</v>
      </c>
      <c r="H127" s="1207">
        <v>81</v>
      </c>
      <c r="I127" s="1207">
        <v>178</v>
      </c>
      <c r="J127" s="1208">
        <v>405</v>
      </c>
      <c r="K127" s="1208">
        <v>5</v>
      </c>
      <c r="L127" s="2153" t="s">
        <v>1132</v>
      </c>
      <c r="M127" s="1016">
        <v>2200000</v>
      </c>
      <c r="N127" s="1016">
        <v>10354520</v>
      </c>
      <c r="O127" s="1210">
        <v>11423650</v>
      </c>
    </row>
    <row r="128" spans="1:15" ht="15" customHeight="1" x14ac:dyDescent="0.15">
      <c r="A128" s="1019" t="s">
        <v>369</v>
      </c>
      <c r="B128" s="1014">
        <v>219</v>
      </c>
      <c r="C128" s="1206">
        <v>10</v>
      </c>
      <c r="D128" s="1206"/>
      <c r="E128" s="1206"/>
      <c r="F128" s="1206"/>
      <c r="G128" s="1206">
        <v>78</v>
      </c>
      <c r="H128" s="1207">
        <v>141</v>
      </c>
      <c r="I128" s="1207">
        <v>229</v>
      </c>
      <c r="J128" s="1208">
        <v>733.2</v>
      </c>
      <c r="K128" s="1208">
        <v>5.2</v>
      </c>
      <c r="L128" s="2153" t="s">
        <v>1132</v>
      </c>
      <c r="M128" s="1016">
        <v>2200000</v>
      </c>
      <c r="N128" s="1016">
        <v>10354520</v>
      </c>
      <c r="O128" s="1210">
        <v>11423650</v>
      </c>
    </row>
    <row r="129" spans="1:15" ht="15" customHeight="1" x14ac:dyDescent="0.15">
      <c r="A129" s="1019" t="s">
        <v>940</v>
      </c>
      <c r="B129" s="1014">
        <v>163</v>
      </c>
      <c r="C129" s="1206"/>
      <c r="D129" s="1206">
        <v>20</v>
      </c>
      <c r="E129" s="1206"/>
      <c r="F129" s="1206"/>
      <c r="G129" s="1206">
        <v>68</v>
      </c>
      <c r="H129" s="1207">
        <v>75</v>
      </c>
      <c r="I129" s="1207">
        <v>163</v>
      </c>
      <c r="J129" s="1208">
        <v>487.5</v>
      </c>
      <c r="K129" s="1208">
        <v>6.5</v>
      </c>
      <c r="L129" s="2153" t="s">
        <v>1132</v>
      </c>
      <c r="M129" s="1016">
        <v>2200000</v>
      </c>
      <c r="N129" s="1016">
        <v>10354520</v>
      </c>
      <c r="O129" s="1210">
        <v>11423650</v>
      </c>
    </row>
    <row r="130" spans="1:15" ht="15" customHeight="1" x14ac:dyDescent="0.15">
      <c r="A130" s="1019" t="s">
        <v>371</v>
      </c>
      <c r="B130" s="1014">
        <v>78</v>
      </c>
      <c r="C130" s="1206">
        <v>3</v>
      </c>
      <c r="D130" s="1206">
        <v>5</v>
      </c>
      <c r="E130" s="1206"/>
      <c r="F130" s="1206"/>
      <c r="G130" s="1206">
        <v>35</v>
      </c>
      <c r="H130" s="1207">
        <v>38</v>
      </c>
      <c r="I130" s="1207">
        <v>81</v>
      </c>
      <c r="J130" s="1208">
        <v>209</v>
      </c>
      <c r="K130" s="1208">
        <v>5.5</v>
      </c>
      <c r="L130" s="2153" t="s">
        <v>1132</v>
      </c>
      <c r="M130" s="1016">
        <v>2200000</v>
      </c>
      <c r="N130" s="1016">
        <v>10354520</v>
      </c>
      <c r="O130" s="1210">
        <v>11423650</v>
      </c>
    </row>
    <row r="131" spans="1:15" ht="15" customHeight="1" x14ac:dyDescent="0.15">
      <c r="A131" s="1019" t="s">
        <v>372</v>
      </c>
      <c r="B131" s="1013">
        <v>2</v>
      </c>
      <c r="C131" s="1206"/>
      <c r="D131" s="1206"/>
      <c r="E131" s="1206"/>
      <c r="F131" s="1206">
        <v>1</v>
      </c>
      <c r="G131" s="1206"/>
      <c r="H131" s="1207">
        <v>1</v>
      </c>
      <c r="I131" s="1207">
        <v>1</v>
      </c>
      <c r="J131" s="1208">
        <v>8</v>
      </c>
      <c r="K131" s="1208">
        <v>8</v>
      </c>
      <c r="L131" s="2153" t="s">
        <v>1132</v>
      </c>
      <c r="M131" s="1016">
        <v>2200000</v>
      </c>
      <c r="N131" s="1016">
        <v>10354520</v>
      </c>
      <c r="O131" s="1210">
        <v>11423650</v>
      </c>
    </row>
    <row r="132" spans="1:15" ht="15" customHeight="1" x14ac:dyDescent="0.15">
      <c r="A132" s="1019" t="s">
        <v>373</v>
      </c>
      <c r="B132" s="1013">
        <v>0</v>
      </c>
      <c r="C132" s="1206"/>
      <c r="D132" s="1206"/>
      <c r="E132" s="1206"/>
      <c r="F132" s="1206"/>
      <c r="G132" s="1206"/>
      <c r="H132" s="1207">
        <v>0</v>
      </c>
      <c r="I132" s="1207">
        <v>0</v>
      </c>
      <c r="J132" s="1208">
        <v>0</v>
      </c>
      <c r="K132" s="1208"/>
      <c r="L132" s="1209"/>
      <c r="M132" s="1016"/>
      <c r="N132" s="1608"/>
      <c r="O132" s="1609"/>
    </row>
    <row r="133" spans="1:15" ht="15" customHeight="1" x14ac:dyDescent="0.15">
      <c r="A133" s="468" t="s">
        <v>941</v>
      </c>
      <c r="B133" s="1059">
        <v>763.75</v>
      </c>
      <c r="C133" s="1059">
        <v>39</v>
      </c>
      <c r="D133" s="1059">
        <v>3</v>
      </c>
      <c r="E133" s="1059">
        <v>11</v>
      </c>
      <c r="F133" s="1059">
        <v>0</v>
      </c>
      <c r="G133" s="1059">
        <v>329</v>
      </c>
      <c r="H133" s="1059">
        <v>420.75</v>
      </c>
      <c r="I133" s="1059">
        <v>791.75</v>
      </c>
      <c r="J133" s="1211">
        <v>2654.5</v>
      </c>
      <c r="K133" s="1211">
        <v>6.308972073677956</v>
      </c>
      <c r="L133" s="1213"/>
      <c r="M133" s="1053"/>
      <c r="N133" s="469"/>
      <c r="O133" s="470"/>
    </row>
    <row r="134" spans="1:15" ht="15" customHeight="1" x14ac:dyDescent="0.15">
      <c r="A134" s="1019" t="s">
        <v>375</v>
      </c>
      <c r="B134" s="1014">
        <v>374.5</v>
      </c>
      <c r="C134" s="1206">
        <v>15</v>
      </c>
      <c r="D134" s="1206"/>
      <c r="E134" s="1206"/>
      <c r="F134" s="1206"/>
      <c r="G134" s="1206">
        <v>174</v>
      </c>
      <c r="H134" s="1207">
        <v>200.5</v>
      </c>
      <c r="I134" s="1207">
        <v>389.5</v>
      </c>
      <c r="J134" s="1208">
        <v>1203</v>
      </c>
      <c r="K134" s="1208">
        <v>6</v>
      </c>
      <c r="L134" s="2153" t="s">
        <v>1132</v>
      </c>
      <c r="M134" s="1016">
        <v>2200000</v>
      </c>
      <c r="N134" s="1016">
        <v>10354520</v>
      </c>
      <c r="O134" s="1210">
        <v>11423650</v>
      </c>
    </row>
    <row r="135" spans="1:15" ht="15" customHeight="1" x14ac:dyDescent="0.15">
      <c r="A135" s="1019" t="s">
        <v>376</v>
      </c>
      <c r="B135" s="1014">
        <v>143.5</v>
      </c>
      <c r="C135" s="1206">
        <v>10</v>
      </c>
      <c r="D135" s="1206"/>
      <c r="E135" s="1206"/>
      <c r="F135" s="1206"/>
      <c r="G135" s="1206">
        <v>75</v>
      </c>
      <c r="H135" s="1207">
        <v>68.5</v>
      </c>
      <c r="I135" s="1207">
        <v>153.5</v>
      </c>
      <c r="J135" s="1208">
        <v>411</v>
      </c>
      <c r="K135" s="1208">
        <v>6</v>
      </c>
      <c r="L135" s="2153" t="s">
        <v>1132</v>
      </c>
      <c r="M135" s="1016">
        <v>2200000</v>
      </c>
      <c r="N135" s="1016">
        <v>10354520</v>
      </c>
      <c r="O135" s="1210">
        <v>11423650</v>
      </c>
    </row>
    <row r="136" spans="1:15" ht="15" customHeight="1" x14ac:dyDescent="0.15">
      <c r="A136" s="1019" t="s">
        <v>377</v>
      </c>
      <c r="B136" s="1014">
        <v>72</v>
      </c>
      <c r="C136" s="1206">
        <v>6</v>
      </c>
      <c r="D136" s="1206"/>
      <c r="E136" s="1206">
        <v>11</v>
      </c>
      <c r="F136" s="1206"/>
      <c r="G136" s="1206">
        <v>25</v>
      </c>
      <c r="H136" s="1207">
        <v>36</v>
      </c>
      <c r="I136" s="1207">
        <v>67</v>
      </c>
      <c r="J136" s="1208">
        <v>252</v>
      </c>
      <c r="K136" s="1208">
        <v>7</v>
      </c>
      <c r="L136" s="2153" t="s">
        <v>1132</v>
      </c>
      <c r="M136" s="1016">
        <v>2200000</v>
      </c>
      <c r="N136" s="1016">
        <v>10354520</v>
      </c>
      <c r="O136" s="1210">
        <v>11423650</v>
      </c>
    </row>
    <row r="137" spans="1:15" ht="15" customHeight="1" x14ac:dyDescent="0.15">
      <c r="A137" s="1019" t="s">
        <v>378</v>
      </c>
      <c r="B137" s="1014">
        <v>112.25</v>
      </c>
      <c r="C137" s="1206">
        <v>5</v>
      </c>
      <c r="D137" s="1206">
        <v>1</v>
      </c>
      <c r="E137" s="1216"/>
      <c r="F137" s="1206"/>
      <c r="G137" s="1206">
        <v>39</v>
      </c>
      <c r="H137" s="1207">
        <v>72.25</v>
      </c>
      <c r="I137" s="1207">
        <v>117.25</v>
      </c>
      <c r="J137" s="1208">
        <v>505.75</v>
      </c>
      <c r="K137" s="1208">
        <v>7</v>
      </c>
      <c r="L137" s="2153" t="s">
        <v>1132</v>
      </c>
      <c r="M137" s="1016">
        <v>2200000</v>
      </c>
      <c r="N137" s="1016">
        <v>10354520</v>
      </c>
      <c r="O137" s="1210">
        <v>11423650</v>
      </c>
    </row>
    <row r="138" spans="1:15" ht="15" customHeight="1" x14ac:dyDescent="0.15">
      <c r="A138" s="1019" t="s">
        <v>379</v>
      </c>
      <c r="B138" s="1014">
        <v>61.5</v>
      </c>
      <c r="C138" s="1206">
        <v>3</v>
      </c>
      <c r="D138" s="1206">
        <v>2</v>
      </c>
      <c r="E138" s="1206"/>
      <c r="F138" s="1206"/>
      <c r="G138" s="1206">
        <v>16</v>
      </c>
      <c r="H138" s="1207">
        <v>43.5</v>
      </c>
      <c r="I138" s="1207">
        <v>64.5</v>
      </c>
      <c r="J138" s="1208">
        <v>282.75</v>
      </c>
      <c r="K138" s="1208">
        <v>6.5</v>
      </c>
      <c r="L138" s="2153" t="s">
        <v>1132</v>
      </c>
      <c r="M138" s="1016">
        <v>2200000</v>
      </c>
      <c r="N138" s="1016">
        <v>10354520</v>
      </c>
      <c r="O138" s="1210">
        <v>11423650</v>
      </c>
    </row>
    <row r="139" spans="1:15" ht="15" customHeight="1" x14ac:dyDescent="0.15">
      <c r="A139" s="1215" t="s">
        <v>380</v>
      </c>
      <c r="B139" s="1059">
        <v>774.2</v>
      </c>
      <c r="C139" s="1059">
        <v>36</v>
      </c>
      <c r="D139" s="1059">
        <v>2</v>
      </c>
      <c r="E139" s="1059">
        <v>2</v>
      </c>
      <c r="F139" s="1059">
        <v>8</v>
      </c>
      <c r="G139" s="1059">
        <v>229</v>
      </c>
      <c r="H139" s="1059">
        <v>533.20000000000005</v>
      </c>
      <c r="I139" s="1059">
        <v>800.2</v>
      </c>
      <c r="J139" s="1211">
        <v>3249.2</v>
      </c>
      <c r="K139" s="1211">
        <v>6.0937734433608393</v>
      </c>
      <c r="L139" s="1213"/>
      <c r="M139" s="1053"/>
      <c r="N139" s="469"/>
      <c r="O139" s="470"/>
    </row>
    <row r="140" spans="1:15" ht="15" customHeight="1" x14ac:dyDescent="0.15">
      <c r="A140" s="1019" t="s">
        <v>381</v>
      </c>
      <c r="B140" s="1014">
        <v>103</v>
      </c>
      <c r="C140" s="1206">
        <v>3</v>
      </c>
      <c r="D140" s="1206"/>
      <c r="E140" s="1206"/>
      <c r="F140" s="1206"/>
      <c r="G140" s="1206">
        <v>45</v>
      </c>
      <c r="H140" s="1207">
        <v>58</v>
      </c>
      <c r="I140" s="1207">
        <v>106</v>
      </c>
      <c r="J140" s="1208">
        <v>348</v>
      </c>
      <c r="K140" s="1208">
        <v>6</v>
      </c>
      <c r="L140" s="2153" t="s">
        <v>1132</v>
      </c>
      <c r="M140" s="1016">
        <v>2200000</v>
      </c>
      <c r="N140" s="1016">
        <v>10354520</v>
      </c>
      <c r="O140" s="1210">
        <v>11423650</v>
      </c>
    </row>
    <row r="141" spans="1:15" ht="15" customHeight="1" x14ac:dyDescent="0.15">
      <c r="A141" s="1019" t="s">
        <v>382</v>
      </c>
      <c r="B141" s="1014">
        <v>22.7</v>
      </c>
      <c r="C141" s="1206"/>
      <c r="D141" s="1206"/>
      <c r="E141" s="1206"/>
      <c r="F141" s="1206"/>
      <c r="G141" s="1206">
        <v>2</v>
      </c>
      <c r="H141" s="1207">
        <v>20.7</v>
      </c>
      <c r="I141" s="1207">
        <v>22.7</v>
      </c>
      <c r="J141" s="1208">
        <v>124.19999999999999</v>
      </c>
      <c r="K141" s="1208">
        <v>6</v>
      </c>
      <c r="L141" s="2153" t="s">
        <v>1132</v>
      </c>
      <c r="M141" s="1016">
        <v>2200000</v>
      </c>
      <c r="N141" s="1016">
        <v>10354520</v>
      </c>
      <c r="O141" s="1210">
        <v>11423650</v>
      </c>
    </row>
    <row r="142" spans="1:15" ht="15" customHeight="1" x14ac:dyDescent="0.15">
      <c r="A142" s="1019" t="s">
        <v>383</v>
      </c>
      <c r="B142" s="1014">
        <v>19</v>
      </c>
      <c r="C142" s="1206">
        <v>10</v>
      </c>
      <c r="D142" s="1206">
        <v>2</v>
      </c>
      <c r="E142" s="1206"/>
      <c r="F142" s="1206"/>
      <c r="G142" s="1206">
        <v>6</v>
      </c>
      <c r="H142" s="1207">
        <v>11</v>
      </c>
      <c r="I142" s="1207">
        <v>29</v>
      </c>
      <c r="J142" s="1208">
        <v>66</v>
      </c>
      <c r="K142" s="1208">
        <v>6</v>
      </c>
      <c r="L142" s="2153" t="s">
        <v>1132</v>
      </c>
      <c r="M142" s="1016">
        <v>2200000</v>
      </c>
      <c r="N142" s="1016">
        <v>10354520</v>
      </c>
      <c r="O142" s="1210">
        <v>11423650</v>
      </c>
    </row>
    <row r="143" spans="1:15" ht="15" customHeight="1" x14ac:dyDescent="0.15">
      <c r="A143" s="1019" t="s">
        <v>384</v>
      </c>
      <c r="B143" s="1014">
        <v>165.5</v>
      </c>
      <c r="C143" s="1206">
        <v>2</v>
      </c>
      <c r="D143" s="1206"/>
      <c r="E143" s="1206"/>
      <c r="F143" s="1206"/>
      <c r="G143" s="1206">
        <v>2</v>
      </c>
      <c r="H143" s="1207">
        <v>163.5</v>
      </c>
      <c r="I143" s="1207">
        <v>167.5</v>
      </c>
      <c r="J143" s="1208">
        <v>981</v>
      </c>
      <c r="K143" s="1208">
        <v>6</v>
      </c>
      <c r="L143" s="2153" t="s">
        <v>1132</v>
      </c>
      <c r="M143" s="1016">
        <v>2200000</v>
      </c>
      <c r="N143" s="1016">
        <v>10354520</v>
      </c>
      <c r="O143" s="1210">
        <v>11423650</v>
      </c>
    </row>
    <row r="144" spans="1:15" ht="15" customHeight="1" x14ac:dyDescent="0.15">
      <c r="A144" s="1019" t="s">
        <v>385</v>
      </c>
      <c r="B144" s="1014">
        <v>52</v>
      </c>
      <c r="C144" s="1206">
        <v>7</v>
      </c>
      <c r="D144" s="1206"/>
      <c r="E144" s="1206">
        <v>2</v>
      </c>
      <c r="F144" s="1206">
        <v>4</v>
      </c>
      <c r="G144" s="1206">
        <v>22</v>
      </c>
      <c r="H144" s="1207">
        <v>24</v>
      </c>
      <c r="I144" s="1207">
        <v>53</v>
      </c>
      <c r="J144" s="1208">
        <v>144</v>
      </c>
      <c r="K144" s="1208">
        <v>6</v>
      </c>
      <c r="L144" s="2153" t="s">
        <v>1132</v>
      </c>
      <c r="M144" s="1016">
        <v>2200000</v>
      </c>
      <c r="N144" s="1016">
        <v>10354520</v>
      </c>
      <c r="O144" s="1210">
        <v>11423650</v>
      </c>
    </row>
    <row r="145" spans="1:15" ht="15" customHeight="1" x14ac:dyDescent="0.15">
      <c r="A145" s="1019" t="s">
        <v>386</v>
      </c>
      <c r="B145" s="1014">
        <v>158</v>
      </c>
      <c r="C145" s="1206">
        <v>2</v>
      </c>
      <c r="D145" s="1206"/>
      <c r="E145" s="1206"/>
      <c r="F145" s="1206">
        <v>1</v>
      </c>
      <c r="G145" s="1206">
        <v>54</v>
      </c>
      <c r="H145" s="1207">
        <v>103</v>
      </c>
      <c r="I145" s="1207">
        <v>159</v>
      </c>
      <c r="J145" s="1208">
        <v>618</v>
      </c>
      <c r="K145" s="1208">
        <v>6</v>
      </c>
      <c r="L145" s="2153" t="s">
        <v>1132</v>
      </c>
      <c r="M145" s="1016">
        <v>2200000</v>
      </c>
      <c r="N145" s="1016">
        <v>10354520</v>
      </c>
      <c r="O145" s="1210">
        <v>11423650</v>
      </c>
    </row>
    <row r="146" spans="1:15" ht="15" customHeight="1" x14ac:dyDescent="0.15">
      <c r="A146" s="1019" t="s">
        <v>387</v>
      </c>
      <c r="B146" s="1014">
        <v>75</v>
      </c>
      <c r="C146" s="1206">
        <v>2</v>
      </c>
      <c r="D146" s="1206"/>
      <c r="E146" s="1206"/>
      <c r="F146" s="1206">
        <v>3</v>
      </c>
      <c r="G146" s="1206">
        <v>22</v>
      </c>
      <c r="H146" s="1207">
        <v>50</v>
      </c>
      <c r="I146" s="1207">
        <v>74</v>
      </c>
      <c r="J146" s="1208">
        <v>350</v>
      </c>
      <c r="K146" s="1208">
        <v>7</v>
      </c>
      <c r="L146" s="2153" t="s">
        <v>1132</v>
      </c>
      <c r="M146" s="1016">
        <v>2200000</v>
      </c>
      <c r="N146" s="1016">
        <v>10354520</v>
      </c>
      <c r="O146" s="1210">
        <v>11423650</v>
      </c>
    </row>
    <row r="147" spans="1:15" ht="15" customHeight="1" x14ac:dyDescent="0.15">
      <c r="A147" s="1019" t="s">
        <v>388</v>
      </c>
      <c r="B147" s="1014">
        <v>179</v>
      </c>
      <c r="C147" s="1206">
        <v>10</v>
      </c>
      <c r="D147" s="1206"/>
      <c r="E147" s="1206"/>
      <c r="F147" s="1206"/>
      <c r="G147" s="1206">
        <v>76</v>
      </c>
      <c r="H147" s="1207">
        <v>103</v>
      </c>
      <c r="I147" s="1207">
        <v>189</v>
      </c>
      <c r="J147" s="1208">
        <v>618</v>
      </c>
      <c r="K147" s="1208">
        <v>6</v>
      </c>
      <c r="L147" s="2153" t="s">
        <v>1132</v>
      </c>
      <c r="M147" s="1016">
        <v>2200000</v>
      </c>
      <c r="N147" s="1016">
        <v>10354520</v>
      </c>
      <c r="O147" s="1210">
        <v>11423650</v>
      </c>
    </row>
    <row r="148" spans="1:15" ht="15" customHeight="1" x14ac:dyDescent="0.15">
      <c r="A148" s="1215" t="s">
        <v>389</v>
      </c>
      <c r="B148" s="1059">
        <v>8997.7999999999993</v>
      </c>
      <c r="C148" s="1059">
        <v>486.5</v>
      </c>
      <c r="D148" s="1059">
        <v>1609</v>
      </c>
      <c r="E148" s="1059">
        <v>21</v>
      </c>
      <c r="F148" s="1059">
        <v>52</v>
      </c>
      <c r="G148" s="1059">
        <v>3698.5</v>
      </c>
      <c r="H148" s="1059">
        <v>3617.3</v>
      </c>
      <c r="I148" s="1059">
        <v>9411.2999999999993</v>
      </c>
      <c r="J148" s="1211">
        <v>31798.6</v>
      </c>
      <c r="K148" s="1211">
        <v>8.7907002460398633</v>
      </c>
      <c r="L148" s="1213"/>
      <c r="M148" s="1053"/>
      <c r="N148" s="469"/>
      <c r="O148" s="470"/>
    </row>
    <row r="149" spans="1:15" ht="15" customHeight="1" x14ac:dyDescent="0.15">
      <c r="A149" s="1019" t="s">
        <v>390</v>
      </c>
      <c r="B149" s="1014">
        <v>804</v>
      </c>
      <c r="C149" s="1206">
        <v>25</v>
      </c>
      <c r="D149" s="1206">
        <v>200</v>
      </c>
      <c r="E149" s="1206"/>
      <c r="F149" s="1206">
        <v>35</v>
      </c>
      <c r="G149" s="1206">
        <v>356</v>
      </c>
      <c r="H149" s="1207">
        <v>213</v>
      </c>
      <c r="I149" s="1207">
        <v>794</v>
      </c>
      <c r="J149" s="1208">
        <v>1278</v>
      </c>
      <c r="K149" s="1208">
        <v>6</v>
      </c>
      <c r="L149" s="2153" t="s">
        <v>1132</v>
      </c>
      <c r="M149" s="1016">
        <v>2200000</v>
      </c>
      <c r="N149" s="1016">
        <v>10354520</v>
      </c>
      <c r="O149" s="1210">
        <v>11423650</v>
      </c>
    </row>
    <row r="150" spans="1:15" ht="15" customHeight="1" x14ac:dyDescent="0.15">
      <c r="A150" s="1019" t="s">
        <v>391</v>
      </c>
      <c r="B150" s="1014">
        <v>196.8</v>
      </c>
      <c r="C150" s="1206">
        <v>100</v>
      </c>
      <c r="D150" s="1206">
        <v>12</v>
      </c>
      <c r="E150" s="1206">
        <v>21</v>
      </c>
      <c r="F150" s="1206">
        <v>17</v>
      </c>
      <c r="G150" s="1206">
        <v>124</v>
      </c>
      <c r="H150" s="1207">
        <v>22.800000000000011</v>
      </c>
      <c r="I150" s="1207">
        <v>258.8</v>
      </c>
      <c r="J150" s="1208">
        <v>159.60000000000008</v>
      </c>
      <c r="K150" s="1208">
        <v>7</v>
      </c>
      <c r="L150" s="2153" t="s">
        <v>1132</v>
      </c>
      <c r="M150" s="1016">
        <v>2200000</v>
      </c>
      <c r="N150" s="1016">
        <v>10354520</v>
      </c>
      <c r="O150" s="1210">
        <v>11423650</v>
      </c>
    </row>
    <row r="151" spans="1:15" ht="15" customHeight="1" x14ac:dyDescent="0.15">
      <c r="A151" s="1019" t="s">
        <v>392</v>
      </c>
      <c r="B151" s="1014">
        <v>23</v>
      </c>
      <c r="C151" s="1206">
        <v>0.5</v>
      </c>
      <c r="D151" s="1206"/>
      <c r="E151" s="1206"/>
      <c r="F151" s="1206"/>
      <c r="G151" s="1206">
        <v>6</v>
      </c>
      <c r="H151" s="1207">
        <v>17</v>
      </c>
      <c r="I151" s="1207">
        <v>23.5</v>
      </c>
      <c r="J151" s="1208">
        <v>119</v>
      </c>
      <c r="K151" s="1208">
        <v>7</v>
      </c>
      <c r="L151" s="2153" t="s">
        <v>1132</v>
      </c>
      <c r="M151" s="1016">
        <v>2200000</v>
      </c>
      <c r="N151" s="1016">
        <v>10354520</v>
      </c>
      <c r="O151" s="1210">
        <v>11423650</v>
      </c>
    </row>
    <row r="152" spans="1:15" ht="15" customHeight="1" x14ac:dyDescent="0.15">
      <c r="A152" s="1019" t="s">
        <v>393</v>
      </c>
      <c r="B152" s="1014">
        <v>4447</v>
      </c>
      <c r="C152" s="1206">
        <v>154</v>
      </c>
      <c r="D152" s="1206">
        <v>1356</v>
      </c>
      <c r="E152" s="1206"/>
      <c r="F152" s="1206"/>
      <c r="G152" s="1206">
        <v>1420</v>
      </c>
      <c r="H152" s="1207">
        <v>1671</v>
      </c>
      <c r="I152" s="1207">
        <v>4601</v>
      </c>
      <c r="J152" s="1208">
        <v>16710</v>
      </c>
      <c r="K152" s="1208">
        <v>10</v>
      </c>
      <c r="L152" s="2153" t="s">
        <v>1132</v>
      </c>
      <c r="M152" s="1016">
        <v>2200000</v>
      </c>
      <c r="N152" s="1016">
        <v>10354520</v>
      </c>
      <c r="O152" s="1210">
        <v>11423650</v>
      </c>
    </row>
    <row r="153" spans="1:15" ht="15" customHeight="1" x14ac:dyDescent="0.15">
      <c r="A153" s="1019" t="s">
        <v>394</v>
      </c>
      <c r="B153" s="1014">
        <v>55</v>
      </c>
      <c r="C153" s="1206">
        <v>1</v>
      </c>
      <c r="D153" s="1206">
        <v>1</v>
      </c>
      <c r="E153" s="1206"/>
      <c r="F153" s="1206"/>
      <c r="G153" s="1206">
        <v>26</v>
      </c>
      <c r="H153" s="1207">
        <v>28</v>
      </c>
      <c r="I153" s="1207">
        <v>56</v>
      </c>
      <c r="J153" s="1208">
        <v>224</v>
      </c>
      <c r="K153" s="1208">
        <v>8</v>
      </c>
      <c r="L153" s="2153" t="s">
        <v>1132</v>
      </c>
      <c r="M153" s="1016">
        <v>2200000</v>
      </c>
      <c r="N153" s="1016">
        <v>10354520</v>
      </c>
      <c r="O153" s="1210">
        <v>11423650</v>
      </c>
    </row>
    <row r="154" spans="1:15" ht="15" customHeight="1" x14ac:dyDescent="0.15">
      <c r="A154" s="1019" t="s">
        <v>395</v>
      </c>
      <c r="B154" s="1014">
        <v>31</v>
      </c>
      <c r="C154" s="1206">
        <v>6</v>
      </c>
      <c r="D154" s="1206"/>
      <c r="E154" s="1206"/>
      <c r="F154" s="1206"/>
      <c r="G154" s="1206">
        <v>7.5</v>
      </c>
      <c r="H154" s="1207">
        <v>23.5</v>
      </c>
      <c r="I154" s="1207">
        <v>37</v>
      </c>
      <c r="J154" s="1208">
        <v>235</v>
      </c>
      <c r="K154" s="1208">
        <v>10</v>
      </c>
      <c r="L154" s="2153" t="s">
        <v>1132</v>
      </c>
      <c r="M154" s="1016">
        <v>2200000</v>
      </c>
      <c r="N154" s="1016">
        <v>10354520</v>
      </c>
      <c r="O154" s="1210">
        <v>11423650</v>
      </c>
    </row>
    <row r="155" spans="1:15" ht="15" customHeight="1" x14ac:dyDescent="0.15">
      <c r="A155" s="1019" t="s">
        <v>396</v>
      </c>
      <c r="B155" s="1014">
        <v>79</v>
      </c>
      <c r="C155" s="1206">
        <v>80</v>
      </c>
      <c r="D155" s="1206"/>
      <c r="E155" s="1206"/>
      <c r="F155" s="1206"/>
      <c r="G155" s="1206">
        <v>34</v>
      </c>
      <c r="H155" s="2348">
        <v>45</v>
      </c>
      <c r="I155" s="2348">
        <v>159</v>
      </c>
      <c r="J155" s="2342">
        <v>315</v>
      </c>
      <c r="K155" s="2342">
        <v>7</v>
      </c>
      <c r="L155" s="2153" t="s">
        <v>1132</v>
      </c>
      <c r="M155" s="1016">
        <v>2200000</v>
      </c>
      <c r="N155" s="1016">
        <v>10354520</v>
      </c>
      <c r="O155" s="1210">
        <v>11423650</v>
      </c>
    </row>
    <row r="156" spans="1:15" ht="15" customHeight="1" x14ac:dyDescent="0.15">
      <c r="A156" s="1019" t="s">
        <v>942</v>
      </c>
      <c r="B156" s="1014">
        <v>3334</v>
      </c>
      <c r="C156" s="1206">
        <v>115</v>
      </c>
      <c r="D156" s="1206">
        <v>35</v>
      </c>
      <c r="E156" s="1206"/>
      <c r="F156" s="1206"/>
      <c r="G156" s="1206">
        <v>1720</v>
      </c>
      <c r="H156" s="1207">
        <v>1579</v>
      </c>
      <c r="I156" s="1207">
        <v>3449</v>
      </c>
      <c r="J156" s="1208">
        <v>12632</v>
      </c>
      <c r="K156" s="1208">
        <v>8</v>
      </c>
      <c r="L156" s="2153" t="s">
        <v>1132</v>
      </c>
      <c r="M156" s="1016">
        <v>2200000</v>
      </c>
      <c r="N156" s="1016">
        <v>10354520</v>
      </c>
      <c r="O156" s="1210">
        <v>11423650</v>
      </c>
    </row>
    <row r="157" spans="1:15" ht="15" customHeight="1" thickBot="1" x14ac:dyDescent="0.2">
      <c r="A157" s="1200" t="s">
        <v>398</v>
      </c>
      <c r="B157" s="1604">
        <v>28</v>
      </c>
      <c r="C157" s="1201">
        <v>5</v>
      </c>
      <c r="D157" s="1201">
        <v>5</v>
      </c>
      <c r="E157" s="1201"/>
      <c r="F157" s="1201"/>
      <c r="G157" s="1201">
        <v>5</v>
      </c>
      <c r="H157" s="1599">
        <v>18</v>
      </c>
      <c r="I157" s="1207">
        <v>33</v>
      </c>
      <c r="J157" s="1600">
        <v>126</v>
      </c>
      <c r="K157" s="1202">
        <v>7</v>
      </c>
      <c r="L157" s="2153" t="s">
        <v>1132</v>
      </c>
      <c r="M157" s="1016">
        <v>2200000</v>
      </c>
      <c r="N157" s="1016">
        <v>10354520</v>
      </c>
      <c r="O157" s="1210">
        <v>11423650</v>
      </c>
    </row>
    <row r="158" spans="1:15" ht="15" customHeight="1" thickBot="1" x14ac:dyDescent="0.2">
      <c r="A158" s="437" t="s">
        <v>943</v>
      </c>
      <c r="B158" s="1191">
        <v>13280.849999999999</v>
      </c>
      <c r="C158" s="1191">
        <v>667.1</v>
      </c>
      <c r="D158" s="1191">
        <v>1730.7</v>
      </c>
      <c r="E158" s="1191">
        <v>59.8</v>
      </c>
      <c r="F158" s="1191">
        <v>71</v>
      </c>
      <c r="G158" s="1191">
        <v>5284.5</v>
      </c>
      <c r="H158" s="1191">
        <v>6134.85</v>
      </c>
      <c r="I158" s="1191">
        <v>13817.15</v>
      </c>
      <c r="J158" s="1192">
        <v>46572.3</v>
      </c>
      <c r="K158" s="1192">
        <v>7.5914325533631626</v>
      </c>
      <c r="L158" s="1598" t="s">
        <v>1132</v>
      </c>
      <c r="M158" s="1194">
        <v>2200000</v>
      </c>
      <c r="N158" s="1194">
        <v>10354520</v>
      </c>
      <c r="O158" s="547">
        <v>11423650</v>
      </c>
    </row>
    <row r="159" spans="1:15" x14ac:dyDescent="0.15">
      <c r="A159" s="7" t="s">
        <v>1770</v>
      </c>
      <c r="B159" s="8"/>
      <c r="C159" s="8"/>
      <c r="D159" s="8"/>
      <c r="E159" s="9"/>
      <c r="F159" s="10"/>
      <c r="G159" s="11"/>
      <c r="H159" s="8"/>
      <c r="I159" s="250"/>
      <c r="J159" s="250"/>
      <c r="K159" s="258"/>
      <c r="L159" s="259"/>
      <c r="M159" s="260"/>
      <c r="N159" s="260"/>
      <c r="O159" s="260"/>
    </row>
    <row r="160" spans="1:15" x14ac:dyDescent="0.15">
      <c r="A160" s="261" t="s">
        <v>1609</v>
      </c>
      <c r="B160" s="247"/>
      <c r="C160" s="247"/>
      <c r="D160" s="247"/>
      <c r="E160" s="247"/>
      <c r="F160" s="247"/>
      <c r="G160" s="247"/>
      <c r="H160" s="247"/>
      <c r="I160" s="247"/>
      <c r="J160" s="265"/>
      <c r="K160" s="265"/>
      <c r="L160" s="259"/>
      <c r="M160" s="260"/>
      <c r="N160" s="260"/>
      <c r="O160" s="260"/>
    </row>
    <row r="161" spans="1:15" x14ac:dyDescent="0.15">
      <c r="B161" s="247"/>
      <c r="C161" s="247"/>
      <c r="D161" s="247"/>
      <c r="E161" s="247"/>
      <c r="F161" s="247"/>
      <c r="G161" s="247"/>
      <c r="H161" s="250"/>
      <c r="I161" s="250"/>
      <c r="J161" s="250"/>
      <c r="K161" s="258"/>
      <c r="L161" s="259"/>
      <c r="M161" s="260"/>
      <c r="N161" s="260"/>
      <c r="O161" s="260"/>
    </row>
    <row r="162" spans="1:15" ht="14" x14ac:dyDescent="0.15">
      <c r="A162" s="2749" t="s">
        <v>1777</v>
      </c>
      <c r="B162" s="2749"/>
      <c r="C162" s="2749"/>
      <c r="D162" s="2749"/>
      <c r="E162" s="2749"/>
      <c r="F162" s="2749"/>
      <c r="G162" s="2749"/>
      <c r="H162" s="2749"/>
      <c r="I162" s="2749"/>
      <c r="J162" s="2749"/>
      <c r="K162" s="2749"/>
      <c r="L162" s="2749"/>
      <c r="M162" s="2749"/>
      <c r="N162" s="2749"/>
      <c r="O162" s="2749"/>
    </row>
    <row r="163" spans="1:15" ht="14" thickBot="1" x14ac:dyDescent="0.2">
      <c r="A163" s="2035" t="s">
        <v>1795</v>
      </c>
      <c r="B163" s="264"/>
      <c r="C163" s="260"/>
      <c r="D163" s="260"/>
      <c r="E163" s="260"/>
      <c r="F163" s="260"/>
      <c r="G163" s="260"/>
      <c r="H163" s="258"/>
      <c r="I163" s="258"/>
      <c r="J163" s="258"/>
      <c r="K163" s="258"/>
      <c r="L163" s="259"/>
      <c r="M163" s="260"/>
      <c r="N163" s="260"/>
      <c r="O163" s="260"/>
    </row>
    <row r="164" spans="1:15" ht="15" customHeight="1" x14ac:dyDescent="0.15">
      <c r="A164" s="2753" t="s">
        <v>334</v>
      </c>
      <c r="B164" s="2739" t="s">
        <v>1778</v>
      </c>
      <c r="C164" s="2740"/>
      <c r="D164" s="2740"/>
      <c r="E164" s="2740"/>
      <c r="F164" s="2740"/>
      <c r="G164" s="2740"/>
      <c r="H164" s="2740"/>
      <c r="I164" s="2740"/>
      <c r="J164" s="2740"/>
      <c r="K164" s="2740"/>
      <c r="L164" s="2740"/>
      <c r="M164" s="2740"/>
      <c r="N164" s="2740"/>
      <c r="O164" s="2741"/>
    </row>
    <row r="165" spans="1:15" ht="15" customHeight="1" x14ac:dyDescent="0.15">
      <c r="A165" s="2754"/>
      <c r="B165" s="2742" t="s">
        <v>197</v>
      </c>
      <c r="C165" s="2742"/>
      <c r="D165" s="2742"/>
      <c r="E165" s="2742"/>
      <c r="F165" s="2742"/>
      <c r="G165" s="2742"/>
      <c r="H165" s="2742"/>
      <c r="I165" s="2742"/>
      <c r="J165" s="1182"/>
      <c r="K165" s="1182" t="s">
        <v>914</v>
      </c>
      <c r="L165" s="1182"/>
      <c r="M165" s="1182" t="s">
        <v>444</v>
      </c>
      <c r="N165" s="1182" t="s">
        <v>920</v>
      </c>
      <c r="O165" s="1187" t="s">
        <v>920</v>
      </c>
    </row>
    <row r="166" spans="1:15" ht="15" customHeight="1" x14ac:dyDescent="0.15">
      <c r="A166" s="2754"/>
      <c r="B166" s="1182" t="s">
        <v>440</v>
      </c>
      <c r="C166" s="1182"/>
      <c r="D166" s="2281" t="s">
        <v>1728</v>
      </c>
      <c r="E166" s="1182"/>
      <c r="F166" s="1182"/>
      <c r="G166" s="1182" t="s">
        <v>921</v>
      </c>
      <c r="H166" s="1182"/>
      <c r="I166" s="1182" t="s">
        <v>440</v>
      </c>
      <c r="J166" s="1183" t="s">
        <v>922</v>
      </c>
      <c r="K166" s="1183" t="s">
        <v>852</v>
      </c>
      <c r="L166" s="1183" t="s">
        <v>336</v>
      </c>
      <c r="M166" s="1183" t="s">
        <v>923</v>
      </c>
      <c r="N166" s="1183" t="s">
        <v>924</v>
      </c>
      <c r="O166" s="1188" t="s">
        <v>923</v>
      </c>
    </row>
    <row r="167" spans="1:15" ht="15" customHeight="1" x14ac:dyDescent="0.15">
      <c r="A167" s="2754"/>
      <c r="B167" s="1183" t="s">
        <v>926</v>
      </c>
      <c r="C167" s="1183" t="s">
        <v>928</v>
      </c>
      <c r="D167" s="1183"/>
      <c r="E167" s="1183" t="s">
        <v>877</v>
      </c>
      <c r="F167" s="1183" t="s">
        <v>927</v>
      </c>
      <c r="G167" s="1183" t="s">
        <v>929</v>
      </c>
      <c r="H167" s="1183" t="s">
        <v>846</v>
      </c>
      <c r="I167" s="1183" t="s">
        <v>845</v>
      </c>
      <c r="J167" s="1183" t="s">
        <v>930</v>
      </c>
      <c r="K167" s="1183" t="s">
        <v>931</v>
      </c>
      <c r="L167" s="1183" t="s">
        <v>342</v>
      </c>
      <c r="M167" s="1183" t="s">
        <v>932</v>
      </c>
      <c r="N167" s="1183" t="s">
        <v>933</v>
      </c>
      <c r="O167" s="1188" t="s">
        <v>934</v>
      </c>
    </row>
    <row r="168" spans="1:15" ht="15" customHeight="1" thickBot="1" x14ac:dyDescent="0.2">
      <c r="A168" s="2755"/>
      <c r="B168" s="1184">
        <v>43100</v>
      </c>
      <c r="C168" s="1185">
        <v>2017</v>
      </c>
      <c r="D168" s="1185">
        <v>2017</v>
      </c>
      <c r="E168" s="1185">
        <v>2017</v>
      </c>
      <c r="F168" s="1185">
        <v>2017</v>
      </c>
      <c r="G168" s="1185" t="s">
        <v>935</v>
      </c>
      <c r="H168" s="1186">
        <v>2017</v>
      </c>
      <c r="I168" s="1184">
        <v>43100</v>
      </c>
      <c r="J168" s="2020" t="s">
        <v>1779</v>
      </c>
      <c r="K168" s="2020" t="s">
        <v>1779</v>
      </c>
      <c r="L168" s="1185" t="s">
        <v>448</v>
      </c>
      <c r="M168" s="1185" t="s">
        <v>936</v>
      </c>
      <c r="N168" s="1185" t="s">
        <v>937</v>
      </c>
      <c r="O168" s="1189" t="s">
        <v>937</v>
      </c>
    </row>
    <row r="169" spans="1:15" ht="15" customHeight="1" x14ac:dyDescent="0.15">
      <c r="A169" s="1195" t="s">
        <v>358</v>
      </c>
      <c r="B169" s="1190">
        <v>1586.25</v>
      </c>
      <c r="C169" s="1190">
        <v>184.8</v>
      </c>
      <c r="D169" s="1190">
        <v>87.6</v>
      </c>
      <c r="E169" s="1190">
        <v>41.8</v>
      </c>
      <c r="F169" s="1190">
        <v>48</v>
      </c>
      <c r="G169" s="1190">
        <v>90.6</v>
      </c>
      <c r="H169" s="1190">
        <v>1318.25</v>
      </c>
      <c r="I169" s="1190">
        <v>1681.25</v>
      </c>
      <c r="J169" s="1196">
        <v>8594.7999999999993</v>
      </c>
      <c r="K169" s="1610">
        <v>6.5198558695239894</v>
      </c>
      <c r="L169" s="409"/>
      <c r="M169" s="1198"/>
      <c r="N169" s="1198"/>
      <c r="O169" s="1199"/>
    </row>
    <row r="170" spans="1:15" ht="15" customHeight="1" x14ac:dyDescent="0.15">
      <c r="A170" s="1019" t="s">
        <v>359</v>
      </c>
      <c r="B170" s="263">
        <v>619</v>
      </c>
      <c r="C170" s="1206">
        <v>40</v>
      </c>
      <c r="D170" s="1206">
        <v>10</v>
      </c>
      <c r="E170" s="1206"/>
      <c r="F170" s="1206"/>
      <c r="G170" s="1206">
        <v>15</v>
      </c>
      <c r="H170" s="1207">
        <v>594</v>
      </c>
      <c r="I170" s="1207">
        <v>659</v>
      </c>
      <c r="J170" s="1208">
        <v>3564</v>
      </c>
      <c r="K170" s="1208">
        <v>6</v>
      </c>
      <c r="L170" s="2153" t="s">
        <v>1133</v>
      </c>
      <c r="M170" s="1016">
        <v>650000</v>
      </c>
      <c r="N170" s="1016">
        <v>7784525</v>
      </c>
      <c r="O170" s="1210">
        <v>4085025</v>
      </c>
    </row>
    <row r="171" spans="1:15" ht="15" customHeight="1" x14ac:dyDescent="0.15">
      <c r="A171" s="1019" t="s">
        <v>360</v>
      </c>
      <c r="B171" s="263">
        <v>157.5</v>
      </c>
      <c r="C171" s="1206">
        <v>20</v>
      </c>
      <c r="D171" s="1206"/>
      <c r="E171" s="1206"/>
      <c r="F171" s="1206">
        <v>20</v>
      </c>
      <c r="G171" s="1206">
        <v>3</v>
      </c>
      <c r="H171" s="1207">
        <v>134.5</v>
      </c>
      <c r="I171" s="1207">
        <v>157.5</v>
      </c>
      <c r="J171" s="1208">
        <v>807</v>
      </c>
      <c r="K171" s="1208">
        <v>6</v>
      </c>
      <c r="L171" s="2153" t="s">
        <v>1133</v>
      </c>
      <c r="M171" s="1016">
        <v>650000</v>
      </c>
      <c r="N171" s="1016">
        <v>7784525</v>
      </c>
      <c r="O171" s="1210">
        <v>4085025</v>
      </c>
    </row>
    <row r="172" spans="1:15" ht="15" customHeight="1" x14ac:dyDescent="0.15">
      <c r="A172" s="1019" t="s">
        <v>361</v>
      </c>
      <c r="B172" s="1568">
        <v>52</v>
      </c>
      <c r="C172" s="1206">
        <v>25</v>
      </c>
      <c r="D172" s="1206">
        <v>14</v>
      </c>
      <c r="E172" s="1206">
        <v>10</v>
      </c>
      <c r="F172" s="1206">
        <v>5</v>
      </c>
      <c r="G172" s="1206"/>
      <c r="H172" s="1207">
        <v>23</v>
      </c>
      <c r="I172" s="1207">
        <v>62</v>
      </c>
      <c r="J172" s="1208">
        <v>161</v>
      </c>
      <c r="K172" s="1208">
        <v>7</v>
      </c>
      <c r="L172" s="2153" t="s">
        <v>1133</v>
      </c>
      <c r="M172" s="1016">
        <v>650000</v>
      </c>
      <c r="N172" s="1016">
        <v>7784525</v>
      </c>
      <c r="O172" s="1210">
        <v>4085025</v>
      </c>
    </row>
    <row r="173" spans="1:15" ht="15" customHeight="1" x14ac:dyDescent="0.15">
      <c r="A173" s="1019" t="s">
        <v>362</v>
      </c>
      <c r="B173" s="1568">
        <v>52</v>
      </c>
      <c r="C173" s="1206">
        <v>5</v>
      </c>
      <c r="D173" s="1206">
        <v>6</v>
      </c>
      <c r="E173" s="1206">
        <v>17</v>
      </c>
      <c r="F173" s="1206">
        <v>8</v>
      </c>
      <c r="G173" s="1206">
        <v>8</v>
      </c>
      <c r="H173" s="1207">
        <v>13</v>
      </c>
      <c r="I173" s="1207">
        <v>32</v>
      </c>
      <c r="J173" s="1208">
        <v>78</v>
      </c>
      <c r="K173" s="1208">
        <v>6</v>
      </c>
      <c r="L173" s="2153" t="s">
        <v>1133</v>
      </c>
      <c r="M173" s="1016">
        <v>650000</v>
      </c>
      <c r="N173" s="1016">
        <v>7784525</v>
      </c>
      <c r="O173" s="1210">
        <v>4085025</v>
      </c>
    </row>
    <row r="174" spans="1:15" ht="15" customHeight="1" x14ac:dyDescent="0.15">
      <c r="A174" s="1019" t="s">
        <v>363</v>
      </c>
      <c r="B174" s="1568">
        <v>59</v>
      </c>
      <c r="C174" s="1206">
        <v>8</v>
      </c>
      <c r="D174" s="1206">
        <v>12</v>
      </c>
      <c r="E174" s="1206"/>
      <c r="F174" s="1206">
        <v>6</v>
      </c>
      <c r="G174" s="1206">
        <v>12</v>
      </c>
      <c r="H174" s="1207">
        <v>29</v>
      </c>
      <c r="I174" s="1207">
        <v>61</v>
      </c>
      <c r="J174" s="1208">
        <v>188.5</v>
      </c>
      <c r="K174" s="1208">
        <v>6.5</v>
      </c>
      <c r="L174" s="2153" t="s">
        <v>1133</v>
      </c>
      <c r="M174" s="1016">
        <v>650000</v>
      </c>
      <c r="N174" s="1016">
        <v>7784525</v>
      </c>
      <c r="O174" s="1210">
        <v>4085025</v>
      </c>
    </row>
    <row r="175" spans="1:15" ht="15" customHeight="1" x14ac:dyDescent="0.15">
      <c r="A175" s="1019" t="s">
        <v>364</v>
      </c>
      <c r="B175" s="1568">
        <v>40</v>
      </c>
      <c r="C175" s="1206">
        <v>5</v>
      </c>
      <c r="D175" s="1206"/>
      <c r="E175" s="1206"/>
      <c r="F175" s="1206"/>
      <c r="G175" s="1206">
        <v>8</v>
      </c>
      <c r="H175" s="1207">
        <v>32</v>
      </c>
      <c r="I175" s="1207">
        <v>45</v>
      </c>
      <c r="J175" s="1208">
        <v>160</v>
      </c>
      <c r="K175" s="1208">
        <v>5</v>
      </c>
      <c r="L175" s="2153" t="s">
        <v>1133</v>
      </c>
      <c r="M175" s="1016">
        <v>650000</v>
      </c>
      <c r="N175" s="1016">
        <v>7784525</v>
      </c>
      <c r="O175" s="1210">
        <v>4085025</v>
      </c>
    </row>
    <row r="176" spans="1:15" ht="15" customHeight="1" x14ac:dyDescent="0.15">
      <c r="A176" s="1019" t="s">
        <v>938</v>
      </c>
      <c r="B176" s="1568">
        <v>18.5</v>
      </c>
      <c r="C176" s="1206">
        <v>4</v>
      </c>
      <c r="D176" s="1206"/>
      <c r="E176" s="1206"/>
      <c r="F176" s="1206">
        <v>4</v>
      </c>
      <c r="G176" s="1206">
        <v>4</v>
      </c>
      <c r="H176" s="1207">
        <v>10.5</v>
      </c>
      <c r="I176" s="1207">
        <v>18.5</v>
      </c>
      <c r="J176" s="1208">
        <v>63</v>
      </c>
      <c r="K176" s="1208">
        <v>6</v>
      </c>
      <c r="L176" s="2153" t="s">
        <v>1133</v>
      </c>
      <c r="M176" s="1016">
        <v>650000</v>
      </c>
      <c r="N176" s="1016">
        <v>7784525</v>
      </c>
      <c r="O176" s="1210">
        <v>4085025</v>
      </c>
    </row>
    <row r="177" spans="1:15" ht="15" customHeight="1" x14ac:dyDescent="0.15">
      <c r="A177" s="1019" t="s">
        <v>366</v>
      </c>
      <c r="B177" s="1568">
        <v>20</v>
      </c>
      <c r="C177" s="1206">
        <v>6.8</v>
      </c>
      <c r="D177" s="1206">
        <v>2.6</v>
      </c>
      <c r="E177" s="1206">
        <v>1.8</v>
      </c>
      <c r="F177" s="1206"/>
      <c r="G177" s="1206">
        <v>2.6</v>
      </c>
      <c r="H177" s="1207">
        <v>12.999999999999996</v>
      </c>
      <c r="I177" s="1207">
        <v>25</v>
      </c>
      <c r="J177" s="1208">
        <v>90.999999999999972</v>
      </c>
      <c r="K177" s="1208">
        <v>7</v>
      </c>
      <c r="L177" s="2153" t="s">
        <v>1133</v>
      </c>
      <c r="M177" s="1016">
        <v>650000</v>
      </c>
      <c r="N177" s="1016">
        <v>7784525</v>
      </c>
      <c r="O177" s="1210">
        <v>4085025</v>
      </c>
    </row>
    <row r="178" spans="1:15" ht="15" customHeight="1" x14ac:dyDescent="0.15">
      <c r="A178" s="1019" t="s">
        <v>939</v>
      </c>
      <c r="B178" s="1568">
        <v>119.25</v>
      </c>
      <c r="C178" s="1206">
        <v>10</v>
      </c>
      <c r="D178" s="1206"/>
      <c r="E178" s="1206"/>
      <c r="F178" s="1206"/>
      <c r="G178" s="1206">
        <v>5</v>
      </c>
      <c r="H178" s="1207">
        <v>114.25</v>
      </c>
      <c r="I178" s="1207">
        <v>129.25</v>
      </c>
      <c r="J178" s="1208">
        <v>1142.5</v>
      </c>
      <c r="K178" s="1208">
        <v>10</v>
      </c>
      <c r="L178" s="2153" t="s">
        <v>1133</v>
      </c>
      <c r="M178" s="1016">
        <v>650000</v>
      </c>
      <c r="N178" s="1016">
        <v>7784525</v>
      </c>
      <c r="O178" s="1210">
        <v>4085025</v>
      </c>
    </row>
    <row r="179" spans="1:15" ht="15" customHeight="1" x14ac:dyDescent="0.15">
      <c r="A179" s="1019" t="s">
        <v>368</v>
      </c>
      <c r="B179" s="1568">
        <v>71</v>
      </c>
      <c r="C179" s="1206">
        <v>20</v>
      </c>
      <c r="D179" s="1206">
        <v>5</v>
      </c>
      <c r="E179" s="1206">
        <v>10</v>
      </c>
      <c r="F179" s="1206"/>
      <c r="G179" s="1206">
        <v>8</v>
      </c>
      <c r="H179" s="1207">
        <v>48</v>
      </c>
      <c r="I179" s="1207">
        <v>81</v>
      </c>
      <c r="J179" s="1208">
        <v>384</v>
      </c>
      <c r="K179" s="1208">
        <v>8</v>
      </c>
      <c r="L179" s="2153" t="s">
        <v>1133</v>
      </c>
      <c r="M179" s="1016">
        <v>650000</v>
      </c>
      <c r="N179" s="1016">
        <v>7784525</v>
      </c>
      <c r="O179" s="1210">
        <v>4085025</v>
      </c>
    </row>
    <row r="180" spans="1:15" ht="15" customHeight="1" x14ac:dyDescent="0.15">
      <c r="A180" s="1019" t="s">
        <v>369</v>
      </c>
      <c r="B180" s="1568">
        <v>24</v>
      </c>
      <c r="C180" s="1206">
        <v>5</v>
      </c>
      <c r="D180" s="1206"/>
      <c r="E180" s="1206"/>
      <c r="F180" s="1206"/>
      <c r="G180" s="1206">
        <v>5</v>
      </c>
      <c r="H180" s="1207">
        <v>19</v>
      </c>
      <c r="I180" s="1207">
        <v>29</v>
      </c>
      <c r="J180" s="1208">
        <v>98.8</v>
      </c>
      <c r="K180" s="1208">
        <v>5.2</v>
      </c>
      <c r="L180" s="2153" t="s">
        <v>1133</v>
      </c>
      <c r="M180" s="1016">
        <v>650000</v>
      </c>
      <c r="N180" s="1016">
        <v>7784525</v>
      </c>
      <c r="O180" s="1210">
        <v>4085025</v>
      </c>
    </row>
    <row r="181" spans="1:15" ht="15" customHeight="1" x14ac:dyDescent="0.15">
      <c r="A181" s="1019" t="s">
        <v>940</v>
      </c>
      <c r="B181" s="1568">
        <v>265</v>
      </c>
      <c r="C181" s="1206">
        <v>12</v>
      </c>
      <c r="D181" s="1206">
        <v>26</v>
      </c>
      <c r="E181" s="1206"/>
      <c r="F181" s="1206">
        <v>5</v>
      </c>
      <c r="G181" s="1206"/>
      <c r="H181" s="1207">
        <v>234</v>
      </c>
      <c r="I181" s="1207">
        <v>272</v>
      </c>
      <c r="J181" s="1208">
        <v>1521</v>
      </c>
      <c r="K181" s="1208">
        <v>6.5</v>
      </c>
      <c r="L181" s="2153" t="s">
        <v>1133</v>
      </c>
      <c r="M181" s="1016">
        <v>650000</v>
      </c>
      <c r="N181" s="1016">
        <v>7784525</v>
      </c>
      <c r="O181" s="1210">
        <v>4085025</v>
      </c>
    </row>
    <row r="182" spans="1:15" ht="15" customHeight="1" x14ac:dyDescent="0.15">
      <c r="A182" s="1019" t="s">
        <v>371</v>
      </c>
      <c r="B182" s="1568">
        <v>1</v>
      </c>
      <c r="C182" s="1206">
        <v>2</v>
      </c>
      <c r="D182" s="1206"/>
      <c r="E182" s="1206"/>
      <c r="F182" s="1206"/>
      <c r="G182" s="1206"/>
      <c r="H182" s="1207">
        <v>1</v>
      </c>
      <c r="I182" s="1207">
        <v>3</v>
      </c>
      <c r="J182" s="1208">
        <v>6</v>
      </c>
      <c r="K182" s="1208">
        <v>6</v>
      </c>
      <c r="L182" s="2153" t="s">
        <v>1133</v>
      </c>
      <c r="M182" s="1016">
        <v>650000</v>
      </c>
      <c r="N182" s="1016">
        <v>7784525</v>
      </c>
      <c r="O182" s="1210">
        <v>4085025</v>
      </c>
    </row>
    <row r="183" spans="1:15" ht="15" customHeight="1" x14ac:dyDescent="0.15">
      <c r="A183" s="1019" t="s">
        <v>372</v>
      </c>
      <c r="B183" s="1568">
        <v>61</v>
      </c>
      <c r="C183" s="1206">
        <v>20</v>
      </c>
      <c r="D183" s="1206">
        <v>2</v>
      </c>
      <c r="E183" s="1206"/>
      <c r="F183" s="1206"/>
      <c r="G183" s="1206">
        <v>12</v>
      </c>
      <c r="H183" s="1207">
        <v>47</v>
      </c>
      <c r="I183" s="1207">
        <v>81</v>
      </c>
      <c r="J183" s="1208">
        <v>282</v>
      </c>
      <c r="K183" s="1208">
        <v>6</v>
      </c>
      <c r="L183" s="2153" t="s">
        <v>1133</v>
      </c>
      <c r="M183" s="1016">
        <v>650000</v>
      </c>
      <c r="N183" s="1016">
        <v>7784525</v>
      </c>
      <c r="O183" s="1210">
        <v>4085025</v>
      </c>
    </row>
    <row r="184" spans="1:15" ht="15" customHeight="1" x14ac:dyDescent="0.15">
      <c r="A184" s="1019" t="s">
        <v>373</v>
      </c>
      <c r="B184" s="1568">
        <v>27</v>
      </c>
      <c r="C184" s="1206">
        <v>2</v>
      </c>
      <c r="D184" s="1206">
        <v>10</v>
      </c>
      <c r="E184" s="1206">
        <v>3</v>
      </c>
      <c r="F184" s="1206"/>
      <c r="G184" s="1206">
        <v>8</v>
      </c>
      <c r="H184" s="1207">
        <v>6</v>
      </c>
      <c r="I184" s="1207">
        <v>26</v>
      </c>
      <c r="J184" s="1208">
        <v>48</v>
      </c>
      <c r="K184" s="1208">
        <v>8</v>
      </c>
      <c r="L184" s="2153" t="s">
        <v>1133</v>
      </c>
      <c r="M184" s="1016">
        <v>650000</v>
      </c>
      <c r="N184" s="1016">
        <v>7784525</v>
      </c>
      <c r="O184" s="1210">
        <v>4085025</v>
      </c>
    </row>
    <row r="185" spans="1:15" ht="15" customHeight="1" x14ac:dyDescent="0.15">
      <c r="A185" s="468" t="s">
        <v>941</v>
      </c>
      <c r="B185" s="1059">
        <v>98.7</v>
      </c>
      <c r="C185" s="1059">
        <v>21</v>
      </c>
      <c r="D185" s="1059">
        <v>0</v>
      </c>
      <c r="E185" s="1059">
        <v>1</v>
      </c>
      <c r="F185" s="1059">
        <v>0</v>
      </c>
      <c r="G185" s="1059">
        <v>6</v>
      </c>
      <c r="H185" s="1059">
        <v>91.7</v>
      </c>
      <c r="I185" s="1059">
        <v>118.7</v>
      </c>
      <c r="J185" s="1211">
        <v>540.79999999999995</v>
      </c>
      <c r="K185" s="1211">
        <v>5.8974918211559428</v>
      </c>
      <c r="L185" s="1213"/>
      <c r="M185" s="1053"/>
      <c r="N185" s="469"/>
      <c r="O185" s="470"/>
    </row>
    <row r="186" spans="1:15" ht="15" customHeight="1" x14ac:dyDescent="0.15">
      <c r="A186" s="1019" t="s">
        <v>375</v>
      </c>
      <c r="B186" s="1568">
        <v>73</v>
      </c>
      <c r="C186" s="1206">
        <v>5</v>
      </c>
      <c r="D186" s="1206"/>
      <c r="E186" s="1206"/>
      <c r="F186" s="1206"/>
      <c r="G186" s="1206">
        <v>3</v>
      </c>
      <c r="H186" s="1207">
        <v>70</v>
      </c>
      <c r="I186" s="1207">
        <v>78</v>
      </c>
      <c r="J186" s="1208">
        <v>420</v>
      </c>
      <c r="K186" s="1208">
        <v>6</v>
      </c>
      <c r="L186" s="2153" t="s">
        <v>1133</v>
      </c>
      <c r="M186" s="1016">
        <v>650000</v>
      </c>
      <c r="N186" s="1016">
        <v>7784525</v>
      </c>
      <c r="O186" s="1210">
        <v>4085025</v>
      </c>
    </row>
    <row r="187" spans="1:15" ht="15" customHeight="1" x14ac:dyDescent="0.15">
      <c r="A187" s="1019" t="s">
        <v>376</v>
      </c>
      <c r="B187" s="1568">
        <v>3</v>
      </c>
      <c r="C187" s="1206">
        <v>10</v>
      </c>
      <c r="D187" s="1206"/>
      <c r="E187" s="1206"/>
      <c r="F187" s="1206"/>
      <c r="G187" s="1206">
        <v>0</v>
      </c>
      <c r="H187" s="1207">
        <v>3</v>
      </c>
      <c r="I187" s="1207">
        <v>13</v>
      </c>
      <c r="J187" s="1208">
        <v>21</v>
      </c>
      <c r="K187" s="1208">
        <v>7</v>
      </c>
      <c r="L187" s="2153" t="s">
        <v>1133</v>
      </c>
      <c r="M187" s="1016">
        <v>650000</v>
      </c>
      <c r="N187" s="1016">
        <v>7784525</v>
      </c>
      <c r="O187" s="1609"/>
    </row>
    <row r="188" spans="1:15" ht="15" customHeight="1" x14ac:dyDescent="0.15">
      <c r="A188" s="1019" t="s">
        <v>377</v>
      </c>
      <c r="B188" s="1568">
        <v>4</v>
      </c>
      <c r="C188" s="1206"/>
      <c r="D188" s="1206"/>
      <c r="E188" s="1206"/>
      <c r="F188" s="1206"/>
      <c r="G188" s="1206"/>
      <c r="H188" s="1207">
        <v>4</v>
      </c>
      <c r="I188" s="1207">
        <v>4</v>
      </c>
      <c r="J188" s="1208">
        <v>20</v>
      </c>
      <c r="K188" s="1208">
        <v>5</v>
      </c>
      <c r="L188" s="2153" t="s">
        <v>1133</v>
      </c>
      <c r="M188" s="1016">
        <v>650000</v>
      </c>
      <c r="N188" s="1016">
        <v>7784525</v>
      </c>
      <c r="O188" s="1210">
        <v>4085025</v>
      </c>
    </row>
    <row r="189" spans="1:15" ht="15" customHeight="1" x14ac:dyDescent="0.15">
      <c r="A189" s="1019" t="s">
        <v>378</v>
      </c>
      <c r="B189" s="1568">
        <v>6.1999999999999993</v>
      </c>
      <c r="C189" s="1206">
        <v>4</v>
      </c>
      <c r="D189" s="1206"/>
      <c r="E189" s="1206">
        <v>1</v>
      </c>
      <c r="F189" s="1206"/>
      <c r="G189" s="1206">
        <v>1</v>
      </c>
      <c r="H189" s="1207">
        <v>4.1999999999999993</v>
      </c>
      <c r="I189" s="1207">
        <v>9.1999999999999993</v>
      </c>
      <c r="J189" s="1208">
        <v>16.799999999999997</v>
      </c>
      <c r="K189" s="1208">
        <v>4</v>
      </c>
      <c r="L189" s="2153" t="s">
        <v>1133</v>
      </c>
      <c r="M189" s="1016">
        <v>650000</v>
      </c>
      <c r="N189" s="1016">
        <v>7784525</v>
      </c>
      <c r="O189" s="1210">
        <v>4085025</v>
      </c>
    </row>
    <row r="190" spans="1:15" ht="15" customHeight="1" x14ac:dyDescent="0.15">
      <c r="A190" s="1019" t="s">
        <v>379</v>
      </c>
      <c r="B190" s="1568">
        <v>12.5</v>
      </c>
      <c r="C190" s="1206">
        <v>2</v>
      </c>
      <c r="D190" s="1206"/>
      <c r="E190" s="1206"/>
      <c r="F190" s="1206"/>
      <c r="G190" s="1206">
        <v>2</v>
      </c>
      <c r="H190" s="1207">
        <v>10.5</v>
      </c>
      <c r="I190" s="1207">
        <v>14.5</v>
      </c>
      <c r="J190" s="1208">
        <v>63</v>
      </c>
      <c r="K190" s="1208">
        <v>6</v>
      </c>
      <c r="L190" s="2153" t="s">
        <v>1133</v>
      </c>
      <c r="M190" s="1016">
        <v>650000</v>
      </c>
      <c r="N190" s="1016">
        <v>7784525</v>
      </c>
      <c r="O190" s="1210">
        <v>4085025</v>
      </c>
    </row>
    <row r="191" spans="1:15" ht="15" customHeight="1" x14ac:dyDescent="0.15">
      <c r="A191" s="1215" t="s">
        <v>380</v>
      </c>
      <c r="B191" s="1059">
        <v>400</v>
      </c>
      <c r="C191" s="1059">
        <v>98</v>
      </c>
      <c r="D191" s="1059">
        <v>2</v>
      </c>
      <c r="E191" s="1059">
        <v>3</v>
      </c>
      <c r="F191" s="1059">
        <v>21</v>
      </c>
      <c r="G191" s="1059">
        <v>29</v>
      </c>
      <c r="H191" s="1059">
        <v>345</v>
      </c>
      <c r="I191" s="1059">
        <v>474</v>
      </c>
      <c r="J191" s="1211">
        <v>2218</v>
      </c>
      <c r="K191" s="1211">
        <v>6.4289855072463764</v>
      </c>
      <c r="L191" s="1213"/>
      <c r="M191" s="1053"/>
      <c r="N191" s="469"/>
      <c r="O191" s="470"/>
    </row>
    <row r="192" spans="1:15" ht="15" customHeight="1" x14ac:dyDescent="0.15">
      <c r="A192" s="1019" t="s">
        <v>381</v>
      </c>
      <c r="B192" s="1568">
        <v>127</v>
      </c>
      <c r="C192" s="1206">
        <v>25</v>
      </c>
      <c r="D192" s="1206"/>
      <c r="E192" s="1206"/>
      <c r="F192" s="1206"/>
      <c r="G192" s="1206"/>
      <c r="H192" s="1207">
        <v>127</v>
      </c>
      <c r="I192" s="1207">
        <v>152</v>
      </c>
      <c r="J192" s="1208">
        <v>889</v>
      </c>
      <c r="K192" s="1208">
        <v>7</v>
      </c>
      <c r="L192" s="2153" t="s">
        <v>1133</v>
      </c>
      <c r="M192" s="1016">
        <v>650000</v>
      </c>
      <c r="N192" s="1016">
        <v>7784525</v>
      </c>
      <c r="O192" s="1210">
        <v>4085025</v>
      </c>
    </row>
    <row r="193" spans="1:15" ht="15" customHeight="1" x14ac:dyDescent="0.15">
      <c r="A193" s="1019" t="s">
        <v>382</v>
      </c>
      <c r="B193" s="1568">
        <v>25</v>
      </c>
      <c r="C193" s="1206">
        <v>2</v>
      </c>
      <c r="D193" s="1206">
        <v>2</v>
      </c>
      <c r="E193" s="1206"/>
      <c r="F193" s="1206"/>
      <c r="G193" s="1206">
        <v>2</v>
      </c>
      <c r="H193" s="1207">
        <v>21</v>
      </c>
      <c r="I193" s="1207">
        <v>27</v>
      </c>
      <c r="J193" s="1208">
        <v>136.5</v>
      </c>
      <c r="K193" s="1208">
        <v>6.5</v>
      </c>
      <c r="L193" s="2153" t="s">
        <v>1133</v>
      </c>
      <c r="M193" s="1016">
        <v>650000</v>
      </c>
      <c r="N193" s="1016">
        <v>7784525</v>
      </c>
      <c r="O193" s="1210">
        <v>4085025</v>
      </c>
    </row>
    <row r="194" spans="1:15" ht="15" customHeight="1" x14ac:dyDescent="0.15">
      <c r="A194" s="1019" t="s">
        <v>383</v>
      </c>
      <c r="B194" s="1568">
        <v>10.5</v>
      </c>
      <c r="C194" s="1206">
        <v>20</v>
      </c>
      <c r="D194" s="1206"/>
      <c r="E194" s="1206"/>
      <c r="F194" s="1206"/>
      <c r="G194" s="1206"/>
      <c r="H194" s="1207">
        <v>10.5</v>
      </c>
      <c r="I194" s="1207">
        <v>30.5</v>
      </c>
      <c r="J194" s="1208">
        <v>73.5</v>
      </c>
      <c r="K194" s="1208">
        <v>7</v>
      </c>
      <c r="L194" s="2153" t="s">
        <v>1133</v>
      </c>
      <c r="M194" s="1016">
        <v>650000</v>
      </c>
      <c r="N194" s="1016">
        <v>7784525</v>
      </c>
      <c r="O194" s="1210">
        <v>4085025</v>
      </c>
    </row>
    <row r="195" spans="1:15" ht="15" customHeight="1" x14ac:dyDescent="0.15">
      <c r="A195" s="1019" t="s">
        <v>384</v>
      </c>
      <c r="B195" s="1568">
        <v>64</v>
      </c>
      <c r="C195" s="1206">
        <v>10</v>
      </c>
      <c r="D195" s="1206"/>
      <c r="E195" s="1206">
        <v>1</v>
      </c>
      <c r="F195" s="1206"/>
      <c r="G195" s="1206"/>
      <c r="H195" s="1207">
        <v>63</v>
      </c>
      <c r="I195" s="1207">
        <v>73</v>
      </c>
      <c r="J195" s="1208">
        <v>378</v>
      </c>
      <c r="K195" s="1208">
        <v>6</v>
      </c>
      <c r="L195" s="2153" t="s">
        <v>1133</v>
      </c>
      <c r="M195" s="1016">
        <v>650000</v>
      </c>
      <c r="N195" s="1016">
        <v>7784525</v>
      </c>
      <c r="O195" s="1210">
        <v>4085025</v>
      </c>
    </row>
    <row r="196" spans="1:15" ht="15" customHeight="1" x14ac:dyDescent="0.15">
      <c r="A196" s="1019" t="s">
        <v>385</v>
      </c>
      <c r="B196" s="1568">
        <v>107</v>
      </c>
      <c r="C196" s="1206">
        <v>23</v>
      </c>
      <c r="D196" s="1206"/>
      <c r="E196" s="1206">
        <v>2</v>
      </c>
      <c r="F196" s="1206">
        <v>12</v>
      </c>
      <c r="G196" s="1206">
        <v>14</v>
      </c>
      <c r="H196" s="1207">
        <v>79</v>
      </c>
      <c r="I196" s="1207">
        <v>116</v>
      </c>
      <c r="J196" s="1208">
        <v>474</v>
      </c>
      <c r="K196" s="1208">
        <v>6</v>
      </c>
      <c r="L196" s="2153" t="s">
        <v>1133</v>
      </c>
      <c r="M196" s="1016">
        <v>650000</v>
      </c>
      <c r="N196" s="1016">
        <v>7784525</v>
      </c>
      <c r="O196" s="1210">
        <v>4085025</v>
      </c>
    </row>
    <row r="197" spans="1:15" ht="15" customHeight="1" x14ac:dyDescent="0.15">
      <c r="A197" s="1019" t="s">
        <v>386</v>
      </c>
      <c r="B197" s="1568">
        <v>24</v>
      </c>
      <c r="C197" s="1206">
        <v>12</v>
      </c>
      <c r="D197" s="1206"/>
      <c r="E197" s="1206"/>
      <c r="F197" s="1206">
        <v>5</v>
      </c>
      <c r="G197" s="1206">
        <v>6</v>
      </c>
      <c r="H197" s="1207">
        <v>13</v>
      </c>
      <c r="I197" s="1207">
        <v>31</v>
      </c>
      <c r="J197" s="1208">
        <v>78</v>
      </c>
      <c r="K197" s="1208">
        <v>6</v>
      </c>
      <c r="L197" s="2153" t="s">
        <v>1133</v>
      </c>
      <c r="M197" s="1016">
        <v>650000</v>
      </c>
      <c r="N197" s="1016">
        <v>7784525</v>
      </c>
      <c r="O197" s="1210">
        <v>4085025</v>
      </c>
    </row>
    <row r="198" spans="1:15" ht="15" customHeight="1" x14ac:dyDescent="0.15">
      <c r="A198" s="1019" t="s">
        <v>387</v>
      </c>
      <c r="B198" s="1568">
        <v>21</v>
      </c>
      <c r="C198" s="1206">
        <v>3</v>
      </c>
      <c r="D198" s="1206"/>
      <c r="E198" s="1206"/>
      <c r="F198" s="1206">
        <v>2</v>
      </c>
      <c r="G198" s="1206"/>
      <c r="H198" s="1207">
        <v>19</v>
      </c>
      <c r="I198" s="1207">
        <v>22</v>
      </c>
      <c r="J198" s="1208">
        <v>114</v>
      </c>
      <c r="K198" s="1208">
        <v>6</v>
      </c>
      <c r="L198" s="2153" t="s">
        <v>1133</v>
      </c>
      <c r="M198" s="1016">
        <v>650000</v>
      </c>
      <c r="N198" s="1016">
        <v>7784525</v>
      </c>
      <c r="O198" s="1210">
        <v>4085025</v>
      </c>
    </row>
    <row r="199" spans="1:15" ht="15" customHeight="1" x14ac:dyDescent="0.15">
      <c r="A199" s="1019" t="s">
        <v>388</v>
      </c>
      <c r="B199" s="1568">
        <v>21.5</v>
      </c>
      <c r="C199" s="1206">
        <v>3</v>
      </c>
      <c r="D199" s="1206"/>
      <c r="E199" s="1206"/>
      <c r="F199" s="1206">
        <v>2</v>
      </c>
      <c r="G199" s="1206">
        <v>7</v>
      </c>
      <c r="H199" s="1207">
        <v>12.5</v>
      </c>
      <c r="I199" s="1207">
        <v>22.5</v>
      </c>
      <c r="J199" s="1208">
        <v>75</v>
      </c>
      <c r="K199" s="1208">
        <v>6</v>
      </c>
      <c r="L199" s="2153" t="s">
        <v>1133</v>
      </c>
      <c r="M199" s="1016">
        <v>650000</v>
      </c>
      <c r="N199" s="1016">
        <v>7784525</v>
      </c>
      <c r="O199" s="1210">
        <v>4085025</v>
      </c>
    </row>
    <row r="200" spans="1:15" ht="15" customHeight="1" x14ac:dyDescent="0.15">
      <c r="A200" s="1215" t="s">
        <v>389</v>
      </c>
      <c r="B200" s="1059">
        <v>108.5</v>
      </c>
      <c r="C200" s="1059">
        <v>9</v>
      </c>
      <c r="D200" s="1059">
        <v>0</v>
      </c>
      <c r="E200" s="1059">
        <v>4.5</v>
      </c>
      <c r="F200" s="1059">
        <v>0</v>
      </c>
      <c r="G200" s="1059">
        <v>3</v>
      </c>
      <c r="H200" s="1059">
        <v>101</v>
      </c>
      <c r="I200" s="1059">
        <v>113</v>
      </c>
      <c r="J200" s="1211">
        <v>649.5</v>
      </c>
      <c r="K200" s="1211">
        <v>6.4306930693069306</v>
      </c>
      <c r="L200" s="1213"/>
      <c r="M200" s="1053"/>
      <c r="N200" s="469"/>
      <c r="O200" s="470"/>
    </row>
    <row r="201" spans="1:15" ht="15" customHeight="1" x14ac:dyDescent="0.15">
      <c r="A201" s="1019" t="s">
        <v>390</v>
      </c>
      <c r="B201" s="1568">
        <v>57.5</v>
      </c>
      <c r="C201" s="1206">
        <v>1</v>
      </c>
      <c r="D201" s="1206"/>
      <c r="E201" s="1206">
        <v>4</v>
      </c>
      <c r="F201" s="1206"/>
      <c r="G201" s="1206">
        <v>1</v>
      </c>
      <c r="H201" s="1207">
        <v>52.5</v>
      </c>
      <c r="I201" s="1207">
        <v>54.5</v>
      </c>
      <c r="J201" s="1208">
        <v>315</v>
      </c>
      <c r="K201" s="1208">
        <v>6</v>
      </c>
      <c r="L201" s="2153" t="s">
        <v>1133</v>
      </c>
      <c r="M201" s="1016">
        <v>650000</v>
      </c>
      <c r="N201" s="1016">
        <v>7784525</v>
      </c>
      <c r="O201" s="1210">
        <v>4085025</v>
      </c>
    </row>
    <row r="202" spans="1:15" ht="15" customHeight="1" x14ac:dyDescent="0.15">
      <c r="A202" s="1019" t="s">
        <v>391</v>
      </c>
      <c r="B202" s="1568">
        <v>4</v>
      </c>
      <c r="C202" s="1206"/>
      <c r="D202" s="1206"/>
      <c r="E202" s="1206"/>
      <c r="F202" s="1206"/>
      <c r="G202" s="1206"/>
      <c r="H202" s="1207">
        <v>4</v>
      </c>
      <c r="I202" s="1207">
        <v>4</v>
      </c>
      <c r="J202" s="1208">
        <v>24</v>
      </c>
      <c r="K202" s="1208">
        <v>6</v>
      </c>
      <c r="L202" s="2153" t="s">
        <v>1133</v>
      </c>
      <c r="M202" s="1016">
        <v>650000</v>
      </c>
      <c r="N202" s="1016">
        <v>7784525</v>
      </c>
      <c r="O202" s="1210">
        <v>4085025</v>
      </c>
    </row>
    <row r="203" spans="1:15" ht="15" customHeight="1" x14ac:dyDescent="0.15">
      <c r="A203" s="1019" t="s">
        <v>392</v>
      </c>
      <c r="B203" s="1568">
        <v>11</v>
      </c>
      <c r="C203" s="1206">
        <v>2</v>
      </c>
      <c r="D203" s="1206"/>
      <c r="E203" s="1206"/>
      <c r="F203" s="1206"/>
      <c r="G203" s="1206">
        <v>2</v>
      </c>
      <c r="H203" s="1207">
        <v>9</v>
      </c>
      <c r="I203" s="1207">
        <v>13</v>
      </c>
      <c r="J203" s="1208">
        <v>54</v>
      </c>
      <c r="K203" s="1208">
        <v>6</v>
      </c>
      <c r="L203" s="2153" t="s">
        <v>1133</v>
      </c>
      <c r="M203" s="1016">
        <v>650000</v>
      </c>
      <c r="N203" s="1016">
        <v>7784525</v>
      </c>
      <c r="O203" s="1210">
        <v>4085025</v>
      </c>
    </row>
    <row r="204" spans="1:15" ht="15" customHeight="1" x14ac:dyDescent="0.15">
      <c r="A204" s="1019" t="s">
        <v>393</v>
      </c>
      <c r="B204" s="263">
        <v>9</v>
      </c>
      <c r="C204" s="1206"/>
      <c r="D204" s="1206"/>
      <c r="E204" s="1206"/>
      <c r="F204" s="1206"/>
      <c r="G204" s="1206"/>
      <c r="H204" s="1207">
        <v>9</v>
      </c>
      <c r="I204" s="1207">
        <v>9</v>
      </c>
      <c r="J204" s="1208">
        <v>63</v>
      </c>
      <c r="K204" s="1208">
        <v>7</v>
      </c>
      <c r="L204" s="2153" t="s">
        <v>1133</v>
      </c>
      <c r="M204" s="1016">
        <v>650000</v>
      </c>
      <c r="N204" s="1016">
        <v>7784525</v>
      </c>
      <c r="O204" s="1210">
        <v>4085025</v>
      </c>
    </row>
    <row r="205" spans="1:15" ht="15" customHeight="1" x14ac:dyDescent="0.15">
      <c r="A205" s="1019" t="s">
        <v>394</v>
      </c>
      <c r="B205" s="1013">
        <v>0</v>
      </c>
      <c r="C205" s="1206"/>
      <c r="D205" s="1206"/>
      <c r="E205" s="1206"/>
      <c r="F205" s="1206"/>
      <c r="G205" s="1206"/>
      <c r="H205" s="1207">
        <v>0</v>
      </c>
      <c r="I205" s="1207">
        <v>0</v>
      </c>
      <c r="J205" s="1208">
        <v>0</v>
      </c>
      <c r="K205" s="1208"/>
      <c r="L205" s="1209"/>
      <c r="M205" s="1016"/>
      <c r="N205" s="1016"/>
      <c r="O205" s="1210"/>
    </row>
    <row r="206" spans="1:15" ht="15" customHeight="1" x14ac:dyDescent="0.15">
      <c r="A206" s="1019" t="s">
        <v>395</v>
      </c>
      <c r="B206" s="1013">
        <v>4</v>
      </c>
      <c r="C206" s="1206">
        <v>2</v>
      </c>
      <c r="D206" s="1206"/>
      <c r="E206" s="1206"/>
      <c r="F206" s="1206"/>
      <c r="G206" s="1206"/>
      <c r="H206" s="1207">
        <v>4</v>
      </c>
      <c r="I206" s="1207">
        <v>6</v>
      </c>
      <c r="J206" s="1208">
        <v>36</v>
      </c>
      <c r="K206" s="1208">
        <v>9</v>
      </c>
      <c r="L206" s="2153" t="s">
        <v>1133</v>
      </c>
      <c r="M206" s="1016">
        <v>650000</v>
      </c>
      <c r="N206" s="1016">
        <v>7784525</v>
      </c>
      <c r="O206" s="1210">
        <v>4085025</v>
      </c>
    </row>
    <row r="207" spans="1:15" ht="15" customHeight="1" x14ac:dyDescent="0.15">
      <c r="A207" s="1019" t="s">
        <v>396</v>
      </c>
      <c r="B207" s="1013">
        <v>2</v>
      </c>
      <c r="C207" s="1206">
        <v>4</v>
      </c>
      <c r="D207" s="1206"/>
      <c r="E207" s="1206">
        <v>0.5</v>
      </c>
      <c r="F207" s="1206"/>
      <c r="G207" s="1206"/>
      <c r="H207" s="1207">
        <v>1.5</v>
      </c>
      <c r="I207" s="1207">
        <v>5.5</v>
      </c>
      <c r="J207" s="1208">
        <v>10.5</v>
      </c>
      <c r="K207" s="1208">
        <v>7</v>
      </c>
      <c r="L207" s="2153" t="s">
        <v>1133</v>
      </c>
      <c r="M207" s="1016">
        <v>650000</v>
      </c>
      <c r="N207" s="1016">
        <v>7784525</v>
      </c>
      <c r="O207" s="1210">
        <v>4085025</v>
      </c>
    </row>
    <row r="208" spans="1:15" ht="15" customHeight="1" x14ac:dyDescent="0.15">
      <c r="A208" s="1019" t="s">
        <v>942</v>
      </c>
      <c r="B208" s="1013">
        <v>0</v>
      </c>
      <c r="C208" s="1206"/>
      <c r="D208" s="1206"/>
      <c r="E208" s="1206"/>
      <c r="F208" s="1206"/>
      <c r="G208" s="1206"/>
      <c r="H208" s="1207">
        <v>0</v>
      </c>
      <c r="I208" s="1207">
        <v>0</v>
      </c>
      <c r="J208" s="1208">
        <v>0</v>
      </c>
      <c r="K208" s="1208"/>
      <c r="L208" s="1209"/>
      <c r="M208" s="1016"/>
      <c r="N208" s="1016"/>
      <c r="O208" s="1210"/>
    </row>
    <row r="209" spans="1:15" ht="15" customHeight="1" thickBot="1" x14ac:dyDescent="0.2">
      <c r="A209" s="1200" t="s">
        <v>398</v>
      </c>
      <c r="B209" s="262">
        <v>21</v>
      </c>
      <c r="C209" s="1201"/>
      <c r="D209" s="1201"/>
      <c r="E209" s="1201"/>
      <c r="F209" s="1201"/>
      <c r="G209" s="1201"/>
      <c r="H209" s="1207">
        <v>21</v>
      </c>
      <c r="I209" s="1207">
        <v>21</v>
      </c>
      <c r="J209" s="1208">
        <v>147</v>
      </c>
      <c r="K209" s="1202">
        <v>7</v>
      </c>
      <c r="L209" s="2153" t="s">
        <v>1133</v>
      </c>
      <c r="M209" s="1016">
        <v>650000</v>
      </c>
      <c r="N209" s="1016">
        <v>7784525</v>
      </c>
      <c r="O209" s="1210">
        <v>4085025</v>
      </c>
    </row>
    <row r="210" spans="1:15" ht="15" customHeight="1" thickBot="1" x14ac:dyDescent="0.2">
      <c r="A210" s="437" t="s">
        <v>943</v>
      </c>
      <c r="B210" s="1191">
        <v>2193.4499999999998</v>
      </c>
      <c r="C210" s="1191">
        <v>312.8</v>
      </c>
      <c r="D210" s="1191">
        <v>89.6</v>
      </c>
      <c r="E210" s="1191">
        <v>50.3</v>
      </c>
      <c r="F210" s="1191">
        <v>69</v>
      </c>
      <c r="G210" s="1191">
        <v>128.6</v>
      </c>
      <c r="H210" s="1191">
        <v>1855.95</v>
      </c>
      <c r="I210" s="1191">
        <v>2386.9499999999998</v>
      </c>
      <c r="J210" s="1192">
        <v>12003.099999999999</v>
      </c>
      <c r="K210" s="1192">
        <v>6.4673617284948399</v>
      </c>
      <c r="L210" s="1598" t="s">
        <v>1133</v>
      </c>
      <c r="M210" s="1194">
        <v>650000.00000000023</v>
      </c>
      <c r="N210" s="1194">
        <v>7784524.9999999991</v>
      </c>
      <c r="O210" s="547">
        <v>4078421.8722217721</v>
      </c>
    </row>
    <row r="211" spans="1:15" x14ac:dyDescent="0.15">
      <c r="A211" s="7" t="s">
        <v>1770</v>
      </c>
      <c r="B211" s="8"/>
      <c r="C211" s="8"/>
      <c r="D211" s="8"/>
      <c r="E211" s="9"/>
      <c r="F211" s="10"/>
      <c r="G211" s="11"/>
      <c r="H211" s="8"/>
      <c r="I211" s="250"/>
      <c r="J211" s="250"/>
      <c r="K211" s="258"/>
      <c r="L211" s="259"/>
      <c r="M211" s="260"/>
      <c r="N211" s="260"/>
      <c r="O211" s="260"/>
    </row>
    <row r="212" spans="1:15" x14ac:dyDescent="0.15">
      <c r="A212" s="42"/>
      <c r="B212" s="247"/>
      <c r="C212" s="247"/>
      <c r="D212" s="247"/>
      <c r="E212" s="247"/>
      <c r="F212" s="247"/>
      <c r="G212" s="247"/>
      <c r="H212" s="265"/>
      <c r="I212" s="250"/>
      <c r="J212" s="265"/>
      <c r="K212" s="267"/>
      <c r="L212" s="259"/>
      <c r="M212" s="260"/>
      <c r="N212" s="260"/>
      <c r="O212" s="260"/>
    </row>
    <row r="213" spans="1:15" x14ac:dyDescent="0.15">
      <c r="A213" s="261"/>
      <c r="B213" s="260"/>
      <c r="C213" s="260"/>
      <c r="D213" s="260"/>
      <c r="E213" s="260"/>
      <c r="F213" s="260"/>
      <c r="G213" s="260"/>
      <c r="H213" s="258"/>
      <c r="I213" s="258"/>
      <c r="J213" s="258"/>
      <c r="K213" s="258"/>
      <c r="L213" s="259"/>
      <c r="M213" s="260"/>
      <c r="N213" s="260"/>
      <c r="O213" s="260"/>
    </row>
    <row r="214" spans="1:15" x14ac:dyDescent="0.15">
      <c r="A214" s="261"/>
      <c r="B214" s="260"/>
      <c r="C214" s="260"/>
      <c r="D214" s="260"/>
      <c r="E214" s="260"/>
      <c r="F214" s="260"/>
      <c r="G214" s="260"/>
      <c r="H214" s="258"/>
      <c r="I214" s="258"/>
      <c r="J214" s="258"/>
      <c r="K214" s="258"/>
      <c r="L214" s="259"/>
      <c r="M214" s="260"/>
      <c r="N214" s="260"/>
      <c r="O214" s="260"/>
    </row>
    <row r="215" spans="1:15" ht="14" x14ac:dyDescent="0.15">
      <c r="A215" s="2749" t="s">
        <v>1777</v>
      </c>
      <c r="B215" s="2749"/>
      <c r="C215" s="2749"/>
      <c r="D215" s="2749"/>
      <c r="E215" s="2749"/>
      <c r="F215" s="2749"/>
      <c r="G215" s="2749"/>
      <c r="H215" s="2749"/>
      <c r="I215" s="2749"/>
      <c r="J215" s="2749"/>
      <c r="K215" s="2749"/>
      <c r="L215" s="2749"/>
      <c r="M215" s="2749"/>
      <c r="N215" s="2749"/>
      <c r="O215" s="2749"/>
    </row>
    <row r="216" spans="1:15" ht="14" thickBot="1" x14ac:dyDescent="0.2">
      <c r="A216" s="2035" t="s">
        <v>1709</v>
      </c>
      <c r="B216" s="264"/>
      <c r="C216" s="260"/>
      <c r="D216" s="260"/>
      <c r="E216" s="260"/>
      <c r="F216" s="260"/>
      <c r="G216" s="260"/>
      <c r="H216" s="258"/>
      <c r="I216" s="258"/>
      <c r="J216" s="258"/>
      <c r="K216" s="258"/>
      <c r="L216" s="259"/>
      <c r="M216" s="260"/>
      <c r="N216" s="260"/>
      <c r="O216" s="260"/>
    </row>
    <row r="217" spans="1:15" ht="15" customHeight="1" x14ac:dyDescent="0.15">
      <c r="A217" s="2753" t="s">
        <v>334</v>
      </c>
      <c r="B217" s="2739" t="s">
        <v>1778</v>
      </c>
      <c r="C217" s="2740"/>
      <c r="D217" s="2740"/>
      <c r="E217" s="2740"/>
      <c r="F217" s="2740"/>
      <c r="G217" s="2740"/>
      <c r="H217" s="2740"/>
      <c r="I217" s="2740"/>
      <c r="J217" s="2740"/>
      <c r="K217" s="2740"/>
      <c r="L217" s="2740"/>
      <c r="M217" s="2740"/>
      <c r="N217" s="2740"/>
      <c r="O217" s="2741"/>
    </row>
    <row r="218" spans="1:15" ht="15" customHeight="1" x14ac:dyDescent="0.15">
      <c r="A218" s="2754"/>
      <c r="B218" s="2742" t="s">
        <v>197</v>
      </c>
      <c r="C218" s="2742"/>
      <c r="D218" s="2742"/>
      <c r="E218" s="2742"/>
      <c r="F218" s="2742"/>
      <c r="G218" s="2742"/>
      <c r="H218" s="2742"/>
      <c r="I218" s="2742"/>
      <c r="J218" s="1182"/>
      <c r="K218" s="1182" t="s">
        <v>914</v>
      </c>
      <c r="L218" s="1182"/>
      <c r="M218" s="1182" t="s">
        <v>444</v>
      </c>
      <c r="N218" s="1182" t="s">
        <v>920</v>
      </c>
      <c r="O218" s="1187" t="s">
        <v>920</v>
      </c>
    </row>
    <row r="219" spans="1:15" ht="15" customHeight="1" x14ac:dyDescent="0.15">
      <c r="A219" s="2754"/>
      <c r="B219" s="1182" t="s">
        <v>440</v>
      </c>
      <c r="C219" s="1182"/>
      <c r="D219" s="2281" t="s">
        <v>1728</v>
      </c>
      <c r="E219" s="1182"/>
      <c r="F219" s="1182"/>
      <c r="G219" s="1182" t="s">
        <v>921</v>
      </c>
      <c r="H219" s="1182"/>
      <c r="I219" s="1182" t="s">
        <v>440</v>
      </c>
      <c r="J219" s="1183" t="s">
        <v>922</v>
      </c>
      <c r="K219" s="1183" t="s">
        <v>852</v>
      </c>
      <c r="L219" s="1183" t="s">
        <v>336</v>
      </c>
      <c r="M219" s="1183" t="s">
        <v>923</v>
      </c>
      <c r="N219" s="1183" t="s">
        <v>924</v>
      </c>
      <c r="O219" s="1188" t="s">
        <v>923</v>
      </c>
    </row>
    <row r="220" spans="1:15" ht="15" customHeight="1" x14ac:dyDescent="0.15">
      <c r="A220" s="2754"/>
      <c r="B220" s="1183" t="s">
        <v>926</v>
      </c>
      <c r="C220" s="1183" t="s">
        <v>928</v>
      </c>
      <c r="D220" s="1183"/>
      <c r="E220" s="1183" t="s">
        <v>877</v>
      </c>
      <c r="F220" s="1183" t="s">
        <v>927</v>
      </c>
      <c r="G220" s="1183" t="s">
        <v>929</v>
      </c>
      <c r="H220" s="1183" t="s">
        <v>846</v>
      </c>
      <c r="I220" s="1183" t="s">
        <v>845</v>
      </c>
      <c r="J220" s="1183" t="s">
        <v>930</v>
      </c>
      <c r="K220" s="1183" t="s">
        <v>931</v>
      </c>
      <c r="L220" s="1183" t="s">
        <v>342</v>
      </c>
      <c r="M220" s="1183" t="s">
        <v>932</v>
      </c>
      <c r="N220" s="1183" t="s">
        <v>933</v>
      </c>
      <c r="O220" s="1188" t="s">
        <v>934</v>
      </c>
    </row>
    <row r="221" spans="1:15" ht="15" customHeight="1" thickBot="1" x14ac:dyDescent="0.2">
      <c r="A221" s="2755"/>
      <c r="B221" s="1184">
        <v>43100</v>
      </c>
      <c r="C221" s="1185">
        <v>2017</v>
      </c>
      <c r="D221" s="1185">
        <v>2017</v>
      </c>
      <c r="E221" s="1185">
        <v>2017</v>
      </c>
      <c r="F221" s="1185">
        <v>2017</v>
      </c>
      <c r="G221" s="1185" t="s">
        <v>935</v>
      </c>
      <c r="H221" s="1186">
        <v>2017</v>
      </c>
      <c r="I221" s="1184">
        <v>43100</v>
      </c>
      <c r="J221" s="2020" t="s">
        <v>1779</v>
      </c>
      <c r="K221" s="2020" t="s">
        <v>1779</v>
      </c>
      <c r="L221" s="1185" t="s">
        <v>448</v>
      </c>
      <c r="M221" s="1185" t="s">
        <v>936</v>
      </c>
      <c r="N221" s="1185" t="s">
        <v>937</v>
      </c>
      <c r="O221" s="1189" t="s">
        <v>937</v>
      </c>
    </row>
    <row r="222" spans="1:15" ht="15" customHeight="1" x14ac:dyDescent="0.15">
      <c r="A222" s="1195" t="s">
        <v>358</v>
      </c>
      <c r="B222" s="1190">
        <v>7605.2999999999993</v>
      </c>
      <c r="C222" s="1190">
        <v>497.8</v>
      </c>
      <c r="D222" s="1190">
        <v>220.1</v>
      </c>
      <c r="E222" s="1190">
        <v>106.7</v>
      </c>
      <c r="F222" s="1190">
        <v>79</v>
      </c>
      <c r="G222" s="1190">
        <v>198</v>
      </c>
      <c r="H222" s="1190">
        <v>7000.5</v>
      </c>
      <c r="I222" s="1190">
        <v>7917.4</v>
      </c>
      <c r="J222" s="1196">
        <v>21341.649999999998</v>
      </c>
      <c r="K222" s="1610">
        <v>3.0485893864723943</v>
      </c>
      <c r="L222" s="409"/>
      <c r="M222" s="1198"/>
      <c r="N222" s="1198"/>
      <c r="O222" s="1199"/>
    </row>
    <row r="223" spans="1:15" ht="15" customHeight="1" x14ac:dyDescent="0.15">
      <c r="A223" s="1019" t="s">
        <v>359</v>
      </c>
      <c r="B223" s="1206">
        <v>714</v>
      </c>
      <c r="C223" s="1206">
        <v>70</v>
      </c>
      <c r="D223" s="1206">
        <v>25</v>
      </c>
      <c r="E223" s="1206">
        <v>3</v>
      </c>
      <c r="F223" s="1206"/>
      <c r="G223" s="1206">
        <v>25</v>
      </c>
      <c r="H223" s="1207">
        <v>661</v>
      </c>
      <c r="I223" s="1207">
        <v>781</v>
      </c>
      <c r="J223" s="1208">
        <v>1850.8</v>
      </c>
      <c r="K223" s="1208">
        <v>2.8</v>
      </c>
      <c r="L223" s="2153" t="s">
        <v>1133</v>
      </c>
      <c r="M223" s="1016">
        <v>650000</v>
      </c>
      <c r="N223" s="1016">
        <v>2846862</v>
      </c>
      <c r="O223" s="1210">
        <v>1910848</v>
      </c>
    </row>
    <row r="224" spans="1:15" ht="15" customHeight="1" x14ac:dyDescent="0.15">
      <c r="A224" s="1019" t="s">
        <v>360</v>
      </c>
      <c r="B224" s="1206">
        <v>209</v>
      </c>
      <c r="C224" s="1206">
        <v>15</v>
      </c>
      <c r="D224" s="1206"/>
      <c r="E224" s="1206"/>
      <c r="F224" s="1206">
        <v>20</v>
      </c>
      <c r="G224" s="1206">
        <v>5</v>
      </c>
      <c r="H224" s="1207">
        <v>184</v>
      </c>
      <c r="I224" s="1207">
        <v>204</v>
      </c>
      <c r="J224" s="1208">
        <v>515.19999999999993</v>
      </c>
      <c r="K224" s="1208">
        <v>2.8</v>
      </c>
      <c r="L224" s="2153" t="s">
        <v>1133</v>
      </c>
      <c r="M224" s="1016">
        <v>650000</v>
      </c>
      <c r="N224" s="1016">
        <v>2846862</v>
      </c>
      <c r="O224" s="1210">
        <v>1910848</v>
      </c>
    </row>
    <row r="225" spans="1:15" ht="15" customHeight="1" x14ac:dyDescent="0.15">
      <c r="A225" s="1019" t="s">
        <v>361</v>
      </c>
      <c r="B225" s="1206">
        <v>1155.5</v>
      </c>
      <c r="C225" s="1206">
        <v>150</v>
      </c>
      <c r="D225" s="1206">
        <v>35</v>
      </c>
      <c r="E225" s="1206">
        <v>25</v>
      </c>
      <c r="F225" s="1206"/>
      <c r="G225" s="1206">
        <v>45</v>
      </c>
      <c r="H225" s="1207">
        <v>1050.5</v>
      </c>
      <c r="I225" s="1207">
        <v>1280.5</v>
      </c>
      <c r="J225" s="1208">
        <v>3151.5</v>
      </c>
      <c r="K225" s="1208">
        <v>3</v>
      </c>
      <c r="L225" s="2153" t="s">
        <v>1133</v>
      </c>
      <c r="M225" s="1016">
        <v>650000</v>
      </c>
      <c r="N225" s="1016">
        <v>2846862</v>
      </c>
      <c r="O225" s="1210">
        <v>1910848</v>
      </c>
    </row>
    <row r="226" spans="1:15" ht="15" customHeight="1" x14ac:dyDescent="0.15">
      <c r="A226" s="1019" t="s">
        <v>362</v>
      </c>
      <c r="B226" s="1206">
        <v>170</v>
      </c>
      <c r="C226" s="1206"/>
      <c r="D226" s="1206">
        <v>5</v>
      </c>
      <c r="E226" s="1206">
        <v>15</v>
      </c>
      <c r="F226" s="1206">
        <v>25</v>
      </c>
      <c r="G226" s="1206">
        <v>12</v>
      </c>
      <c r="H226" s="1207">
        <v>113</v>
      </c>
      <c r="I226" s="1207">
        <v>130</v>
      </c>
      <c r="J226" s="1208">
        <v>316.39999999999998</v>
      </c>
      <c r="K226" s="1208">
        <v>2.8</v>
      </c>
      <c r="L226" s="2153" t="s">
        <v>1133</v>
      </c>
      <c r="M226" s="1016">
        <v>650000</v>
      </c>
      <c r="N226" s="1016">
        <v>2846862</v>
      </c>
      <c r="O226" s="1210">
        <v>1910848</v>
      </c>
    </row>
    <row r="227" spans="1:15" ht="15" customHeight="1" x14ac:dyDescent="0.15">
      <c r="A227" s="1019" t="s">
        <v>363</v>
      </c>
      <c r="B227" s="1206">
        <v>446.5</v>
      </c>
      <c r="C227" s="1206">
        <v>25</v>
      </c>
      <c r="D227" s="1206">
        <v>17</v>
      </c>
      <c r="E227" s="1206"/>
      <c r="F227" s="1206">
        <v>4</v>
      </c>
      <c r="G227" s="1206">
        <v>25</v>
      </c>
      <c r="H227" s="1207">
        <v>400.5</v>
      </c>
      <c r="I227" s="1207">
        <v>467.5</v>
      </c>
      <c r="J227" s="1208">
        <v>1201.5</v>
      </c>
      <c r="K227" s="1208">
        <v>3</v>
      </c>
      <c r="L227" s="2153" t="s">
        <v>1133</v>
      </c>
      <c r="M227" s="1016">
        <v>650000</v>
      </c>
      <c r="N227" s="1016">
        <v>2846862</v>
      </c>
      <c r="O227" s="1210">
        <v>1910848</v>
      </c>
    </row>
    <row r="228" spans="1:15" ht="15" customHeight="1" x14ac:dyDescent="0.15">
      <c r="A228" s="1019" t="s">
        <v>364</v>
      </c>
      <c r="B228" s="1206">
        <v>256</v>
      </c>
      <c r="C228" s="1206">
        <v>5</v>
      </c>
      <c r="D228" s="1206"/>
      <c r="E228" s="1206"/>
      <c r="F228" s="1206"/>
      <c r="G228" s="1206">
        <v>5</v>
      </c>
      <c r="H228" s="1207">
        <v>251</v>
      </c>
      <c r="I228" s="1207">
        <v>261</v>
      </c>
      <c r="J228" s="1208">
        <v>753</v>
      </c>
      <c r="K228" s="1208">
        <v>3</v>
      </c>
      <c r="L228" s="2153" t="s">
        <v>1133</v>
      </c>
      <c r="M228" s="1016">
        <v>650000</v>
      </c>
      <c r="N228" s="1016">
        <v>2846862</v>
      </c>
      <c r="O228" s="1210">
        <v>1910848</v>
      </c>
    </row>
    <row r="229" spans="1:15" ht="15" customHeight="1" x14ac:dyDescent="0.15">
      <c r="A229" s="1019" t="s">
        <v>938</v>
      </c>
      <c r="B229" s="1206">
        <v>109.9</v>
      </c>
      <c r="C229" s="1206">
        <v>15</v>
      </c>
      <c r="D229" s="1206"/>
      <c r="E229" s="1206">
        <v>2</v>
      </c>
      <c r="F229" s="1206">
        <v>5</v>
      </c>
      <c r="G229" s="1206">
        <v>7</v>
      </c>
      <c r="H229" s="1207">
        <v>95.9</v>
      </c>
      <c r="I229" s="1207">
        <v>117.9</v>
      </c>
      <c r="J229" s="1208">
        <v>287.70000000000005</v>
      </c>
      <c r="K229" s="1208">
        <v>3</v>
      </c>
      <c r="L229" s="2153" t="s">
        <v>1133</v>
      </c>
      <c r="M229" s="1016">
        <v>650000</v>
      </c>
      <c r="N229" s="1016">
        <v>2846862</v>
      </c>
      <c r="O229" s="1210">
        <v>1910848</v>
      </c>
    </row>
    <row r="230" spans="1:15" ht="15" customHeight="1" x14ac:dyDescent="0.15">
      <c r="A230" s="1019" t="s">
        <v>366</v>
      </c>
      <c r="B230" s="1206">
        <v>788</v>
      </c>
      <c r="C230" s="1206">
        <v>59.8</v>
      </c>
      <c r="D230" s="1206">
        <v>45.1</v>
      </c>
      <c r="E230" s="1206">
        <v>25.7</v>
      </c>
      <c r="F230" s="1206"/>
      <c r="G230" s="1206">
        <v>34</v>
      </c>
      <c r="H230" s="1207">
        <v>683.19999999999993</v>
      </c>
      <c r="I230" s="1207">
        <v>822.09999999999991</v>
      </c>
      <c r="J230" s="1208">
        <v>2049.6</v>
      </c>
      <c r="K230" s="1208">
        <v>3</v>
      </c>
      <c r="L230" s="2153" t="s">
        <v>1133</v>
      </c>
      <c r="M230" s="1016">
        <v>650000</v>
      </c>
      <c r="N230" s="1016">
        <v>2846862</v>
      </c>
      <c r="O230" s="1210">
        <v>1910848</v>
      </c>
    </row>
    <row r="231" spans="1:15" ht="15" customHeight="1" x14ac:dyDescent="0.15">
      <c r="A231" s="1019" t="s">
        <v>939</v>
      </c>
      <c r="B231" s="1206">
        <v>419.5</v>
      </c>
      <c r="C231" s="1206">
        <v>40</v>
      </c>
      <c r="D231" s="1206"/>
      <c r="E231" s="1206">
        <v>30</v>
      </c>
      <c r="F231" s="1206"/>
      <c r="G231" s="1206">
        <v>18</v>
      </c>
      <c r="H231" s="1207">
        <v>371.5</v>
      </c>
      <c r="I231" s="1207">
        <v>429.5</v>
      </c>
      <c r="J231" s="1208">
        <v>1300.25</v>
      </c>
      <c r="K231" s="1208">
        <v>3.5</v>
      </c>
      <c r="L231" s="2153" t="s">
        <v>1133</v>
      </c>
      <c r="M231" s="1016">
        <v>650000</v>
      </c>
      <c r="N231" s="1016">
        <v>2846862</v>
      </c>
      <c r="O231" s="1210">
        <v>1910848</v>
      </c>
    </row>
    <row r="232" spans="1:15" ht="15" customHeight="1" x14ac:dyDescent="0.15">
      <c r="A232" s="1019" t="s">
        <v>368</v>
      </c>
      <c r="B232" s="1206">
        <v>349</v>
      </c>
      <c r="C232" s="1206">
        <v>35</v>
      </c>
      <c r="D232" s="1206">
        <v>2</v>
      </c>
      <c r="E232" s="1206">
        <v>1</v>
      </c>
      <c r="F232" s="1206"/>
      <c r="G232" s="1206"/>
      <c r="H232" s="1207">
        <v>346</v>
      </c>
      <c r="I232" s="1207">
        <v>383</v>
      </c>
      <c r="J232" s="1208">
        <v>1384</v>
      </c>
      <c r="K232" s="1208">
        <v>4</v>
      </c>
      <c r="L232" s="2153" t="s">
        <v>1133</v>
      </c>
      <c r="M232" s="1016">
        <v>650000</v>
      </c>
      <c r="N232" s="1016">
        <v>2846862</v>
      </c>
      <c r="O232" s="1210">
        <v>1910848</v>
      </c>
    </row>
    <row r="233" spans="1:15" ht="15" customHeight="1" x14ac:dyDescent="0.15">
      <c r="A233" s="1019" t="s">
        <v>369</v>
      </c>
      <c r="B233" s="1206">
        <v>855.5</v>
      </c>
      <c r="C233" s="1206">
        <v>20</v>
      </c>
      <c r="D233" s="1206"/>
      <c r="E233" s="1206"/>
      <c r="F233" s="1206"/>
      <c r="G233" s="1206">
        <v>10</v>
      </c>
      <c r="H233" s="1207">
        <v>845.5</v>
      </c>
      <c r="I233" s="1207">
        <v>875.5</v>
      </c>
      <c r="J233" s="1208">
        <v>2536.5</v>
      </c>
      <c r="K233" s="1208">
        <v>3</v>
      </c>
      <c r="L233" s="2153" t="s">
        <v>1133</v>
      </c>
      <c r="M233" s="1016">
        <v>650000</v>
      </c>
      <c r="N233" s="1016">
        <v>2846862</v>
      </c>
      <c r="O233" s="1210">
        <v>1910848</v>
      </c>
    </row>
    <row r="234" spans="1:15" ht="15" customHeight="1" x14ac:dyDescent="0.15">
      <c r="A234" s="1019" t="s">
        <v>940</v>
      </c>
      <c r="B234" s="1206">
        <v>1721</v>
      </c>
      <c r="C234" s="1206">
        <v>35</v>
      </c>
      <c r="D234" s="1206">
        <v>65</v>
      </c>
      <c r="E234" s="1206"/>
      <c r="F234" s="1206">
        <v>18</v>
      </c>
      <c r="G234" s="1206"/>
      <c r="H234" s="1207">
        <v>1638</v>
      </c>
      <c r="I234" s="1207">
        <v>1738</v>
      </c>
      <c r="J234" s="1208">
        <v>4914</v>
      </c>
      <c r="K234" s="1208">
        <v>3</v>
      </c>
      <c r="L234" s="2153" t="s">
        <v>1133</v>
      </c>
      <c r="M234" s="1016">
        <v>650000</v>
      </c>
      <c r="N234" s="1016">
        <v>2846862</v>
      </c>
      <c r="O234" s="1210">
        <v>1910848</v>
      </c>
    </row>
    <row r="235" spans="1:15" ht="15" customHeight="1" x14ac:dyDescent="0.15">
      <c r="A235" s="1019" t="s">
        <v>371</v>
      </c>
      <c r="B235" s="1206">
        <v>396.4</v>
      </c>
      <c r="C235" s="1206">
        <v>24</v>
      </c>
      <c r="D235" s="1206">
        <v>18</v>
      </c>
      <c r="E235" s="1206">
        <v>2</v>
      </c>
      <c r="F235" s="1206">
        <v>7</v>
      </c>
      <c r="G235" s="1206">
        <v>9</v>
      </c>
      <c r="H235" s="1207">
        <v>360.4</v>
      </c>
      <c r="I235" s="1207">
        <v>411.4</v>
      </c>
      <c r="J235" s="1208">
        <v>1081.1999999999998</v>
      </c>
      <c r="K235" s="1208">
        <v>3</v>
      </c>
      <c r="L235" s="2153" t="s">
        <v>1133</v>
      </c>
      <c r="M235" s="1016">
        <v>650000</v>
      </c>
      <c r="N235" s="1016">
        <v>2846862</v>
      </c>
      <c r="O235" s="1210">
        <v>1910848</v>
      </c>
    </row>
    <row r="236" spans="1:15" ht="15" customHeight="1" x14ac:dyDescent="0.15">
      <c r="A236" s="1019" t="s">
        <v>372</v>
      </c>
      <c r="B236" s="1206">
        <v>0</v>
      </c>
      <c r="C236" s="1206"/>
      <c r="D236" s="1206"/>
      <c r="E236" s="1206"/>
      <c r="F236" s="1206"/>
      <c r="G236" s="1206"/>
      <c r="H236" s="1207">
        <v>0</v>
      </c>
      <c r="I236" s="1207">
        <v>0</v>
      </c>
      <c r="J236" s="1208">
        <v>0</v>
      </c>
      <c r="K236" s="1208"/>
      <c r="L236" s="1209"/>
      <c r="M236" s="1016"/>
      <c r="N236" s="1608"/>
      <c r="O236" s="1609"/>
    </row>
    <row r="237" spans="1:15" ht="15" customHeight="1" x14ac:dyDescent="0.15">
      <c r="A237" s="1019" t="s">
        <v>373</v>
      </c>
      <c r="B237" s="1206">
        <v>15</v>
      </c>
      <c r="C237" s="1206">
        <v>4</v>
      </c>
      <c r="D237" s="1206">
        <v>8</v>
      </c>
      <c r="E237" s="1206">
        <v>3</v>
      </c>
      <c r="F237" s="1206"/>
      <c r="G237" s="1206">
        <v>3</v>
      </c>
      <c r="H237" s="1207"/>
      <c r="I237" s="1207">
        <v>16</v>
      </c>
      <c r="J237" s="1208">
        <v>0</v>
      </c>
      <c r="K237" s="1208">
        <v>3.2</v>
      </c>
      <c r="L237" s="2153" t="s">
        <v>1133</v>
      </c>
      <c r="M237" s="1016">
        <v>650000</v>
      </c>
      <c r="N237" s="1016">
        <v>2846862</v>
      </c>
      <c r="O237" s="1210">
        <v>1910848</v>
      </c>
    </row>
    <row r="238" spans="1:15" ht="15" customHeight="1" x14ac:dyDescent="0.15">
      <c r="A238" s="468" t="s">
        <v>941</v>
      </c>
      <c r="B238" s="1059">
        <v>1540.5</v>
      </c>
      <c r="C238" s="1059">
        <v>65</v>
      </c>
      <c r="D238" s="1059">
        <v>20</v>
      </c>
      <c r="E238" s="1059">
        <v>5</v>
      </c>
      <c r="F238" s="1059">
        <v>40</v>
      </c>
      <c r="G238" s="1059">
        <v>29</v>
      </c>
      <c r="H238" s="1059">
        <v>1446.5</v>
      </c>
      <c r="I238" s="1059">
        <v>1560.5</v>
      </c>
      <c r="J238" s="1211">
        <v>5377.1</v>
      </c>
      <c r="K238" s="1211">
        <v>3.717317663325268</v>
      </c>
      <c r="L238" s="1213"/>
      <c r="M238" s="1053"/>
      <c r="N238" s="469"/>
      <c r="O238" s="470"/>
    </row>
    <row r="239" spans="1:15" ht="15" customHeight="1" x14ac:dyDescent="0.15">
      <c r="A239" s="1019" t="s">
        <v>375</v>
      </c>
      <c r="B239" s="1206">
        <v>1082.5999999999999</v>
      </c>
      <c r="C239" s="1206">
        <v>40</v>
      </c>
      <c r="D239" s="1206">
        <v>20</v>
      </c>
      <c r="E239" s="1206">
        <v>5</v>
      </c>
      <c r="F239" s="1206">
        <v>40</v>
      </c>
      <c r="G239" s="1206">
        <v>20</v>
      </c>
      <c r="H239" s="1207">
        <v>997.59999999999991</v>
      </c>
      <c r="I239" s="1207">
        <v>1077.5999999999999</v>
      </c>
      <c r="J239" s="1208">
        <v>3990.3999999999996</v>
      </c>
      <c r="K239" s="1208">
        <v>4</v>
      </c>
      <c r="L239" s="2153" t="s">
        <v>1133</v>
      </c>
      <c r="M239" s="1016">
        <v>650000</v>
      </c>
      <c r="N239" s="1016">
        <v>2846862</v>
      </c>
      <c r="O239" s="1210">
        <v>1910848</v>
      </c>
    </row>
    <row r="240" spans="1:15" ht="15" customHeight="1" x14ac:dyDescent="0.15">
      <c r="A240" s="1019" t="s">
        <v>376</v>
      </c>
      <c r="B240" s="1206">
        <v>147.5</v>
      </c>
      <c r="C240" s="1206">
        <v>12</v>
      </c>
      <c r="D240" s="1206"/>
      <c r="E240" s="1206"/>
      <c r="F240" s="1206"/>
      <c r="G240" s="1206">
        <v>5</v>
      </c>
      <c r="H240" s="1207">
        <v>142.5</v>
      </c>
      <c r="I240" s="1207">
        <v>159.5</v>
      </c>
      <c r="J240" s="1208">
        <v>570</v>
      </c>
      <c r="K240" s="1208">
        <v>4</v>
      </c>
      <c r="L240" s="2153" t="s">
        <v>1133</v>
      </c>
      <c r="M240" s="1016">
        <v>650000</v>
      </c>
      <c r="N240" s="1016">
        <v>2846862</v>
      </c>
      <c r="O240" s="1210">
        <v>1910848</v>
      </c>
    </row>
    <row r="241" spans="1:15" ht="15" customHeight="1" x14ac:dyDescent="0.15">
      <c r="A241" s="1019" t="s">
        <v>377</v>
      </c>
      <c r="B241" s="1206">
        <v>219.2</v>
      </c>
      <c r="C241" s="1206">
        <v>2</v>
      </c>
      <c r="D241" s="1206"/>
      <c r="E241" s="1206"/>
      <c r="F241" s="1206"/>
      <c r="G241" s="1206">
        <v>2</v>
      </c>
      <c r="H241" s="1207">
        <v>217.2</v>
      </c>
      <c r="I241" s="1207">
        <v>221.2</v>
      </c>
      <c r="J241" s="1208">
        <v>586.44000000000005</v>
      </c>
      <c r="K241" s="1208">
        <v>2.7</v>
      </c>
      <c r="L241" s="2153" t="s">
        <v>1133</v>
      </c>
      <c r="M241" s="1016">
        <v>650000</v>
      </c>
      <c r="N241" s="1016">
        <v>2846862</v>
      </c>
      <c r="O241" s="1210">
        <v>1910848</v>
      </c>
    </row>
    <row r="242" spans="1:15" ht="15" customHeight="1" x14ac:dyDescent="0.15">
      <c r="A242" s="1019" t="s">
        <v>378</v>
      </c>
      <c r="B242" s="1206">
        <v>39</v>
      </c>
      <c r="C242" s="1206">
        <v>1</v>
      </c>
      <c r="D242" s="1206"/>
      <c r="E242" s="1206"/>
      <c r="F242" s="1206"/>
      <c r="G242" s="1206"/>
      <c r="H242" s="1207">
        <v>39</v>
      </c>
      <c r="I242" s="1207">
        <v>40</v>
      </c>
      <c r="J242" s="1208">
        <v>89.699999999999989</v>
      </c>
      <c r="K242" s="1208">
        <v>2.2999999999999998</v>
      </c>
      <c r="L242" s="2153" t="s">
        <v>1133</v>
      </c>
      <c r="M242" s="1016">
        <v>650000</v>
      </c>
      <c r="N242" s="1016">
        <v>2846862</v>
      </c>
      <c r="O242" s="1210">
        <v>1910848</v>
      </c>
    </row>
    <row r="243" spans="1:15" ht="15" customHeight="1" x14ac:dyDescent="0.15">
      <c r="A243" s="1019" t="s">
        <v>379</v>
      </c>
      <c r="B243" s="1206">
        <v>52.2</v>
      </c>
      <c r="C243" s="1206">
        <v>10</v>
      </c>
      <c r="D243" s="1206"/>
      <c r="E243" s="1206"/>
      <c r="F243" s="1206"/>
      <c r="G243" s="1206">
        <v>2</v>
      </c>
      <c r="H243" s="1207">
        <v>50.2</v>
      </c>
      <c r="I243" s="1207">
        <v>62.2</v>
      </c>
      <c r="J243" s="1208">
        <v>140.56</v>
      </c>
      <c r="K243" s="1208">
        <v>2.8</v>
      </c>
      <c r="L243" s="2153" t="s">
        <v>1133</v>
      </c>
      <c r="M243" s="1016">
        <v>650000</v>
      </c>
      <c r="N243" s="1016">
        <v>2846862</v>
      </c>
      <c r="O243" s="1210">
        <v>1910848</v>
      </c>
    </row>
    <row r="244" spans="1:15" ht="15" customHeight="1" x14ac:dyDescent="0.15">
      <c r="A244" s="1215" t="s">
        <v>380</v>
      </c>
      <c r="B244" s="1059">
        <v>6486.5</v>
      </c>
      <c r="C244" s="1059">
        <v>629</v>
      </c>
      <c r="D244" s="1059">
        <v>35</v>
      </c>
      <c r="E244" s="1059">
        <v>3</v>
      </c>
      <c r="F244" s="1059">
        <v>444</v>
      </c>
      <c r="G244" s="1059">
        <v>341.5</v>
      </c>
      <c r="H244" s="1059">
        <v>5663</v>
      </c>
      <c r="I244" s="1059">
        <v>6668.5</v>
      </c>
      <c r="J244" s="1211">
        <v>16702.599999999999</v>
      </c>
      <c r="K244" s="1211">
        <v>2.9494260992406849</v>
      </c>
      <c r="L244" s="1213"/>
      <c r="M244" s="1053"/>
      <c r="N244" s="469"/>
      <c r="O244" s="470"/>
    </row>
    <row r="245" spans="1:15" ht="15" customHeight="1" x14ac:dyDescent="0.15">
      <c r="A245" s="1019" t="s">
        <v>381</v>
      </c>
      <c r="B245" s="1206">
        <v>2384</v>
      </c>
      <c r="C245" s="1206">
        <v>100</v>
      </c>
      <c r="D245" s="1206">
        <v>23</v>
      </c>
      <c r="E245" s="1206"/>
      <c r="F245" s="1206">
        <v>90</v>
      </c>
      <c r="G245" s="1206">
        <v>230</v>
      </c>
      <c r="H245" s="1207">
        <v>2041</v>
      </c>
      <c r="I245" s="1207">
        <v>2394</v>
      </c>
      <c r="J245" s="1208">
        <v>6123</v>
      </c>
      <c r="K245" s="1208">
        <v>3</v>
      </c>
      <c r="L245" s="2153" t="s">
        <v>1133</v>
      </c>
      <c r="M245" s="1016">
        <v>650000</v>
      </c>
      <c r="N245" s="1016">
        <v>2846862</v>
      </c>
      <c r="O245" s="1210">
        <v>1910848</v>
      </c>
    </row>
    <row r="246" spans="1:15" ht="15" customHeight="1" x14ac:dyDescent="0.15">
      <c r="A246" s="1019" t="s">
        <v>382</v>
      </c>
      <c r="B246" s="1206">
        <v>201.5</v>
      </c>
      <c r="C246" s="1206">
        <v>5</v>
      </c>
      <c r="D246" s="1206"/>
      <c r="E246" s="1206"/>
      <c r="F246" s="1206"/>
      <c r="G246" s="1206">
        <v>2.5</v>
      </c>
      <c r="H246" s="1207">
        <v>199</v>
      </c>
      <c r="I246" s="1207">
        <v>206.5</v>
      </c>
      <c r="J246" s="1208">
        <v>597</v>
      </c>
      <c r="K246" s="1208">
        <v>3</v>
      </c>
      <c r="L246" s="2153" t="s">
        <v>1133</v>
      </c>
      <c r="M246" s="1016">
        <v>650000</v>
      </c>
      <c r="N246" s="1016">
        <v>2846862</v>
      </c>
      <c r="O246" s="1210">
        <v>1910848</v>
      </c>
    </row>
    <row r="247" spans="1:15" ht="15" customHeight="1" x14ac:dyDescent="0.15">
      <c r="A247" s="1019" t="s">
        <v>383</v>
      </c>
      <c r="B247" s="1206">
        <v>34</v>
      </c>
      <c r="C247" s="1206">
        <v>20</v>
      </c>
      <c r="D247" s="1206"/>
      <c r="E247" s="1206"/>
      <c r="F247" s="1206"/>
      <c r="G247" s="1206"/>
      <c r="H247" s="1207">
        <v>34</v>
      </c>
      <c r="I247" s="1207">
        <v>54</v>
      </c>
      <c r="J247" s="1208">
        <v>85</v>
      </c>
      <c r="K247" s="1208">
        <v>2.5</v>
      </c>
      <c r="L247" s="2153" t="s">
        <v>1133</v>
      </c>
      <c r="M247" s="1016">
        <v>650000</v>
      </c>
      <c r="N247" s="1016">
        <v>2846862</v>
      </c>
      <c r="O247" s="1210">
        <v>1910848</v>
      </c>
    </row>
    <row r="248" spans="1:15" ht="15" customHeight="1" x14ac:dyDescent="0.15">
      <c r="A248" s="1019" t="s">
        <v>384</v>
      </c>
      <c r="B248" s="1206">
        <v>1736</v>
      </c>
      <c r="C248" s="1206">
        <v>50</v>
      </c>
      <c r="D248" s="1206"/>
      <c r="E248" s="1206"/>
      <c r="F248" s="1206"/>
      <c r="G248" s="1206"/>
      <c r="H248" s="1207">
        <v>1736</v>
      </c>
      <c r="I248" s="1207">
        <v>1786</v>
      </c>
      <c r="J248" s="1208">
        <v>4860.7999999999993</v>
      </c>
      <c r="K248" s="1208">
        <v>2.8</v>
      </c>
      <c r="L248" s="2153" t="s">
        <v>1133</v>
      </c>
      <c r="M248" s="1016">
        <v>650000</v>
      </c>
      <c r="N248" s="1016">
        <v>2846862</v>
      </c>
      <c r="O248" s="1210">
        <v>1910848</v>
      </c>
    </row>
    <row r="249" spans="1:15" ht="15" customHeight="1" x14ac:dyDescent="0.15">
      <c r="A249" s="1019" t="s">
        <v>385</v>
      </c>
      <c r="B249" s="1206">
        <v>852</v>
      </c>
      <c r="C249" s="1206">
        <v>123</v>
      </c>
      <c r="D249" s="1206"/>
      <c r="E249" s="1206">
        <v>3</v>
      </c>
      <c r="F249" s="1206">
        <v>94</v>
      </c>
      <c r="G249" s="1206">
        <v>35</v>
      </c>
      <c r="H249" s="1207">
        <v>720</v>
      </c>
      <c r="I249" s="1207">
        <v>878</v>
      </c>
      <c r="J249" s="1208">
        <v>2880</v>
      </c>
      <c r="K249" s="1208">
        <v>4</v>
      </c>
      <c r="L249" s="2153" t="s">
        <v>1133</v>
      </c>
      <c r="M249" s="1016">
        <v>650000</v>
      </c>
      <c r="N249" s="1016">
        <v>2846862</v>
      </c>
      <c r="O249" s="1210">
        <v>1910848</v>
      </c>
    </row>
    <row r="250" spans="1:15" ht="15" customHeight="1" x14ac:dyDescent="0.15">
      <c r="A250" s="1019" t="s">
        <v>386</v>
      </c>
      <c r="B250" s="1206">
        <v>823</v>
      </c>
      <c r="C250" s="1206">
        <v>300</v>
      </c>
      <c r="D250" s="1206"/>
      <c r="E250" s="1206"/>
      <c r="F250" s="1206">
        <v>254</v>
      </c>
      <c r="G250" s="1206">
        <v>45</v>
      </c>
      <c r="H250" s="1207">
        <v>524</v>
      </c>
      <c r="I250" s="1207">
        <v>869</v>
      </c>
      <c r="J250" s="1208">
        <v>943.2</v>
      </c>
      <c r="K250" s="1208">
        <v>1.8</v>
      </c>
      <c r="L250" s="2153" t="s">
        <v>1133</v>
      </c>
      <c r="M250" s="1016">
        <v>650000</v>
      </c>
      <c r="N250" s="1016">
        <v>2846862</v>
      </c>
      <c r="O250" s="1210">
        <v>1910848</v>
      </c>
    </row>
    <row r="251" spans="1:15" ht="15" customHeight="1" x14ac:dyDescent="0.15">
      <c r="A251" s="1019" t="s">
        <v>387</v>
      </c>
      <c r="B251" s="1014">
        <v>160</v>
      </c>
      <c r="C251" s="1206">
        <v>19</v>
      </c>
      <c r="D251" s="1206">
        <v>12</v>
      </c>
      <c r="E251" s="1206"/>
      <c r="F251" s="1206"/>
      <c r="G251" s="1206">
        <v>14</v>
      </c>
      <c r="H251" s="1207">
        <v>134</v>
      </c>
      <c r="I251" s="1207">
        <v>179</v>
      </c>
      <c r="J251" s="1208">
        <v>388.59999999999997</v>
      </c>
      <c r="K251" s="1208">
        <v>2.9</v>
      </c>
      <c r="L251" s="2153" t="s">
        <v>1133</v>
      </c>
      <c r="M251" s="1016">
        <v>650000</v>
      </c>
      <c r="N251" s="1016">
        <v>2846862</v>
      </c>
      <c r="O251" s="1210">
        <v>1910848</v>
      </c>
    </row>
    <row r="252" spans="1:15" ht="15" customHeight="1" x14ac:dyDescent="0.15">
      <c r="A252" s="1019" t="s">
        <v>388</v>
      </c>
      <c r="B252" s="1014">
        <v>296</v>
      </c>
      <c r="C252" s="1206">
        <v>12</v>
      </c>
      <c r="D252" s="1206"/>
      <c r="E252" s="1206"/>
      <c r="F252" s="1206">
        <v>6</v>
      </c>
      <c r="G252" s="1206">
        <v>15</v>
      </c>
      <c r="H252" s="1207">
        <v>275</v>
      </c>
      <c r="I252" s="1207">
        <v>302</v>
      </c>
      <c r="J252" s="1208">
        <v>825</v>
      </c>
      <c r="K252" s="1208">
        <v>3</v>
      </c>
      <c r="L252" s="2153" t="s">
        <v>1133</v>
      </c>
      <c r="M252" s="1016">
        <v>650000</v>
      </c>
      <c r="N252" s="1016">
        <v>2846862</v>
      </c>
      <c r="O252" s="1210">
        <v>1910848</v>
      </c>
    </row>
    <row r="253" spans="1:15" ht="15" customHeight="1" x14ac:dyDescent="0.15">
      <c r="A253" s="1215" t="s">
        <v>389</v>
      </c>
      <c r="B253" s="1059">
        <v>8612</v>
      </c>
      <c r="C253" s="1059">
        <v>909.5</v>
      </c>
      <c r="D253" s="1059">
        <v>327</v>
      </c>
      <c r="E253" s="1059">
        <v>244</v>
      </c>
      <c r="F253" s="1059">
        <v>397</v>
      </c>
      <c r="G253" s="1059">
        <v>231.5</v>
      </c>
      <c r="H253" s="1059">
        <v>7412.5</v>
      </c>
      <c r="I253" s="1059">
        <v>8880.5</v>
      </c>
      <c r="J253" s="1211">
        <v>23184.000000000004</v>
      </c>
      <c r="K253" s="1211">
        <v>3.1276897133220913</v>
      </c>
      <c r="L253" s="1213"/>
      <c r="M253" s="1053"/>
      <c r="N253" s="469"/>
      <c r="O253" s="470"/>
    </row>
    <row r="254" spans="1:15" ht="15" customHeight="1" x14ac:dyDescent="0.15">
      <c r="A254" s="1019" t="s">
        <v>390</v>
      </c>
      <c r="B254" s="1014">
        <v>2318</v>
      </c>
      <c r="C254" s="1206">
        <v>43</v>
      </c>
      <c r="D254" s="1206"/>
      <c r="E254" s="1206">
        <v>3</v>
      </c>
      <c r="F254" s="1206"/>
      <c r="G254" s="1206">
        <v>23</v>
      </c>
      <c r="H254" s="1207">
        <v>2292</v>
      </c>
      <c r="I254" s="1207">
        <v>2358</v>
      </c>
      <c r="J254" s="1208">
        <v>6646.8</v>
      </c>
      <c r="K254" s="1208">
        <v>2.9</v>
      </c>
      <c r="L254" s="2153" t="s">
        <v>1133</v>
      </c>
      <c r="M254" s="1016">
        <v>650000</v>
      </c>
      <c r="N254" s="1016">
        <v>2846862</v>
      </c>
      <c r="O254" s="1210">
        <v>1910848</v>
      </c>
    </row>
    <row r="255" spans="1:15" ht="15" customHeight="1" x14ac:dyDescent="0.15">
      <c r="A255" s="1019" t="s">
        <v>391</v>
      </c>
      <c r="B255" s="1014">
        <v>2041</v>
      </c>
      <c r="C255" s="1206">
        <v>650</v>
      </c>
      <c r="D255" s="1206">
        <v>300</v>
      </c>
      <c r="E255" s="1206">
        <v>140</v>
      </c>
      <c r="F255" s="1206">
        <v>332</v>
      </c>
      <c r="G255" s="1206">
        <v>180</v>
      </c>
      <c r="H255" s="1207">
        <v>1089</v>
      </c>
      <c r="I255" s="1207">
        <v>2219</v>
      </c>
      <c r="J255" s="1208">
        <v>3484.8</v>
      </c>
      <c r="K255" s="1208">
        <v>3.2</v>
      </c>
      <c r="L255" s="2153" t="s">
        <v>1133</v>
      </c>
      <c r="M255" s="1016">
        <v>650000</v>
      </c>
      <c r="N255" s="1016">
        <v>2846862</v>
      </c>
      <c r="O255" s="1210">
        <v>1910848</v>
      </c>
    </row>
    <row r="256" spans="1:15" ht="15" customHeight="1" x14ac:dyDescent="0.15">
      <c r="A256" s="1019" t="s">
        <v>392</v>
      </c>
      <c r="B256" s="1014">
        <v>151</v>
      </c>
      <c r="C256" s="1206">
        <v>1</v>
      </c>
      <c r="D256" s="1206"/>
      <c r="E256" s="1206"/>
      <c r="F256" s="1206"/>
      <c r="G256" s="1206">
        <v>1</v>
      </c>
      <c r="H256" s="1207">
        <v>150</v>
      </c>
      <c r="I256" s="1207">
        <v>152</v>
      </c>
      <c r="J256" s="1208">
        <v>450</v>
      </c>
      <c r="K256" s="1208">
        <v>3</v>
      </c>
      <c r="L256" s="2153" t="s">
        <v>1133</v>
      </c>
      <c r="M256" s="1016">
        <v>650000</v>
      </c>
      <c r="N256" s="1016">
        <v>2846862</v>
      </c>
      <c r="O256" s="1210">
        <v>1910848</v>
      </c>
    </row>
    <row r="257" spans="1:15" ht="15" customHeight="1" x14ac:dyDescent="0.15">
      <c r="A257" s="1019" t="s">
        <v>393</v>
      </c>
      <c r="B257" s="1014">
        <v>584</v>
      </c>
      <c r="C257" s="1206">
        <v>19.5</v>
      </c>
      <c r="D257" s="1206"/>
      <c r="E257" s="1206"/>
      <c r="F257" s="1206"/>
      <c r="G257" s="1206">
        <v>12</v>
      </c>
      <c r="H257" s="1207">
        <v>572</v>
      </c>
      <c r="I257" s="1207">
        <v>603.5</v>
      </c>
      <c r="J257" s="1208">
        <v>1658.8</v>
      </c>
      <c r="K257" s="1208">
        <v>2.9</v>
      </c>
      <c r="L257" s="2153" t="s">
        <v>1133</v>
      </c>
      <c r="M257" s="1016">
        <v>650000</v>
      </c>
      <c r="N257" s="1016">
        <v>2846862</v>
      </c>
      <c r="O257" s="1210">
        <v>1910848</v>
      </c>
    </row>
    <row r="258" spans="1:15" ht="15" customHeight="1" x14ac:dyDescent="0.15">
      <c r="A258" s="1019" t="s">
        <v>394</v>
      </c>
      <c r="B258" s="1014">
        <v>515</v>
      </c>
      <c r="C258" s="1206">
        <v>5</v>
      </c>
      <c r="D258" s="1206">
        <v>2</v>
      </c>
      <c r="E258" s="1206">
        <v>1</v>
      </c>
      <c r="F258" s="1206"/>
      <c r="G258" s="1206">
        <v>3</v>
      </c>
      <c r="H258" s="1207">
        <v>509</v>
      </c>
      <c r="I258" s="1207">
        <v>519</v>
      </c>
      <c r="J258" s="1208">
        <v>1527</v>
      </c>
      <c r="K258" s="1208">
        <v>3</v>
      </c>
      <c r="L258" s="2153" t="s">
        <v>1133</v>
      </c>
      <c r="M258" s="1016">
        <v>650000</v>
      </c>
      <c r="N258" s="1016">
        <v>2846862</v>
      </c>
      <c r="O258" s="1210">
        <v>1910848</v>
      </c>
    </row>
    <row r="259" spans="1:15" ht="15" customHeight="1" x14ac:dyDescent="0.15">
      <c r="A259" s="1019" t="s">
        <v>395</v>
      </c>
      <c r="B259" s="1014">
        <v>952</v>
      </c>
      <c r="C259" s="1206">
        <v>17</v>
      </c>
      <c r="D259" s="1206"/>
      <c r="E259" s="1206">
        <v>80</v>
      </c>
      <c r="F259" s="1206"/>
      <c r="G259" s="1206"/>
      <c r="H259" s="1207">
        <v>872</v>
      </c>
      <c r="I259" s="1207">
        <v>889</v>
      </c>
      <c r="J259" s="1208">
        <v>3488</v>
      </c>
      <c r="K259" s="1208">
        <v>4</v>
      </c>
      <c r="L259" s="2153" t="s">
        <v>1133</v>
      </c>
      <c r="M259" s="1016">
        <v>650000</v>
      </c>
      <c r="N259" s="1016">
        <v>2846862</v>
      </c>
      <c r="O259" s="1210">
        <v>1910848</v>
      </c>
    </row>
    <row r="260" spans="1:15" ht="15" customHeight="1" x14ac:dyDescent="0.15">
      <c r="A260" s="1019" t="s">
        <v>396</v>
      </c>
      <c r="B260" s="1014">
        <v>405</v>
      </c>
      <c r="C260" s="1206">
        <v>5</v>
      </c>
      <c r="D260" s="1206"/>
      <c r="E260" s="1206">
        <v>20</v>
      </c>
      <c r="F260" s="1206"/>
      <c r="G260" s="1206">
        <v>6</v>
      </c>
      <c r="H260" s="1207">
        <v>379</v>
      </c>
      <c r="I260" s="1207">
        <v>390</v>
      </c>
      <c r="J260" s="1208">
        <v>1137</v>
      </c>
      <c r="K260" s="1208">
        <v>3</v>
      </c>
      <c r="L260" s="2153" t="s">
        <v>1133</v>
      </c>
      <c r="M260" s="1016">
        <v>650000</v>
      </c>
      <c r="N260" s="1016">
        <v>2846862</v>
      </c>
      <c r="O260" s="1210">
        <v>1910848</v>
      </c>
    </row>
    <row r="261" spans="1:15" ht="15" customHeight="1" x14ac:dyDescent="0.15">
      <c r="A261" s="1019" t="s">
        <v>942</v>
      </c>
      <c r="B261" s="1014">
        <v>562</v>
      </c>
      <c r="C261" s="1206">
        <v>15</v>
      </c>
      <c r="D261" s="1206"/>
      <c r="E261" s="1206"/>
      <c r="F261" s="1206"/>
      <c r="G261" s="1206">
        <v>6</v>
      </c>
      <c r="H261" s="1207">
        <v>556</v>
      </c>
      <c r="I261" s="1207">
        <v>577</v>
      </c>
      <c r="J261" s="1208">
        <v>1612.3999999999999</v>
      </c>
      <c r="K261" s="1208">
        <v>2.9</v>
      </c>
      <c r="L261" s="2153" t="s">
        <v>1133</v>
      </c>
      <c r="M261" s="1016">
        <v>650000</v>
      </c>
      <c r="N261" s="1016">
        <v>2846862</v>
      </c>
      <c r="O261" s="1210">
        <v>1910848</v>
      </c>
    </row>
    <row r="262" spans="1:15" ht="15" customHeight="1" thickBot="1" x14ac:dyDescent="0.2">
      <c r="A262" s="1200" t="s">
        <v>398</v>
      </c>
      <c r="B262" s="1604">
        <v>1084</v>
      </c>
      <c r="C262" s="1201">
        <v>154</v>
      </c>
      <c r="D262" s="1206">
        <v>25</v>
      </c>
      <c r="E262" s="1201"/>
      <c r="F262" s="1201">
        <v>65</v>
      </c>
      <c r="G262" s="1201">
        <v>0.5</v>
      </c>
      <c r="H262" s="1207">
        <v>993.5</v>
      </c>
      <c r="I262" s="1207">
        <v>1173</v>
      </c>
      <c r="J262" s="1600">
        <v>3179.2000000000003</v>
      </c>
      <c r="K262" s="1208">
        <v>3.2</v>
      </c>
      <c r="L262" s="2153" t="s">
        <v>1133</v>
      </c>
      <c r="M262" s="1016">
        <v>650000</v>
      </c>
      <c r="N262" s="1016">
        <v>2846862</v>
      </c>
      <c r="O262" s="1210">
        <v>1910848</v>
      </c>
    </row>
    <row r="263" spans="1:15" ht="15" customHeight="1" thickBot="1" x14ac:dyDescent="0.2">
      <c r="A263" s="437" t="s">
        <v>943</v>
      </c>
      <c r="B263" s="1191">
        <v>24244.3</v>
      </c>
      <c r="C263" s="1191">
        <v>2101.3000000000002</v>
      </c>
      <c r="D263" s="1191">
        <v>602.1</v>
      </c>
      <c r="E263" s="1191">
        <v>358.7</v>
      </c>
      <c r="F263" s="1191">
        <v>960</v>
      </c>
      <c r="G263" s="1191">
        <v>800</v>
      </c>
      <c r="H263" s="1191">
        <v>21522.5</v>
      </c>
      <c r="I263" s="1191">
        <v>25026.9</v>
      </c>
      <c r="J263" s="1192">
        <v>66605.350000000006</v>
      </c>
      <c r="K263" s="1192">
        <v>3.0946846323614823</v>
      </c>
      <c r="L263" s="1598" t="s">
        <v>1133</v>
      </c>
      <c r="M263" s="1194">
        <v>649999.99999999988</v>
      </c>
      <c r="N263" s="1194">
        <v>2846861.9999999995</v>
      </c>
      <c r="O263" s="547">
        <v>1910848.0000000002</v>
      </c>
    </row>
    <row r="264" spans="1:15" x14ac:dyDescent="0.15">
      <c r="A264" s="7" t="s">
        <v>1770</v>
      </c>
      <c r="B264" s="8"/>
      <c r="C264" s="8"/>
      <c r="D264" s="8"/>
      <c r="E264" s="9"/>
      <c r="F264" s="10"/>
      <c r="G264" s="11"/>
      <c r="H264" s="8"/>
      <c r="I264" s="250"/>
      <c r="J264" s="250"/>
      <c r="K264" s="258"/>
      <c r="L264" s="259"/>
      <c r="M264" s="260"/>
      <c r="N264" s="260"/>
      <c r="O264" s="260"/>
    </row>
    <row r="265" spans="1:15" x14ac:dyDescent="0.15">
      <c r="A265" s="42"/>
      <c r="B265" s="247"/>
      <c r="C265" s="247"/>
      <c r="D265" s="247"/>
      <c r="E265" s="247"/>
      <c r="F265" s="247"/>
      <c r="G265" s="247"/>
      <c r="H265" s="265"/>
      <c r="I265" s="250"/>
      <c r="J265" s="265"/>
      <c r="K265" s="267"/>
      <c r="L265" s="259"/>
      <c r="M265" s="260"/>
      <c r="N265" s="260"/>
      <c r="O265" s="260"/>
    </row>
    <row r="266" spans="1:15" x14ac:dyDescent="0.15">
      <c r="A266" s="261"/>
      <c r="B266" s="260"/>
      <c r="C266" s="260"/>
      <c r="D266" s="260"/>
      <c r="E266" s="260"/>
      <c r="F266" s="260"/>
      <c r="G266" s="260"/>
      <c r="H266" s="258"/>
      <c r="I266" s="258"/>
      <c r="J266" s="258"/>
      <c r="K266" s="267"/>
      <c r="L266" s="259"/>
      <c r="M266" s="260"/>
      <c r="N266" s="260"/>
      <c r="O266" s="260"/>
    </row>
    <row r="267" spans="1:15" x14ac:dyDescent="0.15">
      <c r="A267" s="261"/>
      <c r="B267" s="260"/>
      <c r="C267" s="260"/>
      <c r="D267" s="260"/>
      <c r="E267" s="260"/>
      <c r="F267" s="260"/>
      <c r="G267" s="260"/>
      <c r="H267" s="258"/>
      <c r="I267" s="258"/>
      <c r="J267" s="258"/>
      <c r="K267" s="267"/>
      <c r="L267" s="259"/>
      <c r="M267" s="260"/>
      <c r="N267" s="260"/>
      <c r="O267" s="260"/>
    </row>
    <row r="268" spans="1:15" ht="14" x14ac:dyDescent="0.15">
      <c r="A268" s="2749" t="s">
        <v>1777</v>
      </c>
      <c r="B268" s="2749"/>
      <c r="C268" s="2749"/>
      <c r="D268" s="2749"/>
      <c r="E268" s="2749"/>
      <c r="F268" s="2749"/>
      <c r="G268" s="2749"/>
      <c r="H268" s="2749"/>
      <c r="I268" s="2749"/>
      <c r="J268" s="2749"/>
      <c r="K268" s="2749"/>
      <c r="L268" s="2749"/>
      <c r="M268" s="2749"/>
      <c r="N268" s="2749"/>
      <c r="O268" s="2749"/>
    </row>
    <row r="269" spans="1:15" ht="14" thickBot="1" x14ac:dyDescent="0.2">
      <c r="A269" s="8" t="s">
        <v>1798</v>
      </c>
      <c r="B269" s="249"/>
      <c r="C269" s="252"/>
      <c r="D269" s="252"/>
      <c r="E269" s="252"/>
      <c r="F269" s="252"/>
      <c r="G269" s="252"/>
      <c r="H269" s="253"/>
      <c r="I269" s="253"/>
      <c r="J269" s="253"/>
      <c r="K269" s="253"/>
      <c r="L269" s="254"/>
      <c r="M269" s="252"/>
      <c r="N269" s="252"/>
      <c r="O269" s="252"/>
    </row>
    <row r="270" spans="1:15" ht="15" customHeight="1" x14ac:dyDescent="0.15">
      <c r="A270" s="2753" t="s">
        <v>334</v>
      </c>
      <c r="B270" s="2739" t="s">
        <v>1778</v>
      </c>
      <c r="C270" s="2740"/>
      <c r="D270" s="2740"/>
      <c r="E270" s="2740"/>
      <c r="F270" s="2740"/>
      <c r="G270" s="2740"/>
      <c r="H270" s="2740"/>
      <c r="I270" s="2740"/>
      <c r="J270" s="2740"/>
      <c r="K270" s="2740"/>
      <c r="L270" s="2740"/>
      <c r="M270" s="2740"/>
      <c r="N270" s="2740"/>
      <c r="O270" s="2741"/>
    </row>
    <row r="271" spans="1:15" ht="15" customHeight="1" x14ac:dyDescent="0.15">
      <c r="A271" s="2754"/>
      <c r="B271" s="2742" t="s">
        <v>197</v>
      </c>
      <c r="C271" s="2742"/>
      <c r="D271" s="2742"/>
      <c r="E271" s="2742"/>
      <c r="F271" s="2742"/>
      <c r="G271" s="2742"/>
      <c r="H271" s="2742"/>
      <c r="I271" s="2742"/>
      <c r="J271" s="1182"/>
      <c r="K271" s="1182" t="s">
        <v>914</v>
      </c>
      <c r="L271" s="1182"/>
      <c r="M271" s="1182" t="s">
        <v>444</v>
      </c>
      <c r="N271" s="1182" t="s">
        <v>920</v>
      </c>
      <c r="O271" s="1187" t="s">
        <v>920</v>
      </c>
    </row>
    <row r="272" spans="1:15" ht="15" customHeight="1" x14ac:dyDescent="0.15">
      <c r="A272" s="2754"/>
      <c r="B272" s="1182" t="s">
        <v>440</v>
      </c>
      <c r="C272" s="1182"/>
      <c r="D272" s="2281" t="s">
        <v>1728</v>
      </c>
      <c r="E272" s="1182"/>
      <c r="F272" s="1182"/>
      <c r="G272" s="1182" t="s">
        <v>921</v>
      </c>
      <c r="H272" s="1182"/>
      <c r="I272" s="1182" t="s">
        <v>440</v>
      </c>
      <c r="J272" s="1183" t="s">
        <v>922</v>
      </c>
      <c r="K272" s="1183" t="s">
        <v>852</v>
      </c>
      <c r="L272" s="1183" t="s">
        <v>336</v>
      </c>
      <c r="M272" s="1183" t="s">
        <v>923</v>
      </c>
      <c r="N272" s="1183" t="s">
        <v>924</v>
      </c>
      <c r="O272" s="1188" t="s">
        <v>923</v>
      </c>
    </row>
    <row r="273" spans="1:15" ht="15" customHeight="1" x14ac:dyDescent="0.15">
      <c r="A273" s="2754"/>
      <c r="B273" s="1183" t="s">
        <v>926</v>
      </c>
      <c r="C273" s="1183" t="s">
        <v>928</v>
      </c>
      <c r="D273" s="1183"/>
      <c r="E273" s="1183" t="s">
        <v>877</v>
      </c>
      <c r="F273" s="1183" t="s">
        <v>927</v>
      </c>
      <c r="G273" s="1183" t="s">
        <v>929</v>
      </c>
      <c r="H273" s="1183" t="s">
        <v>846</v>
      </c>
      <c r="I273" s="1183" t="s">
        <v>845</v>
      </c>
      <c r="J273" s="1183" t="s">
        <v>930</v>
      </c>
      <c r="K273" s="1183" t="s">
        <v>931</v>
      </c>
      <c r="L273" s="1183" t="s">
        <v>342</v>
      </c>
      <c r="M273" s="1183" t="s">
        <v>932</v>
      </c>
      <c r="N273" s="1183" t="s">
        <v>933</v>
      </c>
      <c r="O273" s="1188" t="s">
        <v>934</v>
      </c>
    </row>
    <row r="274" spans="1:15" ht="15" customHeight="1" thickBot="1" x14ac:dyDescent="0.2">
      <c r="A274" s="2755"/>
      <c r="B274" s="1184">
        <v>43100</v>
      </c>
      <c r="C274" s="1185">
        <v>2017</v>
      </c>
      <c r="D274" s="1185">
        <v>2017</v>
      </c>
      <c r="E274" s="1185">
        <v>2017</v>
      </c>
      <c r="F274" s="1185">
        <v>2017</v>
      </c>
      <c r="G274" s="1185" t="s">
        <v>935</v>
      </c>
      <c r="H274" s="1186">
        <v>2017</v>
      </c>
      <c r="I274" s="1184">
        <v>43100</v>
      </c>
      <c r="J274" s="2020" t="s">
        <v>1779</v>
      </c>
      <c r="K274" s="2020" t="s">
        <v>1779</v>
      </c>
      <c r="L274" s="1185" t="s">
        <v>448</v>
      </c>
      <c r="M274" s="1185" t="s">
        <v>936</v>
      </c>
      <c r="N274" s="1185" t="s">
        <v>937</v>
      </c>
      <c r="O274" s="1189" t="s">
        <v>937</v>
      </c>
    </row>
    <row r="275" spans="1:15" ht="15" customHeight="1" x14ac:dyDescent="0.15">
      <c r="A275" s="1195" t="s">
        <v>358</v>
      </c>
      <c r="B275" s="1190">
        <v>599.5</v>
      </c>
      <c r="C275" s="1190">
        <v>123.2</v>
      </c>
      <c r="D275" s="1190">
        <v>0</v>
      </c>
      <c r="E275" s="1190">
        <v>15.4</v>
      </c>
      <c r="F275" s="1190">
        <v>0</v>
      </c>
      <c r="G275" s="1190">
        <v>199.8</v>
      </c>
      <c r="H275" s="1190">
        <v>384.29999999999995</v>
      </c>
      <c r="I275" s="1190">
        <v>707.3</v>
      </c>
      <c r="J275" s="1196">
        <v>3802.8</v>
      </c>
      <c r="K275" s="1610">
        <v>9.8953942232630769</v>
      </c>
      <c r="L275" s="409"/>
      <c r="M275" s="1198"/>
      <c r="N275" s="1198"/>
      <c r="O275" s="1199"/>
    </row>
    <row r="276" spans="1:15" ht="15" customHeight="1" x14ac:dyDescent="0.15">
      <c r="A276" s="1019" t="s">
        <v>359</v>
      </c>
      <c r="B276" s="1016">
        <v>80</v>
      </c>
      <c r="C276" s="1206">
        <v>15</v>
      </c>
      <c r="D276" s="1206"/>
      <c r="E276" s="1206">
        <v>3</v>
      </c>
      <c r="F276" s="1206"/>
      <c r="G276" s="266">
        <v>12</v>
      </c>
      <c r="H276" s="1207">
        <v>65</v>
      </c>
      <c r="I276" s="1207">
        <v>92</v>
      </c>
      <c r="J276" s="1208">
        <v>682.5</v>
      </c>
      <c r="K276" s="1208">
        <v>10.5</v>
      </c>
      <c r="L276" s="2153" t="s">
        <v>992</v>
      </c>
      <c r="M276" s="1016">
        <v>2788000</v>
      </c>
      <c r="N276" s="1016">
        <v>10088040</v>
      </c>
      <c r="O276" s="1210">
        <v>7381296</v>
      </c>
    </row>
    <row r="277" spans="1:15" ht="15" customHeight="1" x14ac:dyDescent="0.15">
      <c r="A277" s="1019" t="s">
        <v>360</v>
      </c>
      <c r="B277" s="1016">
        <v>20</v>
      </c>
      <c r="C277" s="1206"/>
      <c r="D277" s="1206"/>
      <c r="E277" s="1206">
        <v>10</v>
      </c>
      <c r="F277" s="1206"/>
      <c r="G277" s="266">
        <v>3.8</v>
      </c>
      <c r="H277" s="1207">
        <v>6.2</v>
      </c>
      <c r="I277" s="1207">
        <v>10</v>
      </c>
      <c r="J277" s="1208">
        <v>49.6</v>
      </c>
      <c r="K277" s="1208">
        <v>8</v>
      </c>
      <c r="L277" s="2153" t="s">
        <v>992</v>
      </c>
      <c r="M277" s="1016">
        <v>2788000</v>
      </c>
      <c r="N277" s="1016">
        <v>10088040</v>
      </c>
      <c r="O277" s="1210">
        <v>7381296</v>
      </c>
    </row>
    <row r="278" spans="1:15" ht="15" customHeight="1" x14ac:dyDescent="0.15">
      <c r="A278" s="1019" t="s">
        <v>361</v>
      </c>
      <c r="B278" s="1206">
        <v>145</v>
      </c>
      <c r="C278" s="1206">
        <v>26</v>
      </c>
      <c r="D278" s="1206"/>
      <c r="E278" s="1206"/>
      <c r="F278" s="1206"/>
      <c r="G278" s="266">
        <v>65</v>
      </c>
      <c r="H278" s="1207">
        <v>80</v>
      </c>
      <c r="I278" s="1207">
        <v>171</v>
      </c>
      <c r="J278" s="1208">
        <v>720</v>
      </c>
      <c r="K278" s="1208">
        <v>9</v>
      </c>
      <c r="L278" s="2153" t="s">
        <v>992</v>
      </c>
      <c r="M278" s="1016">
        <v>2788000</v>
      </c>
      <c r="N278" s="1016">
        <v>10088040</v>
      </c>
      <c r="O278" s="1210">
        <v>7381296</v>
      </c>
    </row>
    <row r="279" spans="1:15" ht="15" customHeight="1" x14ac:dyDescent="0.15">
      <c r="A279" s="1019" t="s">
        <v>362</v>
      </c>
      <c r="B279" s="1206">
        <v>16</v>
      </c>
      <c r="C279" s="1206"/>
      <c r="D279" s="1206"/>
      <c r="E279" s="1206"/>
      <c r="F279" s="1206"/>
      <c r="G279" s="266"/>
      <c r="H279" s="1207">
        <v>16</v>
      </c>
      <c r="I279" s="1207">
        <v>16</v>
      </c>
      <c r="J279" s="1208">
        <v>160</v>
      </c>
      <c r="K279" s="1208">
        <v>10</v>
      </c>
      <c r="L279" s="2153" t="s">
        <v>992</v>
      </c>
      <c r="M279" s="1016">
        <v>2788000</v>
      </c>
      <c r="N279" s="1016">
        <v>10088040</v>
      </c>
      <c r="O279" s="1210">
        <v>7381296</v>
      </c>
    </row>
    <row r="280" spans="1:15" ht="15" customHeight="1" x14ac:dyDescent="0.15">
      <c r="A280" s="1019" t="s">
        <v>363</v>
      </c>
      <c r="B280" s="1206">
        <v>46.75</v>
      </c>
      <c r="C280" s="1206">
        <v>3</v>
      </c>
      <c r="D280" s="1206"/>
      <c r="E280" s="1206"/>
      <c r="F280" s="1206"/>
      <c r="G280" s="266">
        <v>9</v>
      </c>
      <c r="H280" s="1207">
        <v>37.75</v>
      </c>
      <c r="I280" s="1207">
        <v>49.75</v>
      </c>
      <c r="J280" s="1208">
        <v>226.5</v>
      </c>
      <c r="K280" s="1208">
        <v>6</v>
      </c>
      <c r="L280" s="2153" t="s">
        <v>992</v>
      </c>
      <c r="M280" s="1016">
        <v>2788000</v>
      </c>
      <c r="N280" s="1016">
        <v>10088040</v>
      </c>
      <c r="O280" s="1210">
        <v>7381296</v>
      </c>
    </row>
    <row r="281" spans="1:15" ht="15" customHeight="1" x14ac:dyDescent="0.15">
      <c r="A281" s="1019" t="s">
        <v>364</v>
      </c>
      <c r="B281" s="1206">
        <v>7</v>
      </c>
      <c r="C281" s="1206">
        <v>1</v>
      </c>
      <c r="D281" s="1206"/>
      <c r="E281" s="1206"/>
      <c r="F281" s="1206"/>
      <c r="G281" s="266">
        <v>3</v>
      </c>
      <c r="H281" s="1207">
        <v>4</v>
      </c>
      <c r="I281" s="1207">
        <v>8</v>
      </c>
      <c r="J281" s="1208">
        <v>40</v>
      </c>
      <c r="K281" s="1208">
        <v>10</v>
      </c>
      <c r="L281" s="2153" t="s">
        <v>992</v>
      </c>
      <c r="M281" s="1016">
        <v>2788000</v>
      </c>
      <c r="N281" s="1016">
        <v>10088040</v>
      </c>
      <c r="O281" s="1210">
        <v>7381296</v>
      </c>
    </row>
    <row r="282" spans="1:15" ht="15" customHeight="1" x14ac:dyDescent="0.15">
      <c r="A282" s="1019" t="s">
        <v>938</v>
      </c>
      <c r="B282" s="1206">
        <v>5</v>
      </c>
      <c r="C282" s="1206">
        <v>2</v>
      </c>
      <c r="D282" s="1206"/>
      <c r="E282" s="1206"/>
      <c r="F282" s="1206"/>
      <c r="G282" s="266">
        <v>2</v>
      </c>
      <c r="H282" s="1207">
        <v>3</v>
      </c>
      <c r="I282" s="1207">
        <v>7</v>
      </c>
      <c r="J282" s="1208">
        <v>30</v>
      </c>
      <c r="K282" s="1208">
        <v>10</v>
      </c>
      <c r="L282" s="2153" t="s">
        <v>992</v>
      </c>
      <c r="M282" s="1016">
        <v>2788000</v>
      </c>
      <c r="N282" s="1016">
        <v>10088040</v>
      </c>
      <c r="O282" s="1210">
        <v>7381296</v>
      </c>
    </row>
    <row r="283" spans="1:15" ht="15" customHeight="1" x14ac:dyDescent="0.15">
      <c r="A283" s="1019" t="s">
        <v>366</v>
      </c>
      <c r="B283" s="1206">
        <v>37.75</v>
      </c>
      <c r="C283" s="1206">
        <v>4.2</v>
      </c>
      <c r="D283" s="1206"/>
      <c r="E283" s="1206">
        <v>0.4</v>
      </c>
      <c r="F283" s="1206"/>
      <c r="G283" s="266">
        <v>5</v>
      </c>
      <c r="H283" s="1207">
        <v>32.35</v>
      </c>
      <c r="I283" s="1207">
        <v>41.550000000000004</v>
      </c>
      <c r="J283" s="1208">
        <v>388.20000000000005</v>
      </c>
      <c r="K283" s="1208">
        <v>12</v>
      </c>
      <c r="L283" s="2153" t="s">
        <v>992</v>
      </c>
      <c r="M283" s="1016">
        <v>2788000</v>
      </c>
      <c r="N283" s="1016">
        <v>10088040</v>
      </c>
      <c r="O283" s="1210">
        <v>7381296</v>
      </c>
    </row>
    <row r="284" spans="1:15" ht="15" customHeight="1" x14ac:dyDescent="0.15">
      <c r="A284" s="1019" t="s">
        <v>939</v>
      </c>
      <c r="B284" s="1206">
        <v>39</v>
      </c>
      <c r="C284" s="1206">
        <v>5</v>
      </c>
      <c r="D284" s="1206"/>
      <c r="E284" s="1206"/>
      <c r="F284" s="1206"/>
      <c r="G284" s="266">
        <v>18</v>
      </c>
      <c r="H284" s="1207">
        <v>21</v>
      </c>
      <c r="I284" s="1207">
        <v>44</v>
      </c>
      <c r="J284" s="1208">
        <v>231</v>
      </c>
      <c r="K284" s="1208">
        <v>11</v>
      </c>
      <c r="L284" s="2153" t="s">
        <v>992</v>
      </c>
      <c r="M284" s="1016">
        <v>2788000</v>
      </c>
      <c r="N284" s="1016">
        <v>10088040</v>
      </c>
      <c r="O284" s="1210">
        <v>7381296</v>
      </c>
    </row>
    <row r="285" spans="1:15" ht="15" customHeight="1" x14ac:dyDescent="0.15">
      <c r="A285" s="1019" t="s">
        <v>368</v>
      </c>
      <c r="B285" s="1206">
        <v>23.5</v>
      </c>
      <c r="C285" s="1206">
        <v>30</v>
      </c>
      <c r="D285" s="1206"/>
      <c r="E285" s="1206">
        <v>2</v>
      </c>
      <c r="F285" s="1206"/>
      <c r="G285" s="266">
        <v>20</v>
      </c>
      <c r="H285" s="1207">
        <v>1.5</v>
      </c>
      <c r="I285" s="1207">
        <v>51.5</v>
      </c>
      <c r="J285" s="1208">
        <v>18</v>
      </c>
      <c r="K285" s="1208">
        <v>12</v>
      </c>
      <c r="L285" s="2153" t="s">
        <v>992</v>
      </c>
      <c r="M285" s="1016">
        <v>2788000</v>
      </c>
      <c r="N285" s="1016">
        <v>10088040</v>
      </c>
      <c r="O285" s="1210">
        <v>7381296</v>
      </c>
    </row>
    <row r="286" spans="1:15" ht="15" customHeight="1" x14ac:dyDescent="0.15">
      <c r="A286" s="1019" t="s">
        <v>369</v>
      </c>
      <c r="B286" s="1206">
        <v>113</v>
      </c>
      <c r="C286" s="1206">
        <v>31</v>
      </c>
      <c r="D286" s="1206"/>
      <c r="E286" s="1206"/>
      <c r="F286" s="1206"/>
      <c r="G286" s="266">
        <v>31</v>
      </c>
      <c r="H286" s="1207">
        <v>82</v>
      </c>
      <c r="I286" s="1207">
        <v>144</v>
      </c>
      <c r="J286" s="1208">
        <v>902</v>
      </c>
      <c r="K286" s="1208">
        <v>11</v>
      </c>
      <c r="L286" s="2153" t="s">
        <v>992</v>
      </c>
      <c r="M286" s="1016">
        <v>2788000</v>
      </c>
      <c r="N286" s="1016">
        <v>10088040</v>
      </c>
      <c r="O286" s="1210">
        <v>7381296</v>
      </c>
    </row>
    <row r="287" spans="1:15" ht="15" customHeight="1" x14ac:dyDescent="0.15">
      <c r="A287" s="1019" t="s">
        <v>940</v>
      </c>
      <c r="B287" s="1206">
        <v>47</v>
      </c>
      <c r="C287" s="1206">
        <v>2</v>
      </c>
      <c r="D287" s="1206"/>
      <c r="E287" s="1206"/>
      <c r="F287" s="1206"/>
      <c r="G287" s="266">
        <v>25</v>
      </c>
      <c r="H287" s="1207">
        <v>22</v>
      </c>
      <c r="I287" s="1207">
        <v>49</v>
      </c>
      <c r="J287" s="1208">
        <v>220</v>
      </c>
      <c r="K287" s="1208">
        <v>10</v>
      </c>
      <c r="L287" s="2153" t="s">
        <v>992</v>
      </c>
      <c r="M287" s="1016">
        <v>2788000</v>
      </c>
      <c r="N287" s="1016">
        <v>10088040</v>
      </c>
      <c r="O287" s="1210">
        <v>7381296</v>
      </c>
    </row>
    <row r="288" spans="1:15" ht="15" customHeight="1" x14ac:dyDescent="0.15">
      <c r="A288" s="1019" t="s">
        <v>371</v>
      </c>
      <c r="B288" s="1013">
        <v>19.5</v>
      </c>
      <c r="C288" s="1206">
        <v>4</v>
      </c>
      <c r="D288" s="1206"/>
      <c r="E288" s="1206"/>
      <c r="F288" s="1206"/>
      <c r="G288" s="266">
        <v>6</v>
      </c>
      <c r="H288" s="1207">
        <v>13.5</v>
      </c>
      <c r="I288" s="1207">
        <v>23.5</v>
      </c>
      <c r="J288" s="1208">
        <v>135</v>
      </c>
      <c r="K288" s="1208">
        <v>10</v>
      </c>
      <c r="L288" s="2153" t="s">
        <v>992</v>
      </c>
      <c r="M288" s="1016">
        <v>2788000</v>
      </c>
      <c r="N288" s="1016">
        <v>10088040</v>
      </c>
      <c r="O288" s="1210">
        <v>7381296</v>
      </c>
    </row>
    <row r="289" spans="1:15" ht="15" customHeight="1" x14ac:dyDescent="0.15">
      <c r="A289" s="1019" t="s">
        <v>372</v>
      </c>
      <c r="B289" s="1013">
        <v>0</v>
      </c>
      <c r="C289" s="1206"/>
      <c r="D289" s="1206"/>
      <c r="E289" s="1206"/>
      <c r="F289" s="1206"/>
      <c r="G289" s="266"/>
      <c r="H289" s="1207">
        <v>0</v>
      </c>
      <c r="I289" s="1207">
        <v>0</v>
      </c>
      <c r="J289" s="1208">
        <v>0</v>
      </c>
      <c r="K289" s="1208"/>
      <c r="L289" s="1209"/>
      <c r="M289" s="1016"/>
      <c r="N289" s="1016"/>
      <c r="O289" s="1210"/>
    </row>
    <row r="290" spans="1:15" ht="15" customHeight="1" x14ac:dyDescent="0.15">
      <c r="A290" s="1019" t="s">
        <v>373</v>
      </c>
      <c r="B290" s="1013">
        <v>0</v>
      </c>
      <c r="C290" s="1206"/>
      <c r="D290" s="1206"/>
      <c r="E290" s="1206"/>
      <c r="F290" s="1206"/>
      <c r="G290" s="266"/>
      <c r="H290" s="1207">
        <v>0</v>
      </c>
      <c r="I290" s="1207">
        <v>0</v>
      </c>
      <c r="J290" s="1208">
        <v>0</v>
      </c>
      <c r="K290" s="1208"/>
      <c r="L290" s="1209"/>
      <c r="M290" s="1016"/>
      <c r="N290" s="1016"/>
      <c r="O290" s="1210"/>
    </row>
    <row r="291" spans="1:15" ht="15" customHeight="1" x14ac:dyDescent="0.15">
      <c r="A291" s="468" t="s">
        <v>941</v>
      </c>
      <c r="B291" s="1059">
        <v>244.79999999999998</v>
      </c>
      <c r="C291" s="1059">
        <v>31.5</v>
      </c>
      <c r="D291" s="1059">
        <v>0</v>
      </c>
      <c r="E291" s="1059">
        <v>0</v>
      </c>
      <c r="F291" s="1059">
        <v>0</v>
      </c>
      <c r="G291" s="1059">
        <v>58</v>
      </c>
      <c r="H291" s="1059">
        <v>186.79999999999998</v>
      </c>
      <c r="I291" s="1059">
        <v>276.3</v>
      </c>
      <c r="J291" s="1211">
        <v>2240.7999999999997</v>
      </c>
      <c r="K291" s="1211">
        <v>11.995717344753746</v>
      </c>
      <c r="L291" s="1213"/>
      <c r="M291" s="1053"/>
      <c r="N291" s="1053"/>
      <c r="O291" s="1214"/>
    </row>
    <row r="292" spans="1:15" ht="15" customHeight="1" x14ac:dyDescent="0.15">
      <c r="A292" s="1019" t="s">
        <v>375</v>
      </c>
      <c r="B292" s="1206">
        <v>133.69999999999999</v>
      </c>
      <c r="C292" s="1206">
        <v>10</v>
      </c>
      <c r="D292" s="1206"/>
      <c r="E292" s="1206"/>
      <c r="F292" s="1206"/>
      <c r="G292" s="266">
        <v>10</v>
      </c>
      <c r="H292" s="1207">
        <v>123.69999999999999</v>
      </c>
      <c r="I292" s="1207">
        <v>143.69999999999999</v>
      </c>
      <c r="J292" s="1208">
        <v>1484.3999999999999</v>
      </c>
      <c r="K292" s="1208">
        <v>12</v>
      </c>
      <c r="L292" s="2153" t="s">
        <v>992</v>
      </c>
      <c r="M292" s="1016">
        <v>2788000</v>
      </c>
      <c r="N292" s="1016">
        <v>10088040</v>
      </c>
      <c r="O292" s="1210">
        <v>7381296</v>
      </c>
    </row>
    <row r="293" spans="1:15" ht="15" customHeight="1" x14ac:dyDescent="0.15">
      <c r="A293" s="1019" t="s">
        <v>376</v>
      </c>
      <c r="B293" s="1206">
        <v>65</v>
      </c>
      <c r="C293" s="1206">
        <v>18</v>
      </c>
      <c r="D293" s="1206"/>
      <c r="E293" s="1206"/>
      <c r="F293" s="1206"/>
      <c r="G293" s="266">
        <v>39</v>
      </c>
      <c r="H293" s="1207">
        <v>26</v>
      </c>
      <c r="I293" s="1207">
        <v>83</v>
      </c>
      <c r="J293" s="1208">
        <v>338</v>
      </c>
      <c r="K293" s="1208">
        <v>13</v>
      </c>
      <c r="L293" s="2153" t="s">
        <v>992</v>
      </c>
      <c r="M293" s="1016">
        <v>2788000</v>
      </c>
      <c r="N293" s="1016">
        <v>10088040</v>
      </c>
      <c r="O293" s="1210">
        <v>7381296</v>
      </c>
    </row>
    <row r="294" spans="1:15" ht="15" customHeight="1" x14ac:dyDescent="0.15">
      <c r="A294" s="1019" t="s">
        <v>377</v>
      </c>
      <c r="B294" s="1206">
        <v>13.5</v>
      </c>
      <c r="C294" s="1206">
        <v>1.5</v>
      </c>
      <c r="D294" s="1206"/>
      <c r="E294" s="1206"/>
      <c r="F294" s="1206"/>
      <c r="G294" s="266">
        <v>7</v>
      </c>
      <c r="H294" s="1207">
        <v>6.5</v>
      </c>
      <c r="I294" s="1207">
        <v>15</v>
      </c>
      <c r="J294" s="1208">
        <v>65</v>
      </c>
      <c r="K294" s="1208">
        <v>10</v>
      </c>
      <c r="L294" s="2153" t="s">
        <v>992</v>
      </c>
      <c r="M294" s="1016">
        <v>2788000</v>
      </c>
      <c r="N294" s="1016">
        <v>10088040</v>
      </c>
      <c r="O294" s="1210">
        <v>7381296</v>
      </c>
    </row>
    <row r="295" spans="1:15" ht="15" customHeight="1" x14ac:dyDescent="0.15">
      <c r="A295" s="1019" t="s">
        <v>378</v>
      </c>
      <c r="B295" s="1206">
        <v>28</v>
      </c>
      <c r="C295" s="1206">
        <v>2</v>
      </c>
      <c r="D295" s="1206"/>
      <c r="E295" s="1206"/>
      <c r="F295" s="1206"/>
      <c r="G295" s="266">
        <v>2</v>
      </c>
      <c r="H295" s="1207">
        <v>26</v>
      </c>
      <c r="I295" s="1207">
        <v>30</v>
      </c>
      <c r="J295" s="1208">
        <v>312</v>
      </c>
      <c r="K295" s="1208">
        <v>12</v>
      </c>
      <c r="L295" s="2153" t="s">
        <v>992</v>
      </c>
      <c r="M295" s="1016">
        <v>2788000</v>
      </c>
      <c r="N295" s="1016">
        <v>10088040</v>
      </c>
      <c r="O295" s="1210">
        <v>7381296</v>
      </c>
    </row>
    <row r="296" spans="1:15" ht="15" customHeight="1" x14ac:dyDescent="0.15">
      <c r="A296" s="1019" t="s">
        <v>379</v>
      </c>
      <c r="B296" s="1206">
        <v>4.5999999999999996</v>
      </c>
      <c r="C296" s="1206"/>
      <c r="D296" s="1206"/>
      <c r="E296" s="1206"/>
      <c r="F296" s="1206"/>
      <c r="G296" s="266"/>
      <c r="H296" s="1207">
        <v>4.5999999999999996</v>
      </c>
      <c r="I296" s="1207">
        <v>4.5999999999999996</v>
      </c>
      <c r="J296" s="1208">
        <v>41.4</v>
      </c>
      <c r="K296" s="1208">
        <v>9</v>
      </c>
      <c r="L296" s="2153" t="s">
        <v>992</v>
      </c>
      <c r="M296" s="1016">
        <v>2788000</v>
      </c>
      <c r="N296" s="1016">
        <v>10088040</v>
      </c>
      <c r="O296" s="1210">
        <v>7381296</v>
      </c>
    </row>
    <row r="297" spans="1:15" ht="15" customHeight="1" x14ac:dyDescent="0.15">
      <c r="A297" s="1215" t="s">
        <v>380</v>
      </c>
      <c r="B297" s="1059">
        <v>530</v>
      </c>
      <c r="C297" s="1059">
        <v>69</v>
      </c>
      <c r="D297" s="1059">
        <v>1</v>
      </c>
      <c r="E297" s="1059">
        <v>10</v>
      </c>
      <c r="F297" s="1059">
        <v>2</v>
      </c>
      <c r="G297" s="1059">
        <v>130</v>
      </c>
      <c r="H297" s="1059">
        <v>387</v>
      </c>
      <c r="I297" s="1059">
        <v>587</v>
      </c>
      <c r="J297" s="1211">
        <v>4441</v>
      </c>
      <c r="K297" s="1211">
        <v>11.475452196382429</v>
      </c>
      <c r="L297" s="1213"/>
      <c r="M297" s="1053"/>
      <c r="N297" s="1053"/>
      <c r="O297" s="1214"/>
    </row>
    <row r="298" spans="1:15" ht="15" customHeight="1" x14ac:dyDescent="0.15">
      <c r="A298" s="1019" t="s">
        <v>381</v>
      </c>
      <c r="B298" s="1206">
        <v>98</v>
      </c>
      <c r="C298" s="1206">
        <v>15</v>
      </c>
      <c r="D298" s="1206"/>
      <c r="E298" s="1206">
        <v>5</v>
      </c>
      <c r="F298" s="1206">
        <v>2</v>
      </c>
      <c r="G298" s="266">
        <v>38</v>
      </c>
      <c r="H298" s="1207">
        <v>53</v>
      </c>
      <c r="I298" s="1207">
        <v>106</v>
      </c>
      <c r="J298" s="1208">
        <v>954</v>
      </c>
      <c r="K298" s="1208">
        <v>18</v>
      </c>
      <c r="L298" s="2153" t="s">
        <v>992</v>
      </c>
      <c r="M298" s="1016">
        <v>2788000</v>
      </c>
      <c r="N298" s="1016">
        <v>10088040</v>
      </c>
      <c r="O298" s="1210">
        <v>7381296</v>
      </c>
    </row>
    <row r="299" spans="1:15" ht="15" customHeight="1" x14ac:dyDescent="0.15">
      <c r="A299" s="1019" t="s">
        <v>382</v>
      </c>
      <c r="B299" s="1206">
        <v>20</v>
      </c>
      <c r="C299" s="1206"/>
      <c r="D299" s="1206"/>
      <c r="E299" s="1206"/>
      <c r="F299" s="1206"/>
      <c r="G299" s="266"/>
      <c r="H299" s="1207">
        <v>20</v>
      </c>
      <c r="I299" s="1207">
        <v>20</v>
      </c>
      <c r="J299" s="1208">
        <v>260</v>
      </c>
      <c r="K299" s="1208">
        <v>13</v>
      </c>
      <c r="L299" s="2153" t="s">
        <v>992</v>
      </c>
      <c r="M299" s="1016">
        <v>2788000</v>
      </c>
      <c r="N299" s="1016">
        <v>10088040</v>
      </c>
      <c r="O299" s="1210">
        <v>7381296</v>
      </c>
    </row>
    <row r="300" spans="1:15" ht="15" customHeight="1" x14ac:dyDescent="0.15">
      <c r="A300" s="1019" t="s">
        <v>383</v>
      </c>
      <c r="B300" s="1206">
        <v>19</v>
      </c>
      <c r="C300" s="1206"/>
      <c r="D300" s="1206"/>
      <c r="E300" s="1206"/>
      <c r="F300" s="1206"/>
      <c r="G300" s="266"/>
      <c r="H300" s="1207">
        <v>19</v>
      </c>
      <c r="I300" s="1207">
        <v>19</v>
      </c>
      <c r="J300" s="1208">
        <v>171</v>
      </c>
      <c r="K300" s="1208">
        <v>9</v>
      </c>
      <c r="L300" s="2153" t="s">
        <v>992</v>
      </c>
      <c r="M300" s="1016">
        <v>2788000</v>
      </c>
      <c r="N300" s="1016">
        <v>10088040</v>
      </c>
      <c r="O300" s="1210">
        <v>7381296</v>
      </c>
    </row>
    <row r="301" spans="1:15" ht="15" customHeight="1" x14ac:dyDescent="0.15">
      <c r="A301" s="1019" t="s">
        <v>384</v>
      </c>
      <c r="B301" s="1206">
        <v>117</v>
      </c>
      <c r="C301" s="1206">
        <v>15</v>
      </c>
      <c r="D301" s="1206"/>
      <c r="E301" s="1206"/>
      <c r="F301" s="1206"/>
      <c r="G301" s="266">
        <v>5</v>
      </c>
      <c r="H301" s="1207">
        <v>112</v>
      </c>
      <c r="I301" s="1207">
        <v>132</v>
      </c>
      <c r="J301" s="1208">
        <v>1120</v>
      </c>
      <c r="K301" s="1208">
        <v>10</v>
      </c>
      <c r="L301" s="2153" t="s">
        <v>992</v>
      </c>
      <c r="M301" s="1016">
        <v>2788000</v>
      </c>
      <c r="N301" s="1016">
        <v>10088040</v>
      </c>
      <c r="O301" s="1210">
        <v>7381296</v>
      </c>
    </row>
    <row r="302" spans="1:15" ht="15" customHeight="1" x14ac:dyDescent="0.15">
      <c r="A302" s="1019" t="s">
        <v>385</v>
      </c>
      <c r="B302" s="1206">
        <v>42</v>
      </c>
      <c r="C302" s="1206">
        <v>12</v>
      </c>
      <c r="D302" s="1206"/>
      <c r="E302" s="1206">
        <v>3</v>
      </c>
      <c r="F302" s="1206"/>
      <c r="G302" s="266">
        <v>8</v>
      </c>
      <c r="H302" s="1207">
        <v>31</v>
      </c>
      <c r="I302" s="1207">
        <v>51</v>
      </c>
      <c r="J302" s="1208">
        <v>372</v>
      </c>
      <c r="K302" s="1208">
        <v>12</v>
      </c>
      <c r="L302" s="2153" t="s">
        <v>992</v>
      </c>
      <c r="M302" s="1016">
        <v>2788000</v>
      </c>
      <c r="N302" s="1016">
        <v>10088040</v>
      </c>
      <c r="O302" s="1210">
        <v>7381296</v>
      </c>
    </row>
    <row r="303" spans="1:15" ht="15" customHeight="1" x14ac:dyDescent="0.15">
      <c r="A303" s="1019" t="s">
        <v>386</v>
      </c>
      <c r="B303" s="1013">
        <v>59</v>
      </c>
      <c r="C303" s="1206"/>
      <c r="D303" s="1206"/>
      <c r="E303" s="1206">
        <v>2</v>
      </c>
      <c r="F303" s="1206"/>
      <c r="G303" s="266">
        <v>35</v>
      </c>
      <c r="H303" s="1207">
        <v>22</v>
      </c>
      <c r="I303" s="1207">
        <v>57</v>
      </c>
      <c r="J303" s="1208">
        <v>264</v>
      </c>
      <c r="K303" s="1208">
        <v>12</v>
      </c>
      <c r="L303" s="2153" t="s">
        <v>992</v>
      </c>
      <c r="M303" s="1016">
        <v>2788000</v>
      </c>
      <c r="N303" s="1016">
        <v>10088040</v>
      </c>
      <c r="O303" s="1210">
        <v>7381296</v>
      </c>
    </row>
    <row r="304" spans="1:15" ht="15" customHeight="1" x14ac:dyDescent="0.15">
      <c r="A304" s="1019" t="s">
        <v>387</v>
      </c>
      <c r="B304" s="1013">
        <v>72</v>
      </c>
      <c r="C304" s="1206">
        <v>12</v>
      </c>
      <c r="D304" s="1206">
        <v>1</v>
      </c>
      <c r="E304" s="1206"/>
      <c r="F304" s="1206"/>
      <c r="G304" s="266">
        <v>22</v>
      </c>
      <c r="H304" s="1207">
        <v>49</v>
      </c>
      <c r="I304" s="1207">
        <v>84</v>
      </c>
      <c r="J304" s="1208">
        <v>490</v>
      </c>
      <c r="K304" s="1208">
        <v>10</v>
      </c>
      <c r="L304" s="2153" t="s">
        <v>992</v>
      </c>
      <c r="M304" s="1016">
        <v>2788000</v>
      </c>
      <c r="N304" s="1016">
        <v>10088040</v>
      </c>
      <c r="O304" s="1210">
        <v>7381296</v>
      </c>
    </row>
    <row r="305" spans="1:15" ht="15" customHeight="1" x14ac:dyDescent="0.15">
      <c r="A305" s="1019" t="s">
        <v>388</v>
      </c>
      <c r="B305" s="1013">
        <v>103</v>
      </c>
      <c r="C305" s="1206">
        <v>15</v>
      </c>
      <c r="D305" s="1206"/>
      <c r="E305" s="1206"/>
      <c r="F305" s="1206"/>
      <c r="G305" s="266">
        <v>22</v>
      </c>
      <c r="H305" s="1207">
        <v>81</v>
      </c>
      <c r="I305" s="1207">
        <v>118</v>
      </c>
      <c r="J305" s="1208">
        <v>810</v>
      </c>
      <c r="K305" s="1208">
        <v>10</v>
      </c>
      <c r="L305" s="2153" t="s">
        <v>992</v>
      </c>
      <c r="M305" s="1016">
        <v>2788000</v>
      </c>
      <c r="N305" s="1016">
        <v>10088040</v>
      </c>
      <c r="O305" s="1210">
        <v>7381296</v>
      </c>
    </row>
    <row r="306" spans="1:15" ht="15" customHeight="1" x14ac:dyDescent="0.15">
      <c r="A306" s="1215" t="s">
        <v>389</v>
      </c>
      <c r="B306" s="1059">
        <v>988.5</v>
      </c>
      <c r="C306" s="1059">
        <v>277</v>
      </c>
      <c r="D306" s="1059">
        <v>6</v>
      </c>
      <c r="E306" s="1059">
        <v>16</v>
      </c>
      <c r="F306" s="1059">
        <v>3</v>
      </c>
      <c r="G306" s="1059">
        <v>325</v>
      </c>
      <c r="H306" s="1059">
        <v>638.5</v>
      </c>
      <c r="I306" s="1059">
        <v>1246.5</v>
      </c>
      <c r="J306" s="1211">
        <v>6660.5</v>
      </c>
      <c r="K306" s="1211">
        <v>10.431480031323414</v>
      </c>
      <c r="L306" s="1213"/>
      <c r="M306" s="1053"/>
      <c r="N306" s="1053"/>
      <c r="O306" s="1214"/>
    </row>
    <row r="307" spans="1:15" ht="15" customHeight="1" x14ac:dyDescent="0.15">
      <c r="A307" s="1019" t="s">
        <v>390</v>
      </c>
      <c r="B307" s="1206">
        <v>269.5</v>
      </c>
      <c r="C307" s="1206">
        <v>25</v>
      </c>
      <c r="D307" s="1206"/>
      <c r="E307" s="1206">
        <v>2</v>
      </c>
      <c r="F307" s="1206"/>
      <c r="G307" s="266">
        <v>25</v>
      </c>
      <c r="H307" s="1207">
        <v>242.5</v>
      </c>
      <c r="I307" s="1207">
        <v>292.5</v>
      </c>
      <c r="J307" s="1208">
        <v>2910</v>
      </c>
      <c r="K307" s="1208">
        <v>12</v>
      </c>
      <c r="L307" s="2153" t="s">
        <v>992</v>
      </c>
      <c r="M307" s="1016">
        <v>2788000</v>
      </c>
      <c r="N307" s="1016">
        <v>10088040</v>
      </c>
      <c r="O307" s="1210">
        <v>7381296</v>
      </c>
    </row>
    <row r="308" spans="1:15" ht="15" customHeight="1" x14ac:dyDescent="0.15">
      <c r="A308" s="1019" t="s">
        <v>391</v>
      </c>
      <c r="B308" s="1206">
        <v>27</v>
      </c>
      <c r="C308" s="1206">
        <v>12</v>
      </c>
      <c r="D308" s="1206"/>
      <c r="E308" s="1206">
        <v>2</v>
      </c>
      <c r="F308" s="1206">
        <v>3</v>
      </c>
      <c r="G308" s="266">
        <v>16</v>
      </c>
      <c r="H308" s="1207">
        <v>6</v>
      </c>
      <c r="I308" s="1207">
        <v>34</v>
      </c>
      <c r="J308" s="1208">
        <v>72</v>
      </c>
      <c r="K308" s="1208">
        <v>12</v>
      </c>
      <c r="L308" s="2153" t="s">
        <v>992</v>
      </c>
      <c r="M308" s="1016">
        <v>2788000</v>
      </c>
      <c r="N308" s="1016">
        <v>10088040</v>
      </c>
      <c r="O308" s="1210">
        <v>7381296</v>
      </c>
    </row>
    <row r="309" spans="1:15" ht="15" customHeight="1" x14ac:dyDescent="0.15">
      <c r="A309" s="1019" t="s">
        <v>392</v>
      </c>
      <c r="B309" s="1206">
        <v>32</v>
      </c>
      <c r="C309" s="1206">
        <v>1</v>
      </c>
      <c r="D309" s="1206"/>
      <c r="E309" s="1206"/>
      <c r="F309" s="1206"/>
      <c r="G309" s="266">
        <v>1</v>
      </c>
      <c r="H309" s="1207">
        <v>31</v>
      </c>
      <c r="I309" s="1207">
        <v>33</v>
      </c>
      <c r="J309" s="1208">
        <v>372</v>
      </c>
      <c r="K309" s="1208">
        <v>12</v>
      </c>
      <c r="L309" s="2153" t="s">
        <v>992</v>
      </c>
      <c r="M309" s="1016">
        <v>2788000</v>
      </c>
      <c r="N309" s="1016">
        <v>10088040</v>
      </c>
      <c r="O309" s="1210">
        <v>7381296</v>
      </c>
    </row>
    <row r="310" spans="1:15" ht="15" customHeight="1" x14ac:dyDescent="0.15">
      <c r="A310" s="1019" t="s">
        <v>393</v>
      </c>
      <c r="B310" s="1206">
        <v>168.5</v>
      </c>
      <c r="C310" s="1206">
        <v>54</v>
      </c>
      <c r="D310" s="1206"/>
      <c r="E310" s="1206"/>
      <c r="F310" s="1206"/>
      <c r="G310" s="266">
        <v>105</v>
      </c>
      <c r="H310" s="1207">
        <v>63.5</v>
      </c>
      <c r="I310" s="1207">
        <v>222.5</v>
      </c>
      <c r="J310" s="1208">
        <v>762</v>
      </c>
      <c r="K310" s="1208">
        <v>12</v>
      </c>
      <c r="L310" s="2153" t="s">
        <v>992</v>
      </c>
      <c r="M310" s="1016">
        <v>2788000</v>
      </c>
      <c r="N310" s="1016">
        <v>10088040</v>
      </c>
      <c r="O310" s="1210">
        <v>7381296</v>
      </c>
    </row>
    <row r="311" spans="1:15" ht="15" customHeight="1" x14ac:dyDescent="0.15">
      <c r="A311" s="1019" t="s">
        <v>394</v>
      </c>
      <c r="B311" s="1206">
        <v>85</v>
      </c>
      <c r="C311" s="1206">
        <v>10</v>
      </c>
      <c r="D311" s="1206"/>
      <c r="E311" s="1206">
        <v>2</v>
      </c>
      <c r="F311" s="1206"/>
      <c r="G311" s="266">
        <v>9</v>
      </c>
      <c r="H311" s="1207">
        <v>74</v>
      </c>
      <c r="I311" s="1207">
        <v>93</v>
      </c>
      <c r="J311" s="1208">
        <v>444</v>
      </c>
      <c r="K311" s="1208">
        <v>6</v>
      </c>
      <c r="L311" s="2153" t="s">
        <v>992</v>
      </c>
      <c r="M311" s="1016">
        <v>2788000</v>
      </c>
      <c r="N311" s="1016">
        <v>10088040</v>
      </c>
      <c r="O311" s="1210">
        <v>7381296</v>
      </c>
    </row>
    <row r="312" spans="1:15" ht="15" customHeight="1" x14ac:dyDescent="0.15">
      <c r="A312" s="1019" t="s">
        <v>395</v>
      </c>
      <c r="B312" s="1206">
        <v>77</v>
      </c>
      <c r="C312" s="1206">
        <v>45</v>
      </c>
      <c r="D312" s="1206"/>
      <c r="E312" s="1206">
        <v>3</v>
      </c>
      <c r="F312" s="1206"/>
      <c r="G312" s="266">
        <v>33</v>
      </c>
      <c r="H312" s="1207">
        <v>41</v>
      </c>
      <c r="I312" s="1207">
        <v>119</v>
      </c>
      <c r="J312" s="1208">
        <v>328</v>
      </c>
      <c r="K312" s="1208">
        <v>8</v>
      </c>
      <c r="L312" s="2153" t="s">
        <v>992</v>
      </c>
      <c r="M312" s="1016">
        <v>2788000</v>
      </c>
      <c r="N312" s="1016">
        <v>10088040</v>
      </c>
      <c r="O312" s="1210">
        <v>7381296</v>
      </c>
    </row>
    <row r="313" spans="1:15" ht="15" customHeight="1" x14ac:dyDescent="0.15">
      <c r="A313" s="1019" t="s">
        <v>396</v>
      </c>
      <c r="B313" s="1206">
        <v>145</v>
      </c>
      <c r="C313" s="1206">
        <v>20</v>
      </c>
      <c r="D313" s="1206"/>
      <c r="E313" s="1206">
        <v>5</v>
      </c>
      <c r="F313" s="1206"/>
      <c r="G313" s="266">
        <v>80</v>
      </c>
      <c r="H313" s="1207">
        <v>60</v>
      </c>
      <c r="I313" s="1207">
        <v>160</v>
      </c>
      <c r="J313" s="1208">
        <v>660</v>
      </c>
      <c r="K313" s="1208">
        <v>11</v>
      </c>
      <c r="L313" s="2153" t="s">
        <v>992</v>
      </c>
      <c r="M313" s="1016">
        <v>2788000</v>
      </c>
      <c r="N313" s="1016">
        <v>10088040</v>
      </c>
      <c r="O313" s="1210">
        <v>7381296</v>
      </c>
    </row>
    <row r="314" spans="1:15" ht="15" customHeight="1" x14ac:dyDescent="0.15">
      <c r="A314" s="1019" t="s">
        <v>942</v>
      </c>
      <c r="B314" s="1013">
        <v>156.5</v>
      </c>
      <c r="C314" s="1206">
        <v>100</v>
      </c>
      <c r="D314" s="1206"/>
      <c r="E314" s="1206"/>
      <c r="F314" s="1206"/>
      <c r="G314" s="266">
        <v>50</v>
      </c>
      <c r="H314" s="1207">
        <v>106.5</v>
      </c>
      <c r="I314" s="1207">
        <v>256.5</v>
      </c>
      <c r="J314" s="1208">
        <v>958.5</v>
      </c>
      <c r="K314" s="1208">
        <v>9</v>
      </c>
      <c r="L314" s="2153" t="s">
        <v>992</v>
      </c>
      <c r="M314" s="1016">
        <v>2788000</v>
      </c>
      <c r="N314" s="1016">
        <v>10088040</v>
      </c>
      <c r="O314" s="1210">
        <v>7381296</v>
      </c>
    </row>
    <row r="315" spans="1:15" ht="15" customHeight="1" thickBot="1" x14ac:dyDescent="0.2">
      <c r="A315" s="1200" t="s">
        <v>398</v>
      </c>
      <c r="B315" s="262">
        <v>28</v>
      </c>
      <c r="C315" s="1201">
        <v>10</v>
      </c>
      <c r="D315" s="1201">
        <v>6</v>
      </c>
      <c r="E315" s="1201">
        <v>2</v>
      </c>
      <c r="F315" s="1201"/>
      <c r="G315" s="2140">
        <v>6</v>
      </c>
      <c r="H315" s="1207">
        <v>14</v>
      </c>
      <c r="I315" s="1207">
        <v>36</v>
      </c>
      <c r="J315" s="1208">
        <v>154</v>
      </c>
      <c r="K315" s="1202">
        <v>11</v>
      </c>
      <c r="L315" s="2153" t="s">
        <v>992</v>
      </c>
      <c r="M315" s="1016">
        <v>2788000</v>
      </c>
      <c r="N315" s="1016">
        <v>10088040</v>
      </c>
      <c r="O315" s="1210">
        <v>7381296</v>
      </c>
    </row>
    <row r="316" spans="1:15" ht="15" customHeight="1" thickBot="1" x14ac:dyDescent="0.2">
      <c r="A316" s="437" t="s">
        <v>943</v>
      </c>
      <c r="B316" s="1191">
        <v>2362.8000000000002</v>
      </c>
      <c r="C316" s="1191">
        <v>500.7</v>
      </c>
      <c r="D316" s="1191">
        <v>7</v>
      </c>
      <c r="E316" s="1191">
        <v>41.4</v>
      </c>
      <c r="F316" s="1191">
        <v>5</v>
      </c>
      <c r="G316" s="1191">
        <v>712.8</v>
      </c>
      <c r="H316" s="1191">
        <v>1596.6</v>
      </c>
      <c r="I316" s="1191">
        <v>2817.1</v>
      </c>
      <c r="J316" s="1192">
        <v>17145.099999999999</v>
      </c>
      <c r="K316" s="1192">
        <v>10.73850682700739</v>
      </c>
      <c r="L316" s="1598" t="s">
        <v>992</v>
      </c>
      <c r="M316" s="1194">
        <v>2788000</v>
      </c>
      <c r="N316" s="1194">
        <v>10088040.000000002</v>
      </c>
      <c r="O316" s="547">
        <v>7381296</v>
      </c>
    </row>
    <row r="317" spans="1:15" x14ac:dyDescent="0.15">
      <c r="A317" s="7" t="s">
        <v>1770</v>
      </c>
      <c r="B317" s="8"/>
      <c r="C317" s="8"/>
      <c r="D317" s="8"/>
      <c r="E317" s="9"/>
      <c r="F317" s="10"/>
      <c r="G317" s="11"/>
      <c r="H317" s="8"/>
      <c r="I317" s="250"/>
      <c r="J317" s="250"/>
      <c r="K317" s="258"/>
      <c r="L317" s="259"/>
      <c r="M317" s="260"/>
      <c r="N317" s="260"/>
      <c r="O317" s="260"/>
    </row>
    <row r="318" spans="1:15" x14ac:dyDescent="0.15">
      <c r="A318" s="42"/>
      <c r="B318" s="247"/>
      <c r="C318" s="247"/>
      <c r="D318" s="247"/>
      <c r="E318" s="247"/>
      <c r="F318" s="247"/>
      <c r="G318" s="247"/>
      <c r="H318" s="250"/>
      <c r="I318" s="250"/>
      <c r="J318" s="250"/>
      <c r="K318" s="258"/>
      <c r="L318" s="259"/>
      <c r="M318" s="260"/>
      <c r="N318" s="260"/>
      <c r="O318" s="260"/>
    </row>
    <row r="319" spans="1:15" x14ac:dyDescent="0.15">
      <c r="A319" s="261"/>
      <c r="B319" s="247"/>
      <c r="C319" s="247"/>
      <c r="D319" s="247"/>
      <c r="E319" s="247"/>
      <c r="F319" s="247"/>
      <c r="G319" s="247"/>
      <c r="H319" s="250"/>
      <c r="I319" s="250"/>
      <c r="J319" s="250"/>
      <c r="K319" s="258"/>
      <c r="L319" s="259"/>
      <c r="M319" s="260"/>
      <c r="N319" s="260"/>
      <c r="O319" s="260"/>
    </row>
    <row r="320" spans="1:15" x14ac:dyDescent="0.15">
      <c r="A320" s="261"/>
      <c r="B320" s="247"/>
      <c r="C320" s="247"/>
      <c r="D320" s="247"/>
      <c r="E320" s="247"/>
      <c r="F320" s="247"/>
      <c r="G320" s="247"/>
      <c r="H320" s="250"/>
      <c r="I320" s="250"/>
      <c r="J320" s="250"/>
      <c r="K320" s="258"/>
      <c r="L320" s="259"/>
      <c r="M320" s="260"/>
      <c r="N320" s="260"/>
      <c r="O320" s="260"/>
    </row>
    <row r="321" spans="1:15" x14ac:dyDescent="0.15">
      <c r="A321" s="261"/>
      <c r="B321" s="247"/>
      <c r="C321" s="247"/>
      <c r="D321" s="247"/>
      <c r="E321" s="247"/>
      <c r="F321" s="247"/>
      <c r="G321" s="247"/>
      <c r="H321" s="250"/>
      <c r="I321" s="250"/>
      <c r="J321" s="250"/>
      <c r="K321" s="258"/>
      <c r="L321" s="259"/>
      <c r="M321" s="260"/>
      <c r="N321" s="260"/>
      <c r="O321" s="260"/>
    </row>
    <row r="322" spans="1:15" ht="14" x14ac:dyDescent="0.15">
      <c r="A322" s="2749" t="s">
        <v>1777</v>
      </c>
      <c r="B322" s="2749"/>
      <c r="C322" s="2749"/>
      <c r="D322" s="2749"/>
      <c r="E322" s="2749"/>
      <c r="F322" s="2749"/>
      <c r="G322" s="2749"/>
      <c r="H322" s="2749"/>
      <c r="I322" s="2749"/>
      <c r="J322" s="2749"/>
      <c r="K322" s="2749"/>
      <c r="L322" s="2749"/>
      <c r="M322" s="2749"/>
      <c r="N322" s="2749"/>
      <c r="O322" s="2749"/>
    </row>
    <row r="323" spans="1:15" ht="14" thickBot="1" x14ac:dyDescent="0.2">
      <c r="A323" s="8" t="s">
        <v>1710</v>
      </c>
      <c r="B323" s="248"/>
      <c r="C323" s="247"/>
      <c r="D323" s="247"/>
      <c r="E323" s="247"/>
      <c r="F323" s="247"/>
      <c r="G323" s="247"/>
      <c r="H323" s="250"/>
      <c r="I323" s="250"/>
      <c r="J323" s="250"/>
      <c r="K323" s="258"/>
      <c r="L323" s="259"/>
      <c r="M323" s="260"/>
      <c r="N323" s="260"/>
      <c r="O323" s="260"/>
    </row>
    <row r="324" spans="1:15" ht="15" customHeight="1" x14ac:dyDescent="0.15">
      <c r="A324" s="2753" t="s">
        <v>334</v>
      </c>
      <c r="B324" s="2739" t="s">
        <v>1778</v>
      </c>
      <c r="C324" s="2740"/>
      <c r="D324" s="2740"/>
      <c r="E324" s="2740"/>
      <c r="F324" s="2740"/>
      <c r="G324" s="2740"/>
      <c r="H324" s="2740"/>
      <c r="I324" s="2740"/>
      <c r="J324" s="2740"/>
      <c r="K324" s="2740"/>
      <c r="L324" s="2740"/>
      <c r="M324" s="2740"/>
      <c r="N324" s="2740"/>
      <c r="O324" s="2741"/>
    </row>
    <row r="325" spans="1:15" ht="15" customHeight="1" x14ac:dyDescent="0.15">
      <c r="A325" s="2754"/>
      <c r="B325" s="2742" t="s">
        <v>197</v>
      </c>
      <c r="C325" s="2742"/>
      <c r="D325" s="2742"/>
      <c r="E325" s="2742"/>
      <c r="F325" s="2742"/>
      <c r="G325" s="2742"/>
      <c r="H325" s="2742"/>
      <c r="I325" s="2742"/>
      <c r="J325" s="1182"/>
      <c r="K325" s="1182" t="s">
        <v>914</v>
      </c>
      <c r="L325" s="1182"/>
      <c r="M325" s="1182" t="s">
        <v>444</v>
      </c>
      <c r="N325" s="1182" t="s">
        <v>920</v>
      </c>
      <c r="O325" s="1187" t="s">
        <v>920</v>
      </c>
    </row>
    <row r="326" spans="1:15" ht="15" customHeight="1" x14ac:dyDescent="0.15">
      <c r="A326" s="2754"/>
      <c r="B326" s="1182" t="s">
        <v>440</v>
      </c>
      <c r="C326" s="1182"/>
      <c r="D326" s="2281" t="s">
        <v>1728</v>
      </c>
      <c r="E326" s="1182"/>
      <c r="F326" s="1182"/>
      <c r="G326" s="1182" t="s">
        <v>921</v>
      </c>
      <c r="H326" s="1182"/>
      <c r="I326" s="1182" t="s">
        <v>440</v>
      </c>
      <c r="J326" s="1183" t="s">
        <v>922</v>
      </c>
      <c r="K326" s="1183" t="s">
        <v>852</v>
      </c>
      <c r="L326" s="1183" t="s">
        <v>336</v>
      </c>
      <c r="M326" s="1183" t="s">
        <v>923</v>
      </c>
      <c r="N326" s="1183" t="s">
        <v>924</v>
      </c>
      <c r="O326" s="1188" t="s">
        <v>923</v>
      </c>
    </row>
    <row r="327" spans="1:15" ht="15" customHeight="1" x14ac:dyDescent="0.15">
      <c r="A327" s="2754"/>
      <c r="B327" s="1183" t="s">
        <v>926</v>
      </c>
      <c r="C327" s="1183" t="s">
        <v>928</v>
      </c>
      <c r="D327" s="1183"/>
      <c r="E327" s="1183" t="s">
        <v>877</v>
      </c>
      <c r="F327" s="1183" t="s">
        <v>927</v>
      </c>
      <c r="G327" s="1183" t="s">
        <v>929</v>
      </c>
      <c r="H327" s="1183" t="s">
        <v>846</v>
      </c>
      <c r="I327" s="1183" t="s">
        <v>845</v>
      </c>
      <c r="J327" s="1183" t="s">
        <v>930</v>
      </c>
      <c r="K327" s="1183" t="s">
        <v>931</v>
      </c>
      <c r="L327" s="1183" t="s">
        <v>342</v>
      </c>
      <c r="M327" s="1183" t="s">
        <v>932</v>
      </c>
      <c r="N327" s="1183" t="s">
        <v>933</v>
      </c>
      <c r="O327" s="1188" t="s">
        <v>934</v>
      </c>
    </row>
    <row r="328" spans="1:15" ht="15" customHeight="1" thickBot="1" x14ac:dyDescent="0.2">
      <c r="A328" s="2755"/>
      <c r="B328" s="1184">
        <v>43100</v>
      </c>
      <c r="C328" s="1185">
        <v>2017</v>
      </c>
      <c r="D328" s="1185">
        <v>2017</v>
      </c>
      <c r="E328" s="1185">
        <v>2017</v>
      </c>
      <c r="F328" s="1185">
        <v>2017</v>
      </c>
      <c r="G328" s="1185" t="s">
        <v>935</v>
      </c>
      <c r="H328" s="1186">
        <v>2017</v>
      </c>
      <c r="I328" s="1184">
        <v>43100</v>
      </c>
      <c r="J328" s="2020" t="s">
        <v>1779</v>
      </c>
      <c r="K328" s="2020" t="s">
        <v>1779</v>
      </c>
      <c r="L328" s="1185" t="s">
        <v>448</v>
      </c>
      <c r="M328" s="1185" t="s">
        <v>936</v>
      </c>
      <c r="N328" s="1185" t="s">
        <v>937</v>
      </c>
      <c r="O328" s="1189" t="s">
        <v>937</v>
      </c>
    </row>
    <row r="329" spans="1:15" ht="15" customHeight="1" x14ac:dyDescent="0.15">
      <c r="A329" s="1195" t="s">
        <v>358</v>
      </c>
      <c r="B329" s="1190">
        <v>40.049999999999997</v>
      </c>
      <c r="C329" s="1190">
        <v>5.6</v>
      </c>
      <c r="D329" s="1190">
        <v>1.5</v>
      </c>
      <c r="E329" s="1190">
        <v>3.6</v>
      </c>
      <c r="F329" s="1190">
        <v>0.9</v>
      </c>
      <c r="G329" s="1190">
        <v>9</v>
      </c>
      <c r="H329" s="1190">
        <v>25.05</v>
      </c>
      <c r="I329" s="1190">
        <v>41.150000000000006</v>
      </c>
      <c r="J329" s="1196">
        <v>347.5</v>
      </c>
      <c r="K329" s="1211">
        <v>13.872255489021956</v>
      </c>
      <c r="L329" s="409"/>
      <c r="M329" s="1198"/>
      <c r="N329" s="1198"/>
      <c r="O329" s="1199"/>
    </row>
    <row r="330" spans="1:15" ht="15" customHeight="1" x14ac:dyDescent="0.15">
      <c r="A330" s="1019" t="s">
        <v>359</v>
      </c>
      <c r="B330" s="1568">
        <v>23</v>
      </c>
      <c r="C330" s="1206">
        <v>2</v>
      </c>
      <c r="D330" s="1206"/>
      <c r="E330" s="1206">
        <v>3</v>
      </c>
      <c r="F330" s="1206"/>
      <c r="G330" s="1206">
        <v>3</v>
      </c>
      <c r="H330" s="1207">
        <v>17</v>
      </c>
      <c r="I330" s="1207">
        <v>22</v>
      </c>
      <c r="J330" s="1208">
        <v>238</v>
      </c>
      <c r="K330" s="1208">
        <v>14</v>
      </c>
      <c r="L330" s="2153" t="s">
        <v>992</v>
      </c>
      <c r="M330" s="1016">
        <v>1468000</v>
      </c>
      <c r="N330" s="1971">
        <v>14500000</v>
      </c>
      <c r="O330" s="1972">
        <v>9500000</v>
      </c>
    </row>
    <row r="331" spans="1:15" ht="15" customHeight="1" x14ac:dyDescent="0.15">
      <c r="A331" s="1019" t="s">
        <v>360</v>
      </c>
      <c r="B331" s="1568">
        <v>0</v>
      </c>
      <c r="C331" s="1206"/>
      <c r="D331" s="1206"/>
      <c r="E331" s="1206"/>
      <c r="F331" s="1206"/>
      <c r="G331" s="1206"/>
      <c r="H331" s="1207">
        <v>0</v>
      </c>
      <c r="I331" s="1207">
        <v>0</v>
      </c>
      <c r="J331" s="1208">
        <v>0</v>
      </c>
      <c r="K331" s="1208"/>
      <c r="L331" s="1209"/>
      <c r="M331" s="1016"/>
      <c r="N331" s="1016"/>
      <c r="O331" s="1210"/>
    </row>
    <row r="332" spans="1:15" ht="15" customHeight="1" x14ac:dyDescent="0.15">
      <c r="A332" s="1019" t="s">
        <v>361</v>
      </c>
      <c r="B332" s="1568">
        <v>0</v>
      </c>
      <c r="C332" s="1206"/>
      <c r="D332" s="1206"/>
      <c r="E332" s="1206"/>
      <c r="F332" s="1206"/>
      <c r="G332" s="1206"/>
      <c r="H332" s="1207">
        <v>0</v>
      </c>
      <c r="I332" s="1207">
        <v>0</v>
      </c>
      <c r="J332" s="1208">
        <v>0</v>
      </c>
      <c r="K332" s="1208"/>
      <c r="L332" s="1209"/>
      <c r="M332" s="1016"/>
      <c r="N332" s="1016"/>
      <c r="O332" s="1210"/>
    </row>
    <row r="333" spans="1:15" ht="15" customHeight="1" x14ac:dyDescent="0.15">
      <c r="A333" s="1019" t="s">
        <v>362</v>
      </c>
      <c r="B333" s="1568">
        <v>1.5</v>
      </c>
      <c r="C333" s="1206">
        <v>0</v>
      </c>
      <c r="D333" s="1206">
        <v>0</v>
      </c>
      <c r="E333" s="1206">
        <v>0</v>
      </c>
      <c r="F333" s="1206">
        <v>0</v>
      </c>
      <c r="G333" s="1206">
        <v>0</v>
      </c>
      <c r="H333" s="1207">
        <v>1.5</v>
      </c>
      <c r="I333" s="1207">
        <v>1.5</v>
      </c>
      <c r="J333" s="1208">
        <v>21</v>
      </c>
      <c r="K333" s="1208">
        <v>14</v>
      </c>
      <c r="L333" s="2153" t="s">
        <v>992</v>
      </c>
      <c r="M333" s="1016">
        <v>1468000</v>
      </c>
      <c r="N333" s="1971">
        <v>14500000</v>
      </c>
      <c r="O333" s="1972">
        <v>9500000</v>
      </c>
    </row>
    <row r="334" spans="1:15" ht="15" customHeight="1" x14ac:dyDescent="0.15">
      <c r="A334" s="1019" t="s">
        <v>363</v>
      </c>
      <c r="B334" s="1568">
        <v>0</v>
      </c>
      <c r="C334" s="1206"/>
      <c r="D334" s="1206"/>
      <c r="E334" s="1206"/>
      <c r="F334" s="1206"/>
      <c r="G334" s="1206"/>
      <c r="H334" s="1207">
        <v>0</v>
      </c>
      <c r="I334" s="1207">
        <v>0</v>
      </c>
      <c r="J334" s="1208">
        <v>0</v>
      </c>
      <c r="K334" s="1208"/>
      <c r="L334" s="1209"/>
      <c r="M334" s="1016"/>
      <c r="N334" s="1016"/>
      <c r="O334" s="1210"/>
    </row>
    <row r="335" spans="1:15" ht="15" customHeight="1" x14ac:dyDescent="0.15">
      <c r="A335" s="1019" t="s">
        <v>364</v>
      </c>
      <c r="B335" s="1568">
        <v>0</v>
      </c>
      <c r="C335" s="1206"/>
      <c r="D335" s="1206"/>
      <c r="E335" s="1206"/>
      <c r="F335" s="1206"/>
      <c r="G335" s="1206"/>
      <c r="H335" s="1207">
        <v>0</v>
      </c>
      <c r="I335" s="1207">
        <v>0</v>
      </c>
      <c r="J335" s="1208">
        <v>0</v>
      </c>
      <c r="K335" s="1208"/>
      <c r="L335" s="1209"/>
      <c r="M335" s="1016"/>
      <c r="N335" s="1016"/>
      <c r="O335" s="1210"/>
    </row>
    <row r="336" spans="1:15" ht="15" customHeight="1" x14ac:dyDescent="0.15">
      <c r="A336" s="1019" t="s">
        <v>938</v>
      </c>
      <c r="B336" s="1568">
        <v>3</v>
      </c>
      <c r="C336" s="1206"/>
      <c r="D336" s="1206"/>
      <c r="E336" s="1206"/>
      <c r="F336" s="1206"/>
      <c r="G336" s="1206"/>
      <c r="H336" s="1207">
        <v>3</v>
      </c>
      <c r="I336" s="1207">
        <v>3</v>
      </c>
      <c r="J336" s="1208">
        <v>36</v>
      </c>
      <c r="K336" s="1208">
        <v>12</v>
      </c>
      <c r="L336" s="2153" t="s">
        <v>992</v>
      </c>
      <c r="M336" s="1016">
        <v>1468000</v>
      </c>
      <c r="N336" s="1971">
        <v>14500000</v>
      </c>
      <c r="O336" s="1972">
        <v>9500000</v>
      </c>
    </row>
    <row r="337" spans="1:15" ht="15" customHeight="1" x14ac:dyDescent="0.15">
      <c r="A337" s="1019" t="s">
        <v>366</v>
      </c>
      <c r="B337" s="1568">
        <v>3.75</v>
      </c>
      <c r="C337" s="1206">
        <v>2.6</v>
      </c>
      <c r="D337" s="1206">
        <v>1.5</v>
      </c>
      <c r="E337" s="1206">
        <v>0.6</v>
      </c>
      <c r="F337" s="1206">
        <v>0.9</v>
      </c>
      <c r="G337" s="1206"/>
      <c r="H337" s="1207">
        <v>0.74999999999999956</v>
      </c>
      <c r="I337" s="1207">
        <v>4.8499999999999996</v>
      </c>
      <c r="J337" s="1208">
        <v>10.499999999999993</v>
      </c>
      <c r="K337" s="1208">
        <v>14</v>
      </c>
      <c r="L337" s="2153" t="s">
        <v>992</v>
      </c>
      <c r="M337" s="1016">
        <v>1468000</v>
      </c>
      <c r="N337" s="1971">
        <v>14500000</v>
      </c>
      <c r="O337" s="1972">
        <v>9500000</v>
      </c>
    </row>
    <row r="338" spans="1:15" ht="15" customHeight="1" x14ac:dyDescent="0.15">
      <c r="A338" s="1019" t="s">
        <v>939</v>
      </c>
      <c r="B338" s="1568">
        <v>0</v>
      </c>
      <c r="C338" s="1206"/>
      <c r="D338" s="1206"/>
      <c r="E338" s="1206"/>
      <c r="F338" s="1206"/>
      <c r="G338" s="1206"/>
      <c r="H338" s="1207">
        <v>0</v>
      </c>
      <c r="I338" s="1207">
        <v>0</v>
      </c>
      <c r="J338" s="1208">
        <v>0</v>
      </c>
      <c r="K338" s="1208"/>
      <c r="L338" s="1209"/>
      <c r="M338" s="1016"/>
      <c r="N338" s="1016"/>
      <c r="O338" s="1210"/>
    </row>
    <row r="339" spans="1:15" ht="15" customHeight="1" x14ac:dyDescent="0.15">
      <c r="A339" s="1019" t="s">
        <v>368</v>
      </c>
      <c r="B339" s="1568">
        <v>8.8000000000000007</v>
      </c>
      <c r="C339" s="1206">
        <v>1</v>
      </c>
      <c r="D339" s="1206"/>
      <c r="E339" s="1206"/>
      <c r="F339" s="1206"/>
      <c r="G339" s="1206">
        <v>6</v>
      </c>
      <c r="H339" s="1207">
        <v>2.8000000000000007</v>
      </c>
      <c r="I339" s="1207">
        <v>9.8000000000000007</v>
      </c>
      <c r="J339" s="1208">
        <v>42.000000000000014</v>
      </c>
      <c r="K339" s="1208">
        <v>15</v>
      </c>
      <c r="L339" s="2153" t="s">
        <v>992</v>
      </c>
      <c r="M339" s="1016">
        <v>1468000</v>
      </c>
      <c r="N339" s="1971">
        <v>14500000</v>
      </c>
      <c r="O339" s="1972">
        <v>9500000</v>
      </c>
    </row>
    <row r="340" spans="1:15" ht="15" customHeight="1" x14ac:dyDescent="0.15">
      <c r="A340" s="1019" t="s">
        <v>369</v>
      </c>
      <c r="B340" s="1013">
        <v>0</v>
      </c>
      <c r="C340" s="1206"/>
      <c r="D340" s="1206"/>
      <c r="E340" s="1206"/>
      <c r="F340" s="1206"/>
      <c r="G340" s="1206"/>
      <c r="H340" s="1207">
        <v>0</v>
      </c>
      <c r="I340" s="1207">
        <v>0</v>
      </c>
      <c r="J340" s="1208">
        <v>0</v>
      </c>
      <c r="K340" s="1208"/>
      <c r="L340" s="1209"/>
      <c r="M340" s="1016"/>
      <c r="N340" s="1016"/>
      <c r="O340" s="1210"/>
    </row>
    <row r="341" spans="1:15" ht="15" customHeight="1" x14ac:dyDescent="0.15">
      <c r="A341" s="1019" t="s">
        <v>940</v>
      </c>
      <c r="B341" s="1013">
        <v>0</v>
      </c>
      <c r="C341" s="1206"/>
      <c r="D341" s="1206"/>
      <c r="E341" s="1206"/>
      <c r="F341" s="1206"/>
      <c r="G341" s="1206"/>
      <c r="H341" s="1207">
        <v>0</v>
      </c>
      <c r="I341" s="1207">
        <v>0</v>
      </c>
      <c r="J341" s="1208">
        <v>0</v>
      </c>
      <c r="K341" s="1208"/>
      <c r="L341" s="1209"/>
      <c r="M341" s="1016"/>
      <c r="N341" s="1016"/>
      <c r="O341" s="1210"/>
    </row>
    <row r="342" spans="1:15" ht="15" customHeight="1" x14ac:dyDescent="0.15">
      <c r="A342" s="1019" t="s">
        <v>371</v>
      </c>
      <c r="B342" s="1013">
        <v>0</v>
      </c>
      <c r="C342" s="1206"/>
      <c r="D342" s="1206"/>
      <c r="E342" s="1206"/>
      <c r="F342" s="1206"/>
      <c r="G342" s="1206"/>
      <c r="H342" s="1207">
        <v>0</v>
      </c>
      <c r="I342" s="1207">
        <v>0</v>
      </c>
      <c r="J342" s="1208">
        <v>0</v>
      </c>
      <c r="K342" s="1208"/>
      <c r="L342" s="1209"/>
      <c r="M342" s="1016"/>
      <c r="N342" s="1016"/>
      <c r="O342" s="1210"/>
    </row>
    <row r="343" spans="1:15" ht="15" customHeight="1" x14ac:dyDescent="0.15">
      <c r="A343" s="1019" t="s">
        <v>372</v>
      </c>
      <c r="B343" s="1013">
        <v>0</v>
      </c>
      <c r="C343" s="1206"/>
      <c r="D343" s="1206"/>
      <c r="E343" s="1206"/>
      <c r="F343" s="1206"/>
      <c r="G343" s="1206"/>
      <c r="H343" s="1207">
        <v>0</v>
      </c>
      <c r="I343" s="1207">
        <v>0</v>
      </c>
      <c r="J343" s="1208">
        <v>0</v>
      </c>
      <c r="K343" s="1208"/>
      <c r="L343" s="1209"/>
      <c r="M343" s="1016"/>
      <c r="N343" s="1016"/>
      <c r="O343" s="1210"/>
    </row>
    <row r="344" spans="1:15" ht="15" customHeight="1" x14ac:dyDescent="0.15">
      <c r="A344" s="1019" t="s">
        <v>373</v>
      </c>
      <c r="B344" s="1013">
        <v>0</v>
      </c>
      <c r="C344" s="1206"/>
      <c r="D344" s="1206"/>
      <c r="E344" s="1206"/>
      <c r="F344" s="1206"/>
      <c r="G344" s="1206"/>
      <c r="H344" s="1207">
        <v>0</v>
      </c>
      <c r="I344" s="1207">
        <v>0</v>
      </c>
      <c r="J344" s="1208">
        <v>0</v>
      </c>
      <c r="K344" s="1208"/>
      <c r="L344" s="1209"/>
      <c r="M344" s="1016"/>
      <c r="N344" s="1016"/>
      <c r="O344" s="1210"/>
    </row>
    <row r="345" spans="1:15" ht="15" customHeight="1" x14ac:dyDescent="0.15">
      <c r="A345" s="468" t="s">
        <v>941</v>
      </c>
      <c r="B345" s="1059">
        <v>27.5</v>
      </c>
      <c r="C345" s="1059">
        <v>0</v>
      </c>
      <c r="D345" s="1059">
        <v>0</v>
      </c>
      <c r="E345" s="1059">
        <v>2</v>
      </c>
      <c r="F345" s="1059">
        <v>10</v>
      </c>
      <c r="G345" s="1059">
        <v>0</v>
      </c>
      <c r="H345" s="1059">
        <v>15.5</v>
      </c>
      <c r="I345" s="1059">
        <v>15.5</v>
      </c>
      <c r="J345" s="1211">
        <v>225.5</v>
      </c>
      <c r="K345" s="1211">
        <v>14.548387096774194</v>
      </c>
      <c r="L345" s="1213"/>
      <c r="M345" s="1053"/>
      <c r="N345" s="1053"/>
      <c r="O345" s="1214"/>
    </row>
    <row r="346" spans="1:15" ht="15" customHeight="1" x14ac:dyDescent="0.15">
      <c r="A346" s="1019" t="s">
        <v>375</v>
      </c>
      <c r="B346" s="1568">
        <v>9.5</v>
      </c>
      <c r="C346" s="1206"/>
      <c r="D346" s="1206"/>
      <c r="E346" s="1206"/>
      <c r="F346" s="1206"/>
      <c r="G346" s="1206"/>
      <c r="H346" s="1207">
        <v>9.5</v>
      </c>
      <c r="I346" s="1207">
        <v>9.5</v>
      </c>
      <c r="J346" s="1208">
        <v>142.5</v>
      </c>
      <c r="K346" s="1208">
        <v>15</v>
      </c>
      <c r="L346" s="2153" t="s">
        <v>992</v>
      </c>
      <c r="M346" s="1016">
        <v>1468000</v>
      </c>
      <c r="N346" s="1971">
        <v>14500000</v>
      </c>
      <c r="O346" s="1972">
        <v>9500000</v>
      </c>
    </row>
    <row r="347" spans="1:15" ht="15" customHeight="1" x14ac:dyDescent="0.15">
      <c r="A347" s="1019" t="s">
        <v>376</v>
      </c>
      <c r="B347" s="1568">
        <v>0</v>
      </c>
      <c r="C347" s="1206"/>
      <c r="D347" s="1206"/>
      <c r="E347" s="1206"/>
      <c r="F347" s="1206"/>
      <c r="G347" s="1206"/>
      <c r="H347" s="1207">
        <v>0</v>
      </c>
      <c r="I347" s="1207">
        <v>0</v>
      </c>
      <c r="J347" s="1208">
        <v>0</v>
      </c>
      <c r="K347" s="1208"/>
      <c r="L347" s="1209"/>
      <c r="M347" s="1016"/>
      <c r="N347" s="1016"/>
      <c r="O347" s="1210"/>
    </row>
    <row r="348" spans="1:15" ht="15" customHeight="1" x14ac:dyDescent="0.15">
      <c r="A348" s="1019" t="s">
        <v>377</v>
      </c>
      <c r="B348" s="1568">
        <v>1</v>
      </c>
      <c r="C348" s="1206"/>
      <c r="D348" s="1206"/>
      <c r="E348" s="1206"/>
      <c r="F348" s="1206"/>
      <c r="G348" s="1206"/>
      <c r="H348" s="1207">
        <v>1</v>
      </c>
      <c r="I348" s="1207">
        <v>1</v>
      </c>
      <c r="J348" s="1208">
        <v>13</v>
      </c>
      <c r="K348" s="1208">
        <v>13</v>
      </c>
      <c r="L348" s="2153" t="s">
        <v>992</v>
      </c>
      <c r="M348" s="1016">
        <v>1468000</v>
      </c>
      <c r="N348" s="1971">
        <v>14500000</v>
      </c>
      <c r="O348" s="1972">
        <v>9500000</v>
      </c>
    </row>
    <row r="349" spans="1:15" ht="15" customHeight="1" x14ac:dyDescent="0.15">
      <c r="A349" s="1019" t="s">
        <v>378</v>
      </c>
      <c r="B349" s="1568">
        <v>16</v>
      </c>
      <c r="C349" s="1206"/>
      <c r="D349" s="1206"/>
      <c r="E349" s="1206">
        <v>2</v>
      </c>
      <c r="F349" s="1206">
        <v>10</v>
      </c>
      <c r="G349" s="1206"/>
      <c r="H349" s="1207">
        <v>4</v>
      </c>
      <c r="I349" s="1207">
        <v>4</v>
      </c>
      <c r="J349" s="1208">
        <v>60</v>
      </c>
      <c r="K349" s="1208">
        <v>15</v>
      </c>
      <c r="L349" s="2153" t="s">
        <v>992</v>
      </c>
      <c r="M349" s="1016">
        <v>1468000</v>
      </c>
      <c r="N349" s="1971">
        <v>14500000</v>
      </c>
      <c r="O349" s="1972">
        <v>9500000</v>
      </c>
    </row>
    <row r="350" spans="1:15" ht="15" customHeight="1" x14ac:dyDescent="0.15">
      <c r="A350" s="1019" t="s">
        <v>379</v>
      </c>
      <c r="B350" s="1013">
        <v>1</v>
      </c>
      <c r="C350" s="1206"/>
      <c r="D350" s="1206"/>
      <c r="E350" s="1206"/>
      <c r="F350" s="1206"/>
      <c r="G350" s="1206"/>
      <c r="H350" s="1207">
        <v>1</v>
      </c>
      <c r="I350" s="1207">
        <v>1</v>
      </c>
      <c r="J350" s="1208">
        <v>10</v>
      </c>
      <c r="K350" s="1208">
        <v>10</v>
      </c>
      <c r="L350" s="2153" t="s">
        <v>992</v>
      </c>
      <c r="M350" s="1016">
        <v>1468000</v>
      </c>
      <c r="N350" s="1971">
        <v>14500000</v>
      </c>
      <c r="O350" s="1972">
        <v>9500000</v>
      </c>
    </row>
    <row r="351" spans="1:15" ht="15" customHeight="1" x14ac:dyDescent="0.15">
      <c r="A351" s="1215" t="s">
        <v>380</v>
      </c>
      <c r="B351" s="1059">
        <v>53.5</v>
      </c>
      <c r="C351" s="1059">
        <v>5.5</v>
      </c>
      <c r="D351" s="1059">
        <v>0</v>
      </c>
      <c r="E351" s="1059">
        <v>1</v>
      </c>
      <c r="F351" s="1059">
        <v>3</v>
      </c>
      <c r="G351" s="1059">
        <v>3</v>
      </c>
      <c r="H351" s="1059">
        <v>46.5</v>
      </c>
      <c r="I351" s="1059">
        <v>55</v>
      </c>
      <c r="J351" s="1211">
        <v>739</v>
      </c>
      <c r="K351" s="1211">
        <v>15.89247311827957</v>
      </c>
      <c r="L351" s="1213"/>
      <c r="M351" s="1053"/>
      <c r="N351" s="1053"/>
      <c r="O351" s="1214"/>
    </row>
    <row r="352" spans="1:15" ht="15" customHeight="1" x14ac:dyDescent="0.15">
      <c r="A352" s="1019" t="s">
        <v>381</v>
      </c>
      <c r="B352" s="1568">
        <v>8.5</v>
      </c>
      <c r="C352" s="1206">
        <v>1</v>
      </c>
      <c r="D352" s="1206"/>
      <c r="E352" s="1206">
        <v>1</v>
      </c>
      <c r="F352" s="1206"/>
      <c r="G352" s="1206">
        <v>1</v>
      </c>
      <c r="H352" s="1207">
        <v>6.5</v>
      </c>
      <c r="I352" s="1207">
        <v>8.5</v>
      </c>
      <c r="J352" s="1208">
        <v>97.5</v>
      </c>
      <c r="K352" s="1208">
        <v>15</v>
      </c>
      <c r="L352" s="2153" t="s">
        <v>992</v>
      </c>
      <c r="M352" s="1016">
        <v>1468000</v>
      </c>
      <c r="N352" s="1971">
        <v>14500000</v>
      </c>
      <c r="O352" s="1972">
        <v>9500000</v>
      </c>
    </row>
    <row r="353" spans="1:15" ht="15" customHeight="1" x14ac:dyDescent="0.15">
      <c r="A353" s="1019" t="s">
        <v>382</v>
      </c>
      <c r="B353" s="1568">
        <v>12.5</v>
      </c>
      <c r="C353" s="1206">
        <v>1</v>
      </c>
      <c r="D353" s="1206"/>
      <c r="E353" s="1206"/>
      <c r="F353" s="1206"/>
      <c r="G353" s="1206">
        <v>1</v>
      </c>
      <c r="H353" s="1207">
        <v>11.5</v>
      </c>
      <c r="I353" s="1207">
        <v>13.5</v>
      </c>
      <c r="J353" s="1208">
        <v>230</v>
      </c>
      <c r="K353" s="1208">
        <v>20</v>
      </c>
      <c r="L353" s="2153" t="s">
        <v>992</v>
      </c>
      <c r="M353" s="1016">
        <v>1468000</v>
      </c>
      <c r="N353" s="1971">
        <v>14500000</v>
      </c>
      <c r="O353" s="1972">
        <v>9500000</v>
      </c>
    </row>
    <row r="354" spans="1:15" ht="15" customHeight="1" x14ac:dyDescent="0.15">
      <c r="A354" s="1019" t="s">
        <v>383</v>
      </c>
      <c r="B354" s="1568">
        <v>6</v>
      </c>
      <c r="C354" s="1206"/>
      <c r="D354" s="1206"/>
      <c r="E354" s="1206"/>
      <c r="F354" s="1206"/>
      <c r="G354" s="1206"/>
      <c r="H354" s="1207">
        <v>6</v>
      </c>
      <c r="I354" s="1207">
        <v>6</v>
      </c>
      <c r="J354" s="1208">
        <v>90</v>
      </c>
      <c r="K354" s="1208">
        <v>15</v>
      </c>
      <c r="L354" s="2153" t="s">
        <v>992</v>
      </c>
      <c r="M354" s="1016">
        <v>1468000</v>
      </c>
      <c r="N354" s="1971">
        <v>14500000</v>
      </c>
      <c r="O354" s="1972">
        <v>9500000</v>
      </c>
    </row>
    <row r="355" spans="1:15" ht="15" customHeight="1" x14ac:dyDescent="0.15">
      <c r="A355" s="1019" t="s">
        <v>384</v>
      </c>
      <c r="B355" s="1568">
        <v>14</v>
      </c>
      <c r="C355" s="1206">
        <v>0</v>
      </c>
      <c r="D355" s="1206">
        <v>0</v>
      </c>
      <c r="E355" s="1206">
        <v>0</v>
      </c>
      <c r="F355" s="1206">
        <v>0</v>
      </c>
      <c r="G355" s="1206">
        <v>0</v>
      </c>
      <c r="H355" s="1207">
        <v>14</v>
      </c>
      <c r="I355" s="1207">
        <v>14</v>
      </c>
      <c r="J355" s="1208">
        <v>196</v>
      </c>
      <c r="K355" s="1208">
        <v>14</v>
      </c>
      <c r="L355" s="2153" t="s">
        <v>992</v>
      </c>
      <c r="M355" s="1016">
        <v>1468000</v>
      </c>
      <c r="N355" s="1971">
        <v>14500000</v>
      </c>
      <c r="O355" s="1972">
        <v>9500000</v>
      </c>
    </row>
    <row r="356" spans="1:15" ht="15" customHeight="1" x14ac:dyDescent="0.15">
      <c r="A356" s="1019" t="s">
        <v>385</v>
      </c>
      <c r="B356" s="1568">
        <v>2</v>
      </c>
      <c r="C356" s="1206">
        <v>2</v>
      </c>
      <c r="D356" s="1206"/>
      <c r="E356" s="1206"/>
      <c r="F356" s="1206">
        <v>1</v>
      </c>
      <c r="G356" s="1206"/>
      <c r="H356" s="1207">
        <v>1</v>
      </c>
      <c r="I356" s="1207">
        <v>3</v>
      </c>
      <c r="J356" s="1208">
        <v>13</v>
      </c>
      <c r="K356" s="1208">
        <v>13</v>
      </c>
      <c r="L356" s="2153" t="s">
        <v>992</v>
      </c>
      <c r="M356" s="1016">
        <v>1468000</v>
      </c>
      <c r="N356" s="1971">
        <v>14500000</v>
      </c>
      <c r="O356" s="1972">
        <v>9500000</v>
      </c>
    </row>
    <row r="357" spans="1:15" ht="15" customHeight="1" x14ac:dyDescent="0.15">
      <c r="A357" s="1019" t="s">
        <v>386</v>
      </c>
      <c r="B357" s="1568">
        <v>5.5</v>
      </c>
      <c r="C357" s="1206">
        <v>1</v>
      </c>
      <c r="D357" s="1206"/>
      <c r="E357" s="1206"/>
      <c r="F357" s="1206">
        <v>2</v>
      </c>
      <c r="G357" s="1206">
        <v>1</v>
      </c>
      <c r="H357" s="1207">
        <v>2.5</v>
      </c>
      <c r="I357" s="1207">
        <v>4.5</v>
      </c>
      <c r="J357" s="1208">
        <v>32.5</v>
      </c>
      <c r="K357" s="1208">
        <v>13</v>
      </c>
      <c r="L357" s="2153" t="s">
        <v>992</v>
      </c>
      <c r="M357" s="1016">
        <v>1468000</v>
      </c>
      <c r="N357" s="1971">
        <v>14500000</v>
      </c>
      <c r="O357" s="1972">
        <v>9500000</v>
      </c>
    </row>
    <row r="358" spans="1:15" ht="15" customHeight="1" x14ac:dyDescent="0.15">
      <c r="A358" s="1019" t="s">
        <v>387</v>
      </c>
      <c r="B358" s="1568">
        <v>0</v>
      </c>
      <c r="C358" s="1206"/>
      <c r="D358" s="1206"/>
      <c r="E358" s="1206"/>
      <c r="F358" s="1206"/>
      <c r="G358" s="1206"/>
      <c r="H358" s="1207">
        <v>0</v>
      </c>
      <c r="I358" s="1207">
        <v>0</v>
      </c>
      <c r="J358" s="1208">
        <v>0</v>
      </c>
      <c r="K358" s="1208"/>
      <c r="L358" s="1209"/>
      <c r="M358" s="1016"/>
      <c r="N358" s="1016"/>
      <c r="O358" s="1210"/>
    </row>
    <row r="359" spans="1:15" ht="15" customHeight="1" x14ac:dyDescent="0.15">
      <c r="A359" s="1019" t="s">
        <v>388</v>
      </c>
      <c r="B359" s="1568">
        <v>5</v>
      </c>
      <c r="C359" s="1206">
        <v>0.5</v>
      </c>
      <c r="D359" s="1206"/>
      <c r="E359" s="1206"/>
      <c r="F359" s="1206"/>
      <c r="G359" s="1206"/>
      <c r="H359" s="1207">
        <v>5</v>
      </c>
      <c r="I359" s="1207">
        <v>5.5</v>
      </c>
      <c r="J359" s="1208">
        <v>80</v>
      </c>
      <c r="K359" s="1208">
        <v>16</v>
      </c>
      <c r="L359" s="2153" t="s">
        <v>992</v>
      </c>
      <c r="M359" s="1016">
        <v>1468000</v>
      </c>
      <c r="N359" s="1971">
        <v>14500000</v>
      </c>
      <c r="O359" s="1972">
        <v>9500000</v>
      </c>
    </row>
    <row r="360" spans="1:15" ht="15" customHeight="1" x14ac:dyDescent="0.15">
      <c r="A360" s="1215" t="s">
        <v>389</v>
      </c>
      <c r="B360" s="1059">
        <v>0</v>
      </c>
      <c r="C360" s="1059">
        <v>0</v>
      </c>
      <c r="D360" s="1059">
        <v>0</v>
      </c>
      <c r="E360" s="1059">
        <v>0</v>
      </c>
      <c r="F360" s="1059">
        <v>0</v>
      </c>
      <c r="G360" s="1059">
        <v>0</v>
      </c>
      <c r="H360" s="1059">
        <v>0</v>
      </c>
      <c r="I360" s="1059">
        <v>0</v>
      </c>
      <c r="J360" s="1211">
        <v>0</v>
      </c>
      <c r="K360" s="1212"/>
      <c r="L360" s="1213"/>
      <c r="M360" s="1053"/>
      <c r="N360" s="1053"/>
      <c r="O360" s="1214"/>
    </row>
    <row r="361" spans="1:15" ht="15" customHeight="1" x14ac:dyDescent="0.15">
      <c r="A361" s="1019" t="s">
        <v>390</v>
      </c>
      <c r="B361" s="1013">
        <v>0</v>
      </c>
      <c r="C361" s="1206"/>
      <c r="D361" s="1206"/>
      <c r="E361" s="1206"/>
      <c r="F361" s="1206"/>
      <c r="G361" s="1206"/>
      <c r="H361" s="1207">
        <v>0</v>
      </c>
      <c r="I361" s="1207">
        <v>0</v>
      </c>
      <c r="J361" s="1208">
        <v>0</v>
      </c>
      <c r="K361" s="1208"/>
      <c r="L361" s="1209"/>
      <c r="M361" s="1016"/>
      <c r="N361" s="1016"/>
      <c r="O361" s="1210"/>
    </row>
    <row r="362" spans="1:15" ht="15" customHeight="1" x14ac:dyDescent="0.15">
      <c r="A362" s="1019" t="s">
        <v>391</v>
      </c>
      <c r="B362" s="1013">
        <v>0</v>
      </c>
      <c r="C362" s="1206"/>
      <c r="D362" s="1206"/>
      <c r="E362" s="1206"/>
      <c r="F362" s="1206"/>
      <c r="G362" s="1206"/>
      <c r="H362" s="1207">
        <v>0</v>
      </c>
      <c r="I362" s="1207">
        <v>0</v>
      </c>
      <c r="J362" s="1208">
        <v>0</v>
      </c>
      <c r="K362" s="1208"/>
      <c r="L362" s="1209"/>
      <c r="M362" s="1016"/>
      <c r="N362" s="1016"/>
      <c r="O362" s="1210"/>
    </row>
    <row r="363" spans="1:15" ht="15" customHeight="1" x14ac:dyDescent="0.15">
      <c r="A363" s="1019" t="s">
        <v>392</v>
      </c>
      <c r="B363" s="1013">
        <v>0</v>
      </c>
      <c r="C363" s="1206"/>
      <c r="D363" s="1206"/>
      <c r="E363" s="1206"/>
      <c r="F363" s="1206"/>
      <c r="G363" s="1206"/>
      <c r="H363" s="1207">
        <v>0</v>
      </c>
      <c r="I363" s="1207">
        <v>0</v>
      </c>
      <c r="J363" s="1208">
        <v>0</v>
      </c>
      <c r="K363" s="1208"/>
      <c r="L363" s="1209"/>
      <c r="M363" s="1016"/>
      <c r="N363" s="1016"/>
      <c r="O363" s="1210"/>
    </row>
    <row r="364" spans="1:15" ht="15" customHeight="1" x14ac:dyDescent="0.15">
      <c r="A364" s="1019" t="s">
        <v>393</v>
      </c>
      <c r="B364" s="1013">
        <v>0</v>
      </c>
      <c r="C364" s="1206"/>
      <c r="D364" s="1206"/>
      <c r="E364" s="1206"/>
      <c r="F364" s="1206"/>
      <c r="G364" s="1206"/>
      <c r="H364" s="1207">
        <v>0</v>
      </c>
      <c r="I364" s="1207">
        <v>0</v>
      </c>
      <c r="J364" s="1208">
        <v>0</v>
      </c>
      <c r="K364" s="1208"/>
      <c r="L364" s="1209"/>
      <c r="M364" s="1016"/>
      <c r="N364" s="1016"/>
      <c r="O364" s="1210"/>
    </row>
    <row r="365" spans="1:15" ht="15" customHeight="1" x14ac:dyDescent="0.15">
      <c r="A365" s="1019" t="s">
        <v>394</v>
      </c>
      <c r="B365" s="1013">
        <v>0</v>
      </c>
      <c r="C365" s="1206"/>
      <c r="D365" s="1206"/>
      <c r="E365" s="1206"/>
      <c r="F365" s="1206"/>
      <c r="G365" s="1206"/>
      <c r="H365" s="1207">
        <v>0</v>
      </c>
      <c r="I365" s="1207">
        <v>0</v>
      </c>
      <c r="J365" s="1208">
        <v>0</v>
      </c>
      <c r="K365" s="1208"/>
      <c r="L365" s="1209"/>
      <c r="M365" s="1016"/>
      <c r="N365" s="1016"/>
      <c r="O365" s="1210"/>
    </row>
    <row r="366" spans="1:15" ht="15" customHeight="1" x14ac:dyDescent="0.15">
      <c r="A366" s="1019" t="s">
        <v>395</v>
      </c>
      <c r="B366" s="1013">
        <v>0</v>
      </c>
      <c r="C366" s="1206"/>
      <c r="D366" s="1206"/>
      <c r="E366" s="1206"/>
      <c r="F366" s="1206"/>
      <c r="G366" s="1206"/>
      <c r="H366" s="1207">
        <v>0</v>
      </c>
      <c r="I366" s="1207">
        <v>0</v>
      </c>
      <c r="J366" s="1208">
        <v>0</v>
      </c>
      <c r="K366" s="1208"/>
      <c r="L366" s="1209"/>
      <c r="M366" s="1016"/>
      <c r="N366" s="1016"/>
      <c r="O366" s="1210"/>
    </row>
    <row r="367" spans="1:15" ht="15" customHeight="1" x14ac:dyDescent="0.15">
      <c r="A367" s="1019" t="s">
        <v>396</v>
      </c>
      <c r="B367" s="1013">
        <v>0</v>
      </c>
      <c r="C367" s="1206"/>
      <c r="D367" s="1206"/>
      <c r="E367" s="1206"/>
      <c r="F367" s="1206"/>
      <c r="G367" s="1206"/>
      <c r="H367" s="1207">
        <v>0</v>
      </c>
      <c r="I367" s="1207">
        <v>0</v>
      </c>
      <c r="J367" s="1208">
        <v>0</v>
      </c>
      <c r="K367" s="1208"/>
      <c r="L367" s="1209"/>
      <c r="M367" s="1016"/>
      <c r="N367" s="1016"/>
      <c r="O367" s="1210"/>
    </row>
    <row r="368" spans="1:15" ht="15" customHeight="1" x14ac:dyDescent="0.15">
      <c r="A368" s="1019" t="s">
        <v>942</v>
      </c>
      <c r="B368" s="1013">
        <v>0</v>
      </c>
      <c r="C368" s="1206"/>
      <c r="D368" s="1206"/>
      <c r="E368" s="1206"/>
      <c r="F368" s="1206"/>
      <c r="G368" s="1206"/>
      <c r="H368" s="1207">
        <v>0</v>
      </c>
      <c r="I368" s="1207">
        <v>0</v>
      </c>
      <c r="J368" s="1208">
        <v>0</v>
      </c>
      <c r="K368" s="1208"/>
      <c r="L368" s="1209"/>
      <c r="M368" s="1016"/>
      <c r="N368" s="1016"/>
      <c r="O368" s="1210"/>
    </row>
    <row r="369" spans="1:15" ht="15" customHeight="1" thickBot="1" x14ac:dyDescent="0.2">
      <c r="A369" s="1200" t="s">
        <v>398</v>
      </c>
      <c r="B369" s="262">
        <v>0</v>
      </c>
      <c r="C369" s="1201"/>
      <c r="D369" s="1201"/>
      <c r="E369" s="1201"/>
      <c r="F369" s="1201"/>
      <c r="G369" s="1201"/>
      <c r="H369" s="1207">
        <v>0</v>
      </c>
      <c r="I369" s="1207">
        <v>0</v>
      </c>
      <c r="J369" s="1208">
        <v>0</v>
      </c>
      <c r="K369" s="1202"/>
      <c r="L369" s="1203"/>
      <c r="M369" s="1204"/>
      <c r="N369" s="1204"/>
      <c r="O369" s="1205"/>
    </row>
    <row r="370" spans="1:15" ht="15" customHeight="1" thickBot="1" x14ac:dyDescent="0.2">
      <c r="A370" s="437" t="s">
        <v>943</v>
      </c>
      <c r="B370" s="1191">
        <v>121.05</v>
      </c>
      <c r="C370" s="1191">
        <v>11.1</v>
      </c>
      <c r="D370" s="1191">
        <v>1.5</v>
      </c>
      <c r="E370" s="1191">
        <v>6.6</v>
      </c>
      <c r="F370" s="1191">
        <v>13.9</v>
      </c>
      <c r="G370" s="1191">
        <v>12</v>
      </c>
      <c r="H370" s="1191">
        <v>87.05</v>
      </c>
      <c r="I370" s="1191">
        <v>111.65</v>
      </c>
      <c r="J370" s="1192">
        <v>1312</v>
      </c>
      <c r="K370" s="1192">
        <v>15.071797817346352</v>
      </c>
      <c r="L370" s="1598" t="s">
        <v>992</v>
      </c>
      <c r="M370" s="1194">
        <v>1467999.9999999998</v>
      </c>
      <c r="N370" s="1194">
        <v>14499999.999999996</v>
      </c>
      <c r="O370" s="547">
        <v>9500000.0000000019</v>
      </c>
    </row>
    <row r="371" spans="1:15" x14ac:dyDescent="0.15">
      <c r="A371" s="7" t="s">
        <v>1770</v>
      </c>
      <c r="B371" s="8"/>
      <c r="C371" s="8"/>
      <c r="D371" s="8"/>
      <c r="E371" s="9"/>
      <c r="F371" s="10"/>
      <c r="G371" s="11"/>
      <c r="H371" s="8"/>
      <c r="I371" s="250"/>
      <c r="J371" s="250"/>
      <c r="K371" s="258"/>
      <c r="L371" s="259"/>
      <c r="M371" s="260"/>
      <c r="N371" s="260"/>
      <c r="O371" s="260"/>
    </row>
    <row r="372" spans="1:15" x14ac:dyDescent="0.15">
      <c r="A372" s="42"/>
      <c r="B372" s="247"/>
      <c r="C372" s="247"/>
      <c r="D372" s="247"/>
      <c r="E372" s="247"/>
      <c r="F372" s="247"/>
      <c r="G372" s="247"/>
      <c r="H372" s="250"/>
      <c r="I372" s="250"/>
      <c r="J372" s="250"/>
      <c r="K372" s="258"/>
      <c r="L372" s="259"/>
      <c r="M372" s="260"/>
      <c r="N372" s="260"/>
      <c r="O372" s="260"/>
    </row>
    <row r="373" spans="1:15" x14ac:dyDescent="0.15">
      <c r="A373" s="261"/>
      <c r="B373" s="247"/>
      <c r="C373" s="247"/>
      <c r="D373" s="247"/>
      <c r="E373" s="247"/>
      <c r="F373" s="247"/>
      <c r="G373" s="247"/>
      <c r="H373" s="250"/>
      <c r="I373" s="250"/>
      <c r="J373" s="250"/>
      <c r="K373" s="258"/>
      <c r="L373" s="259"/>
      <c r="M373" s="260"/>
      <c r="N373" s="260"/>
      <c r="O373" s="260"/>
    </row>
    <row r="374" spans="1:15" ht="14" x14ac:dyDescent="0.15">
      <c r="A374" s="2749" t="s">
        <v>1777</v>
      </c>
      <c r="B374" s="2749"/>
      <c r="C374" s="2749"/>
      <c r="D374" s="2749"/>
      <c r="E374" s="2749"/>
      <c r="F374" s="2749"/>
      <c r="G374" s="2749"/>
      <c r="H374" s="2749"/>
      <c r="I374" s="2749"/>
      <c r="J374" s="2749"/>
      <c r="K374" s="2749"/>
      <c r="L374" s="2749"/>
      <c r="M374" s="2749"/>
      <c r="N374" s="2749"/>
      <c r="O374" s="2749"/>
    </row>
    <row r="375" spans="1:15" ht="14" thickBot="1" x14ac:dyDescent="0.2">
      <c r="A375" s="248" t="s">
        <v>944</v>
      </c>
      <c r="B375" s="248"/>
      <c r="C375" s="247"/>
      <c r="D375" s="247"/>
      <c r="E375" s="247"/>
      <c r="F375" s="247"/>
      <c r="G375" s="247"/>
      <c r="H375" s="250"/>
      <c r="I375" s="250"/>
      <c r="J375" s="250"/>
      <c r="K375" s="258"/>
      <c r="L375" s="259"/>
      <c r="M375" s="260"/>
      <c r="N375" s="260"/>
      <c r="O375" s="260"/>
    </row>
    <row r="376" spans="1:15" ht="15" customHeight="1" x14ac:dyDescent="0.15">
      <c r="A376" s="2753" t="s">
        <v>334</v>
      </c>
      <c r="B376" s="2739" t="s">
        <v>1778</v>
      </c>
      <c r="C376" s="2740"/>
      <c r="D376" s="2740"/>
      <c r="E376" s="2740"/>
      <c r="F376" s="2740"/>
      <c r="G376" s="2740"/>
      <c r="H376" s="2740"/>
      <c r="I376" s="2740"/>
      <c r="J376" s="2740"/>
      <c r="K376" s="2740"/>
      <c r="L376" s="2740"/>
      <c r="M376" s="2740"/>
      <c r="N376" s="2740"/>
      <c r="O376" s="2741"/>
    </row>
    <row r="377" spans="1:15" ht="15" customHeight="1" x14ac:dyDescent="0.15">
      <c r="A377" s="2754"/>
      <c r="B377" s="2742" t="s">
        <v>197</v>
      </c>
      <c r="C377" s="2742"/>
      <c r="D377" s="2742"/>
      <c r="E377" s="2742"/>
      <c r="F377" s="2742"/>
      <c r="G377" s="2742"/>
      <c r="H377" s="2742"/>
      <c r="I377" s="2742"/>
      <c r="J377" s="1182"/>
      <c r="K377" s="1182" t="s">
        <v>914</v>
      </c>
      <c r="L377" s="1182"/>
      <c r="M377" s="1182" t="s">
        <v>444</v>
      </c>
      <c r="N377" s="1182" t="s">
        <v>920</v>
      </c>
      <c r="O377" s="1187" t="s">
        <v>920</v>
      </c>
    </row>
    <row r="378" spans="1:15" ht="15" customHeight="1" x14ac:dyDescent="0.15">
      <c r="A378" s="2754"/>
      <c r="B378" s="1182" t="s">
        <v>440</v>
      </c>
      <c r="C378" s="1182"/>
      <c r="D378" s="2281" t="s">
        <v>1728</v>
      </c>
      <c r="E378" s="1182"/>
      <c r="F378" s="1182"/>
      <c r="G378" s="1182" t="s">
        <v>921</v>
      </c>
      <c r="H378" s="1182"/>
      <c r="I378" s="1182" t="s">
        <v>440</v>
      </c>
      <c r="J378" s="1183" t="s">
        <v>922</v>
      </c>
      <c r="K378" s="1183" t="s">
        <v>852</v>
      </c>
      <c r="L378" s="1183" t="s">
        <v>336</v>
      </c>
      <c r="M378" s="1183" t="s">
        <v>923</v>
      </c>
      <c r="N378" s="1183" t="s">
        <v>924</v>
      </c>
      <c r="O378" s="1188" t="s">
        <v>923</v>
      </c>
    </row>
    <row r="379" spans="1:15" ht="15" customHeight="1" x14ac:dyDescent="0.15">
      <c r="A379" s="2754"/>
      <c r="B379" s="1183" t="s">
        <v>926</v>
      </c>
      <c r="C379" s="1183" t="s">
        <v>928</v>
      </c>
      <c r="D379" s="1183"/>
      <c r="E379" s="1183" t="s">
        <v>877</v>
      </c>
      <c r="F379" s="1183" t="s">
        <v>927</v>
      </c>
      <c r="G379" s="1183" t="s">
        <v>929</v>
      </c>
      <c r="H379" s="1183" t="s">
        <v>846</v>
      </c>
      <c r="I379" s="1183" t="s">
        <v>845</v>
      </c>
      <c r="J379" s="1183" t="s">
        <v>930</v>
      </c>
      <c r="K379" s="1183" t="s">
        <v>931</v>
      </c>
      <c r="L379" s="1183" t="s">
        <v>342</v>
      </c>
      <c r="M379" s="1183" t="s">
        <v>932</v>
      </c>
      <c r="N379" s="1183" t="s">
        <v>933</v>
      </c>
      <c r="O379" s="1188" t="s">
        <v>934</v>
      </c>
    </row>
    <row r="380" spans="1:15" ht="15" customHeight="1" thickBot="1" x14ac:dyDescent="0.2">
      <c r="A380" s="2755"/>
      <c r="B380" s="1184">
        <v>43100</v>
      </c>
      <c r="C380" s="1185">
        <v>2017</v>
      </c>
      <c r="D380" s="1185">
        <v>2017</v>
      </c>
      <c r="E380" s="1185">
        <v>2017</v>
      </c>
      <c r="F380" s="1185">
        <v>2017</v>
      </c>
      <c r="G380" s="1185" t="s">
        <v>935</v>
      </c>
      <c r="H380" s="1186">
        <v>2017</v>
      </c>
      <c r="I380" s="1184">
        <v>43100</v>
      </c>
      <c r="J380" s="2020" t="s">
        <v>1779</v>
      </c>
      <c r="K380" s="2020" t="s">
        <v>1779</v>
      </c>
      <c r="L380" s="1185" t="s">
        <v>448</v>
      </c>
      <c r="M380" s="1185" t="s">
        <v>936</v>
      </c>
      <c r="N380" s="1185" t="s">
        <v>937</v>
      </c>
      <c r="O380" s="1189" t="s">
        <v>937</v>
      </c>
    </row>
    <row r="381" spans="1:15" ht="15" customHeight="1" x14ac:dyDescent="0.15">
      <c r="A381" s="1195" t="s">
        <v>358</v>
      </c>
      <c r="B381" s="1190">
        <v>2261</v>
      </c>
      <c r="C381" s="1190">
        <v>200</v>
      </c>
      <c r="D381" s="1190">
        <v>144</v>
      </c>
      <c r="E381" s="1190">
        <v>37</v>
      </c>
      <c r="F381" s="1190">
        <v>47</v>
      </c>
      <c r="G381" s="1190">
        <v>243</v>
      </c>
      <c r="H381" s="1190">
        <v>1790</v>
      </c>
      <c r="I381" s="1190">
        <v>2377</v>
      </c>
      <c r="J381" s="1196">
        <v>12385.8</v>
      </c>
      <c r="K381" s="1211">
        <v>6.9194413407821225</v>
      </c>
      <c r="L381" s="409"/>
      <c r="M381" s="1198"/>
      <c r="N381" s="1198"/>
      <c r="O381" s="1199"/>
    </row>
    <row r="382" spans="1:15" ht="15" customHeight="1" x14ac:dyDescent="0.15">
      <c r="A382" s="2258" t="s">
        <v>359</v>
      </c>
      <c r="B382" s="1013">
        <v>227</v>
      </c>
      <c r="C382" s="1206">
        <v>20</v>
      </c>
      <c r="D382" s="1206">
        <v>5</v>
      </c>
      <c r="E382" s="1206"/>
      <c r="F382" s="1206">
        <v>3</v>
      </c>
      <c r="G382" s="1206">
        <v>45</v>
      </c>
      <c r="H382" s="1207">
        <v>174</v>
      </c>
      <c r="I382" s="1207">
        <v>244</v>
      </c>
      <c r="J382" s="1208">
        <v>1392</v>
      </c>
      <c r="K382" s="1208">
        <v>8</v>
      </c>
      <c r="L382" s="2153" t="s">
        <v>992</v>
      </c>
      <c r="M382" s="1016">
        <v>984000</v>
      </c>
      <c r="N382" s="1971">
        <v>7406595</v>
      </c>
      <c r="O382" s="1972">
        <v>5935670</v>
      </c>
    </row>
    <row r="383" spans="1:15" ht="15" customHeight="1" x14ac:dyDescent="0.15">
      <c r="A383" s="2258" t="s">
        <v>360</v>
      </c>
      <c r="B383" s="1013">
        <v>0</v>
      </c>
      <c r="C383" s="1206"/>
      <c r="D383" s="1206"/>
      <c r="E383" s="1206"/>
      <c r="F383" s="1206"/>
      <c r="G383" s="1206"/>
      <c r="H383" s="1207">
        <v>0</v>
      </c>
      <c r="I383" s="1207">
        <v>0</v>
      </c>
      <c r="J383" s="1208">
        <v>0</v>
      </c>
      <c r="K383" s="1208"/>
      <c r="L383" s="1209"/>
      <c r="M383" s="1016"/>
      <c r="N383" s="1016"/>
      <c r="O383" s="1210"/>
    </row>
    <row r="384" spans="1:15" ht="15" customHeight="1" x14ac:dyDescent="0.15">
      <c r="A384" s="2258" t="s">
        <v>361</v>
      </c>
      <c r="B384" s="1704">
        <v>411</v>
      </c>
      <c r="C384" s="1705">
        <v>98</v>
      </c>
      <c r="D384" s="1615">
        <v>67</v>
      </c>
      <c r="E384" s="1615">
        <v>5</v>
      </c>
      <c r="F384" s="1615"/>
      <c r="G384" s="1615">
        <v>70</v>
      </c>
      <c r="H384" s="1207">
        <v>269</v>
      </c>
      <c r="I384" s="1207">
        <v>504</v>
      </c>
      <c r="J384" s="1617">
        <v>1883</v>
      </c>
      <c r="K384" s="1613">
        <v>7</v>
      </c>
      <c r="L384" s="2153" t="s">
        <v>992</v>
      </c>
      <c r="M384" s="1016">
        <v>984000</v>
      </c>
      <c r="N384" s="1971">
        <v>7406595</v>
      </c>
      <c r="O384" s="1972">
        <v>5935670</v>
      </c>
    </row>
    <row r="385" spans="1:15" ht="15" customHeight="1" x14ac:dyDescent="0.15">
      <c r="A385" s="2258" t="s">
        <v>362</v>
      </c>
      <c r="B385" s="1013">
        <v>145</v>
      </c>
      <c r="C385" s="1206">
        <v>5</v>
      </c>
      <c r="D385" s="1206">
        <v>9</v>
      </c>
      <c r="E385" s="1206">
        <v>26</v>
      </c>
      <c r="F385" s="1206">
        <v>22</v>
      </c>
      <c r="G385" s="1206">
        <v>69</v>
      </c>
      <c r="H385" s="1207">
        <v>19</v>
      </c>
      <c r="I385" s="1207">
        <v>102</v>
      </c>
      <c r="J385" s="1208">
        <v>136.80000000000001</v>
      </c>
      <c r="K385" s="1208">
        <v>7.2</v>
      </c>
      <c r="L385" s="2153" t="s">
        <v>992</v>
      </c>
      <c r="M385" s="1016">
        <v>984000</v>
      </c>
      <c r="N385" s="1971">
        <v>7406595</v>
      </c>
      <c r="O385" s="1972">
        <v>5935670</v>
      </c>
    </row>
    <row r="386" spans="1:15" ht="15" customHeight="1" x14ac:dyDescent="0.15">
      <c r="A386" s="2258" t="s">
        <v>363</v>
      </c>
      <c r="B386" s="1013">
        <v>16.5</v>
      </c>
      <c r="C386" s="1206">
        <v>4</v>
      </c>
      <c r="D386" s="1206"/>
      <c r="E386" s="1206"/>
      <c r="F386" s="1206">
        <v>2</v>
      </c>
      <c r="G386" s="1206">
        <v>4</v>
      </c>
      <c r="H386" s="1207">
        <v>10.5</v>
      </c>
      <c r="I386" s="1207">
        <v>18.5</v>
      </c>
      <c r="J386" s="1208">
        <v>63</v>
      </c>
      <c r="K386" s="1208">
        <v>6</v>
      </c>
      <c r="L386" s="2153" t="s">
        <v>992</v>
      </c>
      <c r="M386" s="1016">
        <v>984000</v>
      </c>
      <c r="N386" s="1971">
        <v>7406595</v>
      </c>
      <c r="O386" s="1972">
        <v>5935670</v>
      </c>
    </row>
    <row r="387" spans="1:15" ht="15" customHeight="1" x14ac:dyDescent="0.15">
      <c r="A387" s="2258" t="s">
        <v>364</v>
      </c>
      <c r="B387" s="1013">
        <v>0</v>
      </c>
      <c r="C387" s="1206"/>
      <c r="D387" s="1206"/>
      <c r="E387" s="1206"/>
      <c r="F387" s="1206"/>
      <c r="G387" s="1206"/>
      <c r="H387" s="1207">
        <v>0</v>
      </c>
      <c r="I387" s="1207">
        <v>0</v>
      </c>
      <c r="J387" s="1208">
        <v>0</v>
      </c>
      <c r="K387" s="1208"/>
      <c r="L387" s="1209"/>
      <c r="M387" s="1016"/>
      <c r="N387" s="1016"/>
      <c r="O387" s="1210"/>
    </row>
    <row r="388" spans="1:15" ht="15" customHeight="1" x14ac:dyDescent="0.15">
      <c r="A388" s="2258" t="s">
        <v>938</v>
      </c>
      <c r="B388" s="1013">
        <v>10</v>
      </c>
      <c r="C388" s="1206">
        <v>4</v>
      </c>
      <c r="D388" s="1206">
        <v>2</v>
      </c>
      <c r="E388" s="1206"/>
      <c r="F388" s="1206"/>
      <c r="G388" s="1206">
        <v>3</v>
      </c>
      <c r="H388" s="1207">
        <v>5</v>
      </c>
      <c r="I388" s="1207">
        <v>14</v>
      </c>
      <c r="J388" s="1208">
        <v>30</v>
      </c>
      <c r="K388" s="1208">
        <v>6</v>
      </c>
      <c r="L388" s="2153" t="s">
        <v>992</v>
      </c>
      <c r="M388" s="1016">
        <v>984000</v>
      </c>
      <c r="N388" s="1971">
        <v>7406595</v>
      </c>
      <c r="O388" s="1972">
        <v>5935670</v>
      </c>
    </row>
    <row r="389" spans="1:15" ht="15" customHeight="1" x14ac:dyDescent="0.15">
      <c r="A389" s="2258" t="s">
        <v>366</v>
      </c>
      <c r="B389" s="1013">
        <v>0</v>
      </c>
      <c r="C389" s="1206"/>
      <c r="D389" s="1206"/>
      <c r="E389" s="1206"/>
      <c r="F389" s="1206"/>
      <c r="G389" s="1206"/>
      <c r="H389" s="1207">
        <v>0</v>
      </c>
      <c r="I389" s="1207">
        <v>0</v>
      </c>
      <c r="J389" s="1208">
        <v>0</v>
      </c>
      <c r="K389" s="1208"/>
      <c r="L389" s="1209"/>
      <c r="M389" s="1016"/>
      <c r="N389" s="1016"/>
      <c r="O389" s="1210"/>
    </row>
    <row r="390" spans="1:15" ht="15" customHeight="1" x14ac:dyDescent="0.15">
      <c r="A390" s="2258" t="s">
        <v>939</v>
      </c>
      <c r="B390" s="1013">
        <v>111.5</v>
      </c>
      <c r="C390" s="1206">
        <v>10</v>
      </c>
      <c r="D390" s="1206"/>
      <c r="E390" s="1206">
        <v>6</v>
      </c>
      <c r="F390" s="1206"/>
      <c r="G390" s="1206"/>
      <c r="H390" s="1207">
        <v>105.5</v>
      </c>
      <c r="I390" s="1207">
        <v>115.5</v>
      </c>
      <c r="J390" s="1208">
        <v>949.5</v>
      </c>
      <c r="K390" s="1208">
        <v>9</v>
      </c>
      <c r="L390" s="2153" t="s">
        <v>992</v>
      </c>
      <c r="M390" s="1016">
        <v>984000</v>
      </c>
      <c r="N390" s="1971">
        <v>7406595</v>
      </c>
      <c r="O390" s="1972">
        <v>5935670</v>
      </c>
    </row>
    <row r="391" spans="1:15" ht="15" customHeight="1" x14ac:dyDescent="0.15">
      <c r="A391" s="2258" t="s">
        <v>368</v>
      </c>
      <c r="B391" s="1013">
        <v>219</v>
      </c>
      <c r="C391" s="1206">
        <v>25</v>
      </c>
      <c r="D391" s="1206">
        <v>6</v>
      </c>
      <c r="E391" s="1206"/>
      <c r="F391" s="1206">
        <v>20</v>
      </c>
      <c r="G391" s="1206">
        <v>19</v>
      </c>
      <c r="H391" s="1207">
        <v>174</v>
      </c>
      <c r="I391" s="1207">
        <v>224</v>
      </c>
      <c r="J391" s="1208">
        <v>1218</v>
      </c>
      <c r="K391" s="1208">
        <v>7</v>
      </c>
      <c r="L391" s="2153" t="s">
        <v>992</v>
      </c>
      <c r="M391" s="1016">
        <v>984000</v>
      </c>
      <c r="N391" s="1971">
        <v>7406595</v>
      </c>
      <c r="O391" s="1972">
        <v>5935670</v>
      </c>
    </row>
    <row r="392" spans="1:15" ht="15" customHeight="1" x14ac:dyDescent="0.15">
      <c r="A392" s="2258" t="s">
        <v>369</v>
      </c>
      <c r="B392" s="1013">
        <v>4</v>
      </c>
      <c r="C392" s="1206">
        <v>2</v>
      </c>
      <c r="D392" s="1206"/>
      <c r="E392" s="1206"/>
      <c r="F392" s="1206"/>
      <c r="G392" s="1206">
        <v>2</v>
      </c>
      <c r="H392" s="1207">
        <v>2</v>
      </c>
      <c r="I392" s="1207">
        <v>6</v>
      </c>
      <c r="J392" s="1208">
        <v>12</v>
      </c>
      <c r="K392" s="1208">
        <v>6</v>
      </c>
      <c r="L392" s="2153" t="s">
        <v>992</v>
      </c>
      <c r="M392" s="1016">
        <v>984000</v>
      </c>
      <c r="N392" s="1971">
        <v>7406595</v>
      </c>
      <c r="O392" s="1972">
        <v>5935670</v>
      </c>
    </row>
    <row r="393" spans="1:15" ht="15" customHeight="1" x14ac:dyDescent="0.15">
      <c r="A393" s="2258" t="s">
        <v>940</v>
      </c>
      <c r="B393" s="1013">
        <v>1112</v>
      </c>
      <c r="C393" s="1206">
        <v>30</v>
      </c>
      <c r="D393" s="1206">
        <v>54</v>
      </c>
      <c r="E393" s="1206"/>
      <c r="F393" s="1206"/>
      <c r="G393" s="1206">
        <v>30</v>
      </c>
      <c r="H393" s="1207">
        <v>1028</v>
      </c>
      <c r="I393" s="1207">
        <v>1142</v>
      </c>
      <c r="J393" s="1208">
        <v>6682</v>
      </c>
      <c r="K393" s="1208">
        <v>6.5</v>
      </c>
      <c r="L393" s="2153" t="s">
        <v>992</v>
      </c>
      <c r="M393" s="1016">
        <v>984000</v>
      </c>
      <c r="N393" s="1971">
        <v>7406595</v>
      </c>
      <c r="O393" s="1972">
        <v>5935670</v>
      </c>
    </row>
    <row r="394" spans="1:15" ht="15" customHeight="1" x14ac:dyDescent="0.15">
      <c r="A394" s="1019" t="s">
        <v>371</v>
      </c>
      <c r="B394" s="1013">
        <v>5</v>
      </c>
      <c r="C394" s="1206">
        <v>2</v>
      </c>
      <c r="D394" s="1206">
        <v>1</v>
      </c>
      <c r="E394" s="1206"/>
      <c r="F394" s="1206"/>
      <c r="G394" s="1206">
        <v>1</v>
      </c>
      <c r="H394" s="1207">
        <v>3</v>
      </c>
      <c r="I394" s="1207">
        <v>7</v>
      </c>
      <c r="J394" s="1208">
        <v>19.5</v>
      </c>
      <c r="K394" s="1208">
        <v>6.5</v>
      </c>
      <c r="L394" s="2153" t="s">
        <v>992</v>
      </c>
      <c r="M394" s="1016">
        <v>984000</v>
      </c>
      <c r="N394" s="1971">
        <v>7406595</v>
      </c>
      <c r="O394" s="1972"/>
    </row>
    <row r="395" spans="1:15" ht="15" customHeight="1" x14ac:dyDescent="0.15">
      <c r="A395" s="1019" t="s">
        <v>372</v>
      </c>
      <c r="B395" s="1013">
        <v>0</v>
      </c>
      <c r="C395" s="1206"/>
      <c r="D395" s="1206"/>
      <c r="E395" s="1206"/>
      <c r="F395" s="1206"/>
      <c r="G395" s="1206"/>
      <c r="H395" s="1207">
        <v>0</v>
      </c>
      <c r="I395" s="1207">
        <v>0</v>
      </c>
      <c r="J395" s="1208">
        <v>0</v>
      </c>
      <c r="K395" s="1208"/>
      <c r="L395" s="1209"/>
      <c r="M395" s="1016"/>
      <c r="N395" s="1016"/>
      <c r="O395" s="1210"/>
    </row>
    <row r="396" spans="1:15" ht="15" customHeight="1" x14ac:dyDescent="0.15">
      <c r="A396" s="1019" t="s">
        <v>373</v>
      </c>
      <c r="B396" s="1013">
        <v>0</v>
      </c>
      <c r="C396" s="1206"/>
      <c r="D396" s="1206"/>
      <c r="E396" s="1206"/>
      <c r="F396" s="1206"/>
      <c r="G396" s="1206"/>
      <c r="H396" s="1207">
        <v>0</v>
      </c>
      <c r="I396" s="1207">
        <v>0</v>
      </c>
      <c r="J396" s="1208">
        <v>0</v>
      </c>
      <c r="K396" s="1208"/>
      <c r="L396" s="1209"/>
      <c r="M396" s="1016"/>
      <c r="N396" s="1016"/>
      <c r="O396" s="1210"/>
    </row>
    <row r="397" spans="1:15" ht="15" customHeight="1" x14ac:dyDescent="0.15">
      <c r="A397" s="468" t="s">
        <v>941</v>
      </c>
      <c r="B397" s="1059">
        <v>77.400000000000006</v>
      </c>
      <c r="C397" s="1059">
        <v>4</v>
      </c>
      <c r="D397" s="1059">
        <v>0</v>
      </c>
      <c r="E397" s="1059">
        <v>0</v>
      </c>
      <c r="F397" s="1059">
        <v>0</v>
      </c>
      <c r="G397" s="1059">
        <v>3</v>
      </c>
      <c r="H397" s="1059">
        <v>74.400000000000006</v>
      </c>
      <c r="I397" s="1059">
        <v>81.400000000000006</v>
      </c>
      <c r="J397" s="1211">
        <v>444.40000000000003</v>
      </c>
      <c r="K397" s="1211">
        <v>5.9731182795698921</v>
      </c>
      <c r="L397" s="1213"/>
      <c r="M397" s="1053"/>
      <c r="N397" s="1053"/>
      <c r="O397" s="1214"/>
    </row>
    <row r="398" spans="1:15" ht="15" customHeight="1" x14ac:dyDescent="0.15">
      <c r="A398" s="2258" t="s">
        <v>375</v>
      </c>
      <c r="B398" s="1013">
        <v>57.400000000000006</v>
      </c>
      <c r="C398" s="1206">
        <v>1</v>
      </c>
      <c r="D398" s="1206"/>
      <c r="E398" s="1206"/>
      <c r="F398" s="1206"/>
      <c r="G398" s="1206"/>
      <c r="H398" s="1207">
        <v>57.400000000000006</v>
      </c>
      <c r="I398" s="1207">
        <v>58.400000000000006</v>
      </c>
      <c r="J398" s="1208">
        <v>344.40000000000003</v>
      </c>
      <c r="K398" s="1208">
        <v>6</v>
      </c>
      <c r="L398" s="2153" t="s">
        <v>992</v>
      </c>
      <c r="M398" s="1016">
        <v>984000</v>
      </c>
      <c r="N398" s="1971">
        <v>7406595</v>
      </c>
      <c r="O398" s="1972">
        <v>5935670</v>
      </c>
    </row>
    <row r="399" spans="1:15" ht="15" customHeight="1" x14ac:dyDescent="0.15">
      <c r="A399" s="2258" t="s">
        <v>376</v>
      </c>
      <c r="B399" s="1013">
        <v>0</v>
      </c>
      <c r="C399" s="1206"/>
      <c r="D399" s="1206"/>
      <c r="E399" s="1206"/>
      <c r="F399" s="1206"/>
      <c r="G399" s="1206"/>
      <c r="H399" s="1207">
        <v>0</v>
      </c>
      <c r="I399" s="1207">
        <v>0</v>
      </c>
      <c r="J399" s="1208">
        <v>0</v>
      </c>
      <c r="K399" s="1208"/>
      <c r="L399" s="1209"/>
      <c r="M399" s="1016"/>
      <c r="N399" s="1016"/>
      <c r="O399" s="1210"/>
    </row>
    <row r="400" spans="1:15" ht="15" customHeight="1" x14ac:dyDescent="0.15">
      <c r="A400" s="2258" t="s">
        <v>377</v>
      </c>
      <c r="B400" s="1013">
        <v>0</v>
      </c>
      <c r="C400" s="1206"/>
      <c r="D400" s="1206"/>
      <c r="E400" s="1206"/>
      <c r="F400" s="1206"/>
      <c r="G400" s="1206"/>
      <c r="H400" s="1207">
        <v>0</v>
      </c>
      <c r="I400" s="1207">
        <v>0</v>
      </c>
      <c r="J400" s="1208">
        <v>0</v>
      </c>
      <c r="K400" s="1208"/>
      <c r="L400" s="1209"/>
      <c r="M400" s="1016"/>
      <c r="N400" s="1016"/>
      <c r="O400" s="1210"/>
    </row>
    <row r="401" spans="1:15" ht="15" customHeight="1" x14ac:dyDescent="0.15">
      <c r="A401" s="2258" t="s">
        <v>378</v>
      </c>
      <c r="B401" s="1013">
        <v>7</v>
      </c>
      <c r="C401" s="1206"/>
      <c r="D401" s="1206"/>
      <c r="E401" s="1206"/>
      <c r="F401" s="1206"/>
      <c r="G401" s="1206"/>
      <c r="H401" s="1207">
        <v>7</v>
      </c>
      <c r="I401" s="1207">
        <v>7</v>
      </c>
      <c r="J401" s="1208">
        <v>35</v>
      </c>
      <c r="K401" s="1208">
        <v>5</v>
      </c>
      <c r="L401" s="2153" t="s">
        <v>992</v>
      </c>
      <c r="M401" s="1016">
        <v>984000</v>
      </c>
      <c r="N401" s="1971">
        <v>7406595</v>
      </c>
      <c r="O401" s="1972">
        <v>5935670</v>
      </c>
    </row>
    <row r="402" spans="1:15" ht="15" customHeight="1" x14ac:dyDescent="0.15">
      <c r="A402" s="2258" t="s">
        <v>379</v>
      </c>
      <c r="B402" s="1013">
        <v>13</v>
      </c>
      <c r="C402" s="1206">
        <v>3</v>
      </c>
      <c r="D402" s="1206"/>
      <c r="E402" s="1206"/>
      <c r="F402" s="1206"/>
      <c r="G402" s="1206">
        <v>3</v>
      </c>
      <c r="H402" s="1207">
        <v>10</v>
      </c>
      <c r="I402" s="1207">
        <v>16</v>
      </c>
      <c r="J402" s="1208">
        <v>65</v>
      </c>
      <c r="K402" s="1208">
        <v>6.5</v>
      </c>
      <c r="L402" s="2153" t="s">
        <v>992</v>
      </c>
      <c r="M402" s="1016">
        <v>984000</v>
      </c>
      <c r="N402" s="1971">
        <v>7406595</v>
      </c>
      <c r="O402" s="1972">
        <v>5935670</v>
      </c>
    </row>
    <row r="403" spans="1:15" ht="15" customHeight="1" x14ac:dyDescent="0.15">
      <c r="A403" s="1215" t="s">
        <v>380</v>
      </c>
      <c r="B403" s="1059">
        <v>80</v>
      </c>
      <c r="C403" s="1059">
        <v>17.5</v>
      </c>
      <c r="D403" s="1059">
        <v>1</v>
      </c>
      <c r="E403" s="1059">
        <v>2</v>
      </c>
      <c r="F403" s="1059">
        <v>2</v>
      </c>
      <c r="G403" s="1059">
        <v>9.5</v>
      </c>
      <c r="H403" s="1059">
        <v>65.5</v>
      </c>
      <c r="I403" s="1059">
        <v>93.5</v>
      </c>
      <c r="J403" s="1211">
        <v>478.5</v>
      </c>
      <c r="K403" s="1211">
        <v>7.3053435114503813</v>
      </c>
      <c r="L403" s="1213"/>
      <c r="M403" s="1053"/>
      <c r="N403" s="1053"/>
      <c r="O403" s="1214"/>
    </row>
    <row r="404" spans="1:15" ht="15" customHeight="1" x14ac:dyDescent="0.15">
      <c r="A404" s="1019" t="s">
        <v>381</v>
      </c>
      <c r="B404" s="1013">
        <v>4</v>
      </c>
      <c r="C404" s="1206">
        <v>10</v>
      </c>
      <c r="D404" s="1206"/>
      <c r="E404" s="1206">
        <v>2</v>
      </c>
      <c r="F404" s="1206"/>
      <c r="G404" s="1206"/>
      <c r="H404" s="1207">
        <v>2</v>
      </c>
      <c r="I404" s="1207">
        <v>12</v>
      </c>
      <c r="J404" s="1208">
        <v>24</v>
      </c>
      <c r="K404" s="1208">
        <v>12</v>
      </c>
      <c r="L404" s="2153" t="s">
        <v>992</v>
      </c>
      <c r="M404" s="1016">
        <v>984000</v>
      </c>
      <c r="N404" s="1971">
        <v>7406595</v>
      </c>
      <c r="O404" s="1210"/>
    </row>
    <row r="405" spans="1:15" ht="15" customHeight="1" x14ac:dyDescent="0.15">
      <c r="A405" s="1019" t="s">
        <v>382</v>
      </c>
      <c r="B405" s="1013">
        <v>0</v>
      </c>
      <c r="C405" s="1206"/>
      <c r="D405" s="1206"/>
      <c r="E405" s="1206"/>
      <c r="F405" s="1206"/>
      <c r="G405" s="1206"/>
      <c r="H405" s="1207">
        <v>0</v>
      </c>
      <c r="I405" s="1207">
        <v>0</v>
      </c>
      <c r="J405" s="1208">
        <v>0</v>
      </c>
      <c r="K405" s="1208"/>
      <c r="L405" s="1209"/>
      <c r="M405" s="1016"/>
      <c r="N405" s="1016"/>
      <c r="O405" s="1210"/>
    </row>
    <row r="406" spans="1:15" ht="15" customHeight="1" x14ac:dyDescent="0.15">
      <c r="A406" s="1019" t="s">
        <v>383</v>
      </c>
      <c r="B406" s="1013">
        <v>0</v>
      </c>
      <c r="C406" s="1206"/>
      <c r="D406" s="1206"/>
      <c r="E406" s="1206"/>
      <c r="F406" s="1206"/>
      <c r="G406" s="1206"/>
      <c r="H406" s="1207">
        <v>0</v>
      </c>
      <c r="I406" s="1207">
        <v>0</v>
      </c>
      <c r="J406" s="1208">
        <v>0</v>
      </c>
      <c r="K406" s="1208"/>
      <c r="L406" s="1209"/>
      <c r="M406" s="1016"/>
      <c r="N406" s="1016"/>
      <c r="O406" s="1210"/>
    </row>
    <row r="407" spans="1:15" ht="15" customHeight="1" x14ac:dyDescent="0.15">
      <c r="A407" s="2258" t="s">
        <v>384</v>
      </c>
      <c r="B407" s="1013">
        <v>46</v>
      </c>
      <c r="C407" s="1206"/>
      <c r="D407" s="1206"/>
      <c r="E407" s="1206"/>
      <c r="F407" s="1206"/>
      <c r="G407" s="1206"/>
      <c r="H407" s="1207">
        <v>46</v>
      </c>
      <c r="I407" s="1207">
        <v>46</v>
      </c>
      <c r="J407" s="1208">
        <v>322</v>
      </c>
      <c r="K407" s="1208">
        <v>7</v>
      </c>
      <c r="L407" s="2153" t="s">
        <v>992</v>
      </c>
      <c r="M407" s="1016">
        <v>984000</v>
      </c>
      <c r="N407" s="1971">
        <v>7406595</v>
      </c>
      <c r="O407" s="1972">
        <v>5935670</v>
      </c>
    </row>
    <row r="408" spans="1:15" ht="15" customHeight="1" x14ac:dyDescent="0.15">
      <c r="A408" s="2258" t="s">
        <v>385</v>
      </c>
      <c r="B408" s="1013">
        <v>10</v>
      </c>
      <c r="C408" s="1206">
        <v>4</v>
      </c>
      <c r="D408" s="1206"/>
      <c r="E408" s="1206"/>
      <c r="F408" s="1206">
        <v>2</v>
      </c>
      <c r="G408" s="1206">
        <v>3</v>
      </c>
      <c r="H408" s="1207">
        <v>5</v>
      </c>
      <c r="I408" s="1207">
        <v>12</v>
      </c>
      <c r="J408" s="1208">
        <v>32.5</v>
      </c>
      <c r="K408" s="1208">
        <v>6.5</v>
      </c>
      <c r="L408" s="2153" t="s">
        <v>992</v>
      </c>
      <c r="M408" s="1016">
        <v>984000</v>
      </c>
      <c r="N408" s="1971">
        <v>7406595</v>
      </c>
      <c r="O408" s="1972">
        <v>5935670</v>
      </c>
    </row>
    <row r="409" spans="1:15" ht="15" customHeight="1" x14ac:dyDescent="0.15">
      <c r="A409" s="2258" t="s">
        <v>386</v>
      </c>
      <c r="B409" s="1013">
        <v>0</v>
      </c>
      <c r="C409" s="1206"/>
      <c r="D409" s="1206"/>
      <c r="E409" s="1206"/>
      <c r="F409" s="1206"/>
      <c r="G409" s="1206"/>
      <c r="H409" s="1207">
        <v>0</v>
      </c>
      <c r="I409" s="1207">
        <v>0</v>
      </c>
      <c r="J409" s="1208">
        <v>0</v>
      </c>
      <c r="K409" s="1208"/>
      <c r="L409" s="1209"/>
      <c r="M409" s="1016"/>
      <c r="N409" s="1016"/>
      <c r="O409" s="1210"/>
    </row>
    <row r="410" spans="1:15" ht="15" customHeight="1" x14ac:dyDescent="0.15">
      <c r="A410" s="2258" t="s">
        <v>387</v>
      </c>
      <c r="B410" s="1013">
        <v>17</v>
      </c>
      <c r="C410" s="1206">
        <v>3</v>
      </c>
      <c r="D410" s="1206">
        <v>1</v>
      </c>
      <c r="E410" s="1206"/>
      <c r="F410" s="1206"/>
      <c r="G410" s="1206">
        <v>6</v>
      </c>
      <c r="H410" s="1207">
        <v>10</v>
      </c>
      <c r="I410" s="1207">
        <v>20</v>
      </c>
      <c r="J410" s="1208">
        <v>70</v>
      </c>
      <c r="K410" s="1208">
        <v>7</v>
      </c>
      <c r="L410" s="2153" t="s">
        <v>992</v>
      </c>
      <c r="M410" s="1016">
        <v>984000</v>
      </c>
      <c r="N410" s="1971">
        <v>7406595</v>
      </c>
      <c r="O410" s="1972">
        <v>5935670</v>
      </c>
    </row>
    <row r="411" spans="1:15" ht="15" customHeight="1" x14ac:dyDescent="0.15">
      <c r="A411" s="1019" t="s">
        <v>388</v>
      </c>
      <c r="B411" s="1013">
        <v>3</v>
      </c>
      <c r="C411" s="1206">
        <v>0.5</v>
      </c>
      <c r="D411" s="1206"/>
      <c r="E411" s="1206"/>
      <c r="F411" s="1206"/>
      <c r="G411" s="1206">
        <v>0.5</v>
      </c>
      <c r="H411" s="1207">
        <v>2.5</v>
      </c>
      <c r="I411" s="1207">
        <v>3.5</v>
      </c>
      <c r="J411" s="1208">
        <v>30</v>
      </c>
      <c r="K411" s="1208">
        <v>12</v>
      </c>
      <c r="L411" s="2153" t="s">
        <v>992</v>
      </c>
      <c r="M411" s="1016">
        <v>984000</v>
      </c>
      <c r="N411" s="1971">
        <v>7406595</v>
      </c>
      <c r="O411" s="1210"/>
    </row>
    <row r="412" spans="1:15" ht="15" customHeight="1" x14ac:dyDescent="0.15">
      <c r="A412" s="1215" t="s">
        <v>389</v>
      </c>
      <c r="B412" s="1059">
        <v>472</v>
      </c>
      <c r="C412" s="1059">
        <v>316</v>
      </c>
      <c r="D412" s="1059">
        <v>152</v>
      </c>
      <c r="E412" s="1059">
        <v>79</v>
      </c>
      <c r="F412" s="1059">
        <v>2</v>
      </c>
      <c r="G412" s="1059">
        <v>161</v>
      </c>
      <c r="H412" s="1059">
        <v>78</v>
      </c>
      <c r="I412" s="1059">
        <v>707</v>
      </c>
      <c r="J412" s="1211">
        <v>528</v>
      </c>
      <c r="K412" s="1211">
        <v>6.7692307692307692</v>
      </c>
      <c r="L412" s="1213"/>
      <c r="M412" s="1053"/>
      <c r="N412" s="1053"/>
      <c r="O412" s="1214"/>
    </row>
    <row r="413" spans="1:15" ht="15" customHeight="1" x14ac:dyDescent="0.15">
      <c r="A413" s="2258" t="s">
        <v>390</v>
      </c>
      <c r="B413" s="1013">
        <v>36</v>
      </c>
      <c r="C413" s="1206">
        <v>4</v>
      </c>
      <c r="D413" s="1206"/>
      <c r="E413" s="1206"/>
      <c r="F413" s="1206"/>
      <c r="G413" s="1206">
        <v>4</v>
      </c>
      <c r="H413" s="1207">
        <v>32</v>
      </c>
      <c r="I413" s="1207">
        <v>40</v>
      </c>
      <c r="J413" s="1208">
        <v>192</v>
      </c>
      <c r="K413" s="1208">
        <v>6</v>
      </c>
      <c r="L413" s="2153" t="s">
        <v>992</v>
      </c>
      <c r="M413" s="1016">
        <v>984000</v>
      </c>
      <c r="N413" s="1971">
        <v>7406595</v>
      </c>
      <c r="O413" s="1972">
        <v>5935670</v>
      </c>
    </row>
    <row r="414" spans="1:15" ht="15" customHeight="1" x14ac:dyDescent="0.15">
      <c r="A414" s="2258" t="s">
        <v>391</v>
      </c>
      <c r="B414" s="1013">
        <v>10</v>
      </c>
      <c r="C414" s="1206">
        <v>23</v>
      </c>
      <c r="D414" s="1206">
        <v>2</v>
      </c>
      <c r="E414" s="1206">
        <v>4</v>
      </c>
      <c r="F414" s="1206">
        <v>2</v>
      </c>
      <c r="G414" s="1206"/>
      <c r="H414" s="1207">
        <v>2</v>
      </c>
      <c r="I414" s="1207">
        <v>27</v>
      </c>
      <c r="J414" s="1208">
        <v>14</v>
      </c>
      <c r="K414" s="1208">
        <v>7</v>
      </c>
      <c r="L414" s="2153" t="s">
        <v>992</v>
      </c>
      <c r="M414" s="1016">
        <v>984000</v>
      </c>
      <c r="N414" s="1971">
        <v>7406595</v>
      </c>
      <c r="O414" s="1972">
        <v>5935670</v>
      </c>
    </row>
    <row r="415" spans="1:15" ht="15" customHeight="1" x14ac:dyDescent="0.15">
      <c r="A415" s="2258" t="s">
        <v>392</v>
      </c>
      <c r="B415" s="1013">
        <v>2</v>
      </c>
      <c r="C415" s="1206">
        <v>1</v>
      </c>
      <c r="D415" s="1206"/>
      <c r="E415" s="1206"/>
      <c r="F415" s="1206"/>
      <c r="G415" s="1206">
        <v>1</v>
      </c>
      <c r="H415" s="1207">
        <v>1</v>
      </c>
      <c r="I415" s="1207">
        <v>3</v>
      </c>
      <c r="J415" s="1208">
        <v>6</v>
      </c>
      <c r="K415" s="1208">
        <v>6</v>
      </c>
      <c r="L415" s="2153" t="s">
        <v>992</v>
      </c>
      <c r="M415" s="1016">
        <v>984000</v>
      </c>
      <c r="N415" s="1971">
        <v>7406595</v>
      </c>
      <c r="O415" s="1210"/>
    </row>
    <row r="416" spans="1:15" ht="15" customHeight="1" x14ac:dyDescent="0.15">
      <c r="A416" s="2258" t="s">
        <v>393</v>
      </c>
      <c r="B416" s="1013">
        <v>5</v>
      </c>
      <c r="C416" s="1206"/>
      <c r="D416" s="1206"/>
      <c r="E416" s="1206"/>
      <c r="F416" s="1206"/>
      <c r="G416" s="1206"/>
      <c r="H416" s="1207">
        <v>5</v>
      </c>
      <c r="I416" s="1207">
        <v>5</v>
      </c>
      <c r="J416" s="1208">
        <v>35</v>
      </c>
      <c r="K416" s="1208">
        <v>7</v>
      </c>
      <c r="L416" s="2153" t="s">
        <v>992</v>
      </c>
      <c r="M416" s="1016">
        <v>984000</v>
      </c>
      <c r="N416" s="1971">
        <v>7406595</v>
      </c>
      <c r="O416" s="1972">
        <v>5935670</v>
      </c>
    </row>
    <row r="417" spans="1:15" ht="15" customHeight="1" x14ac:dyDescent="0.15">
      <c r="A417" s="2258" t="s">
        <v>394</v>
      </c>
      <c r="B417" s="1013">
        <v>5</v>
      </c>
      <c r="C417" s="1206"/>
      <c r="D417" s="1206"/>
      <c r="E417" s="1206"/>
      <c r="F417" s="1206"/>
      <c r="G417" s="1206">
        <v>3</v>
      </c>
      <c r="H417" s="1207">
        <v>2</v>
      </c>
      <c r="I417" s="1207">
        <v>5</v>
      </c>
      <c r="J417" s="1208">
        <v>6</v>
      </c>
      <c r="K417" s="1208">
        <v>3</v>
      </c>
      <c r="L417" s="2153" t="s">
        <v>992</v>
      </c>
      <c r="M417" s="1016">
        <v>984000</v>
      </c>
      <c r="N417" s="1971">
        <v>7406595</v>
      </c>
      <c r="O417" s="1972">
        <v>5935670</v>
      </c>
    </row>
    <row r="418" spans="1:15" ht="15" customHeight="1" x14ac:dyDescent="0.15">
      <c r="A418" s="2258" t="s">
        <v>395</v>
      </c>
      <c r="B418" s="1013">
        <v>3</v>
      </c>
      <c r="C418" s="1206">
        <v>3</v>
      </c>
      <c r="D418" s="1206"/>
      <c r="E418" s="1206"/>
      <c r="F418" s="1206"/>
      <c r="G418" s="1206">
        <v>1</v>
      </c>
      <c r="H418" s="1207">
        <v>2</v>
      </c>
      <c r="I418" s="1207">
        <v>6</v>
      </c>
      <c r="J418" s="1208">
        <v>10</v>
      </c>
      <c r="K418" s="1208">
        <v>5</v>
      </c>
      <c r="L418" s="2153" t="s">
        <v>992</v>
      </c>
      <c r="M418" s="1016">
        <v>984000</v>
      </c>
      <c r="N418" s="1971">
        <v>7406595</v>
      </c>
      <c r="O418" s="1972">
        <v>5935670</v>
      </c>
    </row>
    <row r="419" spans="1:15" ht="15" customHeight="1" x14ac:dyDescent="0.15">
      <c r="A419" s="2258" t="s">
        <v>396</v>
      </c>
      <c r="B419" s="1013">
        <v>1</v>
      </c>
      <c r="C419" s="1206">
        <v>1</v>
      </c>
      <c r="D419" s="1206"/>
      <c r="E419" s="1206"/>
      <c r="F419" s="1206"/>
      <c r="G419" s="1206"/>
      <c r="H419" s="1207">
        <v>1</v>
      </c>
      <c r="I419" s="1207">
        <v>2</v>
      </c>
      <c r="J419" s="1208">
        <v>6</v>
      </c>
      <c r="K419" s="1208">
        <v>6</v>
      </c>
      <c r="L419" s="2153" t="s">
        <v>992</v>
      </c>
      <c r="M419" s="1016">
        <v>984000</v>
      </c>
      <c r="N419" s="1971">
        <v>7406595</v>
      </c>
      <c r="O419" s="1210"/>
    </row>
    <row r="420" spans="1:15" ht="15" customHeight="1" x14ac:dyDescent="0.15">
      <c r="A420" s="2258" t="s">
        <v>942</v>
      </c>
      <c r="B420" s="1013">
        <v>7</v>
      </c>
      <c r="C420" s="1206">
        <v>4</v>
      </c>
      <c r="D420" s="1206"/>
      <c r="E420" s="1206"/>
      <c r="F420" s="1206"/>
      <c r="G420" s="1206">
        <v>2</v>
      </c>
      <c r="H420" s="1207">
        <v>5</v>
      </c>
      <c r="I420" s="1207">
        <v>11</v>
      </c>
      <c r="J420" s="1208">
        <v>35</v>
      </c>
      <c r="K420" s="1208">
        <v>7</v>
      </c>
      <c r="L420" s="2153" t="s">
        <v>992</v>
      </c>
      <c r="M420" s="1016">
        <v>984000</v>
      </c>
      <c r="N420" s="1971">
        <v>7406595</v>
      </c>
      <c r="O420" s="1972">
        <v>5935670</v>
      </c>
    </row>
    <row r="421" spans="1:15" ht="15" customHeight="1" thickBot="1" x14ac:dyDescent="0.2">
      <c r="A421" s="1200" t="s">
        <v>398</v>
      </c>
      <c r="B421" s="262">
        <v>403</v>
      </c>
      <c r="C421" s="1201">
        <v>280</v>
      </c>
      <c r="D421" s="1201">
        <v>150</v>
      </c>
      <c r="E421" s="1201">
        <v>75</v>
      </c>
      <c r="F421" s="1201"/>
      <c r="G421" s="1201">
        <v>150</v>
      </c>
      <c r="H421" s="1207">
        <v>28</v>
      </c>
      <c r="I421" s="1207">
        <v>608</v>
      </c>
      <c r="J421" s="1208">
        <v>224</v>
      </c>
      <c r="K421" s="1202">
        <v>8</v>
      </c>
      <c r="L421" s="2153" t="s">
        <v>992</v>
      </c>
      <c r="M421" s="1016">
        <v>984000</v>
      </c>
      <c r="N421" s="1971">
        <v>7406595</v>
      </c>
      <c r="O421" s="1972">
        <v>5935670</v>
      </c>
    </row>
    <row r="422" spans="1:15" ht="15" customHeight="1" thickBot="1" x14ac:dyDescent="0.2">
      <c r="A422" s="437" t="s">
        <v>943</v>
      </c>
      <c r="B422" s="1191">
        <v>2890.4</v>
      </c>
      <c r="C422" s="1191">
        <v>537.5</v>
      </c>
      <c r="D422" s="1191">
        <v>297</v>
      </c>
      <c r="E422" s="1191">
        <v>118</v>
      </c>
      <c r="F422" s="1191">
        <v>51</v>
      </c>
      <c r="G422" s="1191">
        <v>416.5</v>
      </c>
      <c r="H422" s="1191">
        <v>2007.9</v>
      </c>
      <c r="I422" s="1191">
        <v>3258.9</v>
      </c>
      <c r="J422" s="1192">
        <v>13836.699999999999</v>
      </c>
      <c r="K422" s="1192">
        <v>6.8911300363563912</v>
      </c>
      <c r="L422" s="1598" t="s">
        <v>992</v>
      </c>
      <c r="M422" s="1194">
        <v>983999.99999999988</v>
      </c>
      <c r="N422" s="1194">
        <v>7406594.9999999981</v>
      </c>
      <c r="O422" s="547">
        <v>5907586.4973355262</v>
      </c>
    </row>
    <row r="423" spans="1:15" x14ac:dyDescent="0.15">
      <c r="A423" s="7" t="s">
        <v>1770</v>
      </c>
      <c r="B423" s="8"/>
      <c r="C423" s="8"/>
      <c r="D423" s="8"/>
      <c r="E423" s="9"/>
      <c r="F423" s="10"/>
      <c r="G423" s="11"/>
      <c r="H423" s="8"/>
      <c r="I423" s="250"/>
      <c r="J423" s="250"/>
      <c r="K423" s="258"/>
      <c r="L423" s="259"/>
      <c r="M423" s="260"/>
      <c r="N423" s="260"/>
      <c r="O423" s="260"/>
    </row>
    <row r="424" spans="1:15" x14ac:dyDescent="0.15">
      <c r="A424" s="42"/>
      <c r="B424" s="247"/>
      <c r="C424" s="247"/>
      <c r="D424" s="247"/>
      <c r="E424" s="247"/>
      <c r="F424" s="247"/>
      <c r="G424" s="247"/>
      <c r="H424" s="250"/>
      <c r="I424" s="250"/>
      <c r="J424" s="250"/>
      <c r="K424" s="258"/>
      <c r="L424" s="259"/>
      <c r="M424" s="260"/>
      <c r="N424" s="260"/>
      <c r="O424" s="260"/>
    </row>
    <row r="425" spans="1:15" x14ac:dyDescent="0.15">
      <c r="A425" s="261"/>
      <c r="B425" s="247"/>
      <c r="C425" s="247"/>
      <c r="D425" s="247"/>
      <c r="E425" s="247"/>
      <c r="F425" s="247"/>
      <c r="G425" s="247"/>
      <c r="H425" s="250"/>
      <c r="I425" s="250"/>
      <c r="J425" s="250"/>
      <c r="K425" s="258"/>
      <c r="L425" s="259"/>
      <c r="M425" s="260"/>
      <c r="N425" s="260"/>
      <c r="O425" s="260"/>
    </row>
    <row r="426" spans="1:15" x14ac:dyDescent="0.15">
      <c r="A426" s="261"/>
      <c r="B426" s="247"/>
      <c r="C426" s="247"/>
      <c r="D426" s="247"/>
      <c r="E426" s="247"/>
      <c r="F426" s="247"/>
      <c r="G426" s="247"/>
      <c r="H426" s="250"/>
      <c r="I426" s="250"/>
      <c r="J426" s="250"/>
      <c r="K426" s="258"/>
      <c r="L426" s="259"/>
      <c r="M426" s="260"/>
      <c r="N426" s="260"/>
      <c r="O426" s="260"/>
    </row>
    <row r="427" spans="1:15" ht="14" x14ac:dyDescent="0.15">
      <c r="A427" s="2749" t="s">
        <v>1777</v>
      </c>
      <c r="B427" s="2749"/>
      <c r="C427" s="2749"/>
      <c r="D427" s="2749"/>
      <c r="E427" s="2749"/>
      <c r="F427" s="2749"/>
      <c r="G427" s="2749"/>
      <c r="H427" s="2749"/>
      <c r="I427" s="2749"/>
      <c r="J427" s="2749"/>
      <c r="K427" s="2749"/>
      <c r="L427" s="2749"/>
      <c r="M427" s="2749"/>
      <c r="N427" s="2749"/>
      <c r="O427" s="2749"/>
    </row>
    <row r="428" spans="1:15" ht="14" thickBot="1" x14ac:dyDescent="0.2">
      <c r="A428" s="8" t="s">
        <v>1711</v>
      </c>
      <c r="B428" s="248"/>
      <c r="C428" s="247"/>
      <c r="D428" s="247"/>
      <c r="E428" s="247"/>
      <c r="F428" s="247"/>
      <c r="G428" s="247"/>
      <c r="H428" s="250"/>
      <c r="I428" s="250"/>
      <c r="J428" s="250"/>
      <c r="K428" s="258"/>
      <c r="L428" s="259"/>
      <c r="M428" s="260"/>
      <c r="N428" s="260"/>
      <c r="O428" s="260"/>
    </row>
    <row r="429" spans="1:15" ht="15" customHeight="1" x14ac:dyDescent="0.15">
      <c r="A429" s="2753" t="s">
        <v>334</v>
      </c>
      <c r="B429" s="2739" t="s">
        <v>1778</v>
      </c>
      <c r="C429" s="2740"/>
      <c r="D429" s="2740"/>
      <c r="E429" s="2740"/>
      <c r="F429" s="2740"/>
      <c r="G429" s="2740"/>
      <c r="H429" s="2740"/>
      <c r="I429" s="2740"/>
      <c r="J429" s="2740"/>
      <c r="K429" s="2740"/>
      <c r="L429" s="2740"/>
      <c r="M429" s="2740"/>
      <c r="N429" s="2740"/>
      <c r="O429" s="2741"/>
    </row>
    <row r="430" spans="1:15" ht="15" customHeight="1" x14ac:dyDescent="0.15">
      <c r="A430" s="2754"/>
      <c r="B430" s="2742" t="s">
        <v>197</v>
      </c>
      <c r="C430" s="2742"/>
      <c r="D430" s="2742"/>
      <c r="E430" s="2742"/>
      <c r="F430" s="2742"/>
      <c r="G430" s="2742"/>
      <c r="H430" s="2742"/>
      <c r="I430" s="2742"/>
      <c r="J430" s="1182"/>
      <c r="K430" s="1182" t="s">
        <v>914</v>
      </c>
      <c r="L430" s="1182"/>
      <c r="M430" s="1182" t="s">
        <v>444</v>
      </c>
      <c r="N430" s="1182" t="s">
        <v>920</v>
      </c>
      <c r="O430" s="1187" t="s">
        <v>920</v>
      </c>
    </row>
    <row r="431" spans="1:15" ht="15" customHeight="1" x14ac:dyDescent="0.15">
      <c r="A431" s="2754"/>
      <c r="B431" s="1182" t="s">
        <v>440</v>
      </c>
      <c r="C431" s="1182"/>
      <c r="D431" s="2281" t="s">
        <v>1728</v>
      </c>
      <c r="E431" s="1182"/>
      <c r="F431" s="1182"/>
      <c r="G431" s="1182" t="s">
        <v>921</v>
      </c>
      <c r="H431" s="1182"/>
      <c r="I431" s="1182" t="s">
        <v>440</v>
      </c>
      <c r="J431" s="1183" t="s">
        <v>922</v>
      </c>
      <c r="K431" s="1183" t="s">
        <v>852</v>
      </c>
      <c r="L431" s="1183" t="s">
        <v>336</v>
      </c>
      <c r="M431" s="1183" t="s">
        <v>923</v>
      </c>
      <c r="N431" s="1183" t="s">
        <v>924</v>
      </c>
      <c r="O431" s="1188" t="s">
        <v>923</v>
      </c>
    </row>
    <row r="432" spans="1:15" ht="15" customHeight="1" x14ac:dyDescent="0.15">
      <c r="A432" s="2754"/>
      <c r="B432" s="1183" t="s">
        <v>926</v>
      </c>
      <c r="C432" s="1183" t="s">
        <v>928</v>
      </c>
      <c r="D432" s="1183"/>
      <c r="E432" s="1183" t="s">
        <v>877</v>
      </c>
      <c r="F432" s="1183" t="s">
        <v>927</v>
      </c>
      <c r="G432" s="1183" t="s">
        <v>929</v>
      </c>
      <c r="H432" s="1183" t="s">
        <v>846</v>
      </c>
      <c r="I432" s="1183" t="s">
        <v>845</v>
      </c>
      <c r="J432" s="1183" t="s">
        <v>930</v>
      </c>
      <c r="K432" s="1183" t="s">
        <v>931</v>
      </c>
      <c r="L432" s="1183" t="s">
        <v>342</v>
      </c>
      <c r="M432" s="1183" t="s">
        <v>932</v>
      </c>
      <c r="N432" s="1183" t="s">
        <v>933</v>
      </c>
      <c r="O432" s="1188" t="s">
        <v>934</v>
      </c>
    </row>
    <row r="433" spans="1:15" ht="15" customHeight="1" thickBot="1" x14ac:dyDescent="0.2">
      <c r="A433" s="2755"/>
      <c r="B433" s="1184">
        <v>43100</v>
      </c>
      <c r="C433" s="1185">
        <v>2017</v>
      </c>
      <c r="D433" s="1185">
        <v>2017</v>
      </c>
      <c r="E433" s="1185">
        <v>2017</v>
      </c>
      <c r="F433" s="1185">
        <v>2017</v>
      </c>
      <c r="G433" s="1185" t="s">
        <v>935</v>
      </c>
      <c r="H433" s="1186">
        <v>2017</v>
      </c>
      <c r="I433" s="1184">
        <v>43100</v>
      </c>
      <c r="J433" s="2020" t="s">
        <v>1779</v>
      </c>
      <c r="K433" s="2020" t="s">
        <v>1779</v>
      </c>
      <c r="L433" s="1185" t="s">
        <v>448</v>
      </c>
      <c r="M433" s="1185" t="s">
        <v>936</v>
      </c>
      <c r="N433" s="1185" t="s">
        <v>937</v>
      </c>
      <c r="O433" s="1189" t="s">
        <v>937</v>
      </c>
    </row>
    <row r="434" spans="1:15" ht="15" customHeight="1" x14ac:dyDescent="0.15">
      <c r="A434" s="1195" t="s">
        <v>358</v>
      </c>
      <c r="B434" s="1190">
        <v>46</v>
      </c>
      <c r="C434" s="1190">
        <v>3</v>
      </c>
      <c r="D434" s="1190">
        <v>0</v>
      </c>
      <c r="E434" s="1190">
        <v>0</v>
      </c>
      <c r="F434" s="1190">
        <v>5</v>
      </c>
      <c r="G434" s="1190">
        <v>0</v>
      </c>
      <c r="H434" s="1190">
        <v>41</v>
      </c>
      <c r="I434" s="1190">
        <v>44</v>
      </c>
      <c r="J434" s="1196">
        <v>240</v>
      </c>
      <c r="K434" s="1211">
        <v>5.8536585365853657</v>
      </c>
      <c r="L434" s="409"/>
      <c r="M434" s="1198"/>
      <c r="N434" s="1198"/>
      <c r="O434" s="1199"/>
    </row>
    <row r="435" spans="1:15" ht="15" customHeight="1" x14ac:dyDescent="0.15">
      <c r="A435" s="1019" t="s">
        <v>359</v>
      </c>
      <c r="B435" s="1013">
        <v>10</v>
      </c>
      <c r="C435" s="1206"/>
      <c r="D435" s="1206"/>
      <c r="E435" s="1206"/>
      <c r="F435" s="1206"/>
      <c r="G435" s="1206"/>
      <c r="H435" s="1207">
        <v>10</v>
      </c>
      <c r="I435" s="1207">
        <v>10</v>
      </c>
      <c r="J435" s="1208">
        <v>60</v>
      </c>
      <c r="K435" s="1208">
        <v>6</v>
      </c>
      <c r="L435" s="2153" t="s">
        <v>992</v>
      </c>
      <c r="M435" s="1016">
        <v>1232000</v>
      </c>
      <c r="N435" s="1971">
        <v>8054930</v>
      </c>
      <c r="O435" s="1210">
        <v>4300000</v>
      </c>
    </row>
    <row r="436" spans="1:15" ht="15" customHeight="1" x14ac:dyDescent="0.15">
      <c r="A436" s="1019" t="s">
        <v>360</v>
      </c>
      <c r="B436" s="1013">
        <v>0</v>
      </c>
      <c r="C436" s="1206"/>
      <c r="D436" s="1206"/>
      <c r="E436" s="1206"/>
      <c r="F436" s="1206"/>
      <c r="G436" s="1206"/>
      <c r="H436" s="1207">
        <v>0</v>
      </c>
      <c r="I436" s="1207">
        <v>0</v>
      </c>
      <c r="J436" s="1208">
        <v>0</v>
      </c>
      <c r="K436" s="1208"/>
      <c r="L436" s="1209"/>
      <c r="M436" s="1016"/>
      <c r="N436" s="1016"/>
      <c r="O436" s="1210"/>
    </row>
    <row r="437" spans="1:15" ht="15" customHeight="1" x14ac:dyDescent="0.15">
      <c r="A437" s="1019" t="s">
        <v>361</v>
      </c>
      <c r="B437" s="1568">
        <v>15</v>
      </c>
      <c r="C437" s="1206">
        <v>2</v>
      </c>
      <c r="D437" s="1206"/>
      <c r="E437" s="1206"/>
      <c r="F437" s="1206">
        <v>3</v>
      </c>
      <c r="G437" s="1206"/>
      <c r="H437" s="1207">
        <v>12</v>
      </c>
      <c r="I437" s="1207">
        <v>14</v>
      </c>
      <c r="J437" s="1208">
        <v>72</v>
      </c>
      <c r="K437" s="1208">
        <v>6</v>
      </c>
      <c r="L437" s="2153" t="s">
        <v>992</v>
      </c>
      <c r="M437" s="1016">
        <v>1232000</v>
      </c>
      <c r="N437" s="1971">
        <v>8054930</v>
      </c>
      <c r="O437" s="1210">
        <v>4300000</v>
      </c>
    </row>
    <row r="438" spans="1:15" ht="15" customHeight="1" x14ac:dyDescent="0.15">
      <c r="A438" s="1019" t="s">
        <v>362</v>
      </c>
      <c r="B438" s="1568">
        <v>12</v>
      </c>
      <c r="C438" s="1206"/>
      <c r="D438" s="1206"/>
      <c r="E438" s="1206"/>
      <c r="F438" s="1206"/>
      <c r="G438" s="1206"/>
      <c r="H438" s="1207">
        <v>12</v>
      </c>
      <c r="I438" s="1207">
        <v>12</v>
      </c>
      <c r="J438" s="1208">
        <v>72</v>
      </c>
      <c r="K438" s="1208">
        <v>6</v>
      </c>
      <c r="L438" s="2153" t="s">
        <v>992</v>
      </c>
      <c r="M438" s="1016">
        <v>1232000</v>
      </c>
      <c r="N438" s="1971">
        <v>8054930</v>
      </c>
      <c r="O438" s="1210">
        <v>4300000</v>
      </c>
    </row>
    <row r="439" spans="1:15" ht="15" customHeight="1" x14ac:dyDescent="0.15">
      <c r="A439" s="1019" t="s">
        <v>363</v>
      </c>
      <c r="B439" s="1568">
        <v>0</v>
      </c>
      <c r="C439" s="1206"/>
      <c r="D439" s="1206"/>
      <c r="E439" s="1206"/>
      <c r="F439" s="1206"/>
      <c r="G439" s="1206"/>
      <c r="H439" s="1207">
        <v>0</v>
      </c>
      <c r="I439" s="1207">
        <v>0</v>
      </c>
      <c r="J439" s="1208">
        <v>0</v>
      </c>
      <c r="K439" s="1208"/>
      <c r="L439" s="1209"/>
      <c r="M439" s="1016"/>
      <c r="N439" s="1016"/>
      <c r="O439" s="1210"/>
    </row>
    <row r="440" spans="1:15" ht="15" customHeight="1" x14ac:dyDescent="0.15">
      <c r="A440" s="1019" t="s">
        <v>364</v>
      </c>
      <c r="B440" s="1568">
        <v>6</v>
      </c>
      <c r="C440" s="1206"/>
      <c r="D440" s="1206"/>
      <c r="E440" s="1206"/>
      <c r="F440" s="1206">
        <v>1</v>
      </c>
      <c r="G440" s="1206"/>
      <c r="H440" s="1207">
        <v>5</v>
      </c>
      <c r="I440" s="1207">
        <v>5</v>
      </c>
      <c r="J440" s="1208">
        <v>25</v>
      </c>
      <c r="K440" s="1208">
        <v>5</v>
      </c>
      <c r="L440" s="2153" t="s">
        <v>992</v>
      </c>
      <c r="M440" s="1016">
        <v>1232000</v>
      </c>
      <c r="N440" s="1971">
        <v>8054930</v>
      </c>
      <c r="O440" s="1210">
        <v>4300000</v>
      </c>
    </row>
    <row r="441" spans="1:15" ht="15" customHeight="1" x14ac:dyDescent="0.15">
      <c r="A441" s="1019" t="s">
        <v>938</v>
      </c>
      <c r="B441" s="1568">
        <v>0</v>
      </c>
      <c r="C441" s="1206"/>
      <c r="D441" s="1206"/>
      <c r="E441" s="1206"/>
      <c r="F441" s="1206"/>
      <c r="G441" s="1206"/>
      <c r="H441" s="1207">
        <v>0</v>
      </c>
      <c r="I441" s="1207">
        <v>0</v>
      </c>
      <c r="J441" s="1208">
        <v>0</v>
      </c>
      <c r="K441" s="1208"/>
      <c r="L441" s="1209"/>
      <c r="M441" s="1016"/>
      <c r="N441" s="1016"/>
      <c r="O441" s="1210"/>
    </row>
    <row r="442" spans="1:15" ht="15" customHeight="1" x14ac:dyDescent="0.15">
      <c r="A442" s="1019" t="s">
        <v>366</v>
      </c>
      <c r="B442" s="1568">
        <v>0</v>
      </c>
      <c r="C442" s="1206"/>
      <c r="D442" s="1206"/>
      <c r="E442" s="1206"/>
      <c r="F442" s="1206"/>
      <c r="G442" s="1206"/>
      <c r="H442" s="1207">
        <v>0</v>
      </c>
      <c r="I442" s="1207">
        <v>0</v>
      </c>
      <c r="J442" s="1208">
        <v>0</v>
      </c>
      <c r="K442" s="1208"/>
      <c r="L442" s="1209"/>
      <c r="M442" s="1016"/>
      <c r="N442" s="1016"/>
      <c r="O442" s="1210"/>
    </row>
    <row r="443" spans="1:15" ht="15" customHeight="1" x14ac:dyDescent="0.15">
      <c r="A443" s="1019" t="s">
        <v>939</v>
      </c>
      <c r="B443" s="1568">
        <v>0</v>
      </c>
      <c r="C443" s="1206"/>
      <c r="D443" s="1206"/>
      <c r="E443" s="1206"/>
      <c r="F443" s="1206"/>
      <c r="G443" s="1206"/>
      <c r="H443" s="1207">
        <v>0</v>
      </c>
      <c r="I443" s="1207">
        <v>0</v>
      </c>
      <c r="J443" s="1208">
        <v>0</v>
      </c>
      <c r="K443" s="1208"/>
      <c r="L443" s="1209"/>
      <c r="M443" s="1016"/>
      <c r="N443" s="1016"/>
      <c r="O443" s="1210"/>
    </row>
    <row r="444" spans="1:15" ht="15" customHeight="1" x14ac:dyDescent="0.15">
      <c r="A444" s="1019" t="s">
        <v>368</v>
      </c>
      <c r="B444" s="1568">
        <v>0</v>
      </c>
      <c r="C444" s="1206"/>
      <c r="D444" s="1206"/>
      <c r="E444" s="1206"/>
      <c r="F444" s="1206"/>
      <c r="G444" s="1206"/>
      <c r="H444" s="1207">
        <v>0</v>
      </c>
      <c r="I444" s="1207">
        <v>0</v>
      </c>
      <c r="J444" s="1208">
        <v>0</v>
      </c>
      <c r="K444" s="1208"/>
      <c r="L444" s="1209"/>
      <c r="M444" s="1016"/>
      <c r="N444" s="1016"/>
      <c r="O444" s="1210"/>
    </row>
    <row r="445" spans="1:15" ht="15" customHeight="1" x14ac:dyDescent="0.15">
      <c r="A445" s="1019" t="s">
        <v>369</v>
      </c>
      <c r="B445" s="1568">
        <v>0</v>
      </c>
      <c r="C445" s="1206"/>
      <c r="D445" s="1206"/>
      <c r="E445" s="1206"/>
      <c r="F445" s="1206"/>
      <c r="G445" s="1206"/>
      <c r="H445" s="1207">
        <v>0</v>
      </c>
      <c r="I445" s="1207">
        <v>0</v>
      </c>
      <c r="J445" s="1208">
        <v>0</v>
      </c>
      <c r="K445" s="1208"/>
      <c r="L445" s="1209"/>
      <c r="M445" s="1016"/>
      <c r="N445" s="1016"/>
      <c r="O445" s="1210"/>
    </row>
    <row r="446" spans="1:15" ht="15" customHeight="1" x14ac:dyDescent="0.15">
      <c r="A446" s="1019" t="s">
        <v>940</v>
      </c>
      <c r="B446" s="1568">
        <v>3</v>
      </c>
      <c r="C446" s="1206">
        <v>1</v>
      </c>
      <c r="D446" s="1206"/>
      <c r="E446" s="1206"/>
      <c r="F446" s="1206">
        <v>1</v>
      </c>
      <c r="G446" s="1206"/>
      <c r="H446" s="1207">
        <v>2</v>
      </c>
      <c r="I446" s="1207">
        <v>3</v>
      </c>
      <c r="J446" s="1208">
        <v>11</v>
      </c>
      <c r="K446" s="1208">
        <v>5.5</v>
      </c>
      <c r="L446" s="2153" t="s">
        <v>992</v>
      </c>
      <c r="M446" s="1016">
        <v>1232000</v>
      </c>
      <c r="N446" s="1971">
        <v>8054930</v>
      </c>
      <c r="O446" s="1210">
        <v>4300000</v>
      </c>
    </row>
    <row r="447" spans="1:15" ht="15" customHeight="1" x14ac:dyDescent="0.15">
      <c r="A447" s="1019" t="s">
        <v>371</v>
      </c>
      <c r="B447" s="1013">
        <v>0</v>
      </c>
      <c r="C447" s="1206"/>
      <c r="D447" s="1206"/>
      <c r="E447" s="1206"/>
      <c r="F447" s="1206"/>
      <c r="G447" s="1206"/>
      <c r="H447" s="1207">
        <v>0</v>
      </c>
      <c r="I447" s="1207">
        <v>0</v>
      </c>
      <c r="J447" s="1208">
        <v>0</v>
      </c>
      <c r="K447" s="1208"/>
      <c r="L447" s="1209"/>
      <c r="M447" s="1016"/>
      <c r="N447" s="1608"/>
      <c r="O447" s="1609"/>
    </row>
    <row r="448" spans="1:15" ht="15" customHeight="1" x14ac:dyDescent="0.15">
      <c r="A448" s="1019" t="s">
        <v>372</v>
      </c>
      <c r="B448" s="1013">
        <v>0</v>
      </c>
      <c r="C448" s="1206"/>
      <c r="D448" s="1206"/>
      <c r="E448" s="1206"/>
      <c r="F448" s="1206"/>
      <c r="G448" s="1206"/>
      <c r="H448" s="1207">
        <v>0</v>
      </c>
      <c r="I448" s="1207">
        <v>0</v>
      </c>
      <c r="J448" s="1208">
        <v>0</v>
      </c>
      <c r="K448" s="1208"/>
      <c r="L448" s="1209"/>
      <c r="M448" s="1016"/>
      <c r="N448" s="1608"/>
      <c r="O448" s="1609"/>
    </row>
    <row r="449" spans="1:15" ht="15" customHeight="1" x14ac:dyDescent="0.15">
      <c r="A449" s="1019" t="s">
        <v>373</v>
      </c>
      <c r="B449" s="1013">
        <v>0</v>
      </c>
      <c r="C449" s="1206"/>
      <c r="D449" s="1206"/>
      <c r="E449" s="1206"/>
      <c r="F449" s="1206"/>
      <c r="G449" s="1206"/>
      <c r="H449" s="1207">
        <v>0</v>
      </c>
      <c r="I449" s="1207">
        <v>0</v>
      </c>
      <c r="J449" s="1208">
        <v>0</v>
      </c>
      <c r="K449" s="1208"/>
      <c r="L449" s="1209"/>
      <c r="M449" s="1016"/>
      <c r="N449" s="1608"/>
      <c r="O449" s="1609"/>
    </row>
    <row r="450" spans="1:15" ht="15" customHeight="1" x14ac:dyDescent="0.15">
      <c r="A450" s="468" t="s">
        <v>941</v>
      </c>
      <c r="B450" s="1059">
        <v>24</v>
      </c>
      <c r="C450" s="1059">
        <v>1</v>
      </c>
      <c r="D450" s="1059">
        <v>0</v>
      </c>
      <c r="E450" s="1059">
        <v>0</v>
      </c>
      <c r="F450" s="1059">
        <v>0</v>
      </c>
      <c r="G450" s="1059">
        <v>0</v>
      </c>
      <c r="H450" s="1059">
        <v>24</v>
      </c>
      <c r="I450" s="1059">
        <v>25</v>
      </c>
      <c r="J450" s="1211">
        <v>168</v>
      </c>
      <c r="K450" s="1211">
        <v>7</v>
      </c>
      <c r="L450" s="1213"/>
      <c r="M450" s="1053"/>
      <c r="N450" s="469"/>
      <c r="O450" s="470"/>
    </row>
    <row r="451" spans="1:15" ht="15" customHeight="1" x14ac:dyDescent="0.15">
      <c r="A451" s="1019" t="s">
        <v>375</v>
      </c>
      <c r="B451" s="1568">
        <v>24</v>
      </c>
      <c r="C451" s="1206">
        <v>1</v>
      </c>
      <c r="D451" s="1206"/>
      <c r="E451" s="1206"/>
      <c r="F451" s="1206"/>
      <c r="G451" s="1206"/>
      <c r="H451" s="1207">
        <v>24</v>
      </c>
      <c r="I451" s="1207">
        <v>25</v>
      </c>
      <c r="J451" s="1208">
        <v>168</v>
      </c>
      <c r="K451" s="1208">
        <v>7</v>
      </c>
      <c r="L451" s="2153" t="s">
        <v>992</v>
      </c>
      <c r="M451" s="1016">
        <v>1232000</v>
      </c>
      <c r="N451" s="1971">
        <v>8054930</v>
      </c>
      <c r="O451" s="1210">
        <v>4300000</v>
      </c>
    </row>
    <row r="452" spans="1:15" ht="15" customHeight="1" x14ac:dyDescent="0.15">
      <c r="A452" s="1019" t="s">
        <v>376</v>
      </c>
      <c r="B452" s="1013">
        <v>0</v>
      </c>
      <c r="C452" s="1206"/>
      <c r="D452" s="1206"/>
      <c r="E452" s="1206"/>
      <c r="F452" s="1206"/>
      <c r="G452" s="1206"/>
      <c r="H452" s="1207">
        <v>0</v>
      </c>
      <c r="I452" s="1207">
        <v>0</v>
      </c>
      <c r="J452" s="1208">
        <v>0</v>
      </c>
      <c r="K452" s="1208"/>
      <c r="L452" s="1209"/>
      <c r="M452" s="1016"/>
      <c r="N452" s="1608"/>
      <c r="O452" s="1609"/>
    </row>
    <row r="453" spans="1:15" ht="15" customHeight="1" x14ac:dyDescent="0.15">
      <c r="A453" s="1019" t="s">
        <v>377</v>
      </c>
      <c r="B453" s="1013">
        <v>0</v>
      </c>
      <c r="C453" s="1206"/>
      <c r="D453" s="1206"/>
      <c r="E453" s="1206"/>
      <c r="F453" s="1206"/>
      <c r="G453" s="1206"/>
      <c r="H453" s="1207">
        <v>0</v>
      </c>
      <c r="I453" s="1207">
        <v>0</v>
      </c>
      <c r="J453" s="1208">
        <v>0</v>
      </c>
      <c r="K453" s="1208"/>
      <c r="L453" s="1209"/>
      <c r="M453" s="1016"/>
      <c r="N453" s="1608"/>
      <c r="O453" s="1609"/>
    </row>
    <row r="454" spans="1:15" ht="15" customHeight="1" x14ac:dyDescent="0.15">
      <c r="A454" s="1019" t="s">
        <v>378</v>
      </c>
      <c r="B454" s="1013">
        <v>0</v>
      </c>
      <c r="C454" s="1206"/>
      <c r="D454" s="1206"/>
      <c r="E454" s="1206"/>
      <c r="F454" s="1206"/>
      <c r="G454" s="1206"/>
      <c r="H454" s="1207">
        <v>0</v>
      </c>
      <c r="I454" s="1207">
        <v>0</v>
      </c>
      <c r="J454" s="1208">
        <v>0</v>
      </c>
      <c r="K454" s="1208"/>
      <c r="L454" s="1209"/>
      <c r="M454" s="1016"/>
      <c r="N454" s="1608"/>
      <c r="O454" s="1609"/>
    </row>
    <row r="455" spans="1:15" ht="15" customHeight="1" x14ac:dyDescent="0.15">
      <c r="A455" s="1019" t="s">
        <v>379</v>
      </c>
      <c r="B455" s="1013">
        <v>0</v>
      </c>
      <c r="C455" s="1206"/>
      <c r="D455" s="1206"/>
      <c r="E455" s="1206"/>
      <c r="F455" s="1206"/>
      <c r="G455" s="1206"/>
      <c r="H455" s="1207">
        <v>0</v>
      </c>
      <c r="I455" s="1207">
        <v>0</v>
      </c>
      <c r="J455" s="1208">
        <v>0</v>
      </c>
      <c r="K455" s="1208"/>
      <c r="L455" s="1209"/>
      <c r="M455" s="1016"/>
      <c r="N455" s="1016"/>
      <c r="O455" s="1210"/>
    </row>
    <row r="456" spans="1:15" ht="15" customHeight="1" x14ac:dyDescent="0.15">
      <c r="A456" s="1215" t="s">
        <v>380</v>
      </c>
      <c r="B456" s="1059">
        <v>22.5</v>
      </c>
      <c r="C456" s="1059">
        <v>4</v>
      </c>
      <c r="D456" s="1059">
        <v>1</v>
      </c>
      <c r="E456" s="1059">
        <v>0</v>
      </c>
      <c r="F456" s="1059">
        <v>2</v>
      </c>
      <c r="G456" s="1059">
        <v>2</v>
      </c>
      <c r="H456" s="1059">
        <v>17.5</v>
      </c>
      <c r="I456" s="1059">
        <v>24.5</v>
      </c>
      <c r="J456" s="1211">
        <v>100.25</v>
      </c>
      <c r="K456" s="1211">
        <v>5.7285714285714286</v>
      </c>
      <c r="L456" s="1213"/>
      <c r="M456" s="1053"/>
      <c r="N456" s="469"/>
      <c r="O456" s="470"/>
    </row>
    <row r="457" spans="1:15" ht="15" customHeight="1" x14ac:dyDescent="0.15">
      <c r="A457" s="1019" t="s">
        <v>381</v>
      </c>
      <c r="B457" s="1013">
        <v>8</v>
      </c>
      <c r="C457" s="1206"/>
      <c r="D457" s="1206"/>
      <c r="E457" s="1206"/>
      <c r="F457" s="1206"/>
      <c r="G457" s="1206"/>
      <c r="H457" s="1207">
        <v>8</v>
      </c>
      <c r="I457" s="1207">
        <v>8</v>
      </c>
      <c r="J457" s="1208">
        <v>40</v>
      </c>
      <c r="K457" s="1208">
        <v>5</v>
      </c>
      <c r="L457" s="2153" t="s">
        <v>992</v>
      </c>
      <c r="M457" s="1016">
        <v>1232000</v>
      </c>
      <c r="N457" s="1971">
        <v>8054930</v>
      </c>
      <c r="O457" s="1210">
        <v>4300000</v>
      </c>
    </row>
    <row r="458" spans="1:15" ht="15" customHeight="1" x14ac:dyDescent="0.15">
      <c r="A458" s="1019" t="s">
        <v>382</v>
      </c>
      <c r="B458" s="1013">
        <v>0</v>
      </c>
      <c r="C458" s="1206"/>
      <c r="D458" s="1206"/>
      <c r="E458" s="1206"/>
      <c r="F458" s="1206"/>
      <c r="G458" s="1206"/>
      <c r="H458" s="1207">
        <v>0</v>
      </c>
      <c r="I458" s="1207">
        <v>0</v>
      </c>
      <c r="J458" s="1208">
        <v>0</v>
      </c>
      <c r="K458" s="1208"/>
      <c r="L458" s="1209"/>
      <c r="M458" s="1016"/>
      <c r="N458" s="1016"/>
      <c r="O458" s="1210"/>
    </row>
    <row r="459" spans="1:15" ht="15" customHeight="1" x14ac:dyDescent="0.15">
      <c r="A459" s="1019" t="s">
        <v>383</v>
      </c>
      <c r="B459" s="1013">
        <v>0</v>
      </c>
      <c r="C459" s="1206"/>
      <c r="D459" s="1206"/>
      <c r="E459" s="1206"/>
      <c r="F459" s="1206"/>
      <c r="G459" s="1206"/>
      <c r="H459" s="1207">
        <v>0</v>
      </c>
      <c r="I459" s="1207">
        <v>0</v>
      </c>
      <c r="J459" s="1208">
        <v>0</v>
      </c>
      <c r="K459" s="1208"/>
      <c r="L459" s="1209"/>
      <c r="M459" s="1016"/>
      <c r="N459" s="1608"/>
      <c r="O459" s="1609"/>
    </row>
    <row r="460" spans="1:15" ht="15" customHeight="1" x14ac:dyDescent="0.15">
      <c r="A460" s="1019" t="s">
        <v>384</v>
      </c>
      <c r="B460" s="1013">
        <v>5</v>
      </c>
      <c r="C460" s="1206"/>
      <c r="D460" s="1206"/>
      <c r="E460" s="1206"/>
      <c r="F460" s="1206"/>
      <c r="G460" s="1206"/>
      <c r="H460" s="1207">
        <v>5</v>
      </c>
      <c r="I460" s="1207">
        <v>5</v>
      </c>
      <c r="J460" s="1208">
        <v>30</v>
      </c>
      <c r="K460" s="1208">
        <v>6</v>
      </c>
      <c r="L460" s="2153" t="s">
        <v>992</v>
      </c>
      <c r="M460" s="1016">
        <v>1232000</v>
      </c>
      <c r="N460" s="1971">
        <v>8054930</v>
      </c>
      <c r="O460" s="1210">
        <v>4300000</v>
      </c>
    </row>
    <row r="461" spans="1:15" ht="15" customHeight="1" x14ac:dyDescent="0.15">
      <c r="A461" s="1019" t="s">
        <v>385</v>
      </c>
      <c r="B461" s="1568">
        <v>4.5</v>
      </c>
      <c r="C461" s="1206">
        <v>2</v>
      </c>
      <c r="D461" s="1206">
        <v>1</v>
      </c>
      <c r="E461" s="1206"/>
      <c r="F461" s="1206"/>
      <c r="G461" s="1206">
        <v>1</v>
      </c>
      <c r="H461" s="1207">
        <v>2.5</v>
      </c>
      <c r="I461" s="1207">
        <v>6.5</v>
      </c>
      <c r="J461" s="1208">
        <v>16.25</v>
      </c>
      <c r="K461" s="1208">
        <v>6.5</v>
      </c>
      <c r="L461" s="2153" t="s">
        <v>992</v>
      </c>
      <c r="M461" s="1016">
        <v>1232000</v>
      </c>
      <c r="N461" s="1971">
        <v>8054930</v>
      </c>
      <c r="O461" s="1210">
        <v>4300000</v>
      </c>
    </row>
    <row r="462" spans="1:15" ht="15" customHeight="1" x14ac:dyDescent="0.15">
      <c r="A462" s="1019" t="s">
        <v>386</v>
      </c>
      <c r="B462" s="1568">
        <v>5</v>
      </c>
      <c r="C462" s="1206">
        <v>2</v>
      </c>
      <c r="D462" s="1206"/>
      <c r="E462" s="1206"/>
      <c r="F462" s="1206">
        <v>2</v>
      </c>
      <c r="G462" s="1206">
        <v>1</v>
      </c>
      <c r="H462" s="1207">
        <v>2</v>
      </c>
      <c r="I462" s="1207">
        <v>5</v>
      </c>
      <c r="J462" s="1208">
        <v>14</v>
      </c>
      <c r="K462" s="1208">
        <v>7</v>
      </c>
      <c r="L462" s="2153" t="s">
        <v>992</v>
      </c>
      <c r="M462" s="1016">
        <v>1232000</v>
      </c>
      <c r="N462" s="1971">
        <v>8054930</v>
      </c>
      <c r="O462" s="1210">
        <v>4300000</v>
      </c>
    </row>
    <row r="463" spans="1:15" ht="15" customHeight="1" x14ac:dyDescent="0.15">
      <c r="A463" s="1019" t="s">
        <v>387</v>
      </c>
      <c r="B463" s="1568">
        <v>0</v>
      </c>
      <c r="C463" s="1206"/>
      <c r="D463" s="1206"/>
      <c r="E463" s="1206"/>
      <c r="F463" s="1206"/>
      <c r="G463" s="1206"/>
      <c r="H463" s="1207">
        <v>0</v>
      </c>
      <c r="I463" s="1207">
        <v>0</v>
      </c>
      <c r="J463" s="1208">
        <v>0</v>
      </c>
      <c r="K463" s="1208"/>
      <c r="L463" s="1209"/>
      <c r="M463" s="1016"/>
      <c r="N463" s="1608"/>
      <c r="O463" s="1609"/>
    </row>
    <row r="464" spans="1:15" ht="15" customHeight="1" x14ac:dyDescent="0.15">
      <c r="A464" s="1019" t="s">
        <v>388</v>
      </c>
      <c r="B464" s="1013">
        <v>0</v>
      </c>
      <c r="C464" s="1206"/>
      <c r="D464" s="1206"/>
      <c r="E464" s="1206"/>
      <c r="F464" s="1206"/>
      <c r="G464" s="1206"/>
      <c r="H464" s="1207">
        <v>0</v>
      </c>
      <c r="I464" s="1207">
        <v>0</v>
      </c>
      <c r="J464" s="1208">
        <v>0</v>
      </c>
      <c r="K464" s="1208"/>
      <c r="L464" s="1209"/>
      <c r="M464" s="1016"/>
      <c r="N464" s="1608"/>
      <c r="O464" s="1609"/>
    </row>
    <row r="465" spans="1:15" ht="15" customHeight="1" x14ac:dyDescent="0.15">
      <c r="A465" s="1215" t="s">
        <v>389</v>
      </c>
      <c r="B465" s="1059">
        <v>15.5</v>
      </c>
      <c r="C465" s="1059">
        <v>3</v>
      </c>
      <c r="D465" s="1059">
        <v>0</v>
      </c>
      <c r="E465" s="1059">
        <v>0</v>
      </c>
      <c r="F465" s="1059">
        <v>0</v>
      </c>
      <c r="G465" s="1059">
        <v>1</v>
      </c>
      <c r="H465" s="1059">
        <v>7</v>
      </c>
      <c r="I465" s="1059">
        <v>18.5</v>
      </c>
      <c r="J465" s="1211">
        <v>42</v>
      </c>
      <c r="K465" s="1211">
        <v>6</v>
      </c>
      <c r="L465" s="1213"/>
      <c r="M465" s="1053"/>
      <c r="N465" s="469"/>
      <c r="O465" s="470"/>
    </row>
    <row r="466" spans="1:15" ht="15" customHeight="1" x14ac:dyDescent="0.15">
      <c r="A466" s="1019" t="s">
        <v>390</v>
      </c>
      <c r="B466" s="1013">
        <v>8.5</v>
      </c>
      <c r="C466" s="1206"/>
      <c r="D466" s="1206"/>
      <c r="E466" s="1206"/>
      <c r="F466" s="1206"/>
      <c r="G466" s="1206"/>
      <c r="H466" s="1207">
        <v>1</v>
      </c>
      <c r="I466" s="1207">
        <v>8.5</v>
      </c>
      <c r="J466" s="1208">
        <v>6</v>
      </c>
      <c r="K466" s="1208">
        <v>6</v>
      </c>
      <c r="L466" s="2153" t="s">
        <v>992</v>
      </c>
      <c r="M466" s="1016">
        <v>1232000</v>
      </c>
      <c r="N466" s="1971">
        <v>8054930</v>
      </c>
      <c r="O466" s="1210">
        <v>4300000</v>
      </c>
    </row>
    <row r="467" spans="1:15" ht="15" customHeight="1" x14ac:dyDescent="0.15">
      <c r="A467" s="1019" t="s">
        <v>391</v>
      </c>
      <c r="B467" s="1013">
        <v>0</v>
      </c>
      <c r="C467" s="1206"/>
      <c r="D467" s="1206"/>
      <c r="E467" s="1206"/>
      <c r="F467" s="1206"/>
      <c r="G467" s="1206"/>
      <c r="H467" s="1207">
        <v>0</v>
      </c>
      <c r="I467" s="1207">
        <v>0</v>
      </c>
      <c r="J467" s="1208">
        <v>0</v>
      </c>
      <c r="K467" s="1208"/>
      <c r="L467" s="1209"/>
      <c r="M467" s="1016"/>
      <c r="N467" s="1608"/>
      <c r="O467" s="1609"/>
    </row>
    <row r="468" spans="1:15" ht="15" customHeight="1" x14ac:dyDescent="0.15">
      <c r="A468" s="1019" t="s">
        <v>392</v>
      </c>
      <c r="B468" s="1013">
        <v>0</v>
      </c>
      <c r="C468" s="1206"/>
      <c r="D468" s="1206"/>
      <c r="E468" s="1206"/>
      <c r="F468" s="1206"/>
      <c r="G468" s="1206"/>
      <c r="H468" s="1207">
        <v>0</v>
      </c>
      <c r="I468" s="1207">
        <v>0</v>
      </c>
      <c r="J468" s="1208">
        <v>0</v>
      </c>
      <c r="K468" s="1208"/>
      <c r="L468" s="1209"/>
      <c r="M468" s="1016"/>
      <c r="N468" s="1016"/>
      <c r="O468" s="1210"/>
    </row>
    <row r="469" spans="1:15" ht="15" customHeight="1" x14ac:dyDescent="0.15">
      <c r="A469" s="1019" t="s">
        <v>393</v>
      </c>
      <c r="B469" s="1013">
        <v>0</v>
      </c>
      <c r="C469" s="1206"/>
      <c r="D469" s="1206"/>
      <c r="E469" s="1206"/>
      <c r="F469" s="1206"/>
      <c r="G469" s="1206"/>
      <c r="H469" s="1207">
        <v>0</v>
      </c>
      <c r="I469" s="1207">
        <v>0</v>
      </c>
      <c r="J469" s="1208">
        <v>0</v>
      </c>
      <c r="K469" s="1208"/>
      <c r="L469" s="1209"/>
      <c r="M469" s="1016"/>
      <c r="N469" s="1016"/>
      <c r="O469" s="1210"/>
    </row>
    <row r="470" spans="1:15" ht="15" customHeight="1" x14ac:dyDescent="0.15">
      <c r="A470" s="1019" t="s">
        <v>394</v>
      </c>
      <c r="B470" s="1013">
        <v>0</v>
      </c>
      <c r="C470" s="1206"/>
      <c r="D470" s="1206"/>
      <c r="E470" s="1206"/>
      <c r="F470" s="1206"/>
      <c r="G470" s="1206"/>
      <c r="H470" s="1207">
        <v>0</v>
      </c>
      <c r="I470" s="1207">
        <v>0</v>
      </c>
      <c r="J470" s="1208">
        <v>0</v>
      </c>
      <c r="K470" s="1208"/>
      <c r="L470" s="1209"/>
      <c r="M470" s="1016"/>
      <c r="N470" s="1016"/>
      <c r="O470" s="1210"/>
    </row>
    <row r="471" spans="1:15" ht="15" customHeight="1" x14ac:dyDescent="0.15">
      <c r="A471" s="1019" t="s">
        <v>395</v>
      </c>
      <c r="B471" s="1013">
        <v>0</v>
      </c>
      <c r="C471" s="1206"/>
      <c r="D471" s="1206"/>
      <c r="E471" s="1206"/>
      <c r="F471" s="1206"/>
      <c r="G471" s="1206"/>
      <c r="H471" s="1207">
        <v>0</v>
      </c>
      <c r="I471" s="1207">
        <v>0</v>
      </c>
      <c r="J471" s="1208">
        <v>0</v>
      </c>
      <c r="K471" s="1208"/>
      <c r="L471" s="1209"/>
      <c r="M471" s="1016"/>
      <c r="N471" s="1608"/>
      <c r="O471" s="1609"/>
    </row>
    <row r="472" spans="1:15" ht="15" customHeight="1" x14ac:dyDescent="0.15">
      <c r="A472" s="1019" t="s">
        <v>396</v>
      </c>
      <c r="B472" s="1013">
        <v>0</v>
      </c>
      <c r="C472" s="1206"/>
      <c r="D472" s="1206"/>
      <c r="E472" s="1206"/>
      <c r="F472" s="1206"/>
      <c r="G472" s="1206"/>
      <c r="H472" s="1207">
        <v>0</v>
      </c>
      <c r="I472" s="1207">
        <v>0</v>
      </c>
      <c r="J472" s="1208">
        <v>0</v>
      </c>
      <c r="K472" s="1208"/>
      <c r="L472" s="1209"/>
      <c r="M472" s="1016"/>
      <c r="N472" s="1016"/>
      <c r="O472" s="1210"/>
    </row>
    <row r="473" spans="1:15" ht="15" customHeight="1" x14ac:dyDescent="0.15">
      <c r="A473" s="1019" t="s">
        <v>942</v>
      </c>
      <c r="B473" s="1568">
        <v>7</v>
      </c>
      <c r="C473" s="1206">
        <v>3</v>
      </c>
      <c r="D473" s="1206"/>
      <c r="E473" s="1206"/>
      <c r="F473" s="1206"/>
      <c r="G473" s="1206">
        <v>1</v>
      </c>
      <c r="H473" s="1207">
        <v>6</v>
      </c>
      <c r="I473" s="1207">
        <v>10</v>
      </c>
      <c r="J473" s="1208">
        <v>36</v>
      </c>
      <c r="K473" s="1208">
        <v>6</v>
      </c>
      <c r="L473" s="2153" t="s">
        <v>992</v>
      </c>
      <c r="M473" s="1016">
        <v>1232000</v>
      </c>
      <c r="N473" s="1971">
        <v>8054930</v>
      </c>
      <c r="O473" s="1210">
        <v>4300000</v>
      </c>
    </row>
    <row r="474" spans="1:15" ht="15" customHeight="1" thickBot="1" x14ac:dyDescent="0.2">
      <c r="A474" s="1200" t="s">
        <v>398</v>
      </c>
      <c r="B474" s="262">
        <v>0</v>
      </c>
      <c r="C474" s="1201"/>
      <c r="D474" s="1201"/>
      <c r="E474" s="1201"/>
      <c r="F474" s="1201"/>
      <c r="G474" s="1201"/>
      <c r="H474" s="1599">
        <v>0</v>
      </c>
      <c r="I474" s="1207">
        <v>0</v>
      </c>
      <c r="J474" s="1600">
        <v>0</v>
      </c>
      <c r="K474" s="1202"/>
      <c r="L474" s="1203"/>
      <c r="M474" s="1204"/>
      <c r="N474" s="1204"/>
      <c r="O474" s="1205"/>
    </row>
    <row r="475" spans="1:15" ht="15" customHeight="1" thickBot="1" x14ac:dyDescent="0.2">
      <c r="A475" s="437" t="s">
        <v>943</v>
      </c>
      <c r="B475" s="1191">
        <v>108</v>
      </c>
      <c r="C475" s="1191">
        <v>11</v>
      </c>
      <c r="D475" s="1191">
        <v>1</v>
      </c>
      <c r="E475" s="1191">
        <v>0</v>
      </c>
      <c r="F475" s="1191">
        <v>7</v>
      </c>
      <c r="G475" s="1191">
        <v>3</v>
      </c>
      <c r="H475" s="1191">
        <v>89.5</v>
      </c>
      <c r="I475" s="1191">
        <v>112</v>
      </c>
      <c r="J475" s="1192">
        <v>550.25</v>
      </c>
      <c r="K475" s="1192">
        <v>6.1480446927374306</v>
      </c>
      <c r="L475" s="1598" t="s">
        <v>992</v>
      </c>
      <c r="M475" s="1194">
        <v>1231999.9999999998</v>
      </c>
      <c r="N475" s="1194">
        <v>8054930</v>
      </c>
      <c r="O475" s="547">
        <v>4300000</v>
      </c>
    </row>
    <row r="476" spans="1:15" x14ac:dyDescent="0.15">
      <c r="A476" s="7" t="s">
        <v>1770</v>
      </c>
      <c r="B476" s="8"/>
      <c r="C476" s="8"/>
      <c r="D476" s="8"/>
      <c r="E476" s="9"/>
      <c r="F476" s="10"/>
      <c r="G476" s="11"/>
      <c r="H476" s="8"/>
      <c r="I476" s="250"/>
      <c r="J476" s="250"/>
      <c r="K476" s="258"/>
      <c r="L476" s="259"/>
      <c r="M476" s="260"/>
      <c r="N476" s="260"/>
      <c r="O476" s="260"/>
    </row>
    <row r="477" spans="1:15" x14ac:dyDescent="0.15">
      <c r="A477" s="42"/>
      <c r="B477" s="247"/>
      <c r="C477" s="247"/>
      <c r="D477" s="247"/>
      <c r="E477" s="247"/>
      <c r="F477" s="247"/>
      <c r="G477" s="247"/>
      <c r="H477" s="250"/>
      <c r="I477" s="250"/>
      <c r="J477" s="250"/>
      <c r="K477" s="258"/>
      <c r="L477" s="259"/>
      <c r="M477" s="260"/>
      <c r="N477" s="260"/>
      <c r="O477" s="260"/>
    </row>
    <row r="478" spans="1:15" x14ac:dyDescent="0.15">
      <c r="A478" s="261"/>
      <c r="B478" s="247"/>
      <c r="C478" s="247"/>
      <c r="D478" s="247"/>
      <c r="E478" s="247"/>
      <c r="F478" s="247"/>
      <c r="G478" s="247"/>
      <c r="H478" s="250"/>
      <c r="I478" s="250"/>
      <c r="J478" s="250"/>
      <c r="K478" s="258"/>
      <c r="L478" s="259"/>
      <c r="M478" s="260"/>
      <c r="N478" s="260"/>
      <c r="O478" s="260"/>
    </row>
    <row r="479" spans="1:15" x14ac:dyDescent="0.15">
      <c r="A479" s="261"/>
      <c r="B479" s="247"/>
      <c r="C479" s="247"/>
      <c r="D479" s="247"/>
      <c r="E479" s="247"/>
      <c r="F479" s="247"/>
      <c r="G479" s="247"/>
      <c r="H479" s="250"/>
      <c r="I479" s="250"/>
      <c r="J479" s="250"/>
      <c r="K479" s="258"/>
      <c r="L479" s="259"/>
      <c r="M479" s="260"/>
      <c r="N479" s="260"/>
      <c r="O479" s="260"/>
    </row>
    <row r="480" spans="1:15" ht="14" x14ac:dyDescent="0.15">
      <c r="A480" s="2749" t="s">
        <v>1777</v>
      </c>
      <c r="B480" s="2749"/>
      <c r="C480" s="2749"/>
      <c r="D480" s="2749"/>
      <c r="E480" s="2749"/>
      <c r="F480" s="2749"/>
      <c r="G480" s="2749"/>
      <c r="H480" s="2749"/>
      <c r="I480" s="2749"/>
      <c r="J480" s="2749"/>
      <c r="K480" s="2749"/>
      <c r="L480" s="2749"/>
      <c r="M480" s="2749"/>
      <c r="N480" s="2749"/>
      <c r="O480" s="2749"/>
    </row>
    <row r="481" spans="1:15" ht="14" thickBot="1" x14ac:dyDescent="0.2">
      <c r="A481" s="248" t="s">
        <v>948</v>
      </c>
      <c r="B481" s="248"/>
      <c r="C481" s="247"/>
      <c r="D481" s="247"/>
      <c r="E481" s="247"/>
      <c r="F481" s="247"/>
      <c r="G481" s="247"/>
      <c r="H481" s="250"/>
      <c r="I481" s="250"/>
      <c r="J481" s="250"/>
      <c r="K481" s="258"/>
      <c r="L481" s="259"/>
      <c r="M481" s="260"/>
      <c r="N481" s="260"/>
      <c r="O481" s="260"/>
    </row>
    <row r="482" spans="1:15" ht="15" customHeight="1" x14ac:dyDescent="0.15">
      <c r="A482" s="2753" t="s">
        <v>334</v>
      </c>
      <c r="B482" s="2739" t="s">
        <v>1778</v>
      </c>
      <c r="C482" s="2740"/>
      <c r="D482" s="2740"/>
      <c r="E482" s="2740"/>
      <c r="F482" s="2740"/>
      <c r="G482" s="2740"/>
      <c r="H482" s="2740"/>
      <c r="I482" s="2740"/>
      <c r="J482" s="2740"/>
      <c r="K482" s="2740"/>
      <c r="L482" s="2740"/>
      <c r="M482" s="2740"/>
      <c r="N482" s="2740"/>
      <c r="O482" s="2741"/>
    </row>
    <row r="483" spans="1:15" ht="15" customHeight="1" x14ac:dyDescent="0.15">
      <c r="A483" s="2754"/>
      <c r="B483" s="2742" t="s">
        <v>197</v>
      </c>
      <c r="C483" s="2742"/>
      <c r="D483" s="2742"/>
      <c r="E483" s="2742"/>
      <c r="F483" s="2742"/>
      <c r="G483" s="2742"/>
      <c r="H483" s="2742"/>
      <c r="I483" s="2742"/>
      <c r="J483" s="1182"/>
      <c r="K483" s="1182" t="s">
        <v>914</v>
      </c>
      <c r="L483" s="1182"/>
      <c r="M483" s="1182" t="s">
        <v>444</v>
      </c>
      <c r="N483" s="1182" t="s">
        <v>920</v>
      </c>
      <c r="O483" s="1187" t="s">
        <v>920</v>
      </c>
    </row>
    <row r="484" spans="1:15" ht="15" customHeight="1" x14ac:dyDescent="0.15">
      <c r="A484" s="2754"/>
      <c r="B484" s="1182" t="s">
        <v>440</v>
      </c>
      <c r="C484" s="1182"/>
      <c r="D484" s="2281" t="s">
        <v>1728</v>
      </c>
      <c r="E484" s="1182"/>
      <c r="F484" s="1182"/>
      <c r="G484" s="1182" t="s">
        <v>921</v>
      </c>
      <c r="H484" s="1182"/>
      <c r="I484" s="1182" t="s">
        <v>440</v>
      </c>
      <c r="J484" s="1183" t="s">
        <v>922</v>
      </c>
      <c r="K484" s="1183" t="s">
        <v>852</v>
      </c>
      <c r="L484" s="1183" t="s">
        <v>336</v>
      </c>
      <c r="M484" s="1183" t="s">
        <v>923</v>
      </c>
      <c r="N484" s="1183" t="s">
        <v>924</v>
      </c>
      <c r="O484" s="1188" t="s">
        <v>923</v>
      </c>
    </row>
    <row r="485" spans="1:15" ht="15" customHeight="1" x14ac:dyDescent="0.15">
      <c r="A485" s="2754"/>
      <c r="B485" s="1183" t="s">
        <v>926</v>
      </c>
      <c r="C485" s="1183" t="s">
        <v>928</v>
      </c>
      <c r="D485" s="1183"/>
      <c r="E485" s="1183" t="s">
        <v>877</v>
      </c>
      <c r="F485" s="1183" t="s">
        <v>927</v>
      </c>
      <c r="G485" s="1183" t="s">
        <v>929</v>
      </c>
      <c r="H485" s="1183" t="s">
        <v>846</v>
      </c>
      <c r="I485" s="1183" t="s">
        <v>845</v>
      </c>
      <c r="J485" s="1183" t="s">
        <v>930</v>
      </c>
      <c r="K485" s="1183" t="s">
        <v>931</v>
      </c>
      <c r="L485" s="1183" t="s">
        <v>342</v>
      </c>
      <c r="M485" s="1183" t="s">
        <v>932</v>
      </c>
      <c r="N485" s="1183" t="s">
        <v>933</v>
      </c>
      <c r="O485" s="1188" t="s">
        <v>934</v>
      </c>
    </row>
    <row r="486" spans="1:15" ht="15" customHeight="1" thickBot="1" x14ac:dyDescent="0.2">
      <c r="A486" s="2755"/>
      <c r="B486" s="1184">
        <v>43100</v>
      </c>
      <c r="C486" s="1185">
        <v>2017</v>
      </c>
      <c r="D486" s="1185">
        <v>2017</v>
      </c>
      <c r="E486" s="1185">
        <v>2017</v>
      </c>
      <c r="F486" s="1185">
        <v>2017</v>
      </c>
      <c r="G486" s="1185" t="s">
        <v>935</v>
      </c>
      <c r="H486" s="1186">
        <v>2017</v>
      </c>
      <c r="I486" s="1184">
        <v>43100</v>
      </c>
      <c r="J486" s="2020" t="s">
        <v>1779</v>
      </c>
      <c r="K486" s="2020" t="s">
        <v>1779</v>
      </c>
      <c r="L486" s="1185" t="s">
        <v>448</v>
      </c>
      <c r="M486" s="1185" t="s">
        <v>936</v>
      </c>
      <c r="N486" s="1185" t="s">
        <v>937</v>
      </c>
      <c r="O486" s="1189" t="s">
        <v>937</v>
      </c>
    </row>
    <row r="487" spans="1:15" ht="15" customHeight="1" x14ac:dyDescent="0.15">
      <c r="A487" s="1195" t="s">
        <v>358</v>
      </c>
      <c r="B487" s="1190">
        <v>534</v>
      </c>
      <c r="C487" s="1190">
        <v>41.5</v>
      </c>
      <c r="D487" s="1190">
        <v>15</v>
      </c>
      <c r="E487" s="1190">
        <v>10</v>
      </c>
      <c r="F487" s="1190">
        <v>20</v>
      </c>
      <c r="G487" s="1190">
        <v>81</v>
      </c>
      <c r="H487" s="1190">
        <v>408</v>
      </c>
      <c r="I487" s="1190">
        <v>545.5</v>
      </c>
      <c r="J487" s="1196">
        <v>3641.5</v>
      </c>
      <c r="K487" s="1211">
        <v>8.9252450980392162</v>
      </c>
      <c r="L487" s="409"/>
      <c r="M487" s="1198"/>
      <c r="N487" s="1198"/>
      <c r="O487" s="1199"/>
    </row>
    <row r="488" spans="1:15" ht="15" customHeight="1" x14ac:dyDescent="0.15">
      <c r="A488" s="1019" t="s">
        <v>359</v>
      </c>
      <c r="B488" s="1568">
        <v>137</v>
      </c>
      <c r="C488" s="1206">
        <v>5</v>
      </c>
      <c r="D488" s="1206">
        <v>2</v>
      </c>
      <c r="E488" s="1206">
        <v>1</v>
      </c>
      <c r="F488" s="1206"/>
      <c r="G488" s="1206">
        <v>10</v>
      </c>
      <c r="H488" s="1207">
        <v>124</v>
      </c>
      <c r="I488" s="1207">
        <v>141</v>
      </c>
      <c r="J488" s="1208">
        <v>992</v>
      </c>
      <c r="K488" s="1208">
        <v>8</v>
      </c>
      <c r="L488" s="2153" t="s">
        <v>992</v>
      </c>
      <c r="M488" s="1016">
        <v>920000</v>
      </c>
      <c r="N488" s="1016">
        <v>9582570</v>
      </c>
      <c r="O488" s="1210">
        <v>7392083</v>
      </c>
    </row>
    <row r="489" spans="1:15" ht="15" customHeight="1" x14ac:dyDescent="0.15">
      <c r="A489" s="1019" t="s">
        <v>360</v>
      </c>
      <c r="B489" s="1568">
        <v>42</v>
      </c>
      <c r="C489" s="1206">
        <v>4</v>
      </c>
      <c r="D489" s="1206"/>
      <c r="E489" s="1206"/>
      <c r="F489" s="1206"/>
      <c r="G489" s="1206">
        <v>4</v>
      </c>
      <c r="H489" s="1207">
        <v>38</v>
      </c>
      <c r="I489" s="1207">
        <v>46</v>
      </c>
      <c r="J489" s="1208">
        <v>304</v>
      </c>
      <c r="K489" s="1208">
        <v>8</v>
      </c>
      <c r="L489" s="2153" t="s">
        <v>992</v>
      </c>
      <c r="M489" s="1016">
        <v>920000</v>
      </c>
      <c r="N489" s="1016">
        <v>9582570</v>
      </c>
      <c r="O489" s="1210">
        <v>7392083</v>
      </c>
    </row>
    <row r="490" spans="1:15" ht="15" customHeight="1" x14ac:dyDescent="0.15">
      <c r="A490" s="1019" t="s">
        <v>361</v>
      </c>
      <c r="B490" s="1568">
        <v>32</v>
      </c>
      <c r="C490" s="1206">
        <v>4</v>
      </c>
      <c r="D490" s="1206"/>
      <c r="E490" s="1206"/>
      <c r="F490" s="1206"/>
      <c r="G490" s="1206">
        <v>8</v>
      </c>
      <c r="H490" s="1207">
        <v>24</v>
      </c>
      <c r="I490" s="1207">
        <v>36</v>
      </c>
      <c r="J490" s="1208">
        <v>240</v>
      </c>
      <c r="K490" s="1208">
        <v>10</v>
      </c>
      <c r="L490" s="2153" t="s">
        <v>992</v>
      </c>
      <c r="M490" s="1016">
        <v>920000</v>
      </c>
      <c r="N490" s="1016">
        <v>9582570</v>
      </c>
      <c r="O490" s="1210">
        <v>7392083</v>
      </c>
    </row>
    <row r="491" spans="1:15" ht="15" customHeight="1" x14ac:dyDescent="0.15">
      <c r="A491" s="1019" t="s">
        <v>362</v>
      </c>
      <c r="B491" s="1568">
        <v>23.5</v>
      </c>
      <c r="C491" s="1206">
        <v>5</v>
      </c>
      <c r="D491" s="1206"/>
      <c r="E491" s="1206">
        <v>7</v>
      </c>
      <c r="F491" s="1206"/>
      <c r="G491" s="1206">
        <v>15</v>
      </c>
      <c r="H491" s="1207">
        <v>1.5</v>
      </c>
      <c r="I491" s="1207">
        <v>21.5</v>
      </c>
      <c r="J491" s="1208">
        <v>10.5</v>
      </c>
      <c r="K491" s="1208">
        <v>7</v>
      </c>
      <c r="L491" s="2153" t="s">
        <v>992</v>
      </c>
      <c r="M491" s="1016">
        <v>920000</v>
      </c>
      <c r="N491" s="1016">
        <v>9582570</v>
      </c>
      <c r="O491" s="1210">
        <v>7392083</v>
      </c>
    </row>
    <row r="492" spans="1:15" ht="15" customHeight="1" x14ac:dyDescent="0.15">
      <c r="A492" s="1019" t="s">
        <v>363</v>
      </c>
      <c r="B492" s="1568">
        <v>54</v>
      </c>
      <c r="C492" s="1206">
        <v>5</v>
      </c>
      <c r="D492" s="1206"/>
      <c r="E492" s="1206"/>
      <c r="F492" s="1206"/>
      <c r="G492" s="1206">
        <v>22</v>
      </c>
      <c r="H492" s="1207">
        <v>32</v>
      </c>
      <c r="I492" s="1207">
        <v>59</v>
      </c>
      <c r="J492" s="1208">
        <v>256</v>
      </c>
      <c r="K492" s="1208">
        <v>8</v>
      </c>
      <c r="L492" s="2153" t="s">
        <v>992</v>
      </c>
      <c r="M492" s="1016">
        <v>920000</v>
      </c>
      <c r="N492" s="1016">
        <v>9582570</v>
      </c>
      <c r="O492" s="1210">
        <v>7392083</v>
      </c>
    </row>
    <row r="493" spans="1:15" ht="15" customHeight="1" x14ac:dyDescent="0.15">
      <c r="A493" s="1019" t="s">
        <v>364</v>
      </c>
      <c r="B493" s="1568">
        <v>25.5</v>
      </c>
      <c r="C493" s="1206">
        <v>2</v>
      </c>
      <c r="D493" s="1206"/>
      <c r="E493" s="1206"/>
      <c r="F493" s="1206"/>
      <c r="G493" s="1206">
        <v>5</v>
      </c>
      <c r="H493" s="1207">
        <v>20.5</v>
      </c>
      <c r="I493" s="1207">
        <v>27.5</v>
      </c>
      <c r="J493" s="1208">
        <v>123</v>
      </c>
      <c r="K493" s="1208">
        <v>6</v>
      </c>
      <c r="L493" s="2153" t="s">
        <v>992</v>
      </c>
      <c r="M493" s="1016">
        <v>920000</v>
      </c>
      <c r="N493" s="1016">
        <v>9582570</v>
      </c>
      <c r="O493" s="1210">
        <v>7392083</v>
      </c>
    </row>
    <row r="494" spans="1:15" ht="15" customHeight="1" x14ac:dyDescent="0.15">
      <c r="A494" s="1019" t="s">
        <v>938</v>
      </c>
      <c r="B494" s="1568">
        <v>7.5</v>
      </c>
      <c r="C494" s="1206">
        <v>2</v>
      </c>
      <c r="D494" s="1206"/>
      <c r="E494" s="1206"/>
      <c r="F494" s="1206"/>
      <c r="G494" s="1206">
        <v>2</v>
      </c>
      <c r="H494" s="1207">
        <v>5.5</v>
      </c>
      <c r="I494" s="1207">
        <v>9.5</v>
      </c>
      <c r="J494" s="1208">
        <v>49.5</v>
      </c>
      <c r="K494" s="1208">
        <v>9</v>
      </c>
      <c r="L494" s="2153" t="s">
        <v>992</v>
      </c>
      <c r="M494" s="1016">
        <v>920000</v>
      </c>
      <c r="N494" s="1016">
        <v>9582570</v>
      </c>
      <c r="O494" s="1210">
        <v>7392083</v>
      </c>
    </row>
    <row r="495" spans="1:15" ht="15" customHeight="1" x14ac:dyDescent="0.15">
      <c r="A495" s="1019" t="s">
        <v>366</v>
      </c>
      <c r="B495" s="1568">
        <v>0</v>
      </c>
      <c r="C495" s="1206"/>
      <c r="D495" s="1206"/>
      <c r="E495" s="1206"/>
      <c r="F495" s="1206"/>
      <c r="G495" s="1206"/>
      <c r="H495" s="1207">
        <v>0</v>
      </c>
      <c r="I495" s="1207">
        <v>0</v>
      </c>
      <c r="J495" s="1208">
        <v>0</v>
      </c>
      <c r="K495" s="1208"/>
      <c r="L495" s="1209"/>
      <c r="M495" s="1016"/>
      <c r="N495" s="1016"/>
      <c r="O495" s="1210"/>
    </row>
    <row r="496" spans="1:15" ht="15" customHeight="1" x14ac:dyDescent="0.15">
      <c r="A496" s="1019" t="s">
        <v>939</v>
      </c>
      <c r="B496" s="1568">
        <v>13</v>
      </c>
      <c r="C496" s="1206"/>
      <c r="D496" s="1206"/>
      <c r="E496" s="1206"/>
      <c r="F496" s="1206"/>
      <c r="G496" s="1206"/>
      <c r="H496" s="1207">
        <v>13</v>
      </c>
      <c r="I496" s="1207">
        <v>13</v>
      </c>
      <c r="J496" s="1208">
        <v>156</v>
      </c>
      <c r="K496" s="1208">
        <v>12</v>
      </c>
      <c r="L496" s="2153" t="s">
        <v>992</v>
      </c>
      <c r="M496" s="1016">
        <v>920000</v>
      </c>
      <c r="N496" s="1016">
        <v>9582570</v>
      </c>
      <c r="O496" s="1210">
        <v>7392083</v>
      </c>
    </row>
    <row r="497" spans="1:15" ht="15" customHeight="1" x14ac:dyDescent="0.15">
      <c r="A497" s="1019" t="s">
        <v>368</v>
      </c>
      <c r="B497" s="1568">
        <v>53.5</v>
      </c>
      <c r="C497" s="1206">
        <v>12</v>
      </c>
      <c r="D497" s="1206">
        <v>13</v>
      </c>
      <c r="E497" s="1206"/>
      <c r="F497" s="1206"/>
      <c r="G497" s="1206">
        <v>9</v>
      </c>
      <c r="H497" s="1207">
        <v>31.5</v>
      </c>
      <c r="I497" s="1207">
        <v>65.5</v>
      </c>
      <c r="J497" s="1208">
        <v>567</v>
      </c>
      <c r="K497" s="1208">
        <v>18</v>
      </c>
      <c r="L497" s="2153" t="s">
        <v>992</v>
      </c>
      <c r="M497" s="1016">
        <v>920000</v>
      </c>
      <c r="N497" s="1016">
        <v>9582570</v>
      </c>
      <c r="O497" s="1210">
        <v>7392083</v>
      </c>
    </row>
    <row r="498" spans="1:15" ht="15" customHeight="1" x14ac:dyDescent="0.15">
      <c r="A498" s="1019" t="s">
        <v>369</v>
      </c>
      <c r="B498" s="1568">
        <v>8</v>
      </c>
      <c r="C498" s="1206">
        <v>1.5</v>
      </c>
      <c r="D498" s="1206"/>
      <c r="E498" s="1206"/>
      <c r="F498" s="1206"/>
      <c r="G498" s="1206">
        <v>1</v>
      </c>
      <c r="H498" s="1207">
        <v>7</v>
      </c>
      <c r="I498" s="1207">
        <v>9.5</v>
      </c>
      <c r="J498" s="1208">
        <v>49</v>
      </c>
      <c r="K498" s="1208">
        <v>7</v>
      </c>
      <c r="L498" s="2153" t="s">
        <v>992</v>
      </c>
      <c r="M498" s="1016">
        <v>920000</v>
      </c>
      <c r="N498" s="1016">
        <v>9582570</v>
      </c>
      <c r="O498" s="1210">
        <v>7392083</v>
      </c>
    </row>
    <row r="499" spans="1:15" ht="15" customHeight="1" x14ac:dyDescent="0.15">
      <c r="A499" s="1019" t="s">
        <v>940</v>
      </c>
      <c r="B499" s="1568">
        <v>48</v>
      </c>
      <c r="C499" s="1206"/>
      <c r="D499" s="1206"/>
      <c r="E499" s="1206"/>
      <c r="F499" s="1206"/>
      <c r="G499" s="1206">
        <v>3</v>
      </c>
      <c r="H499" s="1207">
        <v>45</v>
      </c>
      <c r="I499" s="1207">
        <v>48</v>
      </c>
      <c r="J499" s="1208">
        <v>382.5</v>
      </c>
      <c r="K499" s="2311">
        <v>8.5</v>
      </c>
      <c r="L499" s="2153" t="s">
        <v>992</v>
      </c>
      <c r="M499" s="1016">
        <v>920000</v>
      </c>
      <c r="N499" s="1016">
        <v>9582570</v>
      </c>
      <c r="O499" s="1210">
        <v>7392083</v>
      </c>
    </row>
    <row r="500" spans="1:15" ht="15" customHeight="1" x14ac:dyDescent="0.15">
      <c r="A500" s="1019" t="s">
        <v>371</v>
      </c>
      <c r="B500" s="1568">
        <v>21</v>
      </c>
      <c r="C500" s="1206"/>
      <c r="D500" s="1206"/>
      <c r="E500" s="1206"/>
      <c r="F500" s="1206"/>
      <c r="G500" s="1206"/>
      <c r="H500" s="1207">
        <v>21</v>
      </c>
      <c r="I500" s="1207">
        <v>21</v>
      </c>
      <c r="J500" s="1208">
        <v>147</v>
      </c>
      <c r="K500" s="1208">
        <v>7</v>
      </c>
      <c r="L500" s="2153" t="s">
        <v>992</v>
      </c>
      <c r="M500" s="1016">
        <v>920000</v>
      </c>
      <c r="N500" s="1016">
        <v>9582570</v>
      </c>
      <c r="O500" s="1210">
        <v>7392083</v>
      </c>
    </row>
    <row r="501" spans="1:15" ht="15" customHeight="1" x14ac:dyDescent="0.15">
      <c r="A501" s="1019" t="s">
        <v>372</v>
      </c>
      <c r="B501" s="1568">
        <v>60</v>
      </c>
      <c r="C501" s="1206"/>
      <c r="D501" s="1206"/>
      <c r="E501" s="1206"/>
      <c r="F501" s="1206">
        <v>20</v>
      </c>
      <c r="G501" s="1206"/>
      <c r="H501" s="1207">
        <v>40</v>
      </c>
      <c r="I501" s="1207">
        <v>40</v>
      </c>
      <c r="J501" s="1208">
        <v>320</v>
      </c>
      <c r="K501" s="1208">
        <v>8</v>
      </c>
      <c r="L501" s="2153" t="s">
        <v>992</v>
      </c>
      <c r="M501" s="1016">
        <v>920000</v>
      </c>
      <c r="N501" s="1016">
        <v>9582570</v>
      </c>
      <c r="O501" s="1210">
        <v>7392083</v>
      </c>
    </row>
    <row r="502" spans="1:15" ht="15" customHeight="1" x14ac:dyDescent="0.15">
      <c r="A502" s="1019" t="s">
        <v>373</v>
      </c>
      <c r="B502" s="1568">
        <v>9</v>
      </c>
      <c r="C502" s="1206">
        <v>1</v>
      </c>
      <c r="D502" s="1206"/>
      <c r="E502" s="1206">
        <v>2</v>
      </c>
      <c r="F502" s="1206"/>
      <c r="G502" s="1206">
        <v>2</v>
      </c>
      <c r="H502" s="1207">
        <v>5</v>
      </c>
      <c r="I502" s="1207">
        <v>8</v>
      </c>
      <c r="J502" s="1208">
        <v>45</v>
      </c>
      <c r="K502" s="1208">
        <v>9</v>
      </c>
      <c r="L502" s="2153" t="s">
        <v>992</v>
      </c>
      <c r="M502" s="1016">
        <v>920000</v>
      </c>
      <c r="N502" s="1016">
        <v>9582570</v>
      </c>
      <c r="O502" s="1210">
        <v>7392083</v>
      </c>
    </row>
    <row r="503" spans="1:15" ht="15" customHeight="1" x14ac:dyDescent="0.15">
      <c r="A503" s="468" t="s">
        <v>941</v>
      </c>
      <c r="B503" s="1059">
        <v>193.75</v>
      </c>
      <c r="C503" s="1059">
        <v>10</v>
      </c>
      <c r="D503" s="1059">
        <v>0</v>
      </c>
      <c r="E503" s="1059">
        <v>0</v>
      </c>
      <c r="F503" s="1059">
        <v>0</v>
      </c>
      <c r="G503" s="1059">
        <v>16</v>
      </c>
      <c r="H503" s="1059">
        <v>177.75</v>
      </c>
      <c r="I503" s="1059">
        <v>203.75</v>
      </c>
      <c r="J503" s="1211">
        <v>1255.25</v>
      </c>
      <c r="K503" s="1211">
        <v>7.061884669479606</v>
      </c>
      <c r="L503" s="1213"/>
      <c r="M503" s="1053"/>
      <c r="N503" s="469"/>
      <c r="O503" s="470"/>
    </row>
    <row r="504" spans="1:15" ht="15" customHeight="1" x14ac:dyDescent="0.15">
      <c r="A504" s="1019" t="s">
        <v>375</v>
      </c>
      <c r="B504" s="1568">
        <v>53.75</v>
      </c>
      <c r="C504" s="1206">
        <v>4</v>
      </c>
      <c r="D504" s="1206"/>
      <c r="E504" s="1216"/>
      <c r="F504" s="1206"/>
      <c r="G504" s="1206">
        <v>4</v>
      </c>
      <c r="H504" s="1207">
        <v>49.75</v>
      </c>
      <c r="I504" s="1207">
        <v>57.75</v>
      </c>
      <c r="J504" s="1208">
        <v>348.25</v>
      </c>
      <c r="K504" s="1208">
        <v>7</v>
      </c>
      <c r="L504" s="2153" t="s">
        <v>992</v>
      </c>
      <c r="M504" s="1016">
        <v>920000</v>
      </c>
      <c r="N504" s="1016">
        <v>9582570</v>
      </c>
      <c r="O504" s="1210">
        <v>7392083</v>
      </c>
    </row>
    <row r="505" spans="1:15" ht="15" customHeight="1" x14ac:dyDescent="0.15">
      <c r="A505" s="1019" t="s">
        <v>376</v>
      </c>
      <c r="B505" s="1568">
        <v>22</v>
      </c>
      <c r="C505" s="1206"/>
      <c r="D505" s="1206"/>
      <c r="E505" s="1206"/>
      <c r="F505" s="1206"/>
      <c r="G505" s="1206">
        <v>2</v>
      </c>
      <c r="H505" s="1207">
        <v>20</v>
      </c>
      <c r="I505" s="1207">
        <v>22</v>
      </c>
      <c r="J505" s="1208">
        <v>150</v>
      </c>
      <c r="K505" s="2311">
        <v>7.5</v>
      </c>
      <c r="L505" s="2153" t="s">
        <v>992</v>
      </c>
      <c r="M505" s="1016">
        <v>920000</v>
      </c>
      <c r="N505" s="1016">
        <v>9582570</v>
      </c>
      <c r="O505" s="1210">
        <v>7392083</v>
      </c>
    </row>
    <row r="506" spans="1:15" ht="15" customHeight="1" x14ac:dyDescent="0.15">
      <c r="A506" s="1019" t="s">
        <v>377</v>
      </c>
      <c r="B506" s="1568">
        <v>18</v>
      </c>
      <c r="C506" s="1206">
        <v>1</v>
      </c>
      <c r="D506" s="1206"/>
      <c r="E506" s="1206"/>
      <c r="F506" s="1206"/>
      <c r="G506" s="1206">
        <v>5</v>
      </c>
      <c r="H506" s="1207">
        <v>13</v>
      </c>
      <c r="I506" s="1207">
        <v>19</v>
      </c>
      <c r="J506" s="1208">
        <v>91</v>
      </c>
      <c r="K506" s="1208">
        <v>7</v>
      </c>
      <c r="L506" s="2153" t="s">
        <v>992</v>
      </c>
      <c r="M506" s="1016">
        <v>920000</v>
      </c>
      <c r="N506" s="1016">
        <v>9582570</v>
      </c>
      <c r="O506" s="1210">
        <v>7392083</v>
      </c>
    </row>
    <row r="507" spans="1:15" ht="15" customHeight="1" x14ac:dyDescent="0.15">
      <c r="A507" s="1019" t="s">
        <v>378</v>
      </c>
      <c r="B507" s="1568">
        <v>98</v>
      </c>
      <c r="C507" s="1206">
        <v>2</v>
      </c>
      <c r="D507" s="1206"/>
      <c r="E507" s="1206"/>
      <c r="F507" s="1206"/>
      <c r="G507" s="1206">
        <v>2</v>
      </c>
      <c r="H507" s="1207">
        <v>96</v>
      </c>
      <c r="I507" s="1207">
        <v>100</v>
      </c>
      <c r="J507" s="1208">
        <v>672</v>
      </c>
      <c r="K507" s="1208">
        <v>7</v>
      </c>
      <c r="L507" s="2153" t="s">
        <v>992</v>
      </c>
      <c r="M507" s="1016">
        <v>920000</v>
      </c>
      <c r="N507" s="1016">
        <v>9582570</v>
      </c>
      <c r="O507" s="1210">
        <v>7392083</v>
      </c>
    </row>
    <row r="508" spans="1:15" ht="15" customHeight="1" x14ac:dyDescent="0.15">
      <c r="A508" s="1019" t="s">
        <v>379</v>
      </c>
      <c r="B508" s="1568">
        <v>2</v>
      </c>
      <c r="C508" s="1206">
        <v>3</v>
      </c>
      <c r="D508" s="1206"/>
      <c r="E508" s="1206"/>
      <c r="F508" s="1206"/>
      <c r="G508" s="1206">
        <v>3</v>
      </c>
      <c r="H508" s="1207">
        <v>-1</v>
      </c>
      <c r="I508" s="1207">
        <v>5</v>
      </c>
      <c r="J508" s="1208">
        <v>-6</v>
      </c>
      <c r="K508" s="1208">
        <v>6</v>
      </c>
      <c r="L508" s="2153" t="s">
        <v>992</v>
      </c>
      <c r="M508" s="1016">
        <v>920000</v>
      </c>
      <c r="N508" s="1016">
        <v>9582570</v>
      </c>
      <c r="O508" s="1210">
        <v>7392083</v>
      </c>
    </row>
    <row r="509" spans="1:15" ht="15" customHeight="1" x14ac:dyDescent="0.15">
      <c r="A509" s="1215" t="s">
        <v>380</v>
      </c>
      <c r="B509" s="1059">
        <v>591.5</v>
      </c>
      <c r="C509" s="1059">
        <v>140</v>
      </c>
      <c r="D509" s="1059">
        <v>5</v>
      </c>
      <c r="E509" s="1059">
        <v>6</v>
      </c>
      <c r="F509" s="1059">
        <v>14</v>
      </c>
      <c r="G509" s="1059">
        <v>53</v>
      </c>
      <c r="H509" s="1059">
        <v>513.5</v>
      </c>
      <c r="I509" s="1059">
        <v>711.5</v>
      </c>
      <c r="J509" s="1211">
        <v>4433.1000000000004</v>
      </c>
      <c r="K509" s="1211">
        <v>8.6331061343719586</v>
      </c>
      <c r="L509" s="1213"/>
      <c r="M509" s="1053"/>
      <c r="N509" s="469"/>
      <c r="O509" s="470"/>
    </row>
    <row r="510" spans="1:15" ht="15" customHeight="1" x14ac:dyDescent="0.15">
      <c r="A510" s="1019" t="s">
        <v>381</v>
      </c>
      <c r="B510" s="1568">
        <v>153</v>
      </c>
      <c r="C510" s="1206">
        <v>6</v>
      </c>
      <c r="D510" s="1206"/>
      <c r="E510" s="1206"/>
      <c r="F510" s="1206"/>
      <c r="G510" s="1206">
        <v>9</v>
      </c>
      <c r="H510" s="1207">
        <v>144</v>
      </c>
      <c r="I510" s="1207">
        <v>159</v>
      </c>
      <c r="J510" s="1208">
        <v>1296</v>
      </c>
      <c r="K510" s="1208">
        <v>9</v>
      </c>
      <c r="L510" s="2153" t="s">
        <v>992</v>
      </c>
      <c r="M510" s="1016">
        <v>920000</v>
      </c>
      <c r="N510" s="1016">
        <v>9582570</v>
      </c>
      <c r="O510" s="1210">
        <v>7392083</v>
      </c>
    </row>
    <row r="511" spans="1:15" ht="15" customHeight="1" x14ac:dyDescent="0.15">
      <c r="A511" s="1019" t="s">
        <v>382</v>
      </c>
      <c r="B511" s="1568">
        <v>52</v>
      </c>
      <c r="C511" s="1206">
        <v>3</v>
      </c>
      <c r="D511" s="1206"/>
      <c r="E511" s="1206"/>
      <c r="F511" s="1206">
        <v>1</v>
      </c>
      <c r="G511" s="1206">
        <v>2</v>
      </c>
      <c r="H511" s="1207">
        <v>49</v>
      </c>
      <c r="I511" s="1207">
        <v>54</v>
      </c>
      <c r="J511" s="1208">
        <v>441</v>
      </c>
      <c r="K511" s="1208">
        <v>9</v>
      </c>
      <c r="L511" s="2153" t="s">
        <v>992</v>
      </c>
      <c r="M511" s="1016">
        <v>920000</v>
      </c>
      <c r="N511" s="1016">
        <v>9582570</v>
      </c>
      <c r="O511" s="1210">
        <v>7392083</v>
      </c>
    </row>
    <row r="512" spans="1:15" ht="15" customHeight="1" x14ac:dyDescent="0.15">
      <c r="A512" s="1019" t="s">
        <v>383</v>
      </c>
      <c r="B512" s="1568">
        <v>45.5</v>
      </c>
      <c r="C512" s="1206">
        <v>100</v>
      </c>
      <c r="D512" s="1206">
        <v>5</v>
      </c>
      <c r="E512" s="1206"/>
      <c r="F512" s="1206"/>
      <c r="G512" s="1206">
        <v>10</v>
      </c>
      <c r="H512" s="1207">
        <v>30.5</v>
      </c>
      <c r="I512" s="1207">
        <v>145.5</v>
      </c>
      <c r="J512" s="1208">
        <v>274.5</v>
      </c>
      <c r="K512" s="1208">
        <v>9</v>
      </c>
      <c r="L512" s="2153" t="s">
        <v>992</v>
      </c>
      <c r="M512" s="1016">
        <v>920000</v>
      </c>
      <c r="N512" s="1016">
        <v>9582570</v>
      </c>
      <c r="O512" s="1210">
        <v>7392083</v>
      </c>
    </row>
    <row r="513" spans="1:15" ht="15" customHeight="1" x14ac:dyDescent="0.15">
      <c r="A513" s="1019" t="s">
        <v>384</v>
      </c>
      <c r="B513" s="1568">
        <v>162</v>
      </c>
      <c r="C513" s="1206"/>
      <c r="D513" s="1206"/>
      <c r="E513" s="1206">
        <v>4</v>
      </c>
      <c r="F513" s="1206">
        <v>2</v>
      </c>
      <c r="G513" s="1206"/>
      <c r="H513" s="1207">
        <v>156</v>
      </c>
      <c r="I513" s="1207">
        <v>156</v>
      </c>
      <c r="J513" s="1208">
        <v>1404</v>
      </c>
      <c r="K513" s="1208">
        <v>9</v>
      </c>
      <c r="L513" s="2153" t="s">
        <v>992</v>
      </c>
      <c r="M513" s="1016">
        <v>920000</v>
      </c>
      <c r="N513" s="1016">
        <v>9582570</v>
      </c>
      <c r="O513" s="1210">
        <v>7392083</v>
      </c>
    </row>
    <row r="514" spans="1:15" ht="15" customHeight="1" x14ac:dyDescent="0.15">
      <c r="A514" s="1019" t="s">
        <v>385</v>
      </c>
      <c r="B514" s="1568">
        <v>64</v>
      </c>
      <c r="C514" s="1206">
        <v>6</v>
      </c>
      <c r="D514" s="1206"/>
      <c r="E514" s="1206"/>
      <c r="F514" s="1206">
        <v>3</v>
      </c>
      <c r="G514" s="1206">
        <v>6</v>
      </c>
      <c r="H514" s="1207">
        <v>55</v>
      </c>
      <c r="I514" s="1207">
        <v>67</v>
      </c>
      <c r="J514" s="1208">
        <v>440</v>
      </c>
      <c r="K514" s="1208">
        <v>8</v>
      </c>
      <c r="L514" s="2153" t="s">
        <v>992</v>
      </c>
      <c r="M514" s="1016">
        <v>920000</v>
      </c>
      <c r="N514" s="1016">
        <v>9582570</v>
      </c>
      <c r="O514" s="1210">
        <v>7392083</v>
      </c>
    </row>
    <row r="515" spans="1:15" ht="15" customHeight="1" x14ac:dyDescent="0.15">
      <c r="A515" s="1019" t="s">
        <v>386</v>
      </c>
      <c r="B515" s="1568">
        <v>57</v>
      </c>
      <c r="C515" s="1206">
        <v>3</v>
      </c>
      <c r="D515" s="1206"/>
      <c r="E515" s="1206"/>
      <c r="F515" s="1206">
        <v>8</v>
      </c>
      <c r="G515" s="1206">
        <v>15</v>
      </c>
      <c r="H515" s="1207">
        <v>34</v>
      </c>
      <c r="I515" s="1207">
        <v>52</v>
      </c>
      <c r="J515" s="1208">
        <v>217.60000000000002</v>
      </c>
      <c r="K515" s="1208">
        <v>6.4</v>
      </c>
      <c r="L515" s="2153" t="s">
        <v>992</v>
      </c>
      <c r="M515" s="1016">
        <v>920000</v>
      </c>
      <c r="N515" s="1016">
        <v>9582570</v>
      </c>
      <c r="O515" s="1210">
        <v>7392083</v>
      </c>
    </row>
    <row r="516" spans="1:15" ht="15" customHeight="1" x14ac:dyDescent="0.15">
      <c r="A516" s="1019" t="s">
        <v>387</v>
      </c>
      <c r="B516" s="1568">
        <v>25</v>
      </c>
      <c r="C516" s="1206">
        <v>2</v>
      </c>
      <c r="D516" s="1206"/>
      <c r="E516" s="1206">
        <v>1</v>
      </c>
      <c r="F516" s="1206"/>
      <c r="G516" s="1206">
        <v>1</v>
      </c>
      <c r="H516" s="1207">
        <v>23</v>
      </c>
      <c r="I516" s="1207">
        <v>26</v>
      </c>
      <c r="J516" s="1208">
        <v>184</v>
      </c>
      <c r="K516" s="1208">
        <v>8</v>
      </c>
      <c r="L516" s="2153" t="s">
        <v>992</v>
      </c>
      <c r="M516" s="1016">
        <v>920000</v>
      </c>
      <c r="N516" s="1016">
        <v>9582570</v>
      </c>
      <c r="O516" s="1210">
        <v>7392083</v>
      </c>
    </row>
    <row r="517" spans="1:15" ht="15" customHeight="1" x14ac:dyDescent="0.15">
      <c r="A517" s="1019" t="s">
        <v>388</v>
      </c>
      <c r="B517" s="1568">
        <v>33</v>
      </c>
      <c r="C517" s="1206">
        <v>20</v>
      </c>
      <c r="D517" s="1206"/>
      <c r="E517" s="1206">
        <v>1</v>
      </c>
      <c r="F517" s="1206"/>
      <c r="G517" s="1206">
        <v>10</v>
      </c>
      <c r="H517" s="1207">
        <v>22</v>
      </c>
      <c r="I517" s="1207">
        <v>52</v>
      </c>
      <c r="J517" s="1208">
        <v>176</v>
      </c>
      <c r="K517" s="1208">
        <v>8</v>
      </c>
      <c r="L517" s="2153" t="s">
        <v>992</v>
      </c>
      <c r="M517" s="1016">
        <v>920000</v>
      </c>
      <c r="N517" s="1016">
        <v>9582570</v>
      </c>
      <c r="O517" s="1210">
        <v>7392083</v>
      </c>
    </row>
    <row r="518" spans="1:15" ht="15" customHeight="1" x14ac:dyDescent="0.15">
      <c r="A518" s="1215" t="s">
        <v>389</v>
      </c>
      <c r="B518" s="1059">
        <v>192</v>
      </c>
      <c r="C518" s="1059">
        <v>23</v>
      </c>
      <c r="D518" s="1059">
        <v>0</v>
      </c>
      <c r="E518" s="1059">
        <v>0</v>
      </c>
      <c r="F518" s="1059">
        <v>0</v>
      </c>
      <c r="G518" s="1059">
        <v>25</v>
      </c>
      <c r="H518" s="1059">
        <v>167</v>
      </c>
      <c r="I518" s="1059">
        <v>215</v>
      </c>
      <c r="J518" s="1211">
        <v>1214.1500000000001</v>
      </c>
      <c r="K518" s="1211">
        <v>7.2703592814371261</v>
      </c>
      <c r="L518" s="1213"/>
      <c r="M518" s="1053"/>
      <c r="N518" s="469"/>
      <c r="O518" s="470"/>
    </row>
    <row r="519" spans="1:15" ht="15" customHeight="1" x14ac:dyDescent="0.15">
      <c r="A519" s="1019" t="s">
        <v>390</v>
      </c>
      <c r="B519" s="1568">
        <v>69</v>
      </c>
      <c r="C519" s="1206"/>
      <c r="D519" s="1206"/>
      <c r="E519" s="1206"/>
      <c r="F519" s="1206"/>
      <c r="G519" s="1206"/>
      <c r="H519" s="1207">
        <v>69</v>
      </c>
      <c r="I519" s="1207">
        <v>69</v>
      </c>
      <c r="J519" s="1208">
        <v>483</v>
      </c>
      <c r="K519" s="1208">
        <v>7</v>
      </c>
      <c r="L519" s="2153" t="s">
        <v>992</v>
      </c>
      <c r="M519" s="1016">
        <v>920000</v>
      </c>
      <c r="N519" s="1016">
        <v>9582570</v>
      </c>
      <c r="O519" s="1210">
        <v>7392083</v>
      </c>
    </row>
    <row r="520" spans="1:15" ht="15" customHeight="1" x14ac:dyDescent="0.15">
      <c r="A520" s="1019" t="s">
        <v>391</v>
      </c>
      <c r="B520" s="1568">
        <v>9</v>
      </c>
      <c r="C520" s="1206">
        <v>2</v>
      </c>
      <c r="D520" s="1206"/>
      <c r="E520" s="1206"/>
      <c r="F520" s="1206"/>
      <c r="G520" s="1206">
        <v>2</v>
      </c>
      <c r="H520" s="1207">
        <v>7</v>
      </c>
      <c r="I520" s="1207">
        <v>11</v>
      </c>
      <c r="J520" s="1208">
        <v>84</v>
      </c>
      <c r="K520" s="1208">
        <v>12</v>
      </c>
      <c r="L520" s="2153" t="s">
        <v>992</v>
      </c>
      <c r="M520" s="1016">
        <v>920000</v>
      </c>
      <c r="N520" s="1016">
        <v>9582570</v>
      </c>
      <c r="O520" s="1210">
        <v>7392083</v>
      </c>
    </row>
    <row r="521" spans="1:15" ht="15" customHeight="1" x14ac:dyDescent="0.15">
      <c r="A521" s="1019" t="s">
        <v>392</v>
      </c>
      <c r="B521" s="1568">
        <v>9</v>
      </c>
      <c r="C521" s="1206"/>
      <c r="D521" s="1206"/>
      <c r="E521" s="1206"/>
      <c r="F521" s="1206"/>
      <c r="G521" s="1206"/>
      <c r="H521" s="1207">
        <v>9</v>
      </c>
      <c r="I521" s="1207">
        <v>9</v>
      </c>
      <c r="J521" s="1208">
        <v>63</v>
      </c>
      <c r="K521" s="1208">
        <v>7</v>
      </c>
      <c r="L521" s="2153" t="s">
        <v>992</v>
      </c>
      <c r="M521" s="1016">
        <v>920000</v>
      </c>
      <c r="N521" s="1016">
        <v>9582570</v>
      </c>
      <c r="O521" s="1210">
        <v>7392083</v>
      </c>
    </row>
    <row r="522" spans="1:15" ht="15" customHeight="1" x14ac:dyDescent="0.15">
      <c r="A522" s="1019" t="s">
        <v>393</v>
      </c>
      <c r="B522" s="1568">
        <v>22</v>
      </c>
      <c r="C522" s="1206"/>
      <c r="D522" s="1206"/>
      <c r="E522" s="1206"/>
      <c r="F522" s="1206"/>
      <c r="G522" s="1206"/>
      <c r="H522" s="1207">
        <v>22</v>
      </c>
      <c r="I522" s="1207">
        <v>22</v>
      </c>
      <c r="J522" s="1208">
        <v>48.400000000000006</v>
      </c>
      <c r="K522" s="1208">
        <v>2.2000000000000002</v>
      </c>
      <c r="L522" s="2153" t="s">
        <v>992</v>
      </c>
      <c r="M522" s="1016">
        <v>920000</v>
      </c>
      <c r="N522" s="1016">
        <v>9582570</v>
      </c>
      <c r="O522" s="1210">
        <v>7392083</v>
      </c>
    </row>
    <row r="523" spans="1:15" ht="15" customHeight="1" x14ac:dyDescent="0.15">
      <c r="A523" s="1019" t="s">
        <v>394</v>
      </c>
      <c r="B523" s="1568">
        <v>19</v>
      </c>
      <c r="C523" s="1206">
        <v>1</v>
      </c>
      <c r="D523" s="1206"/>
      <c r="E523" s="1206"/>
      <c r="F523" s="1206"/>
      <c r="G523" s="1206">
        <v>3</v>
      </c>
      <c r="H523" s="1207">
        <v>16</v>
      </c>
      <c r="I523" s="1207">
        <v>20</v>
      </c>
      <c r="J523" s="1208">
        <v>128</v>
      </c>
      <c r="K523" s="1208">
        <v>8</v>
      </c>
      <c r="L523" s="2153" t="s">
        <v>992</v>
      </c>
      <c r="M523" s="1016">
        <v>920000</v>
      </c>
      <c r="N523" s="1016">
        <v>9582570</v>
      </c>
      <c r="O523" s="1210">
        <v>7392083</v>
      </c>
    </row>
    <row r="524" spans="1:15" ht="15" customHeight="1" x14ac:dyDescent="0.15">
      <c r="A524" s="1019" t="s">
        <v>395</v>
      </c>
      <c r="B524" s="1568">
        <v>5</v>
      </c>
      <c r="C524" s="1206"/>
      <c r="D524" s="1206"/>
      <c r="E524" s="1206"/>
      <c r="F524" s="1206"/>
      <c r="G524" s="1206"/>
      <c r="H524" s="1207">
        <v>5</v>
      </c>
      <c r="I524" s="1207">
        <v>5</v>
      </c>
      <c r="J524" s="1208">
        <v>25</v>
      </c>
      <c r="K524" s="1208">
        <v>5</v>
      </c>
      <c r="L524" s="2153" t="s">
        <v>992</v>
      </c>
      <c r="M524" s="1016">
        <v>920000</v>
      </c>
      <c r="N524" s="1016">
        <v>9582570</v>
      </c>
      <c r="O524" s="1210">
        <v>7392083</v>
      </c>
    </row>
    <row r="525" spans="1:15" ht="15" customHeight="1" x14ac:dyDescent="0.15">
      <c r="A525" s="1019" t="s">
        <v>396</v>
      </c>
      <c r="B525" s="1568">
        <v>27</v>
      </c>
      <c r="C525" s="1206">
        <v>15</v>
      </c>
      <c r="D525" s="1206"/>
      <c r="E525" s="1206"/>
      <c r="F525" s="1206"/>
      <c r="G525" s="1206">
        <v>15</v>
      </c>
      <c r="H525" s="1207">
        <v>12</v>
      </c>
      <c r="I525" s="1207">
        <v>42</v>
      </c>
      <c r="J525" s="1208">
        <v>156</v>
      </c>
      <c r="K525" s="1208">
        <v>13</v>
      </c>
      <c r="L525" s="2153" t="s">
        <v>992</v>
      </c>
      <c r="M525" s="1016">
        <v>920000</v>
      </c>
      <c r="N525" s="1016">
        <v>9582570</v>
      </c>
      <c r="O525" s="1210">
        <v>7392083</v>
      </c>
    </row>
    <row r="526" spans="1:15" ht="15" customHeight="1" x14ac:dyDescent="0.15">
      <c r="A526" s="1019" t="s">
        <v>942</v>
      </c>
      <c r="B526" s="1568">
        <v>6.5</v>
      </c>
      <c r="C526" s="1206"/>
      <c r="D526" s="1206"/>
      <c r="E526" s="1206"/>
      <c r="F526" s="1206"/>
      <c r="G526" s="1206"/>
      <c r="H526" s="1207">
        <v>6.5</v>
      </c>
      <c r="I526" s="1207">
        <v>6.5</v>
      </c>
      <c r="J526" s="1208">
        <v>42.25</v>
      </c>
      <c r="K526" s="1208">
        <v>6.5</v>
      </c>
      <c r="L526" s="2153" t="s">
        <v>992</v>
      </c>
      <c r="M526" s="1016">
        <v>920000</v>
      </c>
      <c r="N526" s="1016">
        <v>9582570</v>
      </c>
      <c r="O526" s="1210">
        <v>7392083</v>
      </c>
    </row>
    <row r="527" spans="1:15" ht="15" customHeight="1" thickBot="1" x14ac:dyDescent="0.2">
      <c r="A527" s="1200" t="s">
        <v>398</v>
      </c>
      <c r="B527" s="1611">
        <v>25.5</v>
      </c>
      <c r="C527" s="1201">
        <v>5</v>
      </c>
      <c r="D527" s="1201"/>
      <c r="E527" s="1201"/>
      <c r="F527" s="1201"/>
      <c r="G527" s="1201">
        <v>5</v>
      </c>
      <c r="H527" s="1207">
        <v>20.5</v>
      </c>
      <c r="I527" s="1207">
        <v>30.5</v>
      </c>
      <c r="J527" s="1600">
        <v>184.5</v>
      </c>
      <c r="K527" s="1202">
        <v>9</v>
      </c>
      <c r="L527" s="2153" t="s">
        <v>992</v>
      </c>
      <c r="M527" s="1016">
        <v>920000</v>
      </c>
      <c r="N527" s="1016">
        <v>9582570</v>
      </c>
      <c r="O527" s="1210">
        <v>7392083</v>
      </c>
    </row>
    <row r="528" spans="1:15" ht="15" customHeight="1" thickBot="1" x14ac:dyDescent="0.2">
      <c r="A528" s="437" t="s">
        <v>943</v>
      </c>
      <c r="B528" s="1191">
        <v>1511.25</v>
      </c>
      <c r="C528" s="1191">
        <v>214.5</v>
      </c>
      <c r="D528" s="1191">
        <v>20</v>
      </c>
      <c r="E528" s="1191">
        <v>16</v>
      </c>
      <c r="F528" s="1191">
        <v>34</v>
      </c>
      <c r="G528" s="1191">
        <v>175</v>
      </c>
      <c r="H528" s="1191">
        <v>1266.25</v>
      </c>
      <c r="I528" s="1191">
        <v>1675.75</v>
      </c>
      <c r="J528" s="1192">
        <v>10544</v>
      </c>
      <c r="K528" s="1192">
        <v>8.3269496544916084</v>
      </c>
      <c r="L528" s="1598" t="s">
        <v>992</v>
      </c>
      <c r="M528" s="1194">
        <v>920000</v>
      </c>
      <c r="N528" s="1194">
        <v>9582570.0000000019</v>
      </c>
      <c r="O528" s="547">
        <v>7392082.9999999991</v>
      </c>
    </row>
    <row r="529" spans="1:15" x14ac:dyDescent="0.15">
      <c r="A529" s="7" t="s">
        <v>1770</v>
      </c>
      <c r="B529" s="8"/>
      <c r="C529" s="8"/>
      <c r="D529" s="8"/>
      <c r="E529" s="9"/>
      <c r="F529" s="10"/>
      <c r="G529" s="11"/>
      <c r="H529" s="8"/>
      <c r="I529" s="250"/>
      <c r="J529" s="250"/>
      <c r="K529" s="258"/>
      <c r="L529" s="259"/>
      <c r="M529" s="260"/>
      <c r="N529" s="260"/>
      <c r="O529" s="260"/>
    </row>
    <row r="530" spans="1:15" x14ac:dyDescent="0.15">
      <c r="A530" s="42"/>
      <c r="B530" s="247"/>
      <c r="C530" s="247"/>
      <c r="D530" s="247"/>
      <c r="E530" s="247"/>
      <c r="F530" s="247"/>
      <c r="G530" s="247"/>
      <c r="H530" s="250"/>
      <c r="I530" s="250"/>
      <c r="J530" s="250"/>
      <c r="K530" s="258"/>
      <c r="L530" s="259"/>
      <c r="M530" s="260"/>
      <c r="N530" s="260"/>
      <c r="O530" s="260"/>
    </row>
    <row r="531" spans="1:15" x14ac:dyDescent="0.15">
      <c r="A531" s="261"/>
      <c r="B531" s="247"/>
      <c r="C531" s="247"/>
      <c r="D531" s="247"/>
      <c r="E531" s="247"/>
      <c r="F531" s="247"/>
      <c r="G531" s="247"/>
      <c r="H531" s="250"/>
      <c r="I531" s="250"/>
      <c r="J531" s="250"/>
      <c r="K531" s="258"/>
      <c r="L531" s="259"/>
      <c r="M531" s="260"/>
      <c r="N531" s="260"/>
      <c r="O531" s="260"/>
    </row>
    <row r="532" spans="1:15" x14ac:dyDescent="0.15">
      <c r="A532" s="261"/>
      <c r="B532" s="247"/>
      <c r="C532" s="247"/>
      <c r="D532" s="247"/>
      <c r="E532" s="247"/>
      <c r="F532" s="247"/>
      <c r="G532" s="247"/>
      <c r="H532" s="250"/>
      <c r="I532" s="250"/>
      <c r="J532" s="250"/>
      <c r="K532" s="258"/>
      <c r="L532" s="259"/>
      <c r="M532" s="260"/>
      <c r="N532" s="260"/>
      <c r="O532" s="260"/>
    </row>
    <row r="533" spans="1:15" ht="14" x14ac:dyDescent="0.15">
      <c r="A533" s="2749" t="s">
        <v>1777</v>
      </c>
      <c r="B533" s="2749"/>
      <c r="C533" s="2749"/>
      <c r="D533" s="2749"/>
      <c r="E533" s="2749"/>
      <c r="F533" s="2749"/>
      <c r="G533" s="2749"/>
      <c r="H533" s="2749"/>
      <c r="I533" s="2749"/>
      <c r="J533" s="2749"/>
      <c r="K533" s="2749"/>
      <c r="L533" s="2749"/>
      <c r="M533" s="2749"/>
      <c r="N533" s="2749"/>
      <c r="O533" s="2749"/>
    </row>
    <row r="534" spans="1:15" ht="14" thickBot="1" x14ac:dyDescent="0.2">
      <c r="A534" s="264" t="s">
        <v>949</v>
      </c>
      <c r="B534" s="264"/>
      <c r="C534" s="260"/>
      <c r="D534" s="260"/>
      <c r="E534" s="260"/>
      <c r="F534" s="260"/>
      <c r="G534" s="260"/>
      <c r="H534" s="258"/>
      <c r="I534" s="258"/>
      <c r="J534" s="258"/>
      <c r="K534" s="258"/>
      <c r="L534" s="259"/>
      <c r="M534" s="260"/>
      <c r="N534" s="260"/>
      <c r="O534" s="260"/>
    </row>
    <row r="535" spans="1:15" ht="15" customHeight="1" x14ac:dyDescent="0.15">
      <c r="A535" s="2743" t="s">
        <v>334</v>
      </c>
      <c r="B535" s="2746" t="s">
        <v>1778</v>
      </c>
      <c r="C535" s="2747"/>
      <c r="D535" s="2747"/>
      <c r="E535" s="2747"/>
      <c r="F535" s="2747"/>
      <c r="G535" s="2747"/>
      <c r="H535" s="2747"/>
      <c r="I535" s="2747"/>
      <c r="J535" s="2747"/>
      <c r="K535" s="2747"/>
      <c r="L535" s="2747"/>
      <c r="M535" s="2747"/>
      <c r="N535" s="2747"/>
      <c r="O535" s="2748"/>
    </row>
    <row r="536" spans="1:15" ht="15" customHeight="1" x14ac:dyDescent="0.15">
      <c r="A536" s="2744"/>
      <c r="B536" s="2750" t="s">
        <v>197</v>
      </c>
      <c r="C536" s="2751"/>
      <c r="D536" s="2751"/>
      <c r="E536" s="2751"/>
      <c r="F536" s="2751"/>
      <c r="G536" s="2751"/>
      <c r="H536" s="2751"/>
      <c r="I536" s="2752"/>
      <c r="J536" s="1182"/>
      <c r="K536" s="1182" t="s">
        <v>914</v>
      </c>
      <c r="L536" s="1182"/>
      <c r="M536" s="1182" t="s">
        <v>444</v>
      </c>
      <c r="N536" s="1182" t="s">
        <v>920</v>
      </c>
      <c r="O536" s="1187" t="s">
        <v>920</v>
      </c>
    </row>
    <row r="537" spans="1:15" ht="15" customHeight="1" x14ac:dyDescent="0.15">
      <c r="A537" s="2744"/>
      <c r="B537" s="1182" t="s">
        <v>440</v>
      </c>
      <c r="C537" s="1182"/>
      <c r="D537" s="2281" t="s">
        <v>1728</v>
      </c>
      <c r="E537" s="1182"/>
      <c r="F537" s="1182"/>
      <c r="G537" s="1182" t="s">
        <v>921</v>
      </c>
      <c r="H537" s="1182"/>
      <c r="I537" s="1182" t="s">
        <v>440</v>
      </c>
      <c r="J537" s="1183" t="s">
        <v>922</v>
      </c>
      <c r="K537" s="1183" t="s">
        <v>852</v>
      </c>
      <c r="L537" s="1183" t="s">
        <v>336</v>
      </c>
      <c r="M537" s="1183" t="s">
        <v>923</v>
      </c>
      <c r="N537" s="1183" t="s">
        <v>924</v>
      </c>
      <c r="O537" s="1188" t="s">
        <v>923</v>
      </c>
    </row>
    <row r="538" spans="1:15" ht="15" customHeight="1" x14ac:dyDescent="0.15">
      <c r="A538" s="2744"/>
      <c r="B538" s="1183" t="s">
        <v>926</v>
      </c>
      <c r="C538" s="1183" t="s">
        <v>928</v>
      </c>
      <c r="D538" s="1183"/>
      <c r="E538" s="1183" t="s">
        <v>877</v>
      </c>
      <c r="F538" s="1183" t="s">
        <v>927</v>
      </c>
      <c r="G538" s="1183" t="s">
        <v>929</v>
      </c>
      <c r="H538" s="1183" t="s">
        <v>846</v>
      </c>
      <c r="I538" s="1183" t="s">
        <v>845</v>
      </c>
      <c r="J538" s="1183" t="s">
        <v>930</v>
      </c>
      <c r="K538" s="1183" t="s">
        <v>931</v>
      </c>
      <c r="L538" s="1183" t="s">
        <v>342</v>
      </c>
      <c r="M538" s="1183" t="s">
        <v>932</v>
      </c>
      <c r="N538" s="1183" t="s">
        <v>933</v>
      </c>
      <c r="O538" s="1188" t="s">
        <v>934</v>
      </c>
    </row>
    <row r="539" spans="1:15" ht="15" customHeight="1" thickBot="1" x14ac:dyDescent="0.2">
      <c r="A539" s="2745"/>
      <c r="B539" s="1184">
        <v>43100</v>
      </c>
      <c r="C539" s="1185">
        <v>2017</v>
      </c>
      <c r="D539" s="1185">
        <v>2017</v>
      </c>
      <c r="E539" s="1185">
        <v>2017</v>
      </c>
      <c r="F539" s="1185">
        <v>2017</v>
      </c>
      <c r="G539" s="1185" t="s">
        <v>935</v>
      </c>
      <c r="H539" s="1186">
        <v>2017</v>
      </c>
      <c r="I539" s="1184">
        <v>43100</v>
      </c>
      <c r="J539" s="2020" t="s">
        <v>1779</v>
      </c>
      <c r="K539" s="2020" t="s">
        <v>1779</v>
      </c>
      <c r="L539" s="1185" t="s">
        <v>448</v>
      </c>
      <c r="M539" s="1185" t="s">
        <v>936</v>
      </c>
      <c r="N539" s="1185" t="s">
        <v>937</v>
      </c>
      <c r="O539" s="1189" t="s">
        <v>937</v>
      </c>
    </row>
    <row r="540" spans="1:15" ht="15" customHeight="1" x14ac:dyDescent="0.15">
      <c r="A540" s="1195" t="s">
        <v>358</v>
      </c>
      <c r="B540" s="1190">
        <v>214</v>
      </c>
      <c r="C540" s="1190">
        <v>35.1</v>
      </c>
      <c r="D540" s="1190">
        <v>11</v>
      </c>
      <c r="E540" s="1190">
        <v>4.7</v>
      </c>
      <c r="F540" s="1190">
        <v>16.5</v>
      </c>
      <c r="G540" s="1190">
        <v>13</v>
      </c>
      <c r="H540" s="1190">
        <v>157.80000000000001</v>
      </c>
      <c r="I540" s="1190">
        <v>216.9</v>
      </c>
      <c r="J540" s="1196">
        <v>1222.8999999999999</v>
      </c>
      <c r="K540" s="1610">
        <v>7.7496831432192632</v>
      </c>
      <c r="L540" s="409"/>
      <c r="M540" s="1198"/>
      <c r="N540" s="1198"/>
      <c r="O540" s="1199"/>
    </row>
    <row r="541" spans="1:15" ht="15" customHeight="1" x14ac:dyDescent="0.15">
      <c r="A541" s="1019" t="s">
        <v>359</v>
      </c>
      <c r="B541" s="1206">
        <v>19.5</v>
      </c>
      <c r="C541" s="1206"/>
      <c r="D541" s="1206">
        <v>1</v>
      </c>
      <c r="E541" s="1206"/>
      <c r="F541" s="1206">
        <v>2</v>
      </c>
      <c r="G541" s="1206">
        <v>3</v>
      </c>
      <c r="H541" s="1207">
        <v>13.5</v>
      </c>
      <c r="I541" s="1207">
        <v>17.5</v>
      </c>
      <c r="J541" s="1208">
        <v>189</v>
      </c>
      <c r="K541" s="1208">
        <v>14</v>
      </c>
      <c r="L541" s="2153" t="s">
        <v>992</v>
      </c>
      <c r="M541" s="1016">
        <v>1574000</v>
      </c>
      <c r="N541" s="1016">
        <v>14049615</v>
      </c>
      <c r="O541" s="1210">
        <v>6657650</v>
      </c>
    </row>
    <row r="542" spans="1:15" ht="15" customHeight="1" x14ac:dyDescent="0.15">
      <c r="A542" s="1019" t="s">
        <v>360</v>
      </c>
      <c r="B542" s="1206">
        <v>0</v>
      </c>
      <c r="C542" s="1206"/>
      <c r="D542" s="1206"/>
      <c r="E542" s="1206"/>
      <c r="F542" s="1206"/>
      <c r="G542" s="1206"/>
      <c r="H542" s="1207">
        <v>0</v>
      </c>
      <c r="I542" s="1207">
        <v>0</v>
      </c>
      <c r="J542" s="1208">
        <v>0</v>
      </c>
      <c r="K542" s="1208"/>
      <c r="L542" s="1209"/>
      <c r="M542" s="1016"/>
      <c r="N542" s="1016"/>
      <c r="O542" s="1210"/>
    </row>
    <row r="543" spans="1:15" ht="15" customHeight="1" x14ac:dyDescent="0.15">
      <c r="A543" s="1019" t="s">
        <v>361</v>
      </c>
      <c r="B543" s="1206">
        <v>6</v>
      </c>
      <c r="C543" s="1206">
        <v>1</v>
      </c>
      <c r="D543" s="1206"/>
      <c r="E543" s="1206"/>
      <c r="F543" s="1206"/>
      <c r="G543" s="1206"/>
      <c r="H543" s="1207">
        <v>6</v>
      </c>
      <c r="I543" s="1207">
        <v>7</v>
      </c>
      <c r="J543" s="1208">
        <v>42</v>
      </c>
      <c r="K543" s="1208">
        <v>7</v>
      </c>
      <c r="L543" s="2153" t="s">
        <v>992</v>
      </c>
      <c r="M543" s="1016">
        <v>1574000</v>
      </c>
      <c r="N543" s="1016">
        <v>14049615</v>
      </c>
      <c r="O543" s="1210">
        <v>6657650</v>
      </c>
    </row>
    <row r="544" spans="1:15" ht="15" customHeight="1" x14ac:dyDescent="0.15">
      <c r="A544" s="1019" t="s">
        <v>362</v>
      </c>
      <c r="B544" s="1206">
        <v>4</v>
      </c>
      <c r="C544" s="1206">
        <v>6</v>
      </c>
      <c r="D544" s="1206">
        <v>1</v>
      </c>
      <c r="E544" s="1206">
        <v>1.5</v>
      </c>
      <c r="F544" s="1206">
        <v>1</v>
      </c>
      <c r="G544" s="1206">
        <v>0</v>
      </c>
      <c r="H544" s="1207">
        <v>0.5</v>
      </c>
      <c r="I544" s="1207">
        <v>7.5</v>
      </c>
      <c r="J544" s="1208">
        <v>4</v>
      </c>
      <c r="K544" s="1208">
        <v>8</v>
      </c>
      <c r="L544" s="2153" t="s">
        <v>992</v>
      </c>
      <c r="M544" s="1016">
        <v>1574000</v>
      </c>
      <c r="N544" s="1016">
        <v>14049615</v>
      </c>
      <c r="O544" s="1210">
        <v>6657650</v>
      </c>
    </row>
    <row r="545" spans="1:15" ht="15" customHeight="1" x14ac:dyDescent="0.15">
      <c r="A545" s="1019" t="s">
        <v>363</v>
      </c>
      <c r="B545" s="1206">
        <v>54</v>
      </c>
      <c r="C545" s="1206">
        <v>4</v>
      </c>
      <c r="D545" s="1206"/>
      <c r="E545" s="1206">
        <v>2</v>
      </c>
      <c r="F545" s="1206">
        <v>6</v>
      </c>
      <c r="G545" s="1206">
        <v>4</v>
      </c>
      <c r="H545" s="1207">
        <v>46</v>
      </c>
      <c r="I545" s="1207">
        <v>54</v>
      </c>
      <c r="J545" s="1208">
        <v>345</v>
      </c>
      <c r="K545" s="1208">
        <v>7.5</v>
      </c>
      <c r="L545" s="2153" t="s">
        <v>992</v>
      </c>
      <c r="M545" s="1016">
        <v>1574000</v>
      </c>
      <c r="N545" s="1016">
        <v>14049615</v>
      </c>
      <c r="O545" s="1210">
        <v>6657650</v>
      </c>
    </row>
    <row r="546" spans="1:15" ht="15" customHeight="1" x14ac:dyDescent="0.15">
      <c r="A546" s="1019" t="s">
        <v>364</v>
      </c>
      <c r="B546" s="1206">
        <v>4</v>
      </c>
      <c r="C546" s="1206"/>
      <c r="D546" s="1206"/>
      <c r="E546" s="1206"/>
      <c r="F546" s="1206">
        <v>1</v>
      </c>
      <c r="G546" s="1206"/>
      <c r="H546" s="1207">
        <v>3</v>
      </c>
      <c r="I546" s="1207">
        <v>3</v>
      </c>
      <c r="J546" s="1208">
        <v>21</v>
      </c>
      <c r="K546" s="1208">
        <v>7</v>
      </c>
      <c r="L546" s="2153" t="s">
        <v>992</v>
      </c>
      <c r="M546" s="1016">
        <v>1574000</v>
      </c>
      <c r="N546" s="1016">
        <v>14049615</v>
      </c>
      <c r="O546" s="1210">
        <v>6657650</v>
      </c>
    </row>
    <row r="547" spans="1:15" ht="15" customHeight="1" x14ac:dyDescent="0.15">
      <c r="A547" s="1019" t="s">
        <v>938</v>
      </c>
      <c r="B547" s="1206">
        <v>0</v>
      </c>
      <c r="C547" s="1206"/>
      <c r="D547" s="1206"/>
      <c r="E547" s="1206"/>
      <c r="F547" s="1206"/>
      <c r="G547" s="1206"/>
      <c r="H547" s="1207">
        <v>0</v>
      </c>
      <c r="I547" s="1207">
        <v>0</v>
      </c>
      <c r="J547" s="1208">
        <v>0</v>
      </c>
      <c r="K547" s="1208"/>
      <c r="L547" s="1209"/>
      <c r="M547" s="1016"/>
      <c r="N547" s="1016"/>
      <c r="O547" s="1210"/>
    </row>
    <row r="548" spans="1:15" ht="15" customHeight="1" x14ac:dyDescent="0.15">
      <c r="A548" s="1019" t="s">
        <v>366</v>
      </c>
      <c r="B548" s="1206">
        <v>3</v>
      </c>
      <c r="C548" s="1206">
        <v>2.1</v>
      </c>
      <c r="D548" s="1206"/>
      <c r="E548" s="1206">
        <v>1.2</v>
      </c>
      <c r="F548" s="1206"/>
      <c r="G548" s="1206">
        <v>1</v>
      </c>
      <c r="H548" s="1207">
        <v>0.79999999999999938</v>
      </c>
      <c r="I548" s="1207">
        <v>3.8999999999999995</v>
      </c>
      <c r="J548" s="1208">
        <v>5.5999999999999961</v>
      </c>
      <c r="K548" s="1208">
        <v>7</v>
      </c>
      <c r="L548" s="2153" t="s">
        <v>992</v>
      </c>
      <c r="M548" s="1016">
        <v>1574000</v>
      </c>
      <c r="N548" s="1016">
        <v>14049615</v>
      </c>
      <c r="O548" s="1210">
        <v>6657650</v>
      </c>
    </row>
    <row r="549" spans="1:15" ht="15" customHeight="1" x14ac:dyDescent="0.15">
      <c r="A549" s="1019" t="s">
        <v>939</v>
      </c>
      <c r="B549" s="1206">
        <v>2</v>
      </c>
      <c r="C549" s="1206"/>
      <c r="D549" s="1206"/>
      <c r="E549" s="1206"/>
      <c r="F549" s="1206"/>
      <c r="G549" s="1206"/>
      <c r="H549" s="1207">
        <v>2</v>
      </c>
      <c r="I549" s="1207">
        <v>2</v>
      </c>
      <c r="J549" s="1208">
        <v>14</v>
      </c>
      <c r="K549" s="1208">
        <v>7</v>
      </c>
      <c r="L549" s="2153" t="s">
        <v>992</v>
      </c>
      <c r="M549" s="1016">
        <v>1574000</v>
      </c>
      <c r="N549" s="1016">
        <v>14049615</v>
      </c>
      <c r="O549" s="1210">
        <v>6657650</v>
      </c>
    </row>
    <row r="550" spans="1:15" ht="15" customHeight="1" x14ac:dyDescent="0.15">
      <c r="A550" s="1019" t="s">
        <v>368</v>
      </c>
      <c r="B550" s="1206">
        <v>116</v>
      </c>
      <c r="C550" s="1206">
        <v>20</v>
      </c>
      <c r="D550" s="1206">
        <v>9</v>
      </c>
      <c r="E550" s="1206"/>
      <c r="F550" s="1206">
        <v>5</v>
      </c>
      <c r="G550" s="1206">
        <v>5</v>
      </c>
      <c r="H550" s="1207">
        <v>82</v>
      </c>
      <c r="I550" s="1207">
        <v>116</v>
      </c>
      <c r="J550" s="1208">
        <v>574</v>
      </c>
      <c r="K550" s="1208">
        <v>7</v>
      </c>
      <c r="L550" s="2153" t="s">
        <v>992</v>
      </c>
      <c r="M550" s="1016">
        <v>1574000</v>
      </c>
      <c r="N550" s="1016">
        <v>14049615</v>
      </c>
      <c r="O550" s="1210">
        <v>6657650</v>
      </c>
    </row>
    <row r="551" spans="1:15" ht="15" customHeight="1" x14ac:dyDescent="0.15">
      <c r="A551" s="1019" t="s">
        <v>369</v>
      </c>
      <c r="B551" s="1206">
        <v>1.5</v>
      </c>
      <c r="C551" s="1206"/>
      <c r="D551" s="1206"/>
      <c r="E551" s="1206"/>
      <c r="F551" s="1206"/>
      <c r="G551" s="1206"/>
      <c r="H551" s="1207">
        <v>1.5</v>
      </c>
      <c r="I551" s="1207">
        <v>1.5</v>
      </c>
      <c r="J551" s="1208">
        <v>10.5</v>
      </c>
      <c r="K551" s="1208">
        <v>7</v>
      </c>
      <c r="L551" s="2153" t="s">
        <v>992</v>
      </c>
      <c r="M551" s="1016">
        <v>1574000</v>
      </c>
      <c r="N551" s="1016">
        <v>14049615</v>
      </c>
      <c r="O551" s="1210">
        <v>6657650</v>
      </c>
    </row>
    <row r="552" spans="1:15" ht="15" customHeight="1" x14ac:dyDescent="0.15">
      <c r="A552" s="1019" t="s">
        <v>940</v>
      </c>
      <c r="B552" s="1206">
        <v>1.5</v>
      </c>
      <c r="C552" s="1206">
        <v>1</v>
      </c>
      <c r="D552" s="1206"/>
      <c r="E552" s="1206"/>
      <c r="F552" s="1206">
        <v>0.5</v>
      </c>
      <c r="G552" s="1206"/>
      <c r="H552" s="1207">
        <v>1</v>
      </c>
      <c r="I552" s="1207">
        <v>2</v>
      </c>
      <c r="J552" s="1208">
        <v>7</v>
      </c>
      <c r="K552" s="1208">
        <v>7</v>
      </c>
      <c r="L552" s="2153" t="s">
        <v>992</v>
      </c>
      <c r="M552" s="1016">
        <v>1574000</v>
      </c>
      <c r="N552" s="1016">
        <v>14049615</v>
      </c>
      <c r="O552" s="1210">
        <v>6657650</v>
      </c>
    </row>
    <row r="553" spans="1:15" ht="15" customHeight="1" x14ac:dyDescent="0.15">
      <c r="A553" s="1019" t="s">
        <v>371</v>
      </c>
      <c r="B553" s="1206">
        <v>2.5</v>
      </c>
      <c r="C553" s="1206">
        <v>1</v>
      </c>
      <c r="D553" s="1206"/>
      <c r="E553" s="1206"/>
      <c r="F553" s="1206">
        <v>1</v>
      </c>
      <c r="G553" s="1206"/>
      <c r="H553" s="1207">
        <v>1.5</v>
      </c>
      <c r="I553" s="1207">
        <v>2.5</v>
      </c>
      <c r="J553" s="1208">
        <v>10.8</v>
      </c>
      <c r="K553" s="1208">
        <v>7.2</v>
      </c>
      <c r="L553" s="2153" t="s">
        <v>992</v>
      </c>
      <c r="M553" s="1016">
        <v>1574000</v>
      </c>
      <c r="N553" s="1016">
        <v>14049615</v>
      </c>
      <c r="O553" s="1210">
        <v>6657650</v>
      </c>
    </row>
    <row r="554" spans="1:15" ht="15" customHeight="1" x14ac:dyDescent="0.15">
      <c r="A554" s="1019" t="s">
        <v>372</v>
      </c>
      <c r="B554" s="1013">
        <v>0</v>
      </c>
      <c r="C554" s="1216"/>
      <c r="D554" s="1206"/>
      <c r="E554" s="1206"/>
      <c r="F554" s="1206"/>
      <c r="G554" s="1206"/>
      <c r="H554" s="1207">
        <v>0</v>
      </c>
      <c r="I554" s="1207">
        <v>0</v>
      </c>
      <c r="J554" s="1208">
        <v>0</v>
      </c>
      <c r="K554" s="1208"/>
      <c r="L554" s="2153"/>
      <c r="M554" s="1016"/>
      <c r="N554" s="1016"/>
      <c r="O554" s="1210"/>
    </row>
    <row r="555" spans="1:15" ht="15" customHeight="1" x14ac:dyDescent="0.15">
      <c r="A555" s="1019" t="s">
        <v>373</v>
      </c>
      <c r="B555" s="1013">
        <v>0</v>
      </c>
      <c r="C555" s="1206"/>
      <c r="D555" s="1206"/>
      <c r="E555" s="1206"/>
      <c r="F555" s="1206"/>
      <c r="G555" s="1206"/>
      <c r="H555" s="1207">
        <v>0</v>
      </c>
      <c r="I555" s="1207">
        <v>0</v>
      </c>
      <c r="J555" s="1208">
        <v>0</v>
      </c>
      <c r="K555" s="1208">
        <v>7</v>
      </c>
      <c r="L555" s="1209"/>
      <c r="M555" s="1016"/>
      <c r="N555" s="1608"/>
      <c r="O555" s="1609"/>
    </row>
    <row r="556" spans="1:15" ht="15" customHeight="1" x14ac:dyDescent="0.15">
      <c r="A556" s="468" t="s">
        <v>941</v>
      </c>
      <c r="B556" s="1059">
        <v>3</v>
      </c>
      <c r="C556" s="1059">
        <v>0</v>
      </c>
      <c r="D556" s="1059">
        <v>0</v>
      </c>
      <c r="E556" s="1059">
        <v>0</v>
      </c>
      <c r="F556" s="1059">
        <v>0</v>
      </c>
      <c r="G556" s="1059">
        <v>0</v>
      </c>
      <c r="H556" s="1059">
        <v>3</v>
      </c>
      <c r="I556" s="1059">
        <v>3</v>
      </c>
      <c r="J556" s="1211">
        <v>21</v>
      </c>
      <c r="K556" s="1211">
        <v>7</v>
      </c>
      <c r="L556" s="1213"/>
      <c r="M556" s="1053"/>
      <c r="N556" s="469"/>
      <c r="O556" s="470"/>
    </row>
    <row r="557" spans="1:15" ht="15" customHeight="1" x14ac:dyDescent="0.15">
      <c r="A557" s="1019" t="s">
        <v>375</v>
      </c>
      <c r="B557" s="1951">
        <v>3</v>
      </c>
      <c r="C557" s="1206"/>
      <c r="D557" s="1206"/>
      <c r="E557" s="1206"/>
      <c r="F557" s="1206"/>
      <c r="G557" s="1206"/>
      <c r="H557" s="1207">
        <v>3</v>
      </c>
      <c r="I557" s="1207">
        <v>3</v>
      </c>
      <c r="J557" s="1208">
        <v>21</v>
      </c>
      <c r="K557" s="1208">
        <v>7</v>
      </c>
      <c r="L557" s="2153" t="s">
        <v>992</v>
      </c>
      <c r="M557" s="1016">
        <v>1574000</v>
      </c>
      <c r="N557" s="1016">
        <v>14049615</v>
      </c>
      <c r="O557" s="1210">
        <v>6657650</v>
      </c>
    </row>
    <row r="558" spans="1:15" ht="15" customHeight="1" x14ac:dyDescent="0.15">
      <c r="A558" s="1019" t="s">
        <v>376</v>
      </c>
      <c r="B558" s="1951">
        <v>0</v>
      </c>
      <c r="C558" s="1206"/>
      <c r="D558" s="1206"/>
      <c r="E558" s="1206"/>
      <c r="F558" s="1206"/>
      <c r="G558" s="1206"/>
      <c r="H558" s="1207">
        <v>0</v>
      </c>
      <c r="I558" s="1207">
        <v>0</v>
      </c>
      <c r="J558" s="1208">
        <v>0</v>
      </c>
      <c r="K558" s="1208"/>
      <c r="L558" s="1209"/>
      <c r="M558" s="1016"/>
      <c r="N558" s="1016"/>
      <c r="O558" s="1210"/>
    </row>
    <row r="559" spans="1:15" ht="15" customHeight="1" x14ac:dyDescent="0.15">
      <c r="A559" s="1019" t="s">
        <v>377</v>
      </c>
      <c r="B559" s="1951">
        <v>0</v>
      </c>
      <c r="C559" s="1206"/>
      <c r="D559" s="1206"/>
      <c r="E559" s="1206"/>
      <c r="F559" s="1206"/>
      <c r="G559" s="1206"/>
      <c r="H559" s="1207">
        <v>0</v>
      </c>
      <c r="I559" s="1207">
        <v>0</v>
      </c>
      <c r="J559" s="1208">
        <v>0</v>
      </c>
      <c r="K559" s="1208"/>
      <c r="L559" s="1209"/>
      <c r="M559" s="1016"/>
      <c r="N559" s="1016"/>
      <c r="O559" s="1609"/>
    </row>
    <row r="560" spans="1:15" ht="15" customHeight="1" x14ac:dyDescent="0.15">
      <c r="A560" s="1019" t="s">
        <v>378</v>
      </c>
      <c r="B560" s="1951">
        <v>0</v>
      </c>
      <c r="C560" s="1206"/>
      <c r="D560" s="1206"/>
      <c r="E560" s="1206"/>
      <c r="F560" s="1206"/>
      <c r="G560" s="1206"/>
      <c r="H560" s="1207">
        <v>0</v>
      </c>
      <c r="I560" s="1207">
        <v>0</v>
      </c>
      <c r="J560" s="1208">
        <v>0</v>
      </c>
      <c r="K560" s="1208"/>
      <c r="L560" s="1209"/>
      <c r="M560" s="1016"/>
      <c r="N560" s="1016"/>
      <c r="O560" s="1210"/>
    </row>
    <row r="561" spans="1:15" ht="15" customHeight="1" x14ac:dyDescent="0.15">
      <c r="A561" s="1019" t="s">
        <v>379</v>
      </c>
      <c r="B561" s="1951">
        <v>0</v>
      </c>
      <c r="C561" s="1206"/>
      <c r="D561" s="1206"/>
      <c r="E561" s="1206"/>
      <c r="F561" s="1206"/>
      <c r="G561" s="1206"/>
      <c r="H561" s="1207">
        <v>0</v>
      </c>
      <c r="I561" s="1207">
        <v>0</v>
      </c>
      <c r="J561" s="1208">
        <v>0</v>
      </c>
      <c r="K561" s="1208"/>
      <c r="L561" s="1209"/>
      <c r="M561" s="1016"/>
      <c r="N561" s="1016"/>
      <c r="O561" s="1210"/>
    </row>
    <row r="562" spans="1:15" ht="15" customHeight="1" x14ac:dyDescent="0.15">
      <c r="A562" s="1215" t="s">
        <v>380</v>
      </c>
      <c r="B562" s="1059">
        <v>12</v>
      </c>
      <c r="C562" s="1059">
        <v>5</v>
      </c>
      <c r="D562" s="1059">
        <v>2</v>
      </c>
      <c r="E562" s="1059">
        <v>0</v>
      </c>
      <c r="F562" s="1059">
        <v>0</v>
      </c>
      <c r="G562" s="1059">
        <v>0</v>
      </c>
      <c r="H562" s="1059">
        <v>10</v>
      </c>
      <c r="I562" s="1059">
        <v>17</v>
      </c>
      <c r="J562" s="1211">
        <v>22.5</v>
      </c>
      <c r="K562" s="1211">
        <v>2.25</v>
      </c>
      <c r="L562" s="1213"/>
      <c r="M562" s="1053"/>
      <c r="N562" s="469"/>
      <c r="O562" s="470"/>
    </row>
    <row r="563" spans="1:15" ht="15" customHeight="1" x14ac:dyDescent="0.15">
      <c r="A563" s="1019" t="s">
        <v>381</v>
      </c>
      <c r="B563" s="1013">
        <v>0</v>
      </c>
      <c r="C563" s="1206"/>
      <c r="D563" s="1206"/>
      <c r="E563" s="1206"/>
      <c r="F563" s="1206"/>
      <c r="G563" s="1206"/>
      <c r="H563" s="1207">
        <v>0</v>
      </c>
      <c r="I563" s="1207">
        <v>0</v>
      </c>
      <c r="J563" s="1208">
        <v>0</v>
      </c>
      <c r="K563" s="1208"/>
      <c r="L563" s="1209"/>
      <c r="M563" s="1016"/>
      <c r="N563" s="1016"/>
      <c r="O563" s="1210"/>
    </row>
    <row r="564" spans="1:15" ht="15" customHeight="1" x14ac:dyDescent="0.15">
      <c r="A564" s="1019" t="s">
        <v>382</v>
      </c>
      <c r="B564" s="1013">
        <v>0</v>
      </c>
      <c r="C564" s="1206"/>
      <c r="D564" s="1206"/>
      <c r="E564" s="1206"/>
      <c r="F564" s="1206"/>
      <c r="G564" s="1206"/>
      <c r="H564" s="1207">
        <v>0</v>
      </c>
      <c r="I564" s="1207">
        <v>0</v>
      </c>
      <c r="J564" s="1208">
        <v>0</v>
      </c>
      <c r="K564" s="1208"/>
      <c r="L564" s="1209"/>
      <c r="M564" s="1016"/>
      <c r="N564" s="1016"/>
      <c r="O564" s="1210"/>
    </row>
    <row r="565" spans="1:15" ht="15" customHeight="1" x14ac:dyDescent="0.15">
      <c r="A565" s="1019" t="s">
        <v>383</v>
      </c>
      <c r="B565" s="1013">
        <v>3</v>
      </c>
      <c r="C565" s="1206">
        <v>5</v>
      </c>
      <c r="D565" s="1206">
        <v>2</v>
      </c>
      <c r="E565" s="1206"/>
      <c r="F565" s="1206"/>
      <c r="G565" s="1206"/>
      <c r="H565" s="1207">
        <v>1</v>
      </c>
      <c r="I565" s="1207">
        <v>8</v>
      </c>
      <c r="J565" s="1208">
        <v>7.5</v>
      </c>
      <c r="K565" s="1208">
        <v>7.5</v>
      </c>
      <c r="L565" s="2153" t="s">
        <v>992</v>
      </c>
      <c r="M565" s="1016">
        <v>1574000</v>
      </c>
      <c r="N565" s="1016">
        <v>14049615</v>
      </c>
      <c r="O565" s="1210">
        <v>6657650</v>
      </c>
    </row>
    <row r="566" spans="1:15" ht="15" customHeight="1" x14ac:dyDescent="0.15">
      <c r="A566" s="1019" t="s">
        <v>384</v>
      </c>
      <c r="B566" s="1206">
        <v>7</v>
      </c>
      <c r="C566" s="1206"/>
      <c r="D566" s="1206"/>
      <c r="E566" s="1206"/>
      <c r="F566" s="1206"/>
      <c r="G566" s="1206"/>
      <c r="H566" s="1207">
        <v>7</v>
      </c>
      <c r="I566" s="1207">
        <v>7</v>
      </c>
      <c r="J566" s="1208">
        <v>0</v>
      </c>
      <c r="K566" s="1208"/>
      <c r="L566" s="2153" t="s">
        <v>992</v>
      </c>
      <c r="M566" s="1016">
        <v>1574000</v>
      </c>
      <c r="N566" s="1016">
        <v>14049615</v>
      </c>
      <c r="O566" s="1210">
        <v>6657650</v>
      </c>
    </row>
    <row r="567" spans="1:15" ht="15" customHeight="1" x14ac:dyDescent="0.15">
      <c r="A567" s="1019" t="s">
        <v>385</v>
      </c>
      <c r="B567" s="1013">
        <v>0</v>
      </c>
      <c r="C567" s="1206"/>
      <c r="D567" s="1206"/>
      <c r="E567" s="1206"/>
      <c r="F567" s="1206"/>
      <c r="G567" s="1206"/>
      <c r="H567" s="1207">
        <v>0</v>
      </c>
      <c r="I567" s="1207">
        <v>0</v>
      </c>
      <c r="J567" s="1208">
        <v>0</v>
      </c>
      <c r="K567" s="1208"/>
      <c r="L567" s="1209"/>
      <c r="M567" s="1016"/>
      <c r="N567" s="1016"/>
      <c r="O567" s="1210"/>
    </row>
    <row r="568" spans="1:15" ht="15" customHeight="1" x14ac:dyDescent="0.15">
      <c r="A568" s="1019" t="s">
        <v>386</v>
      </c>
      <c r="B568" s="1013">
        <v>0</v>
      </c>
      <c r="C568" s="1206"/>
      <c r="D568" s="1206"/>
      <c r="E568" s="1206"/>
      <c r="F568" s="1206"/>
      <c r="G568" s="1206"/>
      <c r="H568" s="1207">
        <v>0</v>
      </c>
      <c r="I568" s="1207">
        <v>0</v>
      </c>
      <c r="J568" s="1208">
        <v>0</v>
      </c>
      <c r="K568" s="1208"/>
      <c r="L568" s="1209"/>
      <c r="M568" s="1016"/>
      <c r="N568" s="1016"/>
      <c r="O568" s="1210"/>
    </row>
    <row r="569" spans="1:15" ht="15" customHeight="1" x14ac:dyDescent="0.15">
      <c r="A569" s="1019" t="s">
        <v>387</v>
      </c>
      <c r="B569" s="1013">
        <v>2</v>
      </c>
      <c r="C569" s="1206"/>
      <c r="D569" s="1206"/>
      <c r="E569" s="1206"/>
      <c r="F569" s="1206"/>
      <c r="G569" s="1206"/>
      <c r="H569" s="1207">
        <v>2</v>
      </c>
      <c r="I569" s="1207">
        <v>2</v>
      </c>
      <c r="J569" s="1208">
        <v>15</v>
      </c>
      <c r="K569" s="1208">
        <v>7.5</v>
      </c>
      <c r="L569" s="2153" t="s">
        <v>992</v>
      </c>
      <c r="M569" s="1016">
        <v>1574000</v>
      </c>
      <c r="N569" s="1016">
        <v>14049615</v>
      </c>
      <c r="O569" s="1210">
        <v>6657650</v>
      </c>
    </row>
    <row r="570" spans="1:15" ht="15" customHeight="1" x14ac:dyDescent="0.15">
      <c r="A570" s="1019" t="s">
        <v>388</v>
      </c>
      <c r="B570" s="1013">
        <v>0</v>
      </c>
      <c r="C570" s="1206"/>
      <c r="D570" s="1206"/>
      <c r="E570" s="1206"/>
      <c r="F570" s="1206"/>
      <c r="G570" s="1206"/>
      <c r="H570" s="1207">
        <v>0</v>
      </c>
      <c r="I570" s="1207">
        <v>0</v>
      </c>
      <c r="J570" s="1208">
        <v>0</v>
      </c>
      <c r="K570" s="1208"/>
      <c r="L570" s="1209"/>
      <c r="M570" s="1016"/>
      <c r="N570" s="1016"/>
      <c r="O570" s="1210"/>
    </row>
    <row r="571" spans="1:15" ht="15" customHeight="1" x14ac:dyDescent="0.15">
      <c r="A571" s="1215" t="s">
        <v>389</v>
      </c>
      <c r="B571" s="1059">
        <v>0</v>
      </c>
      <c r="C571" s="1059">
        <v>0</v>
      </c>
      <c r="D571" s="1059">
        <v>0</v>
      </c>
      <c r="E571" s="1059">
        <v>0</v>
      </c>
      <c r="F571" s="1059">
        <v>0</v>
      </c>
      <c r="G571" s="1059">
        <v>0</v>
      </c>
      <c r="H571" s="1059">
        <v>0</v>
      </c>
      <c r="I571" s="1059">
        <v>0</v>
      </c>
      <c r="J571" s="1211">
        <v>0</v>
      </c>
      <c r="K571" s="1211"/>
      <c r="L571" s="1213"/>
      <c r="M571" s="1053"/>
      <c r="N571" s="1053"/>
      <c r="O571" s="1214"/>
    </row>
    <row r="572" spans="1:15" ht="15" customHeight="1" x14ac:dyDescent="0.15">
      <c r="A572" s="1019" t="s">
        <v>390</v>
      </c>
      <c r="B572" s="1013">
        <v>0</v>
      </c>
      <c r="C572" s="1206"/>
      <c r="D572" s="1206"/>
      <c r="E572" s="1206"/>
      <c r="F572" s="1206"/>
      <c r="G572" s="1206"/>
      <c r="H572" s="1207">
        <v>0</v>
      </c>
      <c r="I572" s="1207">
        <v>0</v>
      </c>
      <c r="J572" s="1208">
        <v>0</v>
      </c>
      <c r="K572" s="1208"/>
      <c r="L572" s="1209"/>
      <c r="M572" s="1016"/>
      <c r="N572" s="1016"/>
      <c r="O572" s="1210"/>
    </row>
    <row r="573" spans="1:15" ht="15" customHeight="1" x14ac:dyDescent="0.15">
      <c r="A573" s="1019" t="s">
        <v>391</v>
      </c>
      <c r="B573" s="1013">
        <v>0</v>
      </c>
      <c r="C573" s="1206"/>
      <c r="D573" s="1206"/>
      <c r="E573" s="1206"/>
      <c r="F573" s="1206"/>
      <c r="G573" s="1206"/>
      <c r="H573" s="1207">
        <v>0</v>
      </c>
      <c r="I573" s="1207">
        <v>0</v>
      </c>
      <c r="J573" s="1208">
        <v>0</v>
      </c>
      <c r="K573" s="1208"/>
      <c r="L573" s="1209"/>
      <c r="M573" s="1016"/>
      <c r="N573" s="1016"/>
      <c r="O573" s="1210"/>
    </row>
    <row r="574" spans="1:15" ht="15" customHeight="1" x14ac:dyDescent="0.15">
      <c r="A574" s="1019" t="s">
        <v>392</v>
      </c>
      <c r="B574" s="1013">
        <v>0</v>
      </c>
      <c r="C574" s="1206"/>
      <c r="D574" s="1206"/>
      <c r="E574" s="1206"/>
      <c r="F574" s="1206"/>
      <c r="G574" s="1206"/>
      <c r="H574" s="1207">
        <v>0</v>
      </c>
      <c r="I574" s="1207">
        <v>0</v>
      </c>
      <c r="J574" s="1208">
        <v>0</v>
      </c>
      <c r="K574" s="1208"/>
      <c r="L574" s="1209"/>
      <c r="M574" s="1016"/>
      <c r="N574" s="1016"/>
      <c r="O574" s="1210"/>
    </row>
    <row r="575" spans="1:15" ht="15" customHeight="1" x14ac:dyDescent="0.15">
      <c r="A575" s="1019" t="s">
        <v>393</v>
      </c>
      <c r="B575" s="1013">
        <v>0</v>
      </c>
      <c r="C575" s="1206"/>
      <c r="D575" s="1206"/>
      <c r="E575" s="1206"/>
      <c r="F575" s="1206"/>
      <c r="G575" s="1206"/>
      <c r="H575" s="1207">
        <v>0</v>
      </c>
      <c r="I575" s="1207">
        <v>0</v>
      </c>
      <c r="J575" s="1208">
        <v>0</v>
      </c>
      <c r="K575" s="1208"/>
      <c r="L575" s="1209"/>
      <c r="M575" s="1016"/>
      <c r="N575" s="1016"/>
      <c r="O575" s="1210"/>
    </row>
    <row r="576" spans="1:15" ht="15" customHeight="1" x14ac:dyDescent="0.15">
      <c r="A576" s="1019" t="s">
        <v>394</v>
      </c>
      <c r="B576" s="1013">
        <v>0</v>
      </c>
      <c r="C576" s="1206"/>
      <c r="D576" s="1206"/>
      <c r="E576" s="1206"/>
      <c r="F576" s="1206"/>
      <c r="G576" s="1206"/>
      <c r="H576" s="1207">
        <v>0</v>
      </c>
      <c r="I576" s="1207">
        <v>0</v>
      </c>
      <c r="J576" s="1208">
        <v>0</v>
      </c>
      <c r="K576" s="1208"/>
      <c r="L576" s="1209"/>
      <c r="M576" s="1016"/>
      <c r="N576" s="1016"/>
      <c r="O576" s="1210"/>
    </row>
    <row r="577" spans="1:15" ht="15" customHeight="1" x14ac:dyDescent="0.15">
      <c r="A577" s="1019" t="s">
        <v>395</v>
      </c>
      <c r="B577" s="1013">
        <v>0</v>
      </c>
      <c r="C577" s="1206"/>
      <c r="D577" s="1206"/>
      <c r="E577" s="1206"/>
      <c r="F577" s="1206"/>
      <c r="G577" s="1206"/>
      <c r="H577" s="1207">
        <v>0</v>
      </c>
      <c r="I577" s="1207">
        <v>0</v>
      </c>
      <c r="J577" s="1208">
        <v>0</v>
      </c>
      <c r="K577" s="1208"/>
      <c r="L577" s="1209"/>
      <c r="M577" s="1016"/>
      <c r="N577" s="1016"/>
      <c r="O577" s="1210"/>
    </row>
    <row r="578" spans="1:15" ht="15" customHeight="1" x14ac:dyDescent="0.15">
      <c r="A578" s="1019" t="s">
        <v>396</v>
      </c>
      <c r="B578" s="1013">
        <v>0</v>
      </c>
      <c r="C578" s="1206"/>
      <c r="D578" s="1206"/>
      <c r="E578" s="1206"/>
      <c r="F578" s="1206"/>
      <c r="G578" s="1206"/>
      <c r="H578" s="1207">
        <v>0</v>
      </c>
      <c r="I578" s="1207">
        <v>0</v>
      </c>
      <c r="J578" s="1208">
        <v>0</v>
      </c>
      <c r="K578" s="1208"/>
      <c r="L578" s="1209"/>
      <c r="M578" s="1016"/>
      <c r="N578" s="1016"/>
      <c r="O578" s="1210"/>
    </row>
    <row r="579" spans="1:15" ht="15" customHeight="1" x14ac:dyDescent="0.15">
      <c r="A579" s="1019" t="s">
        <v>942</v>
      </c>
      <c r="B579" s="1013">
        <v>0</v>
      </c>
      <c r="C579" s="1206"/>
      <c r="D579" s="1206"/>
      <c r="E579" s="1206"/>
      <c r="F579" s="1206"/>
      <c r="G579" s="1206"/>
      <c r="H579" s="1207">
        <v>0</v>
      </c>
      <c r="I579" s="1207">
        <v>0</v>
      </c>
      <c r="J579" s="1208">
        <v>0</v>
      </c>
      <c r="K579" s="1208"/>
      <c r="L579" s="1209"/>
      <c r="M579" s="1016"/>
      <c r="N579" s="1016"/>
      <c r="O579" s="1210"/>
    </row>
    <row r="580" spans="1:15" ht="15" customHeight="1" thickBot="1" x14ac:dyDescent="0.2">
      <c r="A580" s="1200" t="s">
        <v>398</v>
      </c>
      <c r="B580" s="262">
        <v>0</v>
      </c>
      <c r="C580" s="1201"/>
      <c r="D580" s="1201"/>
      <c r="E580" s="1201"/>
      <c r="F580" s="1201"/>
      <c r="G580" s="1201"/>
      <c r="H580" s="1207">
        <v>0</v>
      </c>
      <c r="I580" s="1207">
        <v>0</v>
      </c>
      <c r="J580" s="1208">
        <v>0</v>
      </c>
      <c r="K580" s="1202"/>
      <c r="L580" s="1203"/>
      <c r="M580" s="1204"/>
      <c r="N580" s="1204"/>
      <c r="O580" s="1205"/>
    </row>
    <row r="581" spans="1:15" ht="15" customHeight="1" thickBot="1" x14ac:dyDescent="0.2">
      <c r="A581" s="437" t="s">
        <v>943</v>
      </c>
      <c r="B581" s="1191">
        <v>229</v>
      </c>
      <c r="C581" s="1191">
        <v>40.1</v>
      </c>
      <c r="D581" s="1191">
        <v>13</v>
      </c>
      <c r="E581" s="1191">
        <v>4.7</v>
      </c>
      <c r="F581" s="1191">
        <v>16.5</v>
      </c>
      <c r="G581" s="1191">
        <v>13</v>
      </c>
      <c r="H581" s="1191">
        <v>170.8</v>
      </c>
      <c r="I581" s="1191">
        <v>236.9</v>
      </c>
      <c r="J581" s="1192">
        <v>1266.3999999999999</v>
      </c>
      <c r="K581" s="1192">
        <v>7.4145199063231839</v>
      </c>
      <c r="L581" s="1598" t="s">
        <v>992</v>
      </c>
      <c r="M581" s="1194">
        <v>1574000.0000000005</v>
      </c>
      <c r="N581" s="1194">
        <v>14049614.999999996</v>
      </c>
      <c r="O581" s="547">
        <v>6657650.0000000009</v>
      </c>
    </row>
    <row r="582" spans="1:15" x14ac:dyDescent="0.15">
      <c r="A582" s="7" t="s">
        <v>1770</v>
      </c>
      <c r="B582" s="8"/>
      <c r="C582" s="8"/>
      <c r="D582" s="8"/>
      <c r="E582" s="9"/>
      <c r="F582" s="10"/>
      <c r="G582" s="11"/>
      <c r="H582" s="8"/>
      <c r="I582" s="250"/>
      <c r="J582" s="250"/>
      <c r="K582" s="258"/>
      <c r="L582" s="259"/>
      <c r="M582" s="260"/>
      <c r="N582" s="260"/>
      <c r="O582" s="260"/>
    </row>
    <row r="583" spans="1:15" x14ac:dyDescent="0.15">
      <c r="A583" s="42" t="s">
        <v>1735</v>
      </c>
      <c r="B583" s="247"/>
      <c r="C583" s="247"/>
      <c r="D583" s="247"/>
      <c r="E583" s="247"/>
      <c r="F583" s="247"/>
      <c r="G583" s="247"/>
      <c r="H583" s="250"/>
      <c r="I583" s="250"/>
      <c r="J583" s="250"/>
      <c r="K583" s="258"/>
      <c r="L583" s="259"/>
      <c r="M583" s="260"/>
      <c r="N583" s="260"/>
      <c r="O583" s="260"/>
    </row>
    <row r="584" spans="1:15" x14ac:dyDescent="0.15">
      <c r="A584" s="261"/>
      <c r="B584" s="247"/>
      <c r="C584" s="247"/>
      <c r="D584" s="247"/>
      <c r="E584" s="247"/>
      <c r="F584" s="247"/>
      <c r="G584" s="247"/>
      <c r="H584" s="250"/>
      <c r="I584" s="250"/>
      <c r="J584" s="250"/>
      <c r="K584" s="258"/>
      <c r="L584" s="259"/>
      <c r="M584" s="260"/>
      <c r="N584" s="260"/>
      <c r="O584" s="260"/>
    </row>
    <row r="585" spans="1:15" x14ac:dyDescent="0.15">
      <c r="A585" s="261"/>
      <c r="B585" s="247"/>
      <c r="C585" s="247"/>
      <c r="D585" s="247"/>
      <c r="E585" s="247"/>
      <c r="F585" s="247"/>
      <c r="G585" s="247"/>
      <c r="H585" s="250"/>
      <c r="I585" s="250"/>
      <c r="J585" s="250"/>
      <c r="K585" s="258"/>
      <c r="L585" s="259"/>
      <c r="M585" s="260"/>
      <c r="N585" s="260"/>
      <c r="O585" s="260"/>
    </row>
    <row r="586" spans="1:15" ht="14" x14ac:dyDescent="0.15">
      <c r="A586" s="2749" t="s">
        <v>1777</v>
      </c>
      <c r="B586" s="2749"/>
      <c r="C586" s="2749"/>
      <c r="D586" s="2749"/>
      <c r="E586" s="2749"/>
      <c r="F586" s="2749"/>
      <c r="G586" s="2749"/>
      <c r="H586" s="2749"/>
      <c r="I586" s="2749"/>
      <c r="J586" s="2749"/>
      <c r="K586" s="2749"/>
      <c r="L586" s="2749"/>
      <c r="M586" s="2749"/>
      <c r="N586" s="2749"/>
      <c r="O586" s="2749"/>
    </row>
    <row r="587" spans="1:15" ht="14" thickBot="1" x14ac:dyDescent="0.2">
      <c r="A587" s="248" t="s">
        <v>950</v>
      </c>
      <c r="B587" s="247"/>
      <c r="C587" s="247"/>
      <c r="D587" s="247"/>
      <c r="E587" s="247"/>
      <c r="F587" s="247"/>
      <c r="G587" s="247"/>
      <c r="H587" s="250"/>
      <c r="I587" s="250"/>
      <c r="J587" s="250"/>
      <c r="K587" s="250"/>
      <c r="L587" s="251"/>
      <c r="M587" s="247"/>
      <c r="N587" s="247"/>
      <c r="O587" s="247"/>
    </row>
    <row r="588" spans="1:15" ht="15" customHeight="1" x14ac:dyDescent="0.15">
      <c r="A588" s="2753" t="s">
        <v>334</v>
      </c>
      <c r="B588" s="2739" t="s">
        <v>1778</v>
      </c>
      <c r="C588" s="2740"/>
      <c r="D588" s="2740"/>
      <c r="E588" s="2740"/>
      <c r="F588" s="2740"/>
      <c r="G588" s="2740"/>
      <c r="H588" s="2740"/>
      <c r="I588" s="2740"/>
      <c r="J588" s="2740"/>
      <c r="K588" s="2740"/>
      <c r="L588" s="2740"/>
      <c r="M588" s="2740"/>
      <c r="N588" s="2740"/>
      <c r="O588" s="2741"/>
    </row>
    <row r="589" spans="1:15" ht="15" customHeight="1" x14ac:dyDescent="0.15">
      <c r="A589" s="2754"/>
      <c r="B589" s="2742" t="s">
        <v>197</v>
      </c>
      <c r="C589" s="2742"/>
      <c r="D589" s="2742"/>
      <c r="E589" s="2742"/>
      <c r="F589" s="2742"/>
      <c r="G589" s="2742"/>
      <c r="H589" s="2742"/>
      <c r="I589" s="2742"/>
      <c r="J589" s="1182"/>
      <c r="K589" s="1182" t="s">
        <v>914</v>
      </c>
      <c r="L589" s="1182"/>
      <c r="M589" s="1182" t="s">
        <v>444</v>
      </c>
      <c r="N589" s="1182" t="s">
        <v>920</v>
      </c>
      <c r="O589" s="1187" t="s">
        <v>920</v>
      </c>
    </row>
    <row r="590" spans="1:15" ht="15" customHeight="1" x14ac:dyDescent="0.15">
      <c r="A590" s="2754"/>
      <c r="B590" s="1182" t="s">
        <v>440</v>
      </c>
      <c r="C590" s="1182"/>
      <c r="D590" s="2281" t="s">
        <v>1728</v>
      </c>
      <c r="E590" s="1182"/>
      <c r="F590" s="1182"/>
      <c r="G590" s="1182" t="s">
        <v>921</v>
      </c>
      <c r="H590" s="1182"/>
      <c r="I590" s="1182" t="s">
        <v>440</v>
      </c>
      <c r="J590" s="1183" t="s">
        <v>922</v>
      </c>
      <c r="K590" s="1183" t="s">
        <v>852</v>
      </c>
      <c r="L590" s="1183" t="s">
        <v>336</v>
      </c>
      <c r="M590" s="1183" t="s">
        <v>923</v>
      </c>
      <c r="N590" s="1183" t="s">
        <v>924</v>
      </c>
      <c r="O590" s="1188" t="s">
        <v>923</v>
      </c>
    </row>
    <row r="591" spans="1:15" ht="15" customHeight="1" x14ac:dyDescent="0.15">
      <c r="A591" s="2754"/>
      <c r="B591" s="1183" t="s">
        <v>926</v>
      </c>
      <c r="C591" s="1183" t="s">
        <v>928</v>
      </c>
      <c r="D591" s="1183"/>
      <c r="E591" s="1183" t="s">
        <v>877</v>
      </c>
      <c r="F591" s="1183" t="s">
        <v>927</v>
      </c>
      <c r="G591" s="1183" t="s">
        <v>929</v>
      </c>
      <c r="H591" s="1183" t="s">
        <v>846</v>
      </c>
      <c r="I591" s="1183" t="s">
        <v>845</v>
      </c>
      <c r="J591" s="1183" t="s">
        <v>930</v>
      </c>
      <c r="K591" s="1183" t="s">
        <v>931</v>
      </c>
      <c r="L591" s="1183" t="s">
        <v>342</v>
      </c>
      <c r="M591" s="1183" t="s">
        <v>932</v>
      </c>
      <c r="N591" s="1183" t="s">
        <v>933</v>
      </c>
      <c r="O591" s="1188" t="s">
        <v>934</v>
      </c>
    </row>
    <row r="592" spans="1:15" ht="15" customHeight="1" thickBot="1" x14ac:dyDescent="0.2">
      <c r="A592" s="2755"/>
      <c r="B592" s="1184">
        <v>43100</v>
      </c>
      <c r="C592" s="1185">
        <v>2017</v>
      </c>
      <c r="D592" s="1185">
        <v>2017</v>
      </c>
      <c r="E592" s="1185">
        <v>2017</v>
      </c>
      <c r="F592" s="1185">
        <v>2017</v>
      </c>
      <c r="G592" s="1185" t="s">
        <v>935</v>
      </c>
      <c r="H592" s="1186">
        <v>2017</v>
      </c>
      <c r="I592" s="1184">
        <v>43100</v>
      </c>
      <c r="J592" s="2020" t="s">
        <v>1779</v>
      </c>
      <c r="K592" s="2020" t="s">
        <v>1779</v>
      </c>
      <c r="L592" s="1185" t="s">
        <v>448</v>
      </c>
      <c r="M592" s="1185" t="s">
        <v>936</v>
      </c>
      <c r="N592" s="1185" t="s">
        <v>937</v>
      </c>
      <c r="O592" s="1189" t="s">
        <v>937</v>
      </c>
    </row>
    <row r="593" spans="1:15" ht="15" customHeight="1" x14ac:dyDescent="0.15">
      <c r="A593" s="1195" t="s">
        <v>358</v>
      </c>
      <c r="B593" s="1190">
        <v>217.75</v>
      </c>
      <c r="C593" s="1190">
        <v>15.1</v>
      </c>
      <c r="D593" s="1190">
        <v>3</v>
      </c>
      <c r="E593" s="1190">
        <v>5.9</v>
      </c>
      <c r="F593" s="1190">
        <v>5.5</v>
      </c>
      <c r="G593" s="1190">
        <v>21.5</v>
      </c>
      <c r="H593" s="1190">
        <v>181.85000000000002</v>
      </c>
      <c r="I593" s="1190">
        <v>221.45000000000002</v>
      </c>
      <c r="J593" s="1196">
        <v>2009.15</v>
      </c>
      <c r="K593" s="1610">
        <v>11.04839153148199</v>
      </c>
      <c r="L593" s="409"/>
      <c r="M593" s="1198"/>
      <c r="N593" s="1198"/>
      <c r="O593" s="1199"/>
    </row>
    <row r="594" spans="1:15" ht="15" customHeight="1" x14ac:dyDescent="0.15">
      <c r="A594" s="1019" t="s">
        <v>359</v>
      </c>
      <c r="B594" s="1568">
        <v>31</v>
      </c>
      <c r="C594" s="1206">
        <v>5</v>
      </c>
      <c r="D594" s="1206">
        <v>1</v>
      </c>
      <c r="E594" s="1206"/>
      <c r="F594" s="1206">
        <v>1</v>
      </c>
      <c r="G594" s="1206">
        <v>5</v>
      </c>
      <c r="H594" s="1207">
        <v>24</v>
      </c>
      <c r="I594" s="1207">
        <v>35</v>
      </c>
      <c r="J594" s="1208">
        <v>240</v>
      </c>
      <c r="K594" s="1208">
        <v>10</v>
      </c>
      <c r="L594" s="2153" t="s">
        <v>992</v>
      </c>
      <c r="M594" s="1016">
        <v>1838000</v>
      </c>
      <c r="N594" s="2146">
        <v>10326720</v>
      </c>
      <c r="O594" s="1972">
        <v>11022410</v>
      </c>
    </row>
    <row r="595" spans="1:15" ht="15" customHeight="1" x14ac:dyDescent="0.15">
      <c r="A595" s="1019" t="s">
        <v>360</v>
      </c>
      <c r="B595" s="1568">
        <v>3</v>
      </c>
      <c r="C595" s="1206"/>
      <c r="D595" s="1206"/>
      <c r="E595" s="1206"/>
      <c r="F595" s="1206"/>
      <c r="G595" s="1206"/>
      <c r="H595" s="1207">
        <v>3</v>
      </c>
      <c r="I595" s="1207">
        <v>3</v>
      </c>
      <c r="J595" s="1208">
        <v>18</v>
      </c>
      <c r="K595" s="1208">
        <v>6</v>
      </c>
      <c r="L595" s="2153" t="s">
        <v>992</v>
      </c>
      <c r="M595" s="1016">
        <v>1838000</v>
      </c>
      <c r="N595" s="2146">
        <v>10326720</v>
      </c>
      <c r="O595" s="1972">
        <v>11022410</v>
      </c>
    </row>
    <row r="596" spans="1:15" ht="15" customHeight="1" x14ac:dyDescent="0.15">
      <c r="A596" s="1019" t="s">
        <v>361</v>
      </c>
      <c r="B596" s="1568">
        <v>27.5</v>
      </c>
      <c r="C596" s="1206"/>
      <c r="D596" s="1206"/>
      <c r="E596" s="1206"/>
      <c r="F596" s="1206"/>
      <c r="G596" s="1206"/>
      <c r="H596" s="1207">
        <v>27.5</v>
      </c>
      <c r="I596" s="1207">
        <v>27.5</v>
      </c>
      <c r="J596" s="1208">
        <v>385</v>
      </c>
      <c r="K596" s="1208">
        <v>14</v>
      </c>
      <c r="L596" s="2153" t="s">
        <v>992</v>
      </c>
      <c r="M596" s="1016">
        <v>1838000</v>
      </c>
      <c r="N596" s="2146">
        <v>10326720</v>
      </c>
      <c r="O596" s="1972">
        <v>11022410</v>
      </c>
    </row>
    <row r="597" spans="1:15" ht="15" customHeight="1" x14ac:dyDescent="0.15">
      <c r="A597" s="1019" t="s">
        <v>362</v>
      </c>
      <c r="B597" s="1568">
        <v>2</v>
      </c>
      <c r="C597" s="1206"/>
      <c r="D597" s="1206"/>
      <c r="E597" s="1206"/>
      <c r="F597" s="1206"/>
      <c r="G597" s="1206"/>
      <c r="H597" s="1207">
        <v>2</v>
      </c>
      <c r="I597" s="1207">
        <v>2</v>
      </c>
      <c r="J597" s="1208">
        <v>26</v>
      </c>
      <c r="K597" s="1208">
        <v>13</v>
      </c>
      <c r="L597" s="2153" t="s">
        <v>992</v>
      </c>
      <c r="M597" s="1016">
        <v>1838000</v>
      </c>
      <c r="N597" s="2146">
        <v>10326720</v>
      </c>
      <c r="O597" s="1972">
        <v>11022410</v>
      </c>
    </row>
    <row r="598" spans="1:15" ht="15" customHeight="1" x14ac:dyDescent="0.15">
      <c r="A598" s="1019" t="s">
        <v>363</v>
      </c>
      <c r="B598" s="1568">
        <v>53</v>
      </c>
      <c r="C598" s="1206">
        <v>1</v>
      </c>
      <c r="D598" s="1206"/>
      <c r="E598" s="1206"/>
      <c r="F598" s="1206"/>
      <c r="G598" s="1206">
        <v>5</v>
      </c>
      <c r="H598" s="1207">
        <v>48</v>
      </c>
      <c r="I598" s="1207">
        <v>54</v>
      </c>
      <c r="J598" s="1208">
        <v>432</v>
      </c>
      <c r="K598" s="1208">
        <v>9</v>
      </c>
      <c r="L598" s="2153" t="s">
        <v>992</v>
      </c>
      <c r="M598" s="1016">
        <v>1838000</v>
      </c>
      <c r="N598" s="2146">
        <v>10326720</v>
      </c>
      <c r="O598" s="1972">
        <v>11022410</v>
      </c>
    </row>
    <row r="599" spans="1:15" ht="15" customHeight="1" x14ac:dyDescent="0.15">
      <c r="A599" s="1019" t="s">
        <v>364</v>
      </c>
      <c r="B599" s="1568">
        <v>4</v>
      </c>
      <c r="C599" s="1206">
        <v>0.5</v>
      </c>
      <c r="D599" s="1206"/>
      <c r="E599" s="1206"/>
      <c r="F599" s="1206"/>
      <c r="G599" s="1206">
        <v>1.5</v>
      </c>
      <c r="H599" s="1207">
        <v>2.5</v>
      </c>
      <c r="I599" s="1207">
        <v>4.5</v>
      </c>
      <c r="J599" s="1208">
        <v>17.5</v>
      </c>
      <c r="K599" s="1208">
        <v>7</v>
      </c>
      <c r="L599" s="2153" t="s">
        <v>992</v>
      </c>
      <c r="M599" s="1016">
        <v>1838000</v>
      </c>
      <c r="N599" s="2146">
        <v>10326720</v>
      </c>
      <c r="O599" s="1210"/>
    </row>
    <row r="600" spans="1:15" ht="15" customHeight="1" x14ac:dyDescent="0.15">
      <c r="A600" s="1019" t="s">
        <v>938</v>
      </c>
      <c r="B600" s="1568">
        <v>3.5</v>
      </c>
      <c r="C600" s="1206"/>
      <c r="D600" s="1206"/>
      <c r="E600" s="1206"/>
      <c r="F600" s="1206"/>
      <c r="G600" s="1206"/>
      <c r="H600" s="1207">
        <v>3.5</v>
      </c>
      <c r="I600" s="1207">
        <v>3.5</v>
      </c>
      <c r="J600" s="1208">
        <v>38.5</v>
      </c>
      <c r="K600" s="1208">
        <v>11</v>
      </c>
      <c r="L600" s="2153" t="s">
        <v>992</v>
      </c>
      <c r="M600" s="1016">
        <v>1838000</v>
      </c>
      <c r="N600" s="2146">
        <v>10326720</v>
      </c>
      <c r="O600" s="1972">
        <v>11022410</v>
      </c>
    </row>
    <row r="601" spans="1:15" ht="15" customHeight="1" x14ac:dyDescent="0.15">
      <c r="A601" s="1019" t="s">
        <v>366</v>
      </c>
      <c r="B601" s="1568">
        <v>19</v>
      </c>
      <c r="C601" s="1206">
        <v>3.6</v>
      </c>
      <c r="D601" s="1206"/>
      <c r="E601" s="1206">
        <v>1.2</v>
      </c>
      <c r="F601" s="1206">
        <v>4.5</v>
      </c>
      <c r="G601" s="1206">
        <v>3</v>
      </c>
      <c r="H601" s="1207">
        <v>10.300000000000002</v>
      </c>
      <c r="I601" s="1207">
        <v>16.900000000000002</v>
      </c>
      <c r="J601" s="1208">
        <v>154.50000000000003</v>
      </c>
      <c r="K601" s="1208">
        <v>15</v>
      </c>
      <c r="L601" s="2153" t="s">
        <v>992</v>
      </c>
      <c r="M601" s="1016">
        <v>1838000</v>
      </c>
      <c r="N601" s="2146">
        <v>10326720</v>
      </c>
      <c r="O601" s="1972">
        <v>11022410</v>
      </c>
    </row>
    <row r="602" spans="1:15" ht="15" customHeight="1" x14ac:dyDescent="0.15">
      <c r="A602" s="1019" t="s">
        <v>939</v>
      </c>
      <c r="B602" s="1568">
        <v>11</v>
      </c>
      <c r="C602" s="1206"/>
      <c r="D602" s="1206"/>
      <c r="E602" s="1206"/>
      <c r="F602" s="1206"/>
      <c r="G602" s="1206"/>
      <c r="H602" s="1207">
        <v>11</v>
      </c>
      <c r="I602" s="1207">
        <v>11</v>
      </c>
      <c r="J602" s="1208">
        <v>143</v>
      </c>
      <c r="K602" s="1208">
        <v>13</v>
      </c>
      <c r="L602" s="2153" t="s">
        <v>992</v>
      </c>
      <c r="M602" s="1016">
        <v>1838000</v>
      </c>
      <c r="N602" s="2146">
        <v>10326720</v>
      </c>
      <c r="O602" s="1972">
        <v>11022410</v>
      </c>
    </row>
    <row r="603" spans="1:15" ht="15" customHeight="1" x14ac:dyDescent="0.15">
      <c r="A603" s="1019" t="s">
        <v>368</v>
      </c>
      <c r="B603" s="1568">
        <v>24.5</v>
      </c>
      <c r="C603" s="1206">
        <v>5</v>
      </c>
      <c r="D603" s="1206">
        <v>2</v>
      </c>
      <c r="E603" s="1206">
        <v>1</v>
      </c>
      <c r="F603" s="1206"/>
      <c r="G603" s="1206">
        <v>7</v>
      </c>
      <c r="H603" s="1207">
        <v>14.5</v>
      </c>
      <c r="I603" s="1207">
        <v>28.5</v>
      </c>
      <c r="J603" s="1208">
        <v>203</v>
      </c>
      <c r="K603" s="1208">
        <v>14</v>
      </c>
      <c r="L603" s="2153" t="s">
        <v>992</v>
      </c>
      <c r="M603" s="1016">
        <v>1838000</v>
      </c>
      <c r="N603" s="2146">
        <v>10326720</v>
      </c>
      <c r="O603" s="1972">
        <v>11022410</v>
      </c>
    </row>
    <row r="604" spans="1:15" ht="15" customHeight="1" x14ac:dyDescent="0.15">
      <c r="A604" s="1019" t="s">
        <v>369</v>
      </c>
      <c r="B604" s="1568">
        <v>0</v>
      </c>
      <c r="C604" s="1206"/>
      <c r="D604" s="1206"/>
      <c r="E604" s="1206"/>
      <c r="F604" s="1206"/>
      <c r="G604" s="1206"/>
      <c r="H604" s="1207">
        <v>0</v>
      </c>
      <c r="I604" s="1207">
        <v>0</v>
      </c>
      <c r="J604" s="1208">
        <v>0</v>
      </c>
      <c r="K604" s="1208"/>
      <c r="L604" s="1209"/>
      <c r="M604" s="1016"/>
      <c r="N604" s="1016"/>
      <c r="O604" s="1210"/>
    </row>
    <row r="605" spans="1:15" ht="15" customHeight="1" x14ac:dyDescent="0.15">
      <c r="A605" s="1019" t="s">
        <v>940</v>
      </c>
      <c r="B605" s="1568">
        <v>4</v>
      </c>
      <c r="C605" s="1206"/>
      <c r="D605" s="1206"/>
      <c r="E605" s="1206"/>
      <c r="F605" s="1206"/>
      <c r="G605" s="1206"/>
      <c r="H605" s="1207">
        <v>4</v>
      </c>
      <c r="I605" s="1207">
        <v>4</v>
      </c>
      <c r="J605" s="1208">
        <v>36</v>
      </c>
      <c r="K605" s="1208">
        <v>9</v>
      </c>
      <c r="L605" s="2153" t="s">
        <v>992</v>
      </c>
      <c r="M605" s="1016">
        <v>1838000</v>
      </c>
      <c r="N605" s="2146">
        <v>10326720</v>
      </c>
      <c r="O605" s="1972">
        <v>11022410</v>
      </c>
    </row>
    <row r="606" spans="1:15" ht="15" customHeight="1" x14ac:dyDescent="0.15">
      <c r="A606" s="1019" t="s">
        <v>371</v>
      </c>
      <c r="B606" s="1568">
        <v>0</v>
      </c>
      <c r="C606" s="1206"/>
      <c r="D606" s="1206"/>
      <c r="E606" s="1206"/>
      <c r="F606" s="1206"/>
      <c r="G606" s="1206"/>
      <c r="H606" s="1207">
        <v>0</v>
      </c>
      <c r="I606" s="1207">
        <v>0</v>
      </c>
      <c r="J606" s="1208">
        <v>0</v>
      </c>
      <c r="K606" s="1208"/>
      <c r="L606" s="1209"/>
      <c r="M606" s="1016"/>
      <c r="N606" s="1608"/>
      <c r="O606" s="1609"/>
    </row>
    <row r="607" spans="1:15" ht="15" customHeight="1" x14ac:dyDescent="0.15">
      <c r="A607" s="1019" t="s">
        <v>372</v>
      </c>
      <c r="B607" s="1568">
        <v>0.75</v>
      </c>
      <c r="C607" s="1206"/>
      <c r="D607" s="1206"/>
      <c r="E607" s="1206">
        <v>0.7</v>
      </c>
      <c r="F607" s="1206"/>
      <c r="G607" s="1206"/>
      <c r="H607" s="1207">
        <v>5.0000000000000044E-2</v>
      </c>
      <c r="I607" s="1207">
        <v>5.0000000000000044E-2</v>
      </c>
      <c r="J607" s="1208">
        <v>0.65000000000000058</v>
      </c>
      <c r="K607" s="1208">
        <v>13</v>
      </c>
      <c r="L607" s="2153" t="s">
        <v>992</v>
      </c>
      <c r="M607" s="1016">
        <v>1838000</v>
      </c>
      <c r="N607" s="2146">
        <v>10326720</v>
      </c>
      <c r="O607" s="1972">
        <v>11022410</v>
      </c>
    </row>
    <row r="608" spans="1:15" ht="15" customHeight="1" x14ac:dyDescent="0.15">
      <c r="A608" s="1019" t="s">
        <v>373</v>
      </c>
      <c r="B608" s="1568">
        <v>34.5</v>
      </c>
      <c r="C608" s="1206"/>
      <c r="D608" s="1206"/>
      <c r="E608" s="1206">
        <v>3</v>
      </c>
      <c r="F608" s="1206"/>
      <c r="G608" s="1206"/>
      <c r="H608" s="1207">
        <v>31.5</v>
      </c>
      <c r="I608" s="1207">
        <v>31.5</v>
      </c>
      <c r="J608" s="1208">
        <v>315</v>
      </c>
      <c r="K608" s="1208">
        <v>10</v>
      </c>
      <c r="L608" s="2153" t="s">
        <v>992</v>
      </c>
      <c r="M608" s="1016">
        <v>1838000</v>
      </c>
      <c r="N608" s="2146">
        <v>10326720</v>
      </c>
      <c r="O608" s="1972">
        <v>11022410</v>
      </c>
    </row>
    <row r="609" spans="1:15" ht="15" customHeight="1" x14ac:dyDescent="0.15">
      <c r="A609" s="468" t="s">
        <v>941</v>
      </c>
      <c r="B609" s="1059">
        <v>36.5</v>
      </c>
      <c r="C609" s="1059">
        <v>0</v>
      </c>
      <c r="D609" s="1059">
        <v>0</v>
      </c>
      <c r="E609" s="1059">
        <v>0</v>
      </c>
      <c r="F609" s="1059">
        <v>0</v>
      </c>
      <c r="G609" s="1059">
        <v>0</v>
      </c>
      <c r="H609" s="1059">
        <v>36.5</v>
      </c>
      <c r="I609" s="1059">
        <v>36.5</v>
      </c>
      <c r="J609" s="1211">
        <v>328.5</v>
      </c>
      <c r="K609" s="1211">
        <v>9</v>
      </c>
      <c r="L609" s="1213"/>
      <c r="M609" s="1053"/>
      <c r="N609" s="469"/>
      <c r="O609" s="470"/>
    </row>
    <row r="610" spans="1:15" ht="15" customHeight="1" x14ac:dyDescent="0.15">
      <c r="A610" s="1019" t="s">
        <v>375</v>
      </c>
      <c r="B610" s="1568">
        <v>32.5</v>
      </c>
      <c r="C610" s="1206"/>
      <c r="D610" s="1206"/>
      <c r="E610" s="1206"/>
      <c r="F610" s="1206"/>
      <c r="G610" s="1206"/>
      <c r="H610" s="1207">
        <v>32.5</v>
      </c>
      <c r="I610" s="1207">
        <v>32.5</v>
      </c>
      <c r="J610" s="1208">
        <v>292.5</v>
      </c>
      <c r="K610" s="1208">
        <v>9</v>
      </c>
      <c r="L610" s="2153" t="s">
        <v>992</v>
      </c>
      <c r="M610" s="1016">
        <v>1838000</v>
      </c>
      <c r="N610" s="2146">
        <v>10326720</v>
      </c>
      <c r="O610" s="1972">
        <v>11022410</v>
      </c>
    </row>
    <row r="611" spans="1:15" ht="15" customHeight="1" x14ac:dyDescent="0.15">
      <c r="A611" s="1019" t="s">
        <v>376</v>
      </c>
      <c r="B611" s="1013">
        <v>0</v>
      </c>
      <c r="C611" s="1206"/>
      <c r="D611" s="1206"/>
      <c r="E611" s="1206"/>
      <c r="F611" s="1206"/>
      <c r="G611" s="1206"/>
      <c r="H611" s="1207">
        <v>0</v>
      </c>
      <c r="I611" s="1207">
        <v>0</v>
      </c>
      <c r="J611" s="1208">
        <v>0</v>
      </c>
      <c r="K611" s="1208"/>
      <c r="L611" s="1209"/>
      <c r="M611" s="1016"/>
      <c r="N611" s="1608"/>
      <c r="O611" s="1609"/>
    </row>
    <row r="612" spans="1:15" ht="15" customHeight="1" x14ac:dyDescent="0.15">
      <c r="A612" s="1019" t="s">
        <v>377</v>
      </c>
      <c r="B612" s="1013">
        <v>4</v>
      </c>
      <c r="C612" s="1206"/>
      <c r="D612" s="1206"/>
      <c r="E612" s="1206"/>
      <c r="F612" s="1206"/>
      <c r="G612" s="1206"/>
      <c r="H612" s="1207">
        <v>4</v>
      </c>
      <c r="I612" s="1207">
        <v>4</v>
      </c>
      <c r="J612" s="1208">
        <v>36</v>
      </c>
      <c r="K612" s="1208">
        <v>9</v>
      </c>
      <c r="L612" s="2153" t="s">
        <v>992</v>
      </c>
      <c r="M612" s="1016">
        <v>1838000</v>
      </c>
      <c r="N612" s="2146">
        <v>10326720</v>
      </c>
      <c r="O612" s="1972">
        <v>11022410</v>
      </c>
    </row>
    <row r="613" spans="1:15" ht="15" customHeight="1" x14ac:dyDescent="0.15">
      <c r="A613" s="1019" t="s">
        <v>378</v>
      </c>
      <c r="B613" s="1013">
        <v>0</v>
      </c>
      <c r="C613" s="1206"/>
      <c r="D613" s="1206"/>
      <c r="E613" s="1206"/>
      <c r="F613" s="1206"/>
      <c r="G613" s="1206"/>
      <c r="H613" s="1207">
        <v>0</v>
      </c>
      <c r="I613" s="1207">
        <v>0</v>
      </c>
      <c r="J613" s="1208">
        <v>0</v>
      </c>
      <c r="K613" s="1208"/>
      <c r="L613" s="1209"/>
      <c r="M613" s="1016"/>
      <c r="N613" s="1608"/>
      <c r="O613" s="1609"/>
    </row>
    <row r="614" spans="1:15" ht="15" customHeight="1" x14ac:dyDescent="0.15">
      <c r="A614" s="1019" t="s">
        <v>379</v>
      </c>
      <c r="B614" s="1013">
        <v>0</v>
      </c>
      <c r="C614" s="1206"/>
      <c r="D614" s="1206"/>
      <c r="E614" s="1206"/>
      <c r="F614" s="1206"/>
      <c r="G614" s="1206"/>
      <c r="H614" s="1207">
        <v>0</v>
      </c>
      <c r="I614" s="1207">
        <v>0</v>
      </c>
      <c r="J614" s="1208">
        <v>0</v>
      </c>
      <c r="K614" s="1208"/>
      <c r="L614" s="1209"/>
      <c r="M614" s="1016"/>
      <c r="N614" s="1016"/>
      <c r="O614" s="1210"/>
    </row>
    <row r="615" spans="1:15" ht="15" customHeight="1" x14ac:dyDescent="0.15">
      <c r="A615" s="1215" t="s">
        <v>380</v>
      </c>
      <c r="B615" s="1059">
        <v>119.25</v>
      </c>
      <c r="C615" s="1059">
        <v>64.5</v>
      </c>
      <c r="D615" s="1059">
        <v>2</v>
      </c>
      <c r="E615" s="1059">
        <v>3</v>
      </c>
      <c r="F615" s="1059">
        <v>8</v>
      </c>
      <c r="G615" s="1059">
        <v>10.5</v>
      </c>
      <c r="H615" s="1059">
        <v>95.75</v>
      </c>
      <c r="I615" s="1059">
        <v>172.75</v>
      </c>
      <c r="J615" s="1211">
        <v>833.5</v>
      </c>
      <c r="K615" s="1211">
        <v>8.704960835509139</v>
      </c>
      <c r="L615" s="1213"/>
      <c r="M615" s="1053"/>
      <c r="N615" s="469"/>
      <c r="O615" s="470"/>
    </row>
    <row r="616" spans="1:15" ht="15" customHeight="1" x14ac:dyDescent="0.15">
      <c r="A616" s="1019" t="s">
        <v>381</v>
      </c>
      <c r="B616" s="1568">
        <v>26.5</v>
      </c>
      <c r="C616" s="1206">
        <v>5</v>
      </c>
      <c r="D616" s="1206"/>
      <c r="E616" s="1206"/>
      <c r="F616" s="1206"/>
      <c r="G616" s="1206">
        <v>2</v>
      </c>
      <c r="H616" s="1207">
        <v>24.5</v>
      </c>
      <c r="I616" s="1207">
        <v>31.5</v>
      </c>
      <c r="J616" s="1208">
        <v>245</v>
      </c>
      <c r="K616" s="1208">
        <v>10</v>
      </c>
      <c r="L616" s="2153" t="s">
        <v>992</v>
      </c>
      <c r="M616" s="1016">
        <v>1838000</v>
      </c>
      <c r="N616" s="2146">
        <v>10326720</v>
      </c>
      <c r="O616" s="1972">
        <v>11022410</v>
      </c>
    </row>
    <row r="617" spans="1:15" ht="15" customHeight="1" x14ac:dyDescent="0.15">
      <c r="A617" s="1019" t="s">
        <v>48</v>
      </c>
      <c r="B617" s="1568">
        <v>6.5</v>
      </c>
      <c r="C617" s="1206">
        <v>0.5</v>
      </c>
      <c r="D617" s="1206"/>
      <c r="E617" s="1206"/>
      <c r="F617" s="1206"/>
      <c r="G617" s="1206">
        <v>0.5</v>
      </c>
      <c r="H617" s="1207">
        <v>6</v>
      </c>
      <c r="I617" s="1207">
        <v>7</v>
      </c>
      <c r="J617" s="1208">
        <v>57</v>
      </c>
      <c r="K617" s="1208">
        <v>9.5</v>
      </c>
      <c r="L617" s="2153" t="s">
        <v>992</v>
      </c>
      <c r="M617" s="1016">
        <v>1838000</v>
      </c>
      <c r="N617" s="2146">
        <v>10326720</v>
      </c>
      <c r="O617" s="1972">
        <v>11022410</v>
      </c>
    </row>
    <row r="618" spans="1:15" ht="15" customHeight="1" x14ac:dyDescent="0.15">
      <c r="A618" s="1019" t="s">
        <v>383</v>
      </c>
      <c r="B618" s="1568">
        <v>5.25</v>
      </c>
      <c r="C618" s="1206">
        <v>50</v>
      </c>
      <c r="D618" s="1206">
        <v>2</v>
      </c>
      <c r="E618" s="1206"/>
      <c r="F618" s="1206"/>
      <c r="G618" s="1216"/>
      <c r="H618" s="1207">
        <v>3.25</v>
      </c>
      <c r="I618" s="1208">
        <v>55.25</v>
      </c>
      <c r="J618" s="1208">
        <v>26</v>
      </c>
      <c r="K618" s="1208">
        <v>8</v>
      </c>
      <c r="L618" s="2153" t="s">
        <v>992</v>
      </c>
      <c r="M618" s="1016">
        <v>1838000</v>
      </c>
      <c r="N618" s="2146">
        <v>10326720</v>
      </c>
      <c r="O618" s="1972">
        <v>11022410</v>
      </c>
    </row>
    <row r="619" spans="1:15" ht="15" customHeight="1" x14ac:dyDescent="0.15">
      <c r="A619" s="1019" t="s">
        <v>384</v>
      </c>
      <c r="B619" s="1568">
        <v>18</v>
      </c>
      <c r="C619" s="1206"/>
      <c r="D619" s="1206"/>
      <c r="E619" s="1206"/>
      <c r="F619" s="1206"/>
      <c r="G619" s="1206"/>
      <c r="H619" s="1207">
        <v>18</v>
      </c>
      <c r="I619" s="1207">
        <v>18</v>
      </c>
      <c r="J619" s="1208">
        <v>162</v>
      </c>
      <c r="K619" s="1208">
        <v>9</v>
      </c>
      <c r="L619" s="2153" t="s">
        <v>992</v>
      </c>
      <c r="M619" s="1016">
        <v>1838000</v>
      </c>
      <c r="N619" s="2146">
        <v>10326720</v>
      </c>
      <c r="O619" s="1972">
        <v>11022410</v>
      </c>
    </row>
    <row r="620" spans="1:15" ht="15" customHeight="1" x14ac:dyDescent="0.15">
      <c r="A620" s="1019" t="s">
        <v>385</v>
      </c>
      <c r="B620" s="1568">
        <v>10</v>
      </c>
      <c r="C620" s="1206">
        <v>5</v>
      </c>
      <c r="D620" s="1206"/>
      <c r="E620" s="1206">
        <v>3</v>
      </c>
      <c r="F620" s="1206">
        <v>5</v>
      </c>
      <c r="G620" s="1206">
        <v>1</v>
      </c>
      <c r="H620" s="1207">
        <v>1</v>
      </c>
      <c r="I620" s="1207">
        <v>7</v>
      </c>
      <c r="J620" s="1208">
        <v>8.5</v>
      </c>
      <c r="K620" s="1208">
        <v>8.5</v>
      </c>
      <c r="L620" s="2153" t="s">
        <v>992</v>
      </c>
      <c r="M620" s="1016">
        <v>1838000</v>
      </c>
      <c r="N620" s="2146">
        <v>10326720</v>
      </c>
      <c r="O620" s="1972">
        <v>11022410</v>
      </c>
    </row>
    <row r="621" spans="1:15" ht="15" customHeight="1" x14ac:dyDescent="0.15">
      <c r="A621" s="1019" t="s">
        <v>386</v>
      </c>
      <c r="B621" s="1568">
        <v>16</v>
      </c>
      <c r="C621" s="1206">
        <v>1</v>
      </c>
      <c r="D621" s="1206"/>
      <c r="E621" s="1206"/>
      <c r="F621" s="1206">
        <v>3</v>
      </c>
      <c r="G621" s="1206">
        <v>4</v>
      </c>
      <c r="H621" s="1207">
        <v>9</v>
      </c>
      <c r="I621" s="1207">
        <v>14</v>
      </c>
      <c r="J621" s="1208">
        <v>63</v>
      </c>
      <c r="K621" s="1208">
        <v>7</v>
      </c>
      <c r="L621" s="2153" t="s">
        <v>992</v>
      </c>
      <c r="M621" s="1016">
        <v>1838000</v>
      </c>
      <c r="N621" s="2146">
        <v>10326720</v>
      </c>
      <c r="O621" s="1972">
        <v>11022410</v>
      </c>
    </row>
    <row r="622" spans="1:15" ht="15" customHeight="1" x14ac:dyDescent="0.15">
      <c r="A622" s="1019" t="s">
        <v>387</v>
      </c>
      <c r="B622" s="1568">
        <v>21</v>
      </c>
      <c r="C622" s="1206">
        <v>2</v>
      </c>
      <c r="D622" s="1206"/>
      <c r="E622" s="1206"/>
      <c r="F622" s="1206"/>
      <c r="G622" s="1206">
        <v>2</v>
      </c>
      <c r="H622" s="1207">
        <v>19</v>
      </c>
      <c r="I622" s="1207">
        <v>23</v>
      </c>
      <c r="J622" s="1208">
        <v>152</v>
      </c>
      <c r="K622" s="1208">
        <v>8</v>
      </c>
      <c r="L622" s="2153" t="s">
        <v>992</v>
      </c>
      <c r="M622" s="1016">
        <v>1838000</v>
      </c>
      <c r="N622" s="2146">
        <v>10326720</v>
      </c>
      <c r="O622" s="1972">
        <v>11022410</v>
      </c>
    </row>
    <row r="623" spans="1:15" ht="15" customHeight="1" x14ac:dyDescent="0.15">
      <c r="A623" s="1019" t="s">
        <v>388</v>
      </c>
      <c r="B623" s="1568">
        <v>16</v>
      </c>
      <c r="C623" s="1206">
        <v>1</v>
      </c>
      <c r="D623" s="1206"/>
      <c r="E623" s="1206"/>
      <c r="F623" s="1206"/>
      <c r="G623" s="1206">
        <v>1</v>
      </c>
      <c r="H623" s="1207">
        <v>15</v>
      </c>
      <c r="I623" s="1207">
        <v>17</v>
      </c>
      <c r="J623" s="1208">
        <v>120</v>
      </c>
      <c r="K623" s="1208">
        <v>8</v>
      </c>
      <c r="L623" s="2153" t="s">
        <v>992</v>
      </c>
      <c r="M623" s="1016">
        <v>1838000</v>
      </c>
      <c r="N623" s="2146">
        <v>10326720</v>
      </c>
      <c r="O623" s="1972">
        <v>11022410</v>
      </c>
    </row>
    <row r="624" spans="1:15" ht="15" customHeight="1" x14ac:dyDescent="0.15">
      <c r="A624" s="1215" t="s">
        <v>389</v>
      </c>
      <c r="B624" s="1059">
        <v>46</v>
      </c>
      <c r="C624" s="1059">
        <v>18</v>
      </c>
      <c r="D624" s="1059">
        <v>0</v>
      </c>
      <c r="E624" s="1059">
        <v>0</v>
      </c>
      <c r="F624" s="1059">
        <v>0</v>
      </c>
      <c r="G624" s="1059">
        <v>20</v>
      </c>
      <c r="H624" s="1059">
        <v>26</v>
      </c>
      <c r="I624" s="1059">
        <v>64</v>
      </c>
      <c r="J624" s="1211">
        <v>277</v>
      </c>
      <c r="K624" s="1211">
        <v>10.653846153846153</v>
      </c>
      <c r="L624" s="1213"/>
      <c r="M624" s="1053"/>
      <c r="N624" s="469"/>
      <c r="O624" s="470"/>
    </row>
    <row r="625" spans="1:15" ht="15" customHeight="1" x14ac:dyDescent="0.15">
      <c r="A625" s="1019" t="s">
        <v>390</v>
      </c>
      <c r="B625" s="1013">
        <v>17</v>
      </c>
      <c r="C625" s="1206">
        <v>7</v>
      </c>
      <c r="D625" s="1206"/>
      <c r="E625" s="1206"/>
      <c r="F625" s="1206"/>
      <c r="G625" s="1206">
        <v>7</v>
      </c>
      <c r="H625" s="1207">
        <v>10</v>
      </c>
      <c r="I625" s="1207">
        <v>24</v>
      </c>
      <c r="J625" s="1208">
        <v>100</v>
      </c>
      <c r="K625" s="1208">
        <v>10</v>
      </c>
      <c r="L625" s="2153" t="s">
        <v>992</v>
      </c>
      <c r="M625" s="1016">
        <v>1838000</v>
      </c>
      <c r="N625" s="2146">
        <v>10326720</v>
      </c>
      <c r="O625" s="1972">
        <v>11022410</v>
      </c>
    </row>
    <row r="626" spans="1:15" ht="15" customHeight="1" x14ac:dyDescent="0.15">
      <c r="A626" s="1019" t="s">
        <v>391</v>
      </c>
      <c r="B626" s="1013">
        <v>4</v>
      </c>
      <c r="C626" s="1206">
        <v>2</v>
      </c>
      <c r="D626" s="1206"/>
      <c r="E626" s="1206"/>
      <c r="F626" s="1206"/>
      <c r="G626" s="1206">
        <v>2</v>
      </c>
      <c r="H626" s="1207">
        <v>2</v>
      </c>
      <c r="I626" s="1207">
        <v>6</v>
      </c>
      <c r="J626" s="1208">
        <v>24</v>
      </c>
      <c r="K626" s="1208">
        <v>12</v>
      </c>
      <c r="L626" s="2153" t="s">
        <v>992</v>
      </c>
      <c r="M626" s="1016">
        <v>1838000</v>
      </c>
      <c r="N626" s="2146">
        <v>10326720</v>
      </c>
      <c r="O626" s="1972">
        <v>11022410</v>
      </c>
    </row>
    <row r="627" spans="1:15" ht="15" customHeight="1" x14ac:dyDescent="0.15">
      <c r="A627" s="1019" t="s">
        <v>392</v>
      </c>
      <c r="B627" s="1013">
        <v>2</v>
      </c>
      <c r="C627" s="1206">
        <v>1</v>
      </c>
      <c r="D627" s="1206"/>
      <c r="E627" s="1206"/>
      <c r="F627" s="1206"/>
      <c r="G627" s="1206">
        <v>1</v>
      </c>
      <c r="H627" s="1207">
        <v>1</v>
      </c>
      <c r="I627" s="1207">
        <v>3</v>
      </c>
      <c r="J627" s="1208">
        <v>10</v>
      </c>
      <c r="K627" s="1208">
        <v>10</v>
      </c>
      <c r="L627" s="2153" t="s">
        <v>992</v>
      </c>
      <c r="M627" s="1016">
        <v>1838000</v>
      </c>
      <c r="N627" s="2146">
        <v>10326720</v>
      </c>
      <c r="O627" s="1972">
        <v>11022410</v>
      </c>
    </row>
    <row r="628" spans="1:15" ht="15" customHeight="1" x14ac:dyDescent="0.15">
      <c r="A628" s="1019" t="s">
        <v>393</v>
      </c>
      <c r="B628" s="1013">
        <v>0</v>
      </c>
      <c r="C628" s="1206"/>
      <c r="D628" s="1206"/>
      <c r="E628" s="1206"/>
      <c r="F628" s="1206"/>
      <c r="G628" s="1206"/>
      <c r="H628" s="1207">
        <v>0</v>
      </c>
      <c r="I628" s="1207">
        <v>0</v>
      </c>
      <c r="J628" s="1208">
        <v>0</v>
      </c>
      <c r="K628" s="1208"/>
      <c r="L628" s="1209"/>
      <c r="M628" s="1016"/>
      <c r="N628" s="1016"/>
      <c r="O628" s="1210"/>
    </row>
    <row r="629" spans="1:15" ht="15" customHeight="1" x14ac:dyDescent="0.15">
      <c r="A629" s="1019" t="s">
        <v>394</v>
      </c>
      <c r="B629" s="1013">
        <v>7</v>
      </c>
      <c r="C629" s="1206"/>
      <c r="D629" s="1206"/>
      <c r="E629" s="1206"/>
      <c r="F629" s="1206"/>
      <c r="G629" s="1206">
        <v>2</v>
      </c>
      <c r="H629" s="1207">
        <v>5</v>
      </c>
      <c r="I629" s="1207">
        <v>7</v>
      </c>
      <c r="J629" s="1208">
        <v>45</v>
      </c>
      <c r="K629" s="1208">
        <v>9</v>
      </c>
      <c r="L629" s="2153" t="s">
        <v>992</v>
      </c>
      <c r="M629" s="1016">
        <v>1838000</v>
      </c>
      <c r="N629" s="2146">
        <v>10326720</v>
      </c>
      <c r="O629" s="1972">
        <v>11022410</v>
      </c>
    </row>
    <row r="630" spans="1:15" ht="15" customHeight="1" x14ac:dyDescent="0.15">
      <c r="A630" s="1019" t="s">
        <v>395</v>
      </c>
      <c r="B630" s="1013">
        <v>0</v>
      </c>
      <c r="C630" s="1206"/>
      <c r="D630" s="1206"/>
      <c r="E630" s="1206"/>
      <c r="F630" s="1206"/>
      <c r="G630" s="1206"/>
      <c r="H630" s="1207">
        <v>0</v>
      </c>
      <c r="I630" s="1207">
        <v>0</v>
      </c>
      <c r="J630" s="1208">
        <v>0</v>
      </c>
      <c r="K630" s="1208"/>
      <c r="L630" s="1209"/>
      <c r="M630" s="1016"/>
      <c r="N630" s="1016"/>
      <c r="O630" s="1210"/>
    </row>
    <row r="631" spans="1:15" ht="15" customHeight="1" x14ac:dyDescent="0.15">
      <c r="A631" s="1019" t="s">
        <v>396</v>
      </c>
      <c r="B631" s="1013">
        <v>5</v>
      </c>
      <c r="C631" s="1206">
        <v>3</v>
      </c>
      <c r="D631" s="1206"/>
      <c r="E631" s="1206"/>
      <c r="F631" s="1206"/>
      <c r="G631" s="1206">
        <v>3</v>
      </c>
      <c r="H631" s="1207">
        <v>2</v>
      </c>
      <c r="I631" s="1207">
        <v>8</v>
      </c>
      <c r="J631" s="1208">
        <v>26</v>
      </c>
      <c r="K631" s="1208">
        <v>13</v>
      </c>
      <c r="L631" s="2153" t="s">
        <v>992</v>
      </c>
      <c r="M631" s="1016">
        <v>1838000</v>
      </c>
      <c r="N631" s="2146">
        <v>10326720</v>
      </c>
      <c r="O631" s="1972">
        <v>11022410</v>
      </c>
    </row>
    <row r="632" spans="1:15" ht="15" customHeight="1" x14ac:dyDescent="0.15">
      <c r="A632" s="1019" t="s">
        <v>942</v>
      </c>
      <c r="B632" s="1013">
        <v>0</v>
      </c>
      <c r="C632" s="1206"/>
      <c r="D632" s="1206"/>
      <c r="E632" s="1206"/>
      <c r="F632" s="1206"/>
      <c r="G632" s="1206"/>
      <c r="H632" s="1207">
        <v>0</v>
      </c>
      <c r="I632" s="1207">
        <v>0</v>
      </c>
      <c r="J632" s="1208">
        <v>0</v>
      </c>
      <c r="K632" s="1208"/>
      <c r="L632" s="1209"/>
      <c r="M632" s="1016"/>
      <c r="N632" s="1016"/>
      <c r="O632" s="1210"/>
    </row>
    <row r="633" spans="1:15" ht="15" customHeight="1" thickBot="1" x14ac:dyDescent="0.2">
      <c r="A633" s="1200" t="s">
        <v>398</v>
      </c>
      <c r="B633" s="262">
        <v>11</v>
      </c>
      <c r="C633" s="1201">
        <v>5</v>
      </c>
      <c r="D633" s="1201"/>
      <c r="E633" s="1201"/>
      <c r="F633" s="1201"/>
      <c r="G633" s="1201">
        <v>5</v>
      </c>
      <c r="H633" s="1207">
        <v>6</v>
      </c>
      <c r="I633" s="1207">
        <v>16</v>
      </c>
      <c r="J633" s="1208">
        <v>72</v>
      </c>
      <c r="K633" s="1202">
        <v>12</v>
      </c>
      <c r="L633" s="2153" t="s">
        <v>992</v>
      </c>
      <c r="M633" s="1016">
        <v>1838000</v>
      </c>
      <c r="N633" s="2146">
        <v>10326720</v>
      </c>
      <c r="O633" s="1972">
        <v>11022410</v>
      </c>
    </row>
    <row r="634" spans="1:15" ht="15" customHeight="1" thickBot="1" x14ac:dyDescent="0.2">
      <c r="A634" s="437" t="s">
        <v>943</v>
      </c>
      <c r="B634" s="1191">
        <v>419.5</v>
      </c>
      <c r="C634" s="1191">
        <v>97.6</v>
      </c>
      <c r="D634" s="1191">
        <v>5</v>
      </c>
      <c r="E634" s="1191">
        <v>8.9</v>
      </c>
      <c r="F634" s="1191">
        <v>13.5</v>
      </c>
      <c r="G634" s="1191">
        <v>52</v>
      </c>
      <c r="H634" s="1191">
        <v>340.1</v>
      </c>
      <c r="I634" s="1191">
        <v>494.70000000000005</v>
      </c>
      <c r="J634" s="1192">
        <v>3448.15</v>
      </c>
      <c r="K634" s="1192">
        <v>10.13863569538371</v>
      </c>
      <c r="L634" s="1598" t="s">
        <v>992</v>
      </c>
      <c r="M634" s="1194">
        <v>1837999.9999999998</v>
      </c>
      <c r="N634" s="1194">
        <v>10326720</v>
      </c>
      <c r="O634" s="547">
        <v>10941386.698029989</v>
      </c>
    </row>
    <row r="635" spans="1:15" x14ac:dyDescent="0.15">
      <c r="A635" s="7" t="s">
        <v>1770</v>
      </c>
      <c r="B635" s="247"/>
      <c r="C635" s="247"/>
      <c r="D635" s="247"/>
      <c r="E635" s="247"/>
      <c r="F635" s="247"/>
      <c r="G635" s="247"/>
      <c r="H635" s="250"/>
      <c r="I635" s="250"/>
      <c r="J635" s="250"/>
      <c r="K635" s="258"/>
      <c r="L635" s="259"/>
      <c r="M635" s="260"/>
      <c r="N635" s="260"/>
      <c r="O635" s="260"/>
    </row>
    <row r="636" spans="1:15" x14ac:dyDescent="0.15">
      <c r="A636" s="42"/>
      <c r="B636" s="247"/>
      <c r="C636" s="247"/>
      <c r="D636" s="247"/>
      <c r="E636" s="247"/>
      <c r="F636" s="247"/>
      <c r="G636" s="247"/>
      <c r="H636" s="250"/>
      <c r="I636" s="250"/>
      <c r="J636" s="250"/>
      <c r="K636" s="258"/>
      <c r="L636" s="259"/>
      <c r="M636" s="260"/>
      <c r="N636" s="260"/>
      <c r="O636" s="260"/>
    </row>
    <row r="637" spans="1:15" x14ac:dyDescent="0.15">
      <c r="A637" s="261"/>
      <c r="B637" s="247"/>
      <c r="C637" s="247"/>
      <c r="D637" s="247"/>
      <c r="E637" s="247"/>
      <c r="F637" s="247"/>
      <c r="G637" s="247"/>
      <c r="H637" s="250"/>
      <c r="I637" s="250"/>
      <c r="J637" s="250"/>
      <c r="K637" s="258"/>
      <c r="L637" s="259"/>
      <c r="M637" s="260"/>
      <c r="N637" s="260"/>
      <c r="O637" s="260"/>
    </row>
    <row r="638" spans="1:15" x14ac:dyDescent="0.15">
      <c r="A638" s="261"/>
      <c r="B638" s="247"/>
      <c r="C638" s="247"/>
      <c r="D638" s="247"/>
      <c r="E638" s="247"/>
      <c r="F638" s="247"/>
      <c r="G638" s="247"/>
      <c r="H638" s="250"/>
      <c r="I638" s="250"/>
      <c r="J638" s="250"/>
      <c r="K638" s="258"/>
      <c r="L638" s="259"/>
      <c r="M638" s="260"/>
      <c r="N638" s="260"/>
      <c r="O638" s="260"/>
    </row>
    <row r="639" spans="1:15" ht="14" x14ac:dyDescent="0.15">
      <c r="A639" s="2749" t="s">
        <v>1777</v>
      </c>
      <c r="B639" s="2749"/>
      <c r="C639" s="2749"/>
      <c r="D639" s="2749"/>
      <c r="E639" s="2749"/>
      <c r="F639" s="2749"/>
      <c r="G639" s="2749"/>
      <c r="H639" s="2749"/>
      <c r="I639" s="2749"/>
      <c r="J639" s="2749"/>
      <c r="K639" s="2749"/>
      <c r="L639" s="2749"/>
      <c r="M639" s="2749"/>
      <c r="N639" s="2749"/>
      <c r="O639" s="2749"/>
    </row>
    <row r="640" spans="1:15" ht="14" thickBot="1" x14ac:dyDescent="0.2">
      <c r="A640" s="8" t="s">
        <v>1134</v>
      </c>
      <c r="B640" s="248"/>
      <c r="C640" s="247"/>
      <c r="D640" s="247"/>
      <c r="E640" s="247"/>
      <c r="F640" s="247"/>
      <c r="G640" s="247"/>
      <c r="H640" s="250"/>
      <c r="I640" s="250"/>
      <c r="J640" s="250"/>
      <c r="K640" s="258"/>
      <c r="L640" s="259"/>
      <c r="M640" s="260"/>
      <c r="N640" s="260"/>
      <c r="O640" s="260"/>
    </row>
    <row r="641" spans="1:15" ht="15" customHeight="1" x14ac:dyDescent="0.15">
      <c r="A641" s="2753" t="s">
        <v>334</v>
      </c>
      <c r="B641" s="2739" t="s">
        <v>1778</v>
      </c>
      <c r="C641" s="2740"/>
      <c r="D641" s="2740"/>
      <c r="E641" s="2740"/>
      <c r="F641" s="2740"/>
      <c r="G641" s="2740"/>
      <c r="H641" s="2740"/>
      <c r="I641" s="2740"/>
      <c r="J641" s="2740"/>
      <c r="K641" s="2740"/>
      <c r="L641" s="2740"/>
      <c r="M641" s="2740"/>
      <c r="N641" s="2740"/>
      <c r="O641" s="2741"/>
    </row>
    <row r="642" spans="1:15" ht="15" customHeight="1" x14ac:dyDescent="0.15">
      <c r="A642" s="2754"/>
      <c r="B642" s="2742" t="s">
        <v>197</v>
      </c>
      <c r="C642" s="2742"/>
      <c r="D642" s="2742"/>
      <c r="E642" s="2742"/>
      <c r="F642" s="2742"/>
      <c r="G642" s="2742"/>
      <c r="H642" s="2742"/>
      <c r="I642" s="2742"/>
      <c r="J642" s="1182"/>
      <c r="K642" s="1182" t="s">
        <v>914</v>
      </c>
      <c r="L642" s="1182"/>
      <c r="M642" s="1182" t="s">
        <v>444</v>
      </c>
      <c r="N642" s="1182" t="s">
        <v>920</v>
      </c>
      <c r="O642" s="1187" t="s">
        <v>920</v>
      </c>
    </row>
    <row r="643" spans="1:15" ht="15" customHeight="1" x14ac:dyDescent="0.15">
      <c r="A643" s="2754"/>
      <c r="B643" s="1182" t="s">
        <v>440</v>
      </c>
      <c r="C643" s="1182"/>
      <c r="D643" s="2281" t="s">
        <v>1728</v>
      </c>
      <c r="E643" s="1182"/>
      <c r="F643" s="1182"/>
      <c r="G643" s="1182" t="s">
        <v>921</v>
      </c>
      <c r="H643" s="1182"/>
      <c r="I643" s="1182" t="s">
        <v>440</v>
      </c>
      <c r="J643" s="1183" t="s">
        <v>922</v>
      </c>
      <c r="K643" s="1183" t="s">
        <v>852</v>
      </c>
      <c r="L643" s="1183" t="s">
        <v>336</v>
      </c>
      <c r="M643" s="1183" t="s">
        <v>923</v>
      </c>
      <c r="N643" s="1183" t="s">
        <v>924</v>
      </c>
      <c r="O643" s="1188" t="s">
        <v>923</v>
      </c>
    </row>
    <row r="644" spans="1:15" ht="15" customHeight="1" x14ac:dyDescent="0.15">
      <c r="A644" s="2754"/>
      <c r="B644" s="1183" t="s">
        <v>926</v>
      </c>
      <c r="C644" s="1183" t="s">
        <v>928</v>
      </c>
      <c r="D644" s="1183"/>
      <c r="E644" s="1183" t="s">
        <v>877</v>
      </c>
      <c r="F644" s="1183" t="s">
        <v>927</v>
      </c>
      <c r="G644" s="1183" t="s">
        <v>929</v>
      </c>
      <c r="H644" s="1183" t="s">
        <v>846</v>
      </c>
      <c r="I644" s="1183" t="s">
        <v>845</v>
      </c>
      <c r="J644" s="1183" t="s">
        <v>930</v>
      </c>
      <c r="K644" s="1183" t="s">
        <v>931</v>
      </c>
      <c r="L644" s="1183" t="s">
        <v>342</v>
      </c>
      <c r="M644" s="1183" t="s">
        <v>932</v>
      </c>
      <c r="N644" s="1183" t="s">
        <v>933</v>
      </c>
      <c r="O644" s="1188" t="s">
        <v>934</v>
      </c>
    </row>
    <row r="645" spans="1:15" ht="15" customHeight="1" thickBot="1" x14ac:dyDescent="0.2">
      <c r="A645" s="2755"/>
      <c r="B645" s="1184">
        <v>43100</v>
      </c>
      <c r="C645" s="1185">
        <v>2017</v>
      </c>
      <c r="D645" s="1185">
        <v>2017</v>
      </c>
      <c r="E645" s="1185">
        <v>2017</v>
      </c>
      <c r="F645" s="1185">
        <v>2017</v>
      </c>
      <c r="G645" s="1185" t="s">
        <v>935</v>
      </c>
      <c r="H645" s="1186">
        <v>2017</v>
      </c>
      <c r="I645" s="1184">
        <v>43100</v>
      </c>
      <c r="J645" s="2020" t="s">
        <v>1779</v>
      </c>
      <c r="K645" s="2020" t="s">
        <v>1779</v>
      </c>
      <c r="L645" s="1185" t="s">
        <v>448</v>
      </c>
      <c r="M645" s="1185" t="s">
        <v>936</v>
      </c>
      <c r="N645" s="1185" t="s">
        <v>937</v>
      </c>
      <c r="O645" s="1189" t="s">
        <v>937</v>
      </c>
    </row>
    <row r="646" spans="1:15" ht="15" customHeight="1" x14ac:dyDescent="0.15">
      <c r="A646" s="1195" t="s">
        <v>358</v>
      </c>
      <c r="B646" s="1190">
        <v>5</v>
      </c>
      <c r="C646" s="1190">
        <v>0</v>
      </c>
      <c r="D646" s="1190">
        <v>0</v>
      </c>
      <c r="E646" s="1190">
        <v>0</v>
      </c>
      <c r="F646" s="1190">
        <v>0</v>
      </c>
      <c r="G646" s="1190">
        <v>0</v>
      </c>
      <c r="H646" s="1190">
        <v>5</v>
      </c>
      <c r="I646" s="1190">
        <v>5</v>
      </c>
      <c r="J646" s="1196">
        <v>21</v>
      </c>
      <c r="K646" s="1211">
        <v>4.2</v>
      </c>
      <c r="L646" s="409"/>
      <c r="M646" s="1198"/>
      <c r="N646" s="1198"/>
      <c r="O646" s="1199"/>
    </row>
    <row r="647" spans="1:15" ht="15" customHeight="1" x14ac:dyDescent="0.15">
      <c r="A647" s="1019" t="s">
        <v>359</v>
      </c>
      <c r="B647" s="1013">
        <v>0</v>
      </c>
      <c r="C647" s="1206"/>
      <c r="D647" s="1206"/>
      <c r="E647" s="1206"/>
      <c r="F647" s="1206"/>
      <c r="G647" s="1206"/>
      <c r="H647" s="1207">
        <v>0</v>
      </c>
      <c r="I647" s="1207">
        <v>0</v>
      </c>
      <c r="J647" s="1208">
        <v>0</v>
      </c>
      <c r="K647" s="1208"/>
      <c r="L647" s="1209"/>
      <c r="M647" s="1016"/>
      <c r="N647" s="1016"/>
      <c r="O647" s="1210"/>
    </row>
    <row r="648" spans="1:15" ht="15" customHeight="1" x14ac:dyDescent="0.15">
      <c r="A648" s="1019" t="s">
        <v>360</v>
      </c>
      <c r="B648" s="1013">
        <v>0</v>
      </c>
      <c r="C648" s="1206"/>
      <c r="D648" s="1206"/>
      <c r="E648" s="1206"/>
      <c r="F648" s="1206"/>
      <c r="G648" s="1206"/>
      <c r="H648" s="1207">
        <v>0</v>
      </c>
      <c r="I648" s="1207">
        <v>0</v>
      </c>
      <c r="J648" s="1208">
        <v>0</v>
      </c>
      <c r="K648" s="1208"/>
      <c r="L648" s="1209"/>
      <c r="M648" s="1016"/>
      <c r="N648" s="1016"/>
      <c r="O648" s="1210"/>
    </row>
    <row r="649" spans="1:15" ht="15" customHeight="1" x14ac:dyDescent="0.15">
      <c r="A649" s="1019" t="s">
        <v>361</v>
      </c>
      <c r="B649" s="1013">
        <v>0</v>
      </c>
      <c r="C649" s="1206"/>
      <c r="D649" s="1206"/>
      <c r="E649" s="1206"/>
      <c r="F649" s="1206"/>
      <c r="G649" s="1206"/>
      <c r="H649" s="1207">
        <v>0</v>
      </c>
      <c r="I649" s="1207">
        <v>0</v>
      </c>
      <c r="J649" s="1208">
        <v>0</v>
      </c>
      <c r="K649" s="1208"/>
      <c r="L649" s="1209"/>
      <c r="M649" s="1016"/>
      <c r="N649" s="1016"/>
      <c r="O649" s="1210"/>
    </row>
    <row r="650" spans="1:15" ht="15" customHeight="1" x14ac:dyDescent="0.15">
      <c r="A650" s="1019" t="s">
        <v>362</v>
      </c>
      <c r="B650" s="1013">
        <v>0</v>
      </c>
      <c r="C650" s="1206"/>
      <c r="D650" s="1206"/>
      <c r="E650" s="1206"/>
      <c r="F650" s="1206"/>
      <c r="G650" s="1206"/>
      <c r="H650" s="1207">
        <v>0</v>
      </c>
      <c r="I650" s="1207">
        <v>0</v>
      </c>
      <c r="J650" s="1208">
        <v>0</v>
      </c>
      <c r="K650" s="1208"/>
      <c r="L650" s="1209"/>
      <c r="M650" s="1016"/>
      <c r="N650" s="1016"/>
      <c r="O650" s="1210"/>
    </row>
    <row r="651" spans="1:15" ht="15" customHeight="1" x14ac:dyDescent="0.15">
      <c r="A651" s="1019" t="s">
        <v>363</v>
      </c>
      <c r="B651" s="1013">
        <v>0</v>
      </c>
      <c r="C651" s="1206"/>
      <c r="D651" s="1206"/>
      <c r="E651" s="1206"/>
      <c r="F651" s="1206"/>
      <c r="G651" s="1206"/>
      <c r="H651" s="1207">
        <v>0</v>
      </c>
      <c r="I651" s="1207">
        <v>0</v>
      </c>
      <c r="J651" s="1208">
        <v>0</v>
      </c>
      <c r="K651" s="1208"/>
      <c r="L651" s="1209"/>
      <c r="M651" s="1016"/>
      <c r="N651" s="1016"/>
      <c r="O651" s="1210"/>
    </row>
    <row r="652" spans="1:15" ht="15" customHeight="1" x14ac:dyDescent="0.15">
      <c r="A652" s="1019" t="s">
        <v>364</v>
      </c>
      <c r="B652" s="1013">
        <v>0</v>
      </c>
      <c r="C652" s="1206"/>
      <c r="D652" s="1206"/>
      <c r="E652" s="1206"/>
      <c r="F652" s="1206"/>
      <c r="G652" s="1206"/>
      <c r="H652" s="1207">
        <v>0</v>
      </c>
      <c r="I652" s="1207">
        <v>0</v>
      </c>
      <c r="J652" s="1208">
        <v>0</v>
      </c>
      <c r="K652" s="1208"/>
      <c r="L652" s="1209"/>
      <c r="M652" s="1016"/>
      <c r="N652" s="1016"/>
      <c r="O652" s="1210"/>
    </row>
    <row r="653" spans="1:15" ht="15" customHeight="1" x14ac:dyDescent="0.15">
      <c r="A653" s="1019" t="s">
        <v>938</v>
      </c>
      <c r="B653" s="1013">
        <v>0</v>
      </c>
      <c r="C653" s="1206"/>
      <c r="D653" s="1206"/>
      <c r="E653" s="1206"/>
      <c r="F653" s="1206"/>
      <c r="G653" s="1206"/>
      <c r="H653" s="1207">
        <v>0</v>
      </c>
      <c r="I653" s="1207">
        <v>0</v>
      </c>
      <c r="J653" s="1208">
        <v>0</v>
      </c>
      <c r="K653" s="1208"/>
      <c r="L653" s="1209"/>
      <c r="M653" s="1016"/>
      <c r="N653" s="1016"/>
      <c r="O653" s="1210"/>
    </row>
    <row r="654" spans="1:15" ht="15" customHeight="1" x14ac:dyDescent="0.15">
      <c r="A654" s="1019" t="s">
        <v>366</v>
      </c>
      <c r="B654" s="1013">
        <v>0</v>
      </c>
      <c r="C654" s="1206"/>
      <c r="D654" s="1206"/>
      <c r="E654" s="1206"/>
      <c r="F654" s="1206"/>
      <c r="G654" s="1206"/>
      <c r="H654" s="1207">
        <v>0</v>
      </c>
      <c r="I654" s="1207">
        <v>0</v>
      </c>
      <c r="J654" s="1208">
        <v>0</v>
      </c>
      <c r="K654" s="1208"/>
      <c r="L654" s="1209"/>
      <c r="M654" s="1016"/>
      <c r="N654" s="1016"/>
      <c r="O654" s="1210"/>
    </row>
    <row r="655" spans="1:15" ht="15" customHeight="1" x14ac:dyDescent="0.15">
      <c r="A655" s="1019" t="s">
        <v>939</v>
      </c>
      <c r="B655" s="1013">
        <v>0</v>
      </c>
      <c r="C655" s="1206"/>
      <c r="D655" s="1206"/>
      <c r="E655" s="1206"/>
      <c r="F655" s="1206"/>
      <c r="G655" s="1206"/>
      <c r="H655" s="1207">
        <v>0</v>
      </c>
      <c r="I655" s="1207">
        <v>0</v>
      </c>
      <c r="J655" s="1208">
        <v>0</v>
      </c>
      <c r="K655" s="1208"/>
      <c r="L655" s="1209"/>
      <c r="M655" s="1016"/>
      <c r="N655" s="1016"/>
      <c r="O655" s="1210"/>
    </row>
    <row r="656" spans="1:15" ht="15" customHeight="1" x14ac:dyDescent="0.15">
      <c r="A656" s="1019" t="s">
        <v>368</v>
      </c>
      <c r="B656" s="1013">
        <v>0</v>
      </c>
      <c r="C656" s="1206"/>
      <c r="D656" s="1206"/>
      <c r="E656" s="1206"/>
      <c r="F656" s="1206"/>
      <c r="G656" s="1206"/>
      <c r="H656" s="1207">
        <v>0</v>
      </c>
      <c r="I656" s="1207">
        <v>0</v>
      </c>
      <c r="J656" s="1208">
        <v>0</v>
      </c>
      <c r="K656" s="1208"/>
      <c r="L656" s="1209"/>
      <c r="M656" s="1016"/>
      <c r="N656" s="1016"/>
      <c r="O656" s="1210"/>
    </row>
    <row r="657" spans="1:15" ht="15" customHeight="1" x14ac:dyDescent="0.15">
      <c r="A657" s="1019" t="s">
        <v>369</v>
      </c>
      <c r="B657" s="1013">
        <v>0</v>
      </c>
      <c r="C657" s="1206"/>
      <c r="D657" s="1206"/>
      <c r="E657" s="1206"/>
      <c r="F657" s="1206"/>
      <c r="G657" s="1206"/>
      <c r="H657" s="1207">
        <v>0</v>
      </c>
      <c r="I657" s="1207">
        <v>0</v>
      </c>
      <c r="J657" s="1208">
        <v>0</v>
      </c>
      <c r="K657" s="1208"/>
      <c r="L657" s="1209"/>
      <c r="M657" s="1016"/>
      <c r="N657" s="1016"/>
      <c r="O657" s="1210"/>
    </row>
    <row r="658" spans="1:15" ht="15" customHeight="1" x14ac:dyDescent="0.15">
      <c r="A658" s="1019" t="s">
        <v>940</v>
      </c>
      <c r="B658" s="1013">
        <v>0</v>
      </c>
      <c r="C658" s="1206"/>
      <c r="D658" s="1206"/>
      <c r="E658" s="1206"/>
      <c r="F658" s="1206"/>
      <c r="G658" s="1206"/>
      <c r="H658" s="1207">
        <v>0</v>
      </c>
      <c r="I658" s="1207">
        <v>0</v>
      </c>
      <c r="J658" s="1208">
        <v>0</v>
      </c>
      <c r="K658" s="1208"/>
      <c r="L658" s="1209"/>
      <c r="M658" s="1016"/>
      <c r="N658" s="1016"/>
      <c r="O658" s="1210"/>
    </row>
    <row r="659" spans="1:15" ht="15" customHeight="1" x14ac:dyDescent="0.15">
      <c r="A659" s="1019" t="s">
        <v>371</v>
      </c>
      <c r="B659" s="1013">
        <v>5</v>
      </c>
      <c r="C659" s="1206"/>
      <c r="D659" s="1206"/>
      <c r="E659" s="1206"/>
      <c r="F659" s="1206"/>
      <c r="G659" s="1206"/>
      <c r="H659" s="1207">
        <v>5</v>
      </c>
      <c r="I659" s="1207">
        <v>5</v>
      </c>
      <c r="J659" s="1208">
        <v>21</v>
      </c>
      <c r="K659" s="1208">
        <v>4.2</v>
      </c>
      <c r="L659" s="2153" t="s">
        <v>992</v>
      </c>
      <c r="M659" s="1016">
        <v>800000</v>
      </c>
      <c r="N659" s="1016">
        <v>2200000</v>
      </c>
      <c r="O659" s="1210">
        <v>1620000</v>
      </c>
    </row>
    <row r="660" spans="1:15" ht="15" customHeight="1" x14ac:dyDescent="0.15">
      <c r="A660" s="1019" t="s">
        <v>372</v>
      </c>
      <c r="B660" s="1013">
        <v>0</v>
      </c>
      <c r="C660" s="1206"/>
      <c r="D660" s="1206"/>
      <c r="E660" s="1206"/>
      <c r="F660" s="1206"/>
      <c r="G660" s="1206"/>
      <c r="H660" s="1207">
        <v>0</v>
      </c>
      <c r="I660" s="1207">
        <v>0</v>
      </c>
      <c r="J660" s="1208">
        <v>0</v>
      </c>
      <c r="K660" s="1208"/>
      <c r="L660" s="1209"/>
      <c r="M660" s="1016"/>
      <c r="N660" s="1016"/>
      <c r="O660" s="1210"/>
    </row>
    <row r="661" spans="1:15" ht="15" customHeight="1" x14ac:dyDescent="0.15">
      <c r="A661" s="1019" t="s">
        <v>373</v>
      </c>
      <c r="B661" s="1013">
        <v>0</v>
      </c>
      <c r="C661" s="1206"/>
      <c r="D661" s="1206"/>
      <c r="E661" s="1206"/>
      <c r="F661" s="1206"/>
      <c r="G661" s="1206"/>
      <c r="H661" s="1207">
        <v>0</v>
      </c>
      <c r="I661" s="1207">
        <v>0</v>
      </c>
      <c r="J661" s="1208">
        <v>0</v>
      </c>
      <c r="K661" s="1208"/>
      <c r="L661" s="1209"/>
      <c r="M661" s="1016"/>
      <c r="N661" s="1016"/>
      <c r="O661" s="1210"/>
    </row>
    <row r="662" spans="1:15" ht="15" customHeight="1" x14ac:dyDescent="0.15">
      <c r="A662" s="468" t="s">
        <v>941</v>
      </c>
      <c r="B662" s="1059">
        <v>109.5</v>
      </c>
      <c r="C662" s="1059">
        <v>12</v>
      </c>
      <c r="D662" s="1059">
        <v>0</v>
      </c>
      <c r="E662" s="1059">
        <v>0</v>
      </c>
      <c r="F662" s="1059">
        <v>0</v>
      </c>
      <c r="G662" s="1059">
        <v>12</v>
      </c>
      <c r="H662" s="1059">
        <v>85.5</v>
      </c>
      <c r="I662" s="1059">
        <v>109.5</v>
      </c>
      <c r="J662" s="1211">
        <v>383.75</v>
      </c>
      <c r="K662" s="1211">
        <v>4.4883040935672511</v>
      </c>
      <c r="L662" s="1213"/>
      <c r="M662" s="1053"/>
      <c r="N662" s="1053"/>
      <c r="O662" s="1214"/>
    </row>
    <row r="663" spans="1:15" ht="15" customHeight="1" x14ac:dyDescent="0.15">
      <c r="A663" s="1019" t="s">
        <v>375</v>
      </c>
      <c r="B663" s="1013">
        <v>18.5</v>
      </c>
      <c r="C663" s="1206"/>
      <c r="D663" s="1206"/>
      <c r="E663" s="1206"/>
      <c r="F663" s="1206"/>
      <c r="G663" s="1206"/>
      <c r="H663" s="1207">
        <v>18.5</v>
      </c>
      <c r="I663" s="1207">
        <v>18.5</v>
      </c>
      <c r="J663" s="1208">
        <v>83.25</v>
      </c>
      <c r="K663" s="1208">
        <v>4.5</v>
      </c>
      <c r="L663" s="2153" t="s">
        <v>992</v>
      </c>
      <c r="M663" s="1016">
        <v>800000</v>
      </c>
      <c r="N663" s="1016">
        <v>2200000</v>
      </c>
      <c r="O663" s="1210">
        <v>1620000</v>
      </c>
    </row>
    <row r="664" spans="1:15" ht="15" customHeight="1" x14ac:dyDescent="0.15">
      <c r="A664" s="1019" t="s">
        <v>376</v>
      </c>
      <c r="B664" s="1013">
        <v>89</v>
      </c>
      <c r="C664" s="1206">
        <v>12</v>
      </c>
      <c r="D664" s="1206"/>
      <c r="E664" s="1206"/>
      <c r="F664" s="1206"/>
      <c r="G664" s="1206">
        <v>12</v>
      </c>
      <c r="H664" s="1207">
        <v>65</v>
      </c>
      <c r="I664" s="1207">
        <v>89</v>
      </c>
      <c r="J664" s="1208">
        <v>292.5</v>
      </c>
      <c r="K664" s="1208">
        <v>4.5</v>
      </c>
      <c r="L664" s="2153" t="s">
        <v>992</v>
      </c>
      <c r="M664" s="1016">
        <v>800000</v>
      </c>
      <c r="N664" s="1016">
        <v>2200000</v>
      </c>
      <c r="O664" s="1210">
        <v>1620000</v>
      </c>
    </row>
    <row r="665" spans="1:15" ht="15" customHeight="1" x14ac:dyDescent="0.15">
      <c r="A665" s="1019" t="s">
        <v>377</v>
      </c>
      <c r="B665" s="1013">
        <v>2</v>
      </c>
      <c r="C665" s="1206"/>
      <c r="D665" s="1206"/>
      <c r="E665" s="1206"/>
      <c r="F665" s="1206"/>
      <c r="G665" s="1206"/>
      <c r="H665" s="1207">
        <v>2</v>
      </c>
      <c r="I665" s="1207">
        <v>2</v>
      </c>
      <c r="J665" s="1208">
        <v>8</v>
      </c>
      <c r="K665" s="1208">
        <v>4</v>
      </c>
      <c r="L665" s="2153" t="s">
        <v>992</v>
      </c>
      <c r="M665" s="1016">
        <v>800000</v>
      </c>
      <c r="N665" s="1016">
        <v>2200000</v>
      </c>
      <c r="O665" s="1210">
        <v>1620000</v>
      </c>
    </row>
    <row r="666" spans="1:15" ht="15" customHeight="1" x14ac:dyDescent="0.15">
      <c r="A666" s="1019" t="s">
        <v>378</v>
      </c>
      <c r="B666" s="1013">
        <v>0</v>
      </c>
      <c r="C666" s="1206"/>
      <c r="D666" s="1206"/>
      <c r="E666" s="1206"/>
      <c r="F666" s="1206"/>
      <c r="G666" s="1206"/>
      <c r="H666" s="1207">
        <v>0</v>
      </c>
      <c r="I666" s="1207">
        <v>0</v>
      </c>
      <c r="J666" s="1208">
        <v>0</v>
      </c>
      <c r="K666" s="1208"/>
      <c r="L666" s="1209"/>
      <c r="M666" s="1016"/>
      <c r="N666" s="1016"/>
      <c r="O666" s="1210"/>
    </row>
    <row r="667" spans="1:15" ht="15" customHeight="1" x14ac:dyDescent="0.15">
      <c r="A667" s="1019" t="s">
        <v>379</v>
      </c>
      <c r="B667" s="1013">
        <v>0</v>
      </c>
      <c r="C667" s="1206"/>
      <c r="D667" s="1206"/>
      <c r="E667" s="1206"/>
      <c r="F667" s="1206"/>
      <c r="G667" s="1206"/>
      <c r="H667" s="1207">
        <v>0</v>
      </c>
      <c r="I667" s="1207">
        <v>0</v>
      </c>
      <c r="J667" s="1208">
        <v>0</v>
      </c>
      <c r="K667" s="1208"/>
      <c r="L667" s="1209"/>
      <c r="M667" s="1016"/>
      <c r="N667" s="1016"/>
      <c r="O667" s="1210"/>
    </row>
    <row r="668" spans="1:15" ht="15" customHeight="1" x14ac:dyDescent="0.15">
      <c r="A668" s="1215" t="s">
        <v>380</v>
      </c>
      <c r="B668" s="1059">
        <v>1.5</v>
      </c>
      <c r="C668" s="1059">
        <v>0.5</v>
      </c>
      <c r="D668" s="1059">
        <v>0</v>
      </c>
      <c r="E668" s="1059">
        <v>0</v>
      </c>
      <c r="F668" s="1059">
        <v>0</v>
      </c>
      <c r="G668" s="1059">
        <v>1</v>
      </c>
      <c r="H668" s="1059">
        <v>5</v>
      </c>
      <c r="I668" s="1059">
        <v>2</v>
      </c>
      <c r="J668" s="1211">
        <v>25</v>
      </c>
      <c r="K668" s="1211">
        <v>5</v>
      </c>
      <c r="L668" s="1213"/>
      <c r="M668" s="1053"/>
      <c r="N668" s="1053"/>
      <c r="O668" s="1214"/>
    </row>
    <row r="669" spans="1:15" ht="15" customHeight="1" x14ac:dyDescent="0.15">
      <c r="A669" s="1019" t="s">
        <v>381</v>
      </c>
      <c r="B669" s="1013">
        <v>0</v>
      </c>
      <c r="C669" s="1206"/>
      <c r="D669" s="1206"/>
      <c r="E669" s="1206"/>
      <c r="F669" s="1206"/>
      <c r="G669" s="1206"/>
      <c r="H669" s="1207">
        <v>0</v>
      </c>
      <c r="I669" s="1207">
        <v>0</v>
      </c>
      <c r="J669" s="1208">
        <v>0</v>
      </c>
      <c r="K669" s="1208"/>
      <c r="L669" s="1209"/>
      <c r="M669" s="1016"/>
      <c r="N669" s="1016"/>
      <c r="O669" s="1210"/>
    </row>
    <row r="670" spans="1:15" ht="15" customHeight="1" x14ac:dyDescent="0.15">
      <c r="A670" s="1019" t="s">
        <v>382</v>
      </c>
      <c r="B670" s="1013">
        <v>0</v>
      </c>
      <c r="C670" s="1206"/>
      <c r="D670" s="1206"/>
      <c r="E670" s="1206"/>
      <c r="F670" s="1206"/>
      <c r="G670" s="1206"/>
      <c r="H670" s="1207">
        <v>0</v>
      </c>
      <c r="I670" s="1207">
        <v>0</v>
      </c>
      <c r="J670" s="1208">
        <v>0</v>
      </c>
      <c r="K670" s="1208"/>
      <c r="L670" s="1209"/>
      <c r="M670" s="1016"/>
      <c r="N670" s="1016"/>
      <c r="O670" s="1210"/>
    </row>
    <row r="671" spans="1:15" ht="15" customHeight="1" x14ac:dyDescent="0.15">
      <c r="A671" s="1019" t="s">
        <v>383</v>
      </c>
      <c r="B671" s="1013">
        <v>0</v>
      </c>
      <c r="C671" s="1206"/>
      <c r="D671" s="1206"/>
      <c r="E671" s="1206"/>
      <c r="F671" s="1206"/>
      <c r="G671" s="1206"/>
      <c r="H671" s="1207">
        <v>0</v>
      </c>
      <c r="I671" s="1207">
        <v>0</v>
      </c>
      <c r="J671" s="1208">
        <v>0</v>
      </c>
      <c r="K671" s="1208"/>
      <c r="L671" s="1209"/>
      <c r="M671" s="1016"/>
      <c r="N671" s="1016"/>
      <c r="O671" s="1210"/>
    </row>
    <row r="672" spans="1:15" ht="15" customHeight="1" x14ac:dyDescent="0.15">
      <c r="A672" s="1019" t="s">
        <v>384</v>
      </c>
      <c r="B672" s="1013">
        <v>0</v>
      </c>
      <c r="C672" s="1206"/>
      <c r="D672" s="1206"/>
      <c r="E672" s="1206"/>
      <c r="F672" s="1206"/>
      <c r="G672" s="1206"/>
      <c r="H672" s="1207">
        <v>0</v>
      </c>
      <c r="I672" s="1207">
        <v>0</v>
      </c>
      <c r="J672" s="1208">
        <v>0</v>
      </c>
      <c r="K672" s="1208"/>
      <c r="L672" s="1209"/>
      <c r="M672" s="1016"/>
      <c r="N672" s="1016"/>
      <c r="O672" s="1210"/>
    </row>
    <row r="673" spans="1:15" ht="15" customHeight="1" x14ac:dyDescent="0.15">
      <c r="A673" s="1019" t="s">
        <v>385</v>
      </c>
      <c r="B673" s="1013">
        <v>0</v>
      </c>
      <c r="C673" s="1206"/>
      <c r="D673" s="1206"/>
      <c r="E673" s="1206"/>
      <c r="F673" s="1206"/>
      <c r="G673" s="1206"/>
      <c r="H673" s="1207">
        <v>0</v>
      </c>
      <c r="I673" s="1207">
        <v>0</v>
      </c>
      <c r="J673" s="1208">
        <v>0</v>
      </c>
      <c r="K673" s="1208"/>
      <c r="L673" s="1209"/>
      <c r="M673" s="1016"/>
      <c r="N673" s="1016"/>
      <c r="O673" s="1210"/>
    </row>
    <row r="674" spans="1:15" ht="15" customHeight="1" x14ac:dyDescent="0.15">
      <c r="A674" s="1019" t="s">
        <v>386</v>
      </c>
      <c r="B674" s="1568">
        <v>1.5</v>
      </c>
      <c r="C674" s="1206">
        <v>0.5</v>
      </c>
      <c r="D674" s="1206"/>
      <c r="E674" s="1206"/>
      <c r="F674" s="1206"/>
      <c r="G674" s="1206">
        <v>1</v>
      </c>
      <c r="H674" s="1207">
        <v>5</v>
      </c>
      <c r="I674" s="1207">
        <v>2</v>
      </c>
      <c r="J674" s="1208">
        <v>25</v>
      </c>
      <c r="K674" s="1208">
        <v>5</v>
      </c>
      <c r="L674" s="2153" t="s">
        <v>992</v>
      </c>
      <c r="M674" s="1016">
        <v>800000</v>
      </c>
      <c r="N674" s="1016">
        <v>2200000</v>
      </c>
      <c r="O674" s="1210">
        <v>1620000</v>
      </c>
    </row>
    <row r="675" spans="1:15" ht="15" customHeight="1" x14ac:dyDescent="0.15">
      <c r="A675" s="1019" t="s">
        <v>387</v>
      </c>
      <c r="B675" s="1013">
        <v>0</v>
      </c>
      <c r="C675" s="1206"/>
      <c r="D675" s="1206"/>
      <c r="E675" s="1206"/>
      <c r="F675" s="1206"/>
      <c r="G675" s="1206"/>
      <c r="H675" s="1207">
        <v>0</v>
      </c>
      <c r="I675" s="1207">
        <v>0</v>
      </c>
      <c r="J675" s="1208">
        <v>0</v>
      </c>
      <c r="K675" s="1208"/>
      <c r="L675" s="1209"/>
      <c r="M675" s="1016"/>
      <c r="N675" s="1016"/>
      <c r="O675" s="1210"/>
    </row>
    <row r="676" spans="1:15" ht="15" customHeight="1" x14ac:dyDescent="0.15">
      <c r="A676" s="1019" t="s">
        <v>388</v>
      </c>
      <c r="B676" s="1013">
        <v>0</v>
      </c>
      <c r="C676" s="1206"/>
      <c r="D676" s="1206"/>
      <c r="E676" s="1206"/>
      <c r="F676" s="1206"/>
      <c r="G676" s="1206"/>
      <c r="H676" s="1207">
        <v>0</v>
      </c>
      <c r="I676" s="1207">
        <v>0</v>
      </c>
      <c r="J676" s="1208">
        <v>0</v>
      </c>
      <c r="K676" s="1208"/>
      <c r="L676" s="1209"/>
      <c r="M676" s="1016"/>
      <c r="N676" s="1016"/>
      <c r="O676" s="1210"/>
    </row>
    <row r="677" spans="1:15" ht="15" customHeight="1" x14ac:dyDescent="0.15">
      <c r="A677" s="1215" t="s">
        <v>389</v>
      </c>
      <c r="B677" s="1059">
        <v>98</v>
      </c>
      <c r="C677" s="1059">
        <v>3</v>
      </c>
      <c r="D677" s="1059">
        <v>0</v>
      </c>
      <c r="E677" s="1059">
        <v>0</v>
      </c>
      <c r="F677" s="1059">
        <v>0</v>
      </c>
      <c r="G677" s="1059">
        <v>0</v>
      </c>
      <c r="H677" s="1059">
        <v>98</v>
      </c>
      <c r="I677" s="1059">
        <v>101</v>
      </c>
      <c r="J677" s="1211">
        <v>490</v>
      </c>
      <c r="K677" s="1211">
        <v>5</v>
      </c>
      <c r="L677" s="1213"/>
      <c r="M677" s="1053"/>
      <c r="N677" s="1053"/>
      <c r="O677" s="1214"/>
    </row>
    <row r="678" spans="1:15" ht="15" customHeight="1" x14ac:dyDescent="0.15">
      <c r="A678" s="1019" t="s">
        <v>390</v>
      </c>
      <c r="B678" s="1614">
        <v>60</v>
      </c>
      <c r="C678" s="1615"/>
      <c r="D678" s="1615"/>
      <c r="E678" s="1615"/>
      <c r="F678" s="1615"/>
      <c r="G678" s="1615"/>
      <c r="H678" s="1616">
        <v>60</v>
      </c>
      <c r="I678" s="1207">
        <v>60</v>
      </c>
      <c r="J678" s="1617">
        <v>300</v>
      </c>
      <c r="K678" s="1613">
        <v>5</v>
      </c>
      <c r="L678" s="2153" t="s">
        <v>992</v>
      </c>
      <c r="M678" s="1016">
        <v>800000</v>
      </c>
      <c r="N678" s="1016">
        <v>2200000</v>
      </c>
      <c r="O678" s="1210">
        <v>1620000</v>
      </c>
    </row>
    <row r="679" spans="1:15" ht="15" customHeight="1" x14ac:dyDescent="0.15">
      <c r="A679" s="1019" t="s">
        <v>391</v>
      </c>
      <c r="B679" s="263">
        <v>8</v>
      </c>
      <c r="C679" s="1206">
        <v>3</v>
      </c>
      <c r="D679" s="1206"/>
      <c r="E679" s="1206"/>
      <c r="F679" s="1206"/>
      <c r="G679" s="1206"/>
      <c r="H679" s="1616">
        <v>8</v>
      </c>
      <c r="I679" s="1207">
        <v>11</v>
      </c>
      <c r="J679" s="1208">
        <v>40</v>
      </c>
      <c r="K679" s="1208">
        <v>5</v>
      </c>
      <c r="L679" s="2153" t="s">
        <v>992</v>
      </c>
      <c r="M679" s="1016">
        <v>800000</v>
      </c>
      <c r="N679" s="1016">
        <v>2200000</v>
      </c>
      <c r="O679" s="1210">
        <v>1620000</v>
      </c>
    </row>
    <row r="680" spans="1:15" ht="15" customHeight="1" x14ac:dyDescent="0.15">
      <c r="A680" s="1019" t="s">
        <v>392</v>
      </c>
      <c r="B680" s="263">
        <v>1</v>
      </c>
      <c r="C680" s="1206"/>
      <c r="D680" s="1206"/>
      <c r="E680" s="1206"/>
      <c r="F680" s="1206"/>
      <c r="G680" s="1206"/>
      <c r="H680" s="1616">
        <v>1</v>
      </c>
      <c r="I680" s="1207">
        <v>1</v>
      </c>
      <c r="J680" s="1208">
        <v>5</v>
      </c>
      <c r="K680" s="1208">
        <v>5</v>
      </c>
      <c r="L680" s="2153" t="s">
        <v>992</v>
      </c>
      <c r="M680" s="1016">
        <v>800000</v>
      </c>
      <c r="N680" s="1016">
        <v>2200000</v>
      </c>
      <c r="O680" s="1210">
        <v>1620000</v>
      </c>
    </row>
    <row r="681" spans="1:15" ht="15" customHeight="1" x14ac:dyDescent="0.15">
      <c r="A681" s="1019" t="s">
        <v>393</v>
      </c>
      <c r="B681" s="263">
        <v>4</v>
      </c>
      <c r="C681" s="1206"/>
      <c r="D681" s="1206"/>
      <c r="E681" s="1206"/>
      <c r="F681" s="1206"/>
      <c r="G681" s="1206"/>
      <c r="H681" s="1616">
        <v>4</v>
      </c>
      <c r="I681" s="1207">
        <v>4</v>
      </c>
      <c r="J681" s="1208">
        <v>20</v>
      </c>
      <c r="K681" s="1208">
        <v>5</v>
      </c>
      <c r="L681" s="2153" t="s">
        <v>992</v>
      </c>
      <c r="M681" s="1016">
        <v>800000</v>
      </c>
      <c r="N681" s="1016">
        <v>2200000</v>
      </c>
      <c r="O681" s="1210">
        <v>1620000</v>
      </c>
    </row>
    <row r="682" spans="1:15" ht="15" customHeight="1" x14ac:dyDescent="0.15">
      <c r="A682" s="1019" t="s">
        <v>394</v>
      </c>
      <c r="B682" s="263">
        <v>0</v>
      </c>
      <c r="C682" s="1206"/>
      <c r="D682" s="1206"/>
      <c r="E682" s="1206"/>
      <c r="F682" s="1206"/>
      <c r="G682" s="1206"/>
      <c r="H682" s="1616">
        <v>0</v>
      </c>
      <c r="I682" s="1207">
        <v>0</v>
      </c>
      <c r="J682" s="1208">
        <v>0</v>
      </c>
      <c r="K682" s="1208"/>
      <c r="L682" s="1209"/>
      <c r="M682" s="1016"/>
      <c r="N682" s="1016"/>
      <c r="O682" s="1210"/>
    </row>
    <row r="683" spans="1:15" ht="15" customHeight="1" x14ac:dyDescent="0.15">
      <c r="A683" s="1019" t="s">
        <v>395</v>
      </c>
      <c r="B683" s="263">
        <v>4</v>
      </c>
      <c r="C683" s="1206"/>
      <c r="D683" s="1206"/>
      <c r="E683" s="1206"/>
      <c r="F683" s="1206"/>
      <c r="G683" s="1206"/>
      <c r="H683" s="1616">
        <v>4</v>
      </c>
      <c r="I683" s="1207">
        <v>4</v>
      </c>
      <c r="J683" s="1208">
        <v>20</v>
      </c>
      <c r="K683" s="1208">
        <v>5</v>
      </c>
      <c r="L683" s="2153" t="s">
        <v>992</v>
      </c>
      <c r="M683" s="1016">
        <v>800000</v>
      </c>
      <c r="N683" s="1016">
        <v>2200000</v>
      </c>
      <c r="O683" s="1210">
        <v>1620000</v>
      </c>
    </row>
    <row r="684" spans="1:15" ht="15" customHeight="1" x14ac:dyDescent="0.15">
      <c r="A684" s="1019" t="s">
        <v>396</v>
      </c>
      <c r="B684" s="263">
        <v>8</v>
      </c>
      <c r="C684" s="1206"/>
      <c r="D684" s="1206"/>
      <c r="E684" s="1206"/>
      <c r="F684" s="1206"/>
      <c r="G684" s="1206"/>
      <c r="H684" s="1616">
        <v>8</v>
      </c>
      <c r="I684" s="1207">
        <v>8</v>
      </c>
      <c r="J684" s="1208">
        <v>40</v>
      </c>
      <c r="K684" s="1208">
        <v>5</v>
      </c>
      <c r="L684" s="2153" t="s">
        <v>992</v>
      </c>
      <c r="M684" s="1016">
        <v>800000</v>
      </c>
      <c r="N684" s="1016">
        <v>2200000</v>
      </c>
      <c r="O684" s="1210">
        <v>1620000</v>
      </c>
    </row>
    <row r="685" spans="1:15" ht="15" customHeight="1" x14ac:dyDescent="0.15">
      <c r="A685" s="1019" t="s">
        <v>942</v>
      </c>
      <c r="B685" s="263">
        <v>8</v>
      </c>
      <c r="C685" s="1206"/>
      <c r="D685" s="1206"/>
      <c r="E685" s="1206"/>
      <c r="F685" s="1206"/>
      <c r="G685" s="1206"/>
      <c r="H685" s="1207">
        <v>8</v>
      </c>
      <c r="I685" s="1207">
        <v>8</v>
      </c>
      <c r="J685" s="1208">
        <v>40</v>
      </c>
      <c r="K685" s="1208">
        <v>5</v>
      </c>
      <c r="L685" s="2153" t="s">
        <v>992</v>
      </c>
      <c r="M685" s="1016">
        <v>800000</v>
      </c>
      <c r="N685" s="1016">
        <v>2200000</v>
      </c>
      <c r="O685" s="1210">
        <v>1620000</v>
      </c>
    </row>
    <row r="686" spans="1:15" ht="15" customHeight="1" thickBot="1" x14ac:dyDescent="0.2">
      <c r="A686" s="1200" t="s">
        <v>398</v>
      </c>
      <c r="B686" s="1612">
        <v>5</v>
      </c>
      <c r="C686" s="1201"/>
      <c r="D686" s="1201"/>
      <c r="E686" s="1201"/>
      <c r="F686" s="1201"/>
      <c r="G686" s="1201"/>
      <c r="H686" s="1599">
        <v>5</v>
      </c>
      <c r="I686" s="1207">
        <v>5</v>
      </c>
      <c r="J686" s="1600">
        <v>25</v>
      </c>
      <c r="K686" s="1202">
        <v>5</v>
      </c>
      <c r="L686" s="2153" t="s">
        <v>992</v>
      </c>
      <c r="M686" s="1016">
        <v>800000</v>
      </c>
      <c r="N686" s="1016">
        <v>2200000</v>
      </c>
      <c r="O686" s="1210">
        <v>1620000</v>
      </c>
    </row>
    <row r="687" spans="1:15" ht="15" customHeight="1" thickBot="1" x14ac:dyDescent="0.2">
      <c r="A687" s="437" t="s">
        <v>943</v>
      </c>
      <c r="B687" s="1191">
        <v>214</v>
      </c>
      <c r="C687" s="1191">
        <v>15.5</v>
      </c>
      <c r="D687" s="1191">
        <v>0</v>
      </c>
      <c r="E687" s="1191">
        <v>0</v>
      </c>
      <c r="F687" s="1191">
        <v>0</v>
      </c>
      <c r="G687" s="1191">
        <v>13</v>
      </c>
      <c r="H687" s="1191">
        <v>193.5</v>
      </c>
      <c r="I687" s="1191">
        <v>217.5</v>
      </c>
      <c r="J687" s="1192">
        <v>919.75</v>
      </c>
      <c r="K687" s="1192">
        <v>4.7532299741602069</v>
      </c>
      <c r="L687" s="1598" t="s">
        <v>992</v>
      </c>
      <c r="M687" s="1194">
        <v>799999.99999999988</v>
      </c>
      <c r="N687" s="1194">
        <v>2200000</v>
      </c>
      <c r="O687" s="547">
        <v>1620000</v>
      </c>
    </row>
    <row r="688" spans="1:15" x14ac:dyDescent="0.15">
      <c r="A688" s="7" t="s">
        <v>1770</v>
      </c>
      <c r="B688" s="247"/>
      <c r="C688" s="247"/>
      <c r="D688" s="247"/>
      <c r="E688" s="247"/>
      <c r="F688" s="247"/>
      <c r="G688" s="247"/>
      <c r="H688" s="250"/>
      <c r="I688" s="250"/>
      <c r="J688" s="250"/>
      <c r="K688" s="258"/>
      <c r="L688" s="259"/>
      <c r="M688" s="260"/>
      <c r="N688" s="260"/>
      <c r="O688" s="260"/>
    </row>
    <row r="689" spans="1:15" x14ac:dyDescent="0.15">
      <c r="A689" s="42"/>
      <c r="B689" s="247"/>
      <c r="C689" s="247"/>
      <c r="D689" s="247"/>
      <c r="E689" s="247"/>
      <c r="F689" s="247"/>
      <c r="G689" s="247"/>
      <c r="H689" s="250"/>
      <c r="I689" s="250"/>
      <c r="J689" s="250"/>
      <c r="K689" s="258"/>
      <c r="L689" s="259"/>
      <c r="M689" s="260"/>
      <c r="N689" s="260"/>
      <c r="O689" s="260"/>
    </row>
    <row r="690" spans="1:15" x14ac:dyDescent="0.15">
      <c r="A690" s="261"/>
      <c r="B690" s="247"/>
      <c r="C690" s="247"/>
      <c r="D690" s="247"/>
      <c r="E690" s="247"/>
      <c r="F690" s="247"/>
      <c r="G690" s="247"/>
      <c r="H690" s="250"/>
      <c r="I690" s="250"/>
      <c r="J690" s="250"/>
      <c r="K690" s="258"/>
      <c r="L690" s="259"/>
      <c r="M690" s="260"/>
      <c r="N690" s="260"/>
      <c r="O690" s="260"/>
    </row>
    <row r="691" spans="1:15" x14ac:dyDescent="0.15">
      <c r="A691" s="261"/>
      <c r="B691" s="247"/>
      <c r="C691" s="247"/>
      <c r="D691" s="247"/>
      <c r="E691" s="247"/>
      <c r="F691" s="247"/>
      <c r="G691" s="247"/>
      <c r="H691" s="250"/>
      <c r="I691" s="250"/>
      <c r="J691" s="250"/>
      <c r="K691" s="258"/>
      <c r="L691" s="259"/>
      <c r="M691" s="260"/>
      <c r="N691" s="260"/>
      <c r="O691" s="260"/>
    </row>
    <row r="692" spans="1:15" ht="14" x14ac:dyDescent="0.15">
      <c r="A692" s="2749" t="s">
        <v>1777</v>
      </c>
      <c r="B692" s="2749"/>
      <c r="C692" s="2749"/>
      <c r="D692" s="2749"/>
      <c r="E692" s="2749"/>
      <c r="F692" s="2749"/>
      <c r="G692" s="2749"/>
      <c r="H692" s="2749"/>
      <c r="I692" s="2749"/>
      <c r="J692" s="2749"/>
      <c r="K692" s="2749"/>
      <c r="L692" s="2749"/>
      <c r="M692" s="2749"/>
      <c r="N692" s="2749"/>
      <c r="O692" s="2749"/>
    </row>
    <row r="693" spans="1:15" ht="14" thickBot="1" x14ac:dyDescent="0.2">
      <c r="A693" s="8" t="s">
        <v>1510</v>
      </c>
      <c r="B693" s="248"/>
      <c r="C693" s="247"/>
      <c r="D693" s="247"/>
      <c r="E693" s="247"/>
      <c r="F693" s="247"/>
      <c r="G693" s="247"/>
      <c r="H693" s="250"/>
      <c r="I693" s="250"/>
      <c r="J693" s="250"/>
      <c r="K693" s="258"/>
      <c r="L693" s="259"/>
      <c r="M693" s="260"/>
      <c r="N693" s="260"/>
      <c r="O693" s="260"/>
    </row>
    <row r="694" spans="1:15" ht="15" customHeight="1" x14ac:dyDescent="0.15">
      <c r="A694" s="2753" t="s">
        <v>334</v>
      </c>
      <c r="B694" s="2739" t="s">
        <v>1778</v>
      </c>
      <c r="C694" s="2740"/>
      <c r="D694" s="2740"/>
      <c r="E694" s="2740"/>
      <c r="F694" s="2740"/>
      <c r="G694" s="2740"/>
      <c r="H694" s="2740"/>
      <c r="I694" s="2740"/>
      <c r="J694" s="2740"/>
      <c r="K694" s="2740"/>
      <c r="L694" s="2740"/>
      <c r="M694" s="2740"/>
      <c r="N694" s="2740"/>
      <c r="O694" s="2741"/>
    </row>
    <row r="695" spans="1:15" ht="15" customHeight="1" x14ac:dyDescent="0.15">
      <c r="A695" s="2754"/>
      <c r="B695" s="2742" t="s">
        <v>197</v>
      </c>
      <c r="C695" s="2742"/>
      <c r="D695" s="2742"/>
      <c r="E695" s="2742"/>
      <c r="F695" s="2742"/>
      <c r="G695" s="2742"/>
      <c r="H695" s="2742"/>
      <c r="I695" s="2742"/>
      <c r="J695" s="1182"/>
      <c r="K695" s="1182" t="s">
        <v>914</v>
      </c>
      <c r="L695" s="1182"/>
      <c r="M695" s="1182" t="s">
        <v>444</v>
      </c>
      <c r="N695" s="1182" t="s">
        <v>920</v>
      </c>
      <c r="O695" s="1187" t="s">
        <v>920</v>
      </c>
    </row>
    <row r="696" spans="1:15" ht="15" customHeight="1" x14ac:dyDescent="0.15">
      <c r="A696" s="2754"/>
      <c r="B696" s="1182" t="s">
        <v>440</v>
      </c>
      <c r="C696" s="1182"/>
      <c r="D696" s="2281" t="s">
        <v>1728</v>
      </c>
      <c r="E696" s="1182"/>
      <c r="F696" s="1182"/>
      <c r="G696" s="1182" t="s">
        <v>921</v>
      </c>
      <c r="H696" s="1182"/>
      <c r="I696" s="1182" t="s">
        <v>440</v>
      </c>
      <c r="J696" s="1183" t="s">
        <v>922</v>
      </c>
      <c r="K696" s="1183" t="s">
        <v>852</v>
      </c>
      <c r="L696" s="1183" t="s">
        <v>336</v>
      </c>
      <c r="M696" s="1183" t="s">
        <v>923</v>
      </c>
      <c r="N696" s="1183" t="s">
        <v>924</v>
      </c>
      <c r="O696" s="1188" t="s">
        <v>923</v>
      </c>
    </row>
    <row r="697" spans="1:15" ht="15" customHeight="1" x14ac:dyDescent="0.15">
      <c r="A697" s="2754"/>
      <c r="B697" s="1183" t="s">
        <v>926</v>
      </c>
      <c r="C697" s="1183" t="s">
        <v>928</v>
      </c>
      <c r="D697" s="1183"/>
      <c r="E697" s="1183" t="s">
        <v>877</v>
      </c>
      <c r="F697" s="1183" t="s">
        <v>927</v>
      </c>
      <c r="G697" s="1183" t="s">
        <v>929</v>
      </c>
      <c r="H697" s="1183" t="s">
        <v>846</v>
      </c>
      <c r="I697" s="1183" t="s">
        <v>845</v>
      </c>
      <c r="J697" s="1183" t="s">
        <v>930</v>
      </c>
      <c r="K697" s="1183" t="s">
        <v>931</v>
      </c>
      <c r="L697" s="1183" t="s">
        <v>342</v>
      </c>
      <c r="M697" s="1183" t="s">
        <v>932</v>
      </c>
      <c r="N697" s="1183" t="s">
        <v>933</v>
      </c>
      <c r="O697" s="1188" t="s">
        <v>934</v>
      </c>
    </row>
    <row r="698" spans="1:15" ht="15" customHeight="1" thickBot="1" x14ac:dyDescent="0.2">
      <c r="A698" s="2755"/>
      <c r="B698" s="1184">
        <v>43100</v>
      </c>
      <c r="C698" s="1185">
        <v>2017</v>
      </c>
      <c r="D698" s="1185">
        <v>2017</v>
      </c>
      <c r="E698" s="1185">
        <v>2017</v>
      </c>
      <c r="F698" s="1185">
        <v>2017</v>
      </c>
      <c r="G698" s="1185" t="s">
        <v>935</v>
      </c>
      <c r="H698" s="1186">
        <v>2017</v>
      </c>
      <c r="I698" s="1184">
        <v>43100</v>
      </c>
      <c r="J698" s="2020" t="s">
        <v>1779</v>
      </c>
      <c r="K698" s="2020" t="s">
        <v>1779</v>
      </c>
      <c r="L698" s="1185" t="s">
        <v>448</v>
      </c>
      <c r="M698" s="1185" t="s">
        <v>936</v>
      </c>
      <c r="N698" s="1185" t="s">
        <v>937</v>
      </c>
      <c r="O698" s="1189" t="s">
        <v>937</v>
      </c>
    </row>
    <row r="699" spans="1:15" ht="15" customHeight="1" x14ac:dyDescent="0.15">
      <c r="A699" s="1195" t="s">
        <v>358</v>
      </c>
      <c r="B699" s="1190">
        <v>134.6</v>
      </c>
      <c r="C699" s="1190">
        <v>8</v>
      </c>
      <c r="D699" s="1190">
        <v>4</v>
      </c>
      <c r="E699" s="1190">
        <v>0</v>
      </c>
      <c r="F699" s="1190">
        <v>4</v>
      </c>
      <c r="G699" s="1190">
        <v>10</v>
      </c>
      <c r="H699" s="1190">
        <v>116.6</v>
      </c>
      <c r="I699" s="1190">
        <v>138.6</v>
      </c>
      <c r="J699" s="1196">
        <v>776.3</v>
      </c>
      <c r="K699" s="1610">
        <v>6.6578044596912518</v>
      </c>
      <c r="L699" s="409"/>
      <c r="M699" s="1198"/>
      <c r="N699" s="1198"/>
      <c r="O699" s="1199"/>
    </row>
    <row r="700" spans="1:15" ht="15" customHeight="1" x14ac:dyDescent="0.15">
      <c r="A700" s="1019" t="s">
        <v>359</v>
      </c>
      <c r="B700" s="1013">
        <v>0</v>
      </c>
      <c r="C700" s="1206"/>
      <c r="D700" s="1206"/>
      <c r="E700" s="1206"/>
      <c r="F700" s="1206"/>
      <c r="G700" s="1206"/>
      <c r="H700" s="1207">
        <v>0</v>
      </c>
      <c r="I700" s="1207">
        <v>0</v>
      </c>
      <c r="J700" s="1208">
        <v>0</v>
      </c>
      <c r="K700" s="1208"/>
      <c r="L700" s="1209"/>
      <c r="M700" s="1016"/>
      <c r="N700" s="1016"/>
      <c r="O700" s="1210"/>
    </row>
    <row r="701" spans="1:15" ht="15" customHeight="1" x14ac:dyDescent="0.15">
      <c r="A701" s="1019" t="s">
        <v>360</v>
      </c>
      <c r="B701" s="1013">
        <v>2</v>
      </c>
      <c r="C701" s="1206"/>
      <c r="D701" s="1206"/>
      <c r="E701" s="1206"/>
      <c r="F701" s="1206"/>
      <c r="G701" s="1206"/>
      <c r="H701" s="1207">
        <v>2</v>
      </c>
      <c r="I701" s="1207">
        <v>2</v>
      </c>
      <c r="J701" s="1208">
        <v>10</v>
      </c>
      <c r="K701" s="1208">
        <v>5</v>
      </c>
      <c r="L701" s="2153" t="s">
        <v>992</v>
      </c>
      <c r="M701" s="1016">
        <v>1472000</v>
      </c>
      <c r="N701" s="1126" t="s">
        <v>622</v>
      </c>
      <c r="O701" s="1127" t="s">
        <v>622</v>
      </c>
    </row>
    <row r="702" spans="1:15" ht="15" customHeight="1" x14ac:dyDescent="0.15">
      <c r="A702" s="1019" t="s">
        <v>361</v>
      </c>
      <c r="B702" s="1206">
        <v>13.9</v>
      </c>
      <c r="C702" s="1206"/>
      <c r="D702" s="1206"/>
      <c r="E702" s="1206"/>
      <c r="F702" s="1206">
        <v>4</v>
      </c>
      <c r="G702" s="1206"/>
      <c r="H702" s="1207">
        <v>9.9</v>
      </c>
      <c r="I702" s="1207">
        <v>9.9</v>
      </c>
      <c r="J702" s="1208">
        <v>59.400000000000006</v>
      </c>
      <c r="K702" s="1208">
        <v>6</v>
      </c>
      <c r="L702" s="2153" t="s">
        <v>992</v>
      </c>
      <c r="M702" s="1016">
        <v>1472000</v>
      </c>
      <c r="N702" s="1126" t="s">
        <v>622</v>
      </c>
      <c r="O702" s="1127" t="s">
        <v>622</v>
      </c>
    </row>
    <row r="703" spans="1:15" ht="15" customHeight="1" x14ac:dyDescent="0.15">
      <c r="A703" s="1019" t="s">
        <v>362</v>
      </c>
      <c r="B703" s="1206">
        <v>0</v>
      </c>
      <c r="C703" s="1206"/>
      <c r="D703" s="1206"/>
      <c r="E703" s="1206"/>
      <c r="F703" s="1206"/>
      <c r="G703" s="1206"/>
      <c r="H703" s="1207">
        <v>0</v>
      </c>
      <c r="I703" s="1207">
        <v>0</v>
      </c>
      <c r="J703" s="1208">
        <v>0</v>
      </c>
      <c r="K703" s="1208"/>
      <c r="L703" s="1209"/>
      <c r="M703" s="1016"/>
      <c r="N703" s="1016"/>
      <c r="O703" s="1210"/>
    </row>
    <row r="704" spans="1:15" ht="15" customHeight="1" x14ac:dyDescent="0.15">
      <c r="A704" s="1019" t="s">
        <v>363</v>
      </c>
      <c r="B704" s="1206">
        <v>8</v>
      </c>
      <c r="C704" s="1206"/>
      <c r="D704" s="1206"/>
      <c r="E704" s="1206"/>
      <c r="F704" s="1206"/>
      <c r="G704" s="1206"/>
      <c r="H704" s="1207">
        <v>8</v>
      </c>
      <c r="I704" s="1207">
        <v>8</v>
      </c>
      <c r="J704" s="1208">
        <v>40</v>
      </c>
      <c r="K704" s="1208">
        <v>5</v>
      </c>
      <c r="L704" s="2153" t="s">
        <v>992</v>
      </c>
      <c r="M704" s="1016">
        <v>1472000</v>
      </c>
      <c r="N704" s="1126" t="s">
        <v>622</v>
      </c>
      <c r="O704" s="1127" t="s">
        <v>622</v>
      </c>
    </row>
    <row r="705" spans="1:15" ht="15" customHeight="1" x14ac:dyDescent="0.15">
      <c r="A705" s="1019" t="s">
        <v>364</v>
      </c>
      <c r="B705" s="1206">
        <v>0</v>
      </c>
      <c r="C705" s="1206"/>
      <c r="D705" s="1206"/>
      <c r="E705" s="1206"/>
      <c r="F705" s="1206"/>
      <c r="G705" s="1206"/>
      <c r="H705" s="1207">
        <v>0</v>
      </c>
      <c r="I705" s="1207">
        <v>0</v>
      </c>
      <c r="J705" s="1208">
        <v>0</v>
      </c>
      <c r="K705" s="1208"/>
      <c r="L705" s="1209"/>
      <c r="M705" s="1016"/>
      <c r="N705" s="1016"/>
      <c r="O705" s="1210"/>
    </row>
    <row r="706" spans="1:15" ht="15" customHeight="1" x14ac:dyDescent="0.15">
      <c r="A706" s="1019" t="s">
        <v>938</v>
      </c>
      <c r="B706" s="1206">
        <v>1.5</v>
      </c>
      <c r="C706" s="1206"/>
      <c r="D706" s="1206"/>
      <c r="E706" s="1206"/>
      <c r="F706" s="1206"/>
      <c r="G706" s="1206"/>
      <c r="H706" s="1207">
        <v>1.5</v>
      </c>
      <c r="I706" s="1207">
        <v>1.5</v>
      </c>
      <c r="J706" s="1208">
        <v>7.5</v>
      </c>
      <c r="K706" s="1208">
        <v>5</v>
      </c>
      <c r="L706" s="2153" t="s">
        <v>992</v>
      </c>
      <c r="M706" s="1016">
        <v>1472000</v>
      </c>
      <c r="N706" s="1126" t="s">
        <v>622</v>
      </c>
      <c r="O706" s="1127" t="s">
        <v>622</v>
      </c>
    </row>
    <row r="707" spans="1:15" ht="15" customHeight="1" x14ac:dyDescent="0.15">
      <c r="A707" s="1019" t="s">
        <v>366</v>
      </c>
      <c r="B707" s="1206">
        <v>0</v>
      </c>
      <c r="C707" s="1206"/>
      <c r="D707" s="1206"/>
      <c r="E707" s="1206"/>
      <c r="F707" s="1206"/>
      <c r="G707" s="1206"/>
      <c r="H707" s="1207">
        <v>0</v>
      </c>
      <c r="I707" s="1207">
        <v>0</v>
      </c>
      <c r="J707" s="1208">
        <v>0</v>
      </c>
      <c r="K707" s="1208"/>
      <c r="L707" s="1209"/>
      <c r="M707" s="1016"/>
      <c r="N707" s="1016"/>
      <c r="O707" s="1210"/>
    </row>
    <row r="708" spans="1:15" ht="15" customHeight="1" x14ac:dyDescent="0.15">
      <c r="A708" s="1019" t="s">
        <v>939</v>
      </c>
      <c r="B708" s="1206">
        <v>0</v>
      </c>
      <c r="C708" s="1206"/>
      <c r="D708" s="1206"/>
      <c r="E708" s="1206"/>
      <c r="F708" s="1206"/>
      <c r="G708" s="1206"/>
      <c r="H708" s="1207">
        <v>0</v>
      </c>
      <c r="I708" s="1207">
        <v>0</v>
      </c>
      <c r="J708" s="1208">
        <v>0</v>
      </c>
      <c r="K708" s="1208"/>
      <c r="L708" s="1209"/>
      <c r="M708" s="1016"/>
      <c r="N708" s="1016"/>
      <c r="O708" s="1210"/>
    </row>
    <row r="709" spans="1:15" ht="15" customHeight="1" x14ac:dyDescent="0.15">
      <c r="A709" s="1019" t="s">
        <v>368</v>
      </c>
      <c r="B709" s="1206">
        <v>102.2</v>
      </c>
      <c r="C709" s="1206">
        <v>8</v>
      </c>
      <c r="D709" s="1206">
        <v>4</v>
      </c>
      <c r="E709" s="1206"/>
      <c r="F709" s="1206"/>
      <c r="G709" s="1206">
        <v>10</v>
      </c>
      <c r="H709" s="1207">
        <v>88.2</v>
      </c>
      <c r="I709" s="1207">
        <v>110.2</v>
      </c>
      <c r="J709" s="1208">
        <v>617.4</v>
      </c>
      <c r="K709" s="1208">
        <v>7</v>
      </c>
      <c r="L709" s="2153" t="s">
        <v>992</v>
      </c>
      <c r="M709" s="1016">
        <v>1472000</v>
      </c>
      <c r="N709" s="1126" t="s">
        <v>622</v>
      </c>
      <c r="O709" s="1127" t="s">
        <v>622</v>
      </c>
    </row>
    <row r="710" spans="1:15" ht="15" customHeight="1" x14ac:dyDescent="0.15">
      <c r="A710" s="1019" t="s">
        <v>369</v>
      </c>
      <c r="B710" s="1013">
        <v>0</v>
      </c>
      <c r="C710" s="1206"/>
      <c r="D710" s="1206"/>
      <c r="E710" s="1206"/>
      <c r="F710" s="1206"/>
      <c r="G710" s="1206"/>
      <c r="H710" s="1207">
        <v>0</v>
      </c>
      <c r="I710" s="1207">
        <v>0</v>
      </c>
      <c r="J710" s="1208">
        <v>0</v>
      </c>
      <c r="K710" s="1208"/>
      <c r="L710" s="1209"/>
      <c r="M710" s="1016"/>
      <c r="N710" s="1016"/>
      <c r="O710" s="1210"/>
    </row>
    <row r="711" spans="1:15" ht="15" customHeight="1" x14ac:dyDescent="0.15">
      <c r="A711" s="1019" t="s">
        <v>940</v>
      </c>
      <c r="B711" s="1013">
        <v>7</v>
      </c>
      <c r="C711" s="1206"/>
      <c r="D711" s="1206"/>
      <c r="E711" s="1206"/>
      <c r="F711" s="1206"/>
      <c r="G711" s="1206"/>
      <c r="H711" s="1207">
        <v>7</v>
      </c>
      <c r="I711" s="1207">
        <v>7</v>
      </c>
      <c r="J711" s="1208">
        <v>42</v>
      </c>
      <c r="K711" s="1208">
        <v>6</v>
      </c>
      <c r="L711" s="2153" t="s">
        <v>992</v>
      </c>
      <c r="M711" s="1016">
        <v>1472000</v>
      </c>
      <c r="N711" s="1126" t="s">
        <v>622</v>
      </c>
      <c r="O711" s="1127" t="s">
        <v>622</v>
      </c>
    </row>
    <row r="712" spans="1:15" ht="15" customHeight="1" x14ac:dyDescent="0.15">
      <c r="A712" s="1019" t="s">
        <v>371</v>
      </c>
      <c r="B712" s="1013">
        <v>0</v>
      </c>
      <c r="C712" s="1206"/>
      <c r="D712" s="1206"/>
      <c r="E712" s="1206"/>
      <c r="F712" s="1206"/>
      <c r="G712" s="1206"/>
      <c r="H712" s="1207">
        <v>0</v>
      </c>
      <c r="I712" s="1207">
        <v>0</v>
      </c>
      <c r="J712" s="1208">
        <v>0</v>
      </c>
      <c r="K712" s="1208"/>
      <c r="L712" s="1209"/>
      <c r="M712" s="1016"/>
      <c r="N712" s="1016"/>
      <c r="O712" s="1210"/>
    </row>
    <row r="713" spans="1:15" ht="15" customHeight="1" x14ac:dyDescent="0.15">
      <c r="A713" s="1019" t="s">
        <v>372</v>
      </c>
      <c r="B713" s="1013">
        <v>0</v>
      </c>
      <c r="C713" s="1206"/>
      <c r="D713" s="1206"/>
      <c r="E713" s="1206"/>
      <c r="F713" s="1206"/>
      <c r="G713" s="1206"/>
      <c r="H713" s="1207">
        <v>0</v>
      </c>
      <c r="I713" s="1207">
        <v>0</v>
      </c>
      <c r="J713" s="1208">
        <v>0</v>
      </c>
      <c r="K713" s="1208"/>
      <c r="L713" s="1209"/>
      <c r="M713" s="1016"/>
      <c r="N713" s="1016"/>
      <c r="O713" s="1210"/>
    </row>
    <row r="714" spans="1:15" ht="15" customHeight="1" x14ac:dyDescent="0.15">
      <c r="A714" s="1019" t="s">
        <v>373</v>
      </c>
      <c r="B714" s="1013">
        <v>0</v>
      </c>
      <c r="C714" s="1206"/>
      <c r="D714" s="1206"/>
      <c r="E714" s="1206"/>
      <c r="F714" s="1206"/>
      <c r="G714" s="1206"/>
      <c r="H714" s="1207">
        <v>0</v>
      </c>
      <c r="I714" s="1207">
        <v>0</v>
      </c>
      <c r="J714" s="1208">
        <v>0</v>
      </c>
      <c r="K714" s="1208"/>
      <c r="L714" s="1209"/>
      <c r="M714" s="1016"/>
      <c r="N714" s="1016"/>
      <c r="O714" s="1210"/>
    </row>
    <row r="715" spans="1:15" ht="15" customHeight="1" x14ac:dyDescent="0.15">
      <c r="A715" s="468" t="s">
        <v>941</v>
      </c>
      <c r="B715" s="1059">
        <v>8</v>
      </c>
      <c r="C715" s="1059">
        <v>0</v>
      </c>
      <c r="D715" s="1059">
        <v>0</v>
      </c>
      <c r="E715" s="1059">
        <v>0</v>
      </c>
      <c r="F715" s="1059">
        <v>0</v>
      </c>
      <c r="G715" s="1059">
        <v>0</v>
      </c>
      <c r="H715" s="1059">
        <v>8</v>
      </c>
      <c r="I715" s="1059">
        <v>8</v>
      </c>
      <c r="J715" s="1211">
        <v>40</v>
      </c>
      <c r="K715" s="1211">
        <v>5</v>
      </c>
      <c r="L715" s="1213"/>
      <c r="M715" s="1053"/>
      <c r="N715" s="1053"/>
      <c r="O715" s="1214"/>
    </row>
    <row r="716" spans="1:15" ht="15" customHeight="1" x14ac:dyDescent="0.15">
      <c r="A716" s="1019" t="s">
        <v>375</v>
      </c>
      <c r="B716" s="1013">
        <v>8</v>
      </c>
      <c r="C716" s="1206"/>
      <c r="D716" s="1206"/>
      <c r="E716" s="1206"/>
      <c r="F716" s="1206"/>
      <c r="G716" s="1206"/>
      <c r="H716" s="1207">
        <v>8</v>
      </c>
      <c r="I716" s="1207">
        <v>8</v>
      </c>
      <c r="J716" s="1208">
        <v>40</v>
      </c>
      <c r="K716" s="1208">
        <v>5</v>
      </c>
      <c r="L716" s="2153" t="s">
        <v>992</v>
      </c>
      <c r="M716" s="1016">
        <v>1472000</v>
      </c>
      <c r="N716" s="1126" t="s">
        <v>622</v>
      </c>
      <c r="O716" s="1127" t="s">
        <v>622</v>
      </c>
    </row>
    <row r="717" spans="1:15" ht="15" customHeight="1" x14ac:dyDescent="0.15">
      <c r="A717" s="1019" t="s">
        <v>376</v>
      </c>
      <c r="B717" s="1013">
        <v>0</v>
      </c>
      <c r="C717" s="1206"/>
      <c r="D717" s="1206"/>
      <c r="E717" s="1206"/>
      <c r="F717" s="1206"/>
      <c r="G717" s="1206"/>
      <c r="H717" s="1207">
        <v>0</v>
      </c>
      <c r="I717" s="1207">
        <v>0</v>
      </c>
      <c r="J717" s="1208">
        <v>0</v>
      </c>
      <c r="K717" s="1208"/>
      <c r="L717" s="1209"/>
      <c r="M717" s="1016"/>
      <c r="N717" s="1016"/>
      <c r="O717" s="1210"/>
    </row>
    <row r="718" spans="1:15" ht="15" customHeight="1" x14ac:dyDescent="0.15">
      <c r="A718" s="1019" t="s">
        <v>377</v>
      </c>
      <c r="B718" s="1013">
        <v>0</v>
      </c>
      <c r="C718" s="1206"/>
      <c r="D718" s="1206"/>
      <c r="E718" s="1206"/>
      <c r="F718" s="1206"/>
      <c r="G718" s="1206"/>
      <c r="H718" s="1207">
        <v>0</v>
      </c>
      <c r="I718" s="1207">
        <v>0</v>
      </c>
      <c r="J718" s="1208">
        <v>0</v>
      </c>
      <c r="K718" s="1208"/>
      <c r="L718" s="1209"/>
      <c r="M718" s="1016"/>
      <c r="N718" s="1016"/>
      <c r="O718" s="1210"/>
    </row>
    <row r="719" spans="1:15" ht="15" customHeight="1" x14ac:dyDescent="0.15">
      <c r="A719" s="1019" t="s">
        <v>378</v>
      </c>
      <c r="B719" s="1013">
        <v>0</v>
      </c>
      <c r="C719" s="1206"/>
      <c r="D719" s="1206"/>
      <c r="E719" s="1206"/>
      <c r="F719" s="1206"/>
      <c r="G719" s="1206"/>
      <c r="H719" s="1207">
        <v>0</v>
      </c>
      <c r="I719" s="1207">
        <v>0</v>
      </c>
      <c r="J719" s="1208">
        <v>0</v>
      </c>
      <c r="K719" s="1208"/>
      <c r="L719" s="1209"/>
      <c r="M719" s="1016"/>
      <c r="N719" s="1016"/>
      <c r="O719" s="1210"/>
    </row>
    <row r="720" spans="1:15" ht="15" customHeight="1" x14ac:dyDescent="0.15">
      <c r="A720" s="1019" t="s">
        <v>379</v>
      </c>
      <c r="B720" s="1013">
        <v>0</v>
      </c>
      <c r="C720" s="1206"/>
      <c r="D720" s="1206"/>
      <c r="E720" s="1206"/>
      <c r="F720" s="1206"/>
      <c r="G720" s="1206"/>
      <c r="H720" s="1207">
        <v>0</v>
      </c>
      <c r="I720" s="1207">
        <v>0</v>
      </c>
      <c r="J720" s="1208">
        <v>0</v>
      </c>
      <c r="K720" s="1208"/>
      <c r="L720" s="1209"/>
      <c r="M720" s="1016"/>
      <c r="N720" s="1016"/>
      <c r="O720" s="1210"/>
    </row>
    <row r="721" spans="1:15" ht="15" customHeight="1" x14ac:dyDescent="0.15">
      <c r="A721" s="1215" t="s">
        <v>380</v>
      </c>
      <c r="B721" s="1059">
        <v>9.5</v>
      </c>
      <c r="C721" s="1059">
        <v>0</v>
      </c>
      <c r="D721" s="1059">
        <v>0</v>
      </c>
      <c r="E721" s="1059">
        <v>0</v>
      </c>
      <c r="F721" s="1059">
        <v>0</v>
      </c>
      <c r="G721" s="1059">
        <v>1</v>
      </c>
      <c r="H721" s="1059">
        <v>8.5</v>
      </c>
      <c r="I721" s="1059">
        <v>9.5</v>
      </c>
      <c r="J721" s="1211">
        <v>41</v>
      </c>
      <c r="K721" s="1211">
        <v>4.8235294117647056</v>
      </c>
      <c r="L721" s="1213"/>
      <c r="M721" s="1053"/>
      <c r="N721" s="1053"/>
      <c r="O721" s="1214"/>
    </row>
    <row r="722" spans="1:15" ht="15" customHeight="1" x14ac:dyDescent="0.15">
      <c r="A722" s="1019" t="s">
        <v>381</v>
      </c>
      <c r="B722" s="1013">
        <v>2</v>
      </c>
      <c r="C722" s="1206"/>
      <c r="D722" s="1206"/>
      <c r="E722" s="1206"/>
      <c r="F722" s="1206"/>
      <c r="G722" s="1206"/>
      <c r="H722" s="1207">
        <v>2</v>
      </c>
      <c r="I722" s="1207">
        <v>2</v>
      </c>
      <c r="J722" s="1208">
        <v>10</v>
      </c>
      <c r="K722" s="1208">
        <v>5</v>
      </c>
      <c r="L722" s="2153" t="s">
        <v>992</v>
      </c>
      <c r="M722" s="1016">
        <v>1472000</v>
      </c>
      <c r="N722" s="1126" t="s">
        <v>622</v>
      </c>
      <c r="O722" s="1127" t="s">
        <v>622</v>
      </c>
    </row>
    <row r="723" spans="1:15" ht="15" customHeight="1" x14ac:dyDescent="0.15">
      <c r="A723" s="1019" t="s">
        <v>382</v>
      </c>
      <c r="B723" s="1013">
        <v>3</v>
      </c>
      <c r="C723" s="1206"/>
      <c r="D723" s="1206"/>
      <c r="E723" s="1206"/>
      <c r="F723" s="1206"/>
      <c r="G723" s="1206"/>
      <c r="H723" s="1207">
        <v>3</v>
      </c>
      <c r="I723" s="1207">
        <v>3</v>
      </c>
      <c r="J723" s="1208">
        <v>15</v>
      </c>
      <c r="K723" s="1208">
        <v>5</v>
      </c>
      <c r="L723" s="2153" t="s">
        <v>992</v>
      </c>
      <c r="M723" s="1016">
        <v>1472000</v>
      </c>
      <c r="N723" s="1126" t="s">
        <v>622</v>
      </c>
      <c r="O723" s="1127" t="s">
        <v>622</v>
      </c>
    </row>
    <row r="724" spans="1:15" ht="15" customHeight="1" x14ac:dyDescent="0.15">
      <c r="A724" s="1019" t="s">
        <v>383</v>
      </c>
      <c r="B724" s="1013">
        <v>0</v>
      </c>
      <c r="C724" s="1206"/>
      <c r="D724" s="1206"/>
      <c r="E724" s="1206"/>
      <c r="F724" s="1206"/>
      <c r="G724" s="1206"/>
      <c r="H724" s="1207">
        <v>0</v>
      </c>
      <c r="I724" s="1207">
        <v>0</v>
      </c>
      <c r="J724" s="1208">
        <v>0</v>
      </c>
      <c r="K724" s="1208"/>
      <c r="L724" s="1209"/>
      <c r="M724" s="1016"/>
      <c r="N724" s="1016"/>
      <c r="O724" s="1210"/>
    </row>
    <row r="725" spans="1:15" ht="15" customHeight="1" x14ac:dyDescent="0.15">
      <c r="A725" s="1019" t="s">
        <v>384</v>
      </c>
      <c r="B725" s="1206">
        <v>2</v>
      </c>
      <c r="C725" s="1206"/>
      <c r="D725" s="1206"/>
      <c r="E725" s="1206"/>
      <c r="F725" s="1206"/>
      <c r="G725" s="1206"/>
      <c r="H725" s="1207">
        <v>2</v>
      </c>
      <c r="I725" s="1207">
        <v>2</v>
      </c>
      <c r="J725" s="1208">
        <v>10</v>
      </c>
      <c r="K725" s="1208">
        <v>5</v>
      </c>
      <c r="L725" s="2153" t="s">
        <v>992</v>
      </c>
      <c r="M725" s="1016">
        <v>1472000</v>
      </c>
      <c r="N725" s="1126" t="s">
        <v>622</v>
      </c>
      <c r="O725" s="1127" t="s">
        <v>622</v>
      </c>
    </row>
    <row r="726" spans="1:15" ht="15" customHeight="1" x14ac:dyDescent="0.15">
      <c r="A726" s="1019" t="s">
        <v>385</v>
      </c>
      <c r="B726" s="1013">
        <v>0</v>
      </c>
      <c r="C726" s="1206"/>
      <c r="D726" s="1206"/>
      <c r="E726" s="1206"/>
      <c r="F726" s="1206"/>
      <c r="G726" s="1206"/>
      <c r="H726" s="1207">
        <v>0</v>
      </c>
      <c r="I726" s="1207">
        <v>0</v>
      </c>
      <c r="J726" s="1208">
        <v>0</v>
      </c>
      <c r="K726" s="1208"/>
      <c r="L726" s="1209"/>
      <c r="M726" s="1016"/>
      <c r="N726" s="1016"/>
      <c r="O726" s="1210"/>
    </row>
    <row r="727" spans="1:15" ht="15" customHeight="1" x14ac:dyDescent="0.15">
      <c r="A727" s="1019" t="s">
        <v>386</v>
      </c>
      <c r="B727" s="1013">
        <v>2.5</v>
      </c>
      <c r="C727" s="1206"/>
      <c r="D727" s="1206"/>
      <c r="E727" s="1206"/>
      <c r="F727" s="1206"/>
      <c r="G727" s="1206">
        <v>1</v>
      </c>
      <c r="H727" s="1207">
        <v>1.5</v>
      </c>
      <c r="I727" s="1207">
        <v>2.5</v>
      </c>
      <c r="J727" s="1208">
        <v>6</v>
      </c>
      <c r="K727" s="1208">
        <v>4</v>
      </c>
      <c r="L727" s="2153" t="s">
        <v>992</v>
      </c>
      <c r="M727" s="1016">
        <v>1472000</v>
      </c>
      <c r="N727" s="1126" t="s">
        <v>622</v>
      </c>
      <c r="O727" s="1127" t="s">
        <v>622</v>
      </c>
    </row>
    <row r="728" spans="1:15" ht="15" customHeight="1" x14ac:dyDescent="0.15">
      <c r="A728" s="1019" t="s">
        <v>387</v>
      </c>
      <c r="B728" s="1013">
        <v>0</v>
      </c>
      <c r="C728" s="1206"/>
      <c r="D728" s="1206"/>
      <c r="E728" s="1206"/>
      <c r="F728" s="1206"/>
      <c r="G728" s="1206"/>
      <c r="H728" s="1207">
        <v>0</v>
      </c>
      <c r="I728" s="1207">
        <v>0</v>
      </c>
      <c r="J728" s="1208">
        <v>0</v>
      </c>
      <c r="K728" s="1208"/>
      <c r="L728" s="1209"/>
      <c r="M728" s="1016"/>
      <c r="N728" s="1016"/>
      <c r="O728" s="1210"/>
    </row>
    <row r="729" spans="1:15" ht="15" customHeight="1" x14ac:dyDescent="0.15">
      <c r="A729" s="1019" t="s">
        <v>388</v>
      </c>
      <c r="B729" s="1013">
        <v>0</v>
      </c>
      <c r="C729" s="1206"/>
      <c r="D729" s="1206"/>
      <c r="E729" s="1206"/>
      <c r="F729" s="1206"/>
      <c r="G729" s="1206"/>
      <c r="H729" s="1207">
        <v>0</v>
      </c>
      <c r="I729" s="1207">
        <v>0</v>
      </c>
      <c r="J729" s="1208">
        <v>0</v>
      </c>
      <c r="K729" s="1208"/>
      <c r="L729" s="1209"/>
      <c r="M729" s="1016"/>
      <c r="N729" s="1016"/>
      <c r="O729" s="1210"/>
    </row>
    <row r="730" spans="1:15" ht="15" customHeight="1" x14ac:dyDescent="0.15">
      <c r="A730" s="1215" t="s">
        <v>389</v>
      </c>
      <c r="B730" s="1059">
        <v>0</v>
      </c>
      <c r="C730" s="1059">
        <v>0</v>
      </c>
      <c r="D730" s="1059">
        <v>0</v>
      </c>
      <c r="E730" s="1059">
        <v>0</v>
      </c>
      <c r="F730" s="1059">
        <v>0</v>
      </c>
      <c r="G730" s="1059">
        <v>0</v>
      </c>
      <c r="H730" s="1059">
        <v>0</v>
      </c>
      <c r="I730" s="1059">
        <v>0</v>
      </c>
      <c r="J730" s="1211">
        <v>0</v>
      </c>
      <c r="K730" s="1212"/>
      <c r="L730" s="1213"/>
      <c r="M730" s="1053"/>
      <c r="N730" s="1053"/>
      <c r="O730" s="1214"/>
    </row>
    <row r="731" spans="1:15" ht="15" customHeight="1" x14ac:dyDescent="0.15">
      <c r="A731" s="1019" t="s">
        <v>390</v>
      </c>
      <c r="B731" s="1013">
        <v>0</v>
      </c>
      <c r="C731" s="1206"/>
      <c r="D731" s="1206"/>
      <c r="E731" s="1206"/>
      <c r="F731" s="1206"/>
      <c r="G731" s="1206"/>
      <c r="H731" s="1207">
        <v>0</v>
      </c>
      <c r="I731" s="1207">
        <v>0</v>
      </c>
      <c r="J731" s="1208">
        <v>0</v>
      </c>
      <c r="K731" s="1208"/>
      <c r="L731" s="1209"/>
      <c r="M731" s="1016"/>
      <c r="N731" s="1016"/>
      <c r="O731" s="1210"/>
    </row>
    <row r="732" spans="1:15" ht="15" customHeight="1" x14ac:dyDescent="0.15">
      <c r="A732" s="1019" t="s">
        <v>391</v>
      </c>
      <c r="B732" s="1013">
        <v>0</v>
      </c>
      <c r="C732" s="1206"/>
      <c r="D732" s="1206"/>
      <c r="E732" s="1206"/>
      <c r="F732" s="1206"/>
      <c r="G732" s="1206"/>
      <c r="H732" s="1207">
        <v>0</v>
      </c>
      <c r="I732" s="1207">
        <v>0</v>
      </c>
      <c r="J732" s="1208">
        <v>0</v>
      </c>
      <c r="K732" s="1208"/>
      <c r="L732" s="1209"/>
      <c r="M732" s="1016"/>
      <c r="N732" s="1016"/>
      <c r="O732" s="1210"/>
    </row>
    <row r="733" spans="1:15" ht="15" customHeight="1" x14ac:dyDescent="0.15">
      <c r="A733" s="1019" t="s">
        <v>392</v>
      </c>
      <c r="B733" s="1013">
        <v>0</v>
      </c>
      <c r="C733" s="1206"/>
      <c r="D733" s="1206"/>
      <c r="E733" s="1206"/>
      <c r="F733" s="1206"/>
      <c r="G733" s="1206"/>
      <c r="H733" s="1207">
        <v>0</v>
      </c>
      <c r="I733" s="1207">
        <v>0</v>
      </c>
      <c r="J733" s="1208">
        <v>0</v>
      </c>
      <c r="K733" s="1208"/>
      <c r="L733" s="1209"/>
      <c r="M733" s="1016"/>
      <c r="N733" s="1016"/>
      <c r="O733" s="1210"/>
    </row>
    <row r="734" spans="1:15" ht="15" customHeight="1" x14ac:dyDescent="0.15">
      <c r="A734" s="1019" t="s">
        <v>393</v>
      </c>
      <c r="B734" s="1013">
        <v>0</v>
      </c>
      <c r="C734" s="1206"/>
      <c r="D734" s="1206"/>
      <c r="E734" s="1206"/>
      <c r="F734" s="1206"/>
      <c r="G734" s="1206"/>
      <c r="H734" s="1207">
        <v>0</v>
      </c>
      <c r="I734" s="1207">
        <v>0</v>
      </c>
      <c r="J734" s="1208">
        <v>0</v>
      </c>
      <c r="K734" s="1208"/>
      <c r="L734" s="1209"/>
      <c r="M734" s="1016"/>
      <c r="N734" s="1016"/>
      <c r="O734" s="1210"/>
    </row>
    <row r="735" spans="1:15" ht="15" customHeight="1" x14ac:dyDescent="0.15">
      <c r="A735" s="1019" t="s">
        <v>394</v>
      </c>
      <c r="B735" s="1013">
        <v>0</v>
      </c>
      <c r="C735" s="1206"/>
      <c r="D735" s="1206"/>
      <c r="E735" s="1206"/>
      <c r="F735" s="1206"/>
      <c r="G735" s="1206"/>
      <c r="H735" s="1207">
        <v>0</v>
      </c>
      <c r="I735" s="1207">
        <v>0</v>
      </c>
      <c r="J735" s="1208">
        <v>0</v>
      </c>
      <c r="K735" s="1208"/>
      <c r="L735" s="1209"/>
      <c r="M735" s="1016"/>
      <c r="N735" s="1016"/>
      <c r="O735" s="1210"/>
    </row>
    <row r="736" spans="1:15" ht="15" customHeight="1" x14ac:dyDescent="0.15">
      <c r="A736" s="1019" t="s">
        <v>395</v>
      </c>
      <c r="B736" s="1013">
        <v>0</v>
      </c>
      <c r="C736" s="1206"/>
      <c r="D736" s="1206"/>
      <c r="E736" s="1206"/>
      <c r="F736" s="1206"/>
      <c r="G736" s="1206"/>
      <c r="H736" s="1207">
        <v>0</v>
      </c>
      <c r="I736" s="1207">
        <v>0</v>
      </c>
      <c r="J736" s="1208">
        <v>0</v>
      </c>
      <c r="K736" s="1208"/>
      <c r="L736" s="1209"/>
      <c r="M736" s="1016"/>
      <c r="N736" s="1016"/>
      <c r="O736" s="1210"/>
    </row>
    <row r="737" spans="1:15" ht="15" customHeight="1" x14ac:dyDescent="0.15">
      <c r="A737" s="1019" t="s">
        <v>396</v>
      </c>
      <c r="B737" s="1013">
        <v>0</v>
      </c>
      <c r="C737" s="1206"/>
      <c r="D737" s="1206"/>
      <c r="E737" s="1206"/>
      <c r="F737" s="1206"/>
      <c r="G737" s="1206"/>
      <c r="H737" s="1207">
        <v>0</v>
      </c>
      <c r="I737" s="1207">
        <v>0</v>
      </c>
      <c r="J737" s="1208">
        <v>0</v>
      </c>
      <c r="K737" s="1208"/>
      <c r="L737" s="1209"/>
      <c r="M737" s="1016"/>
      <c r="N737" s="1016"/>
      <c r="O737" s="1210"/>
    </row>
    <row r="738" spans="1:15" ht="15" customHeight="1" x14ac:dyDescent="0.15">
      <c r="A738" s="1019" t="s">
        <v>942</v>
      </c>
      <c r="B738" s="1013">
        <v>0</v>
      </c>
      <c r="C738" s="1206"/>
      <c r="D738" s="1206"/>
      <c r="E738" s="1206"/>
      <c r="F738" s="1206"/>
      <c r="G738" s="1206"/>
      <c r="H738" s="1207">
        <v>0</v>
      </c>
      <c r="I738" s="1207">
        <v>0</v>
      </c>
      <c r="J738" s="1208">
        <v>0</v>
      </c>
      <c r="K738" s="1208"/>
      <c r="L738" s="1209"/>
      <c r="M738" s="1016"/>
      <c r="N738" s="1016"/>
      <c r="O738" s="1210"/>
    </row>
    <row r="739" spans="1:15" ht="15" customHeight="1" thickBot="1" x14ac:dyDescent="0.2">
      <c r="A739" s="1200" t="s">
        <v>398</v>
      </c>
      <c r="B739" s="262">
        <v>0</v>
      </c>
      <c r="C739" s="1201"/>
      <c r="D739" s="1201"/>
      <c r="E739" s="1201"/>
      <c r="F739" s="1201"/>
      <c r="G739" s="1201"/>
      <c r="H739" s="1207">
        <v>0</v>
      </c>
      <c r="I739" s="1207">
        <v>0</v>
      </c>
      <c r="J739" s="1208">
        <v>0</v>
      </c>
      <c r="K739" s="1202"/>
      <c r="L739" s="1203"/>
      <c r="M739" s="1204"/>
      <c r="N739" s="1204"/>
      <c r="O739" s="1205"/>
    </row>
    <row r="740" spans="1:15" ht="15" customHeight="1" thickBot="1" x14ac:dyDescent="0.2">
      <c r="A740" s="437" t="s">
        <v>943</v>
      </c>
      <c r="B740" s="1191">
        <v>152.1</v>
      </c>
      <c r="C740" s="1191">
        <v>8</v>
      </c>
      <c r="D740" s="1191">
        <v>4</v>
      </c>
      <c r="E740" s="1191">
        <v>0</v>
      </c>
      <c r="F740" s="1191">
        <v>4</v>
      </c>
      <c r="G740" s="1191">
        <v>11</v>
      </c>
      <c r="H740" s="1191">
        <v>133.1</v>
      </c>
      <c r="I740" s="1191">
        <v>156.1</v>
      </c>
      <c r="J740" s="1192">
        <v>857.3</v>
      </c>
      <c r="K740" s="1192">
        <v>6.441021788129226</v>
      </c>
      <c r="L740" s="1598" t="s">
        <v>992</v>
      </c>
      <c r="M740" s="1194">
        <v>1472000</v>
      </c>
      <c r="N740" s="1598" t="s">
        <v>622</v>
      </c>
      <c r="O740" s="1618" t="s">
        <v>622</v>
      </c>
    </row>
    <row r="741" spans="1:15" x14ac:dyDescent="0.15">
      <c r="A741" s="7" t="s">
        <v>1770</v>
      </c>
      <c r="B741" s="247"/>
      <c r="C741" s="247"/>
      <c r="D741" s="247"/>
      <c r="E741" s="247"/>
      <c r="F741" s="247"/>
      <c r="G741" s="247"/>
      <c r="H741" s="250"/>
      <c r="I741" s="250"/>
      <c r="J741" s="250"/>
      <c r="K741" s="258"/>
      <c r="L741" s="259"/>
      <c r="M741" s="260"/>
      <c r="N741" s="260"/>
      <c r="O741" s="260"/>
    </row>
    <row r="742" spans="1:15" x14ac:dyDescent="0.15">
      <c r="A742" s="261" t="s">
        <v>1135</v>
      </c>
      <c r="B742" s="247"/>
      <c r="C742" s="247"/>
      <c r="D742" s="247"/>
      <c r="E742" s="247"/>
      <c r="F742" s="247"/>
      <c r="G742" s="247"/>
      <c r="H742" s="250"/>
      <c r="I742" s="250" t="s">
        <v>623</v>
      </c>
      <c r="J742" s="250"/>
      <c r="K742" s="258"/>
      <c r="L742" s="259"/>
      <c r="M742" s="260"/>
      <c r="N742" s="260"/>
      <c r="O742" s="260"/>
    </row>
    <row r="743" spans="1:15" x14ac:dyDescent="0.15">
      <c r="A743" s="261"/>
      <c r="B743" s="247"/>
      <c r="C743" s="247"/>
      <c r="D743" s="247"/>
      <c r="E743" s="247"/>
      <c r="F743" s="247"/>
      <c r="G743" s="247"/>
      <c r="H743" s="250"/>
      <c r="I743" s="250"/>
      <c r="J743" s="250"/>
      <c r="K743" s="258"/>
      <c r="L743" s="259"/>
      <c r="M743" s="260"/>
      <c r="N743" s="260"/>
      <c r="O743" s="260"/>
    </row>
    <row r="744" spans="1:15" x14ac:dyDescent="0.15">
      <c r="A744" s="261"/>
      <c r="B744" s="247"/>
      <c r="C744" s="247"/>
      <c r="D744" s="247"/>
      <c r="E744" s="247"/>
      <c r="F744" s="247"/>
      <c r="G744" s="247"/>
      <c r="H744" s="250"/>
      <c r="I744" s="250"/>
      <c r="J744" s="250"/>
      <c r="K744" s="258"/>
      <c r="L744" s="259"/>
      <c r="M744" s="260"/>
      <c r="N744" s="260"/>
      <c r="O744" s="260"/>
    </row>
    <row r="745" spans="1:15" ht="14" x14ac:dyDescent="0.15">
      <c r="A745" s="2749" t="s">
        <v>1777</v>
      </c>
      <c r="B745" s="2749"/>
      <c r="C745" s="2749"/>
      <c r="D745" s="2749"/>
      <c r="E745" s="2749"/>
      <c r="F745" s="2749"/>
      <c r="G745" s="2749"/>
      <c r="H745" s="2749"/>
      <c r="I745" s="2749"/>
      <c r="J745" s="2749"/>
      <c r="K745" s="2749"/>
      <c r="L745" s="2749"/>
      <c r="M745" s="2749"/>
      <c r="N745" s="2749"/>
      <c r="O745" s="2749"/>
    </row>
    <row r="746" spans="1:15" x14ac:dyDescent="0.15">
      <c r="A746" s="248"/>
      <c r="B746" s="248"/>
      <c r="C746" s="247"/>
      <c r="D746" s="247"/>
      <c r="E746" s="247"/>
      <c r="F746" s="247"/>
      <c r="G746" s="247"/>
      <c r="H746" s="250"/>
      <c r="I746" s="250"/>
      <c r="J746" s="250"/>
      <c r="K746" s="258"/>
      <c r="L746" s="259"/>
      <c r="M746" s="260"/>
      <c r="N746" s="260"/>
      <c r="O746" s="260"/>
    </row>
    <row r="747" spans="1:15" ht="14" thickBot="1" x14ac:dyDescent="0.2">
      <c r="A747" s="8" t="s">
        <v>1712</v>
      </c>
      <c r="B747" s="248"/>
      <c r="C747" s="247"/>
      <c r="D747" s="247"/>
      <c r="E747" s="247"/>
      <c r="F747" s="247"/>
      <c r="G747" s="247"/>
      <c r="H747" s="250"/>
      <c r="I747" s="250"/>
      <c r="J747" s="250"/>
      <c r="K747" s="258"/>
      <c r="L747" s="259"/>
      <c r="M747" s="260"/>
      <c r="N747" s="260"/>
      <c r="O747" s="260"/>
    </row>
    <row r="748" spans="1:15" ht="15" customHeight="1" x14ac:dyDescent="0.15">
      <c r="A748" s="2753" t="s">
        <v>334</v>
      </c>
      <c r="B748" s="2739" t="s">
        <v>1778</v>
      </c>
      <c r="C748" s="2740"/>
      <c r="D748" s="2740"/>
      <c r="E748" s="2740"/>
      <c r="F748" s="2740"/>
      <c r="G748" s="2740"/>
      <c r="H748" s="2740"/>
      <c r="I748" s="2740"/>
      <c r="J748" s="2740"/>
      <c r="K748" s="2740"/>
      <c r="L748" s="2740"/>
      <c r="M748" s="2740"/>
      <c r="N748" s="2740"/>
      <c r="O748" s="2741"/>
    </row>
    <row r="749" spans="1:15" ht="15" customHeight="1" x14ac:dyDescent="0.15">
      <c r="A749" s="2754"/>
      <c r="B749" s="2742" t="s">
        <v>197</v>
      </c>
      <c r="C749" s="2742"/>
      <c r="D749" s="2742"/>
      <c r="E749" s="2742"/>
      <c r="F749" s="2742"/>
      <c r="G749" s="2742"/>
      <c r="H749" s="2742"/>
      <c r="I749" s="2742"/>
      <c r="J749" s="1182"/>
      <c r="K749" s="1182" t="s">
        <v>914</v>
      </c>
      <c r="L749" s="1182"/>
      <c r="M749" s="1182" t="s">
        <v>444</v>
      </c>
      <c r="N749" s="1182" t="s">
        <v>920</v>
      </c>
      <c r="O749" s="1187" t="s">
        <v>920</v>
      </c>
    </row>
    <row r="750" spans="1:15" ht="15" customHeight="1" x14ac:dyDescent="0.15">
      <c r="A750" s="2754"/>
      <c r="B750" s="1182" t="s">
        <v>440</v>
      </c>
      <c r="C750" s="1182"/>
      <c r="D750" s="2281" t="s">
        <v>1728</v>
      </c>
      <c r="E750" s="1182"/>
      <c r="F750" s="1182"/>
      <c r="G750" s="1182" t="s">
        <v>921</v>
      </c>
      <c r="H750" s="1182"/>
      <c r="I750" s="1182" t="s">
        <v>440</v>
      </c>
      <c r="J750" s="1183" t="s">
        <v>922</v>
      </c>
      <c r="K750" s="1183" t="s">
        <v>852</v>
      </c>
      <c r="L750" s="1183" t="s">
        <v>336</v>
      </c>
      <c r="M750" s="1183" t="s">
        <v>923</v>
      </c>
      <c r="N750" s="1183" t="s">
        <v>924</v>
      </c>
      <c r="O750" s="1188" t="s">
        <v>923</v>
      </c>
    </row>
    <row r="751" spans="1:15" ht="15" customHeight="1" x14ac:dyDescent="0.15">
      <c r="A751" s="2754"/>
      <c r="B751" s="1183" t="s">
        <v>926</v>
      </c>
      <c r="C751" s="1183" t="s">
        <v>928</v>
      </c>
      <c r="D751" s="1183"/>
      <c r="E751" s="1183" t="s">
        <v>877</v>
      </c>
      <c r="F751" s="1183" t="s">
        <v>927</v>
      </c>
      <c r="G751" s="1183" t="s">
        <v>929</v>
      </c>
      <c r="H751" s="1183" t="s">
        <v>846</v>
      </c>
      <c r="I751" s="1183" t="s">
        <v>845</v>
      </c>
      <c r="J751" s="1183" t="s">
        <v>930</v>
      </c>
      <c r="K751" s="1183" t="s">
        <v>931</v>
      </c>
      <c r="L751" s="1183" t="s">
        <v>342</v>
      </c>
      <c r="M751" s="1183" t="s">
        <v>932</v>
      </c>
      <c r="N751" s="1183" t="s">
        <v>933</v>
      </c>
      <c r="O751" s="1188" t="s">
        <v>934</v>
      </c>
    </row>
    <row r="752" spans="1:15" ht="15" customHeight="1" thickBot="1" x14ac:dyDescent="0.2">
      <c r="A752" s="2755"/>
      <c r="B752" s="1184">
        <v>43100</v>
      </c>
      <c r="C752" s="1185">
        <v>2017</v>
      </c>
      <c r="D752" s="1185">
        <v>2017</v>
      </c>
      <c r="E752" s="1185">
        <v>2017</v>
      </c>
      <c r="F752" s="1185">
        <v>2017</v>
      </c>
      <c r="G752" s="1185" t="s">
        <v>935</v>
      </c>
      <c r="H752" s="1186">
        <v>2017</v>
      </c>
      <c r="I752" s="1184">
        <v>43100</v>
      </c>
      <c r="J752" s="2020" t="s">
        <v>1779</v>
      </c>
      <c r="K752" s="2020" t="s">
        <v>1779</v>
      </c>
      <c r="L752" s="1185" t="s">
        <v>448</v>
      </c>
      <c r="M752" s="1185" t="s">
        <v>936</v>
      </c>
      <c r="N752" s="1185" t="s">
        <v>937</v>
      </c>
      <c r="O752" s="1189" t="s">
        <v>937</v>
      </c>
    </row>
    <row r="753" spans="1:15" ht="15" customHeight="1" x14ac:dyDescent="0.15">
      <c r="A753" s="1195" t="s">
        <v>358</v>
      </c>
      <c r="B753" s="1190">
        <v>995.8</v>
      </c>
      <c r="C753" s="1190">
        <v>114.7</v>
      </c>
      <c r="D753" s="1190">
        <v>40</v>
      </c>
      <c r="E753" s="1190">
        <v>30.3</v>
      </c>
      <c r="F753" s="1190">
        <v>231.3</v>
      </c>
      <c r="G753" s="1190">
        <v>84</v>
      </c>
      <c r="H753" s="1190">
        <v>610.20000000000005</v>
      </c>
      <c r="I753" s="1190">
        <v>848.9</v>
      </c>
      <c r="J753" s="1196">
        <v>9069.2000000000007</v>
      </c>
      <c r="K753" s="1610">
        <v>14.862667977712226</v>
      </c>
      <c r="L753" s="409"/>
      <c r="M753" s="1198"/>
      <c r="N753" s="1198"/>
      <c r="O753" s="1199"/>
    </row>
    <row r="754" spans="1:15" ht="15" customHeight="1" x14ac:dyDescent="0.15">
      <c r="A754" s="1019" t="s">
        <v>359</v>
      </c>
      <c r="B754" s="263">
        <v>28</v>
      </c>
      <c r="C754" s="1206">
        <v>5</v>
      </c>
      <c r="D754" s="1206"/>
      <c r="E754" s="1206">
        <v>1</v>
      </c>
      <c r="F754" s="1206">
        <v>2</v>
      </c>
      <c r="G754" s="1206">
        <v>3</v>
      </c>
      <c r="H754" s="1207">
        <v>22</v>
      </c>
      <c r="I754" s="1207">
        <v>30</v>
      </c>
      <c r="J754" s="1208">
        <v>308</v>
      </c>
      <c r="K754" s="1208">
        <v>14</v>
      </c>
      <c r="L754" s="2153" t="s">
        <v>992</v>
      </c>
      <c r="M754" s="1016">
        <v>2269000</v>
      </c>
      <c r="N754" s="1016">
        <v>18376590</v>
      </c>
      <c r="O754" s="1210">
        <v>11024295</v>
      </c>
    </row>
    <row r="755" spans="1:15" ht="15" customHeight="1" x14ac:dyDescent="0.15">
      <c r="A755" s="1019" t="s">
        <v>360</v>
      </c>
      <c r="B755" s="263">
        <v>18</v>
      </c>
      <c r="C755" s="1206"/>
      <c r="D755" s="1206"/>
      <c r="E755" s="1206"/>
      <c r="F755" s="1206">
        <v>4</v>
      </c>
      <c r="G755" s="1206"/>
      <c r="H755" s="1207">
        <v>14</v>
      </c>
      <c r="I755" s="1207">
        <v>14</v>
      </c>
      <c r="J755" s="1208">
        <v>210</v>
      </c>
      <c r="K755" s="1208">
        <v>15</v>
      </c>
      <c r="L755" s="2153" t="s">
        <v>992</v>
      </c>
      <c r="M755" s="1016">
        <v>2269000</v>
      </c>
      <c r="N755" s="1016">
        <v>18376590</v>
      </c>
      <c r="O755" s="1210">
        <v>11024295</v>
      </c>
    </row>
    <row r="756" spans="1:15" ht="15" customHeight="1" x14ac:dyDescent="0.15">
      <c r="A756" s="1019" t="s">
        <v>361</v>
      </c>
      <c r="B756" s="1568">
        <v>171</v>
      </c>
      <c r="C756" s="1206">
        <v>15</v>
      </c>
      <c r="D756" s="1206">
        <v>10</v>
      </c>
      <c r="E756" s="1206">
        <v>4</v>
      </c>
      <c r="F756" s="1206">
        <v>25</v>
      </c>
      <c r="G756" s="1206">
        <v>20</v>
      </c>
      <c r="H756" s="1207">
        <v>112</v>
      </c>
      <c r="I756" s="1207">
        <v>157</v>
      </c>
      <c r="J756" s="1208">
        <v>1792</v>
      </c>
      <c r="K756" s="1208">
        <v>16</v>
      </c>
      <c r="L756" s="2153" t="s">
        <v>992</v>
      </c>
      <c r="M756" s="1016">
        <v>2269000</v>
      </c>
      <c r="N756" s="1016">
        <v>18376590</v>
      </c>
      <c r="O756" s="1210">
        <v>11024295</v>
      </c>
    </row>
    <row r="757" spans="1:15" ht="15" customHeight="1" x14ac:dyDescent="0.15">
      <c r="A757" s="1019" t="s">
        <v>362</v>
      </c>
      <c r="B757" s="1568">
        <v>55</v>
      </c>
      <c r="C757" s="1206">
        <v>15</v>
      </c>
      <c r="D757" s="1206">
        <v>7</v>
      </c>
      <c r="E757" s="1206">
        <v>10</v>
      </c>
      <c r="F757" s="1206">
        <v>10</v>
      </c>
      <c r="G757" s="1206">
        <v>22</v>
      </c>
      <c r="H757" s="1207">
        <v>6</v>
      </c>
      <c r="I757" s="1207">
        <v>50</v>
      </c>
      <c r="J757" s="1208">
        <v>84</v>
      </c>
      <c r="K757" s="1208">
        <v>14</v>
      </c>
      <c r="L757" s="2153" t="s">
        <v>992</v>
      </c>
      <c r="M757" s="1016">
        <v>2269000</v>
      </c>
      <c r="N757" s="1016">
        <v>18376590</v>
      </c>
      <c r="O757" s="1210">
        <v>11024295</v>
      </c>
    </row>
    <row r="758" spans="1:15" ht="15" customHeight="1" x14ac:dyDescent="0.15">
      <c r="A758" s="1019" t="s">
        <v>363</v>
      </c>
      <c r="B758" s="1568">
        <v>27</v>
      </c>
      <c r="C758" s="1206">
        <v>2</v>
      </c>
      <c r="D758" s="1206"/>
      <c r="E758" s="1206"/>
      <c r="F758" s="1206">
        <v>8</v>
      </c>
      <c r="G758" s="1206">
        <v>2</v>
      </c>
      <c r="H758" s="1207">
        <v>17</v>
      </c>
      <c r="I758" s="1207">
        <v>21</v>
      </c>
      <c r="J758" s="1208">
        <v>238</v>
      </c>
      <c r="K758" s="1208">
        <v>14</v>
      </c>
      <c r="L758" s="2153" t="s">
        <v>992</v>
      </c>
      <c r="M758" s="1016">
        <v>2269000</v>
      </c>
      <c r="N758" s="1016">
        <v>18376590</v>
      </c>
      <c r="O758" s="1210">
        <v>11024295</v>
      </c>
    </row>
    <row r="759" spans="1:15" ht="15" customHeight="1" x14ac:dyDescent="0.15">
      <c r="A759" s="1019" t="s">
        <v>364</v>
      </c>
      <c r="B759" s="1568">
        <v>116.5</v>
      </c>
      <c r="C759" s="1206">
        <v>20</v>
      </c>
      <c r="D759" s="1206"/>
      <c r="E759" s="1206"/>
      <c r="F759" s="1206">
        <v>22</v>
      </c>
      <c r="G759" s="1206">
        <v>10</v>
      </c>
      <c r="H759" s="1207">
        <v>84.5</v>
      </c>
      <c r="I759" s="1207">
        <v>114.5</v>
      </c>
      <c r="J759" s="1208">
        <v>1014</v>
      </c>
      <c r="K759" s="1208">
        <v>12</v>
      </c>
      <c r="L759" s="2153" t="s">
        <v>992</v>
      </c>
      <c r="M759" s="1016">
        <v>2269000</v>
      </c>
      <c r="N759" s="1016">
        <v>18376590</v>
      </c>
      <c r="O759" s="1210">
        <v>11024295</v>
      </c>
    </row>
    <row r="760" spans="1:15" ht="15" customHeight="1" x14ac:dyDescent="0.15">
      <c r="A760" s="1019" t="s">
        <v>938</v>
      </c>
      <c r="B760" s="1568">
        <v>9</v>
      </c>
      <c r="C760" s="1206">
        <v>1</v>
      </c>
      <c r="D760" s="1206"/>
      <c r="E760" s="1206"/>
      <c r="F760" s="1206">
        <v>2</v>
      </c>
      <c r="G760" s="1206">
        <v>1</v>
      </c>
      <c r="H760" s="1207">
        <v>6</v>
      </c>
      <c r="I760" s="1207">
        <v>8</v>
      </c>
      <c r="J760" s="1208">
        <v>90</v>
      </c>
      <c r="K760" s="1208">
        <v>15</v>
      </c>
      <c r="L760" s="2153" t="s">
        <v>992</v>
      </c>
      <c r="M760" s="1016">
        <v>2269000</v>
      </c>
      <c r="N760" s="1016">
        <v>18376590</v>
      </c>
      <c r="O760" s="1210">
        <v>11024295</v>
      </c>
    </row>
    <row r="761" spans="1:15" ht="15" customHeight="1" x14ac:dyDescent="0.15">
      <c r="A761" s="1019" t="s">
        <v>366</v>
      </c>
      <c r="B761" s="1568">
        <v>95.5</v>
      </c>
      <c r="C761" s="1206">
        <v>13.7</v>
      </c>
      <c r="D761" s="1206"/>
      <c r="E761" s="1206">
        <v>12.3</v>
      </c>
      <c r="F761" s="1206">
        <v>15</v>
      </c>
      <c r="G761" s="1206">
        <v>5</v>
      </c>
      <c r="H761" s="1207">
        <v>63.2</v>
      </c>
      <c r="I761" s="1207">
        <v>81.900000000000006</v>
      </c>
      <c r="J761" s="1208">
        <v>1011.2</v>
      </c>
      <c r="K761" s="1208">
        <v>16</v>
      </c>
      <c r="L761" s="2153" t="s">
        <v>992</v>
      </c>
      <c r="M761" s="1016">
        <v>2269000</v>
      </c>
      <c r="N761" s="1016">
        <v>18376590</v>
      </c>
      <c r="O761" s="1210">
        <v>11024295</v>
      </c>
    </row>
    <row r="762" spans="1:15" ht="15" customHeight="1" x14ac:dyDescent="0.15">
      <c r="A762" s="1019" t="s">
        <v>939</v>
      </c>
      <c r="B762" s="1568">
        <v>68</v>
      </c>
      <c r="C762" s="1206">
        <v>6</v>
      </c>
      <c r="D762" s="1206">
        <v>15</v>
      </c>
      <c r="E762" s="1206"/>
      <c r="F762" s="1206"/>
      <c r="G762" s="1206">
        <v>6</v>
      </c>
      <c r="H762" s="1207">
        <v>47</v>
      </c>
      <c r="I762" s="1207">
        <v>74</v>
      </c>
      <c r="J762" s="1208">
        <v>611</v>
      </c>
      <c r="K762" s="1208">
        <v>13</v>
      </c>
      <c r="L762" s="2153" t="s">
        <v>992</v>
      </c>
      <c r="M762" s="1016">
        <v>2269000</v>
      </c>
      <c r="N762" s="1016">
        <v>18376590</v>
      </c>
      <c r="O762" s="1210">
        <v>11024295</v>
      </c>
    </row>
    <row r="763" spans="1:15" ht="15" customHeight="1" x14ac:dyDescent="0.15">
      <c r="A763" s="1019" t="s">
        <v>368</v>
      </c>
      <c r="B763" s="1568">
        <v>9.2999999999999972</v>
      </c>
      <c r="C763" s="1206">
        <v>10</v>
      </c>
      <c r="D763" s="1206">
        <v>2</v>
      </c>
      <c r="E763" s="1206">
        <v>3</v>
      </c>
      <c r="F763" s="1206">
        <v>3.3</v>
      </c>
      <c r="G763" s="1206"/>
      <c r="H763" s="1207">
        <v>0.99999999999999645</v>
      </c>
      <c r="I763" s="1207">
        <v>12.999999999999996</v>
      </c>
      <c r="J763" s="1208">
        <v>15.999999999999943</v>
      </c>
      <c r="K763" s="1208">
        <v>16</v>
      </c>
      <c r="L763" s="2153" t="s">
        <v>992</v>
      </c>
      <c r="M763" s="1016">
        <v>2269000</v>
      </c>
      <c r="N763" s="1016">
        <v>18376590</v>
      </c>
      <c r="O763" s="1210">
        <v>11024295</v>
      </c>
    </row>
    <row r="764" spans="1:15" ht="15" customHeight="1" x14ac:dyDescent="0.15">
      <c r="A764" s="1019" t="s">
        <v>369</v>
      </c>
      <c r="B764" s="1568">
        <v>296</v>
      </c>
      <c r="C764" s="1206">
        <v>20</v>
      </c>
      <c r="D764" s="1206"/>
      <c r="E764" s="1206"/>
      <c r="F764" s="1206">
        <v>140</v>
      </c>
      <c r="G764" s="1206">
        <v>15</v>
      </c>
      <c r="H764" s="1207">
        <v>141</v>
      </c>
      <c r="I764" s="1207">
        <v>176</v>
      </c>
      <c r="J764" s="1208">
        <v>2256</v>
      </c>
      <c r="K764" s="1208">
        <v>16</v>
      </c>
      <c r="L764" s="2153" t="s">
        <v>992</v>
      </c>
      <c r="M764" s="1016">
        <v>2269000</v>
      </c>
      <c r="N764" s="1016">
        <v>18376590</v>
      </c>
      <c r="O764" s="1210">
        <v>11024295</v>
      </c>
    </row>
    <row r="765" spans="1:15" ht="15" customHeight="1" x14ac:dyDescent="0.15">
      <c r="A765" s="1019" t="s">
        <v>940</v>
      </c>
      <c r="B765" s="1568">
        <v>94</v>
      </c>
      <c r="C765" s="1206">
        <v>4</v>
      </c>
      <c r="D765" s="1206">
        <v>6</v>
      </c>
      <c r="E765" s="1206"/>
      <c r="F765" s="1206"/>
      <c r="G765" s="1206"/>
      <c r="H765" s="1207">
        <v>88</v>
      </c>
      <c r="I765" s="1207">
        <v>98</v>
      </c>
      <c r="J765" s="1208">
        <v>1320</v>
      </c>
      <c r="K765" s="1208">
        <v>15</v>
      </c>
      <c r="L765" s="2153" t="s">
        <v>992</v>
      </c>
      <c r="M765" s="1016">
        <v>2269000</v>
      </c>
      <c r="N765" s="1016">
        <v>18376590</v>
      </c>
      <c r="O765" s="1210">
        <v>11024295</v>
      </c>
    </row>
    <row r="766" spans="1:15" ht="15" customHeight="1" x14ac:dyDescent="0.15">
      <c r="A766" s="1019" t="s">
        <v>371</v>
      </c>
      <c r="B766" s="1568">
        <v>8.5</v>
      </c>
      <c r="C766" s="1206">
        <v>3</v>
      </c>
      <c r="D766" s="1206"/>
      <c r="E766" s="1206"/>
      <c r="F766" s="1206"/>
      <c r="G766" s="1206"/>
      <c r="H766" s="1207">
        <v>8.5</v>
      </c>
      <c r="I766" s="1207">
        <v>11.5</v>
      </c>
      <c r="J766" s="1208">
        <v>119</v>
      </c>
      <c r="K766" s="1208">
        <v>14</v>
      </c>
      <c r="L766" s="2153" t="s">
        <v>992</v>
      </c>
      <c r="M766" s="1016">
        <v>2269000</v>
      </c>
      <c r="N766" s="1016">
        <v>18376590</v>
      </c>
      <c r="O766" s="1210">
        <v>11024295</v>
      </c>
    </row>
    <row r="767" spans="1:15" ht="15" customHeight="1" x14ac:dyDescent="0.15">
      <c r="A767" s="1019" t="s">
        <v>372</v>
      </c>
      <c r="B767" s="1568">
        <v>0</v>
      </c>
      <c r="C767" s="1206"/>
      <c r="D767" s="1206"/>
      <c r="E767" s="1206"/>
      <c r="F767" s="1206"/>
      <c r="G767" s="1206"/>
      <c r="H767" s="1207">
        <v>0</v>
      </c>
      <c r="I767" s="1207">
        <v>0</v>
      </c>
      <c r="J767" s="1208">
        <v>0</v>
      </c>
      <c r="K767" s="1208"/>
      <c r="L767" s="1209"/>
      <c r="M767" s="1016"/>
      <c r="N767" s="1608"/>
      <c r="O767" s="1609"/>
    </row>
    <row r="768" spans="1:15" ht="15" customHeight="1" x14ac:dyDescent="0.15">
      <c r="A768" s="1019" t="s">
        <v>373</v>
      </c>
      <c r="B768" s="1568">
        <v>0</v>
      </c>
      <c r="C768" s="1206"/>
      <c r="D768" s="1206"/>
      <c r="E768" s="1206"/>
      <c r="F768" s="1206"/>
      <c r="G768" s="1206"/>
      <c r="H768" s="1207">
        <v>0</v>
      </c>
      <c r="I768" s="1207">
        <v>0</v>
      </c>
      <c r="J768" s="1208">
        <v>0</v>
      </c>
      <c r="K768" s="1208"/>
      <c r="L768" s="1209"/>
      <c r="M768" s="1016"/>
      <c r="N768" s="1608"/>
      <c r="O768" s="1609"/>
    </row>
    <row r="769" spans="1:15" ht="15" customHeight="1" x14ac:dyDescent="0.15">
      <c r="A769" s="468" t="s">
        <v>941</v>
      </c>
      <c r="B769" s="1059">
        <v>211.5</v>
      </c>
      <c r="C769" s="1059">
        <v>13</v>
      </c>
      <c r="D769" s="1059">
        <v>5</v>
      </c>
      <c r="E769" s="1059">
        <v>33</v>
      </c>
      <c r="F769" s="1059">
        <v>41</v>
      </c>
      <c r="G769" s="1059">
        <v>5</v>
      </c>
      <c r="H769" s="1059">
        <v>127.5</v>
      </c>
      <c r="I769" s="1059">
        <v>150.5</v>
      </c>
      <c r="J769" s="1211">
        <v>1862.75</v>
      </c>
      <c r="K769" s="1211">
        <v>14.609803921568627</v>
      </c>
      <c r="L769" s="1213"/>
      <c r="M769" s="1053"/>
      <c r="N769" s="469"/>
      <c r="O769" s="470"/>
    </row>
    <row r="770" spans="1:15" ht="15" customHeight="1" x14ac:dyDescent="0.15">
      <c r="A770" s="1019" t="s">
        <v>375</v>
      </c>
      <c r="B770" s="1568">
        <v>94.5</v>
      </c>
      <c r="C770" s="1206">
        <v>10</v>
      </c>
      <c r="D770" s="1206">
        <v>5</v>
      </c>
      <c r="E770" s="1206">
        <v>10</v>
      </c>
      <c r="F770" s="1206">
        <v>1</v>
      </c>
      <c r="G770" s="1206">
        <v>2</v>
      </c>
      <c r="H770" s="1207">
        <v>76.5</v>
      </c>
      <c r="I770" s="1207">
        <v>93.5</v>
      </c>
      <c r="J770" s="1208">
        <v>1147.5</v>
      </c>
      <c r="K770" s="1208">
        <v>15</v>
      </c>
      <c r="L770" s="2153" t="s">
        <v>992</v>
      </c>
      <c r="M770" s="1016">
        <v>2269000</v>
      </c>
      <c r="N770" s="1016">
        <v>18376590</v>
      </c>
      <c r="O770" s="1210">
        <v>11024295</v>
      </c>
    </row>
    <row r="771" spans="1:15" ht="15" customHeight="1" x14ac:dyDescent="0.15">
      <c r="A771" s="1019" t="s">
        <v>376</v>
      </c>
      <c r="B771" s="1568">
        <v>77.5</v>
      </c>
      <c r="C771" s="1206"/>
      <c r="D771" s="1206"/>
      <c r="E771" s="1206">
        <v>18</v>
      </c>
      <c r="F771" s="1206">
        <v>35</v>
      </c>
      <c r="G771" s="1206"/>
      <c r="H771" s="1207">
        <v>24.5</v>
      </c>
      <c r="I771" s="1207">
        <v>24.5</v>
      </c>
      <c r="J771" s="1208">
        <v>355.25</v>
      </c>
      <c r="K771" s="1208">
        <v>14.5</v>
      </c>
      <c r="L771" s="2153" t="s">
        <v>992</v>
      </c>
      <c r="M771" s="1016">
        <v>2269000</v>
      </c>
      <c r="N771" s="1016">
        <v>18376590</v>
      </c>
      <c r="O771" s="1210">
        <v>11024295</v>
      </c>
    </row>
    <row r="772" spans="1:15" ht="15" customHeight="1" x14ac:dyDescent="0.15">
      <c r="A772" s="1019" t="s">
        <v>377</v>
      </c>
      <c r="B772" s="1568">
        <v>23</v>
      </c>
      <c r="C772" s="1206">
        <v>3</v>
      </c>
      <c r="D772" s="1206"/>
      <c r="E772" s="1206">
        <v>1</v>
      </c>
      <c r="F772" s="1206"/>
      <c r="G772" s="1206">
        <v>3</v>
      </c>
      <c r="H772" s="1207">
        <v>19</v>
      </c>
      <c r="I772" s="1207">
        <v>25</v>
      </c>
      <c r="J772" s="1208">
        <v>285</v>
      </c>
      <c r="K772" s="1208">
        <v>15</v>
      </c>
      <c r="L772" s="2153" t="s">
        <v>992</v>
      </c>
      <c r="M772" s="1016">
        <v>2269000</v>
      </c>
      <c r="N772" s="1016">
        <v>18376590</v>
      </c>
      <c r="O772" s="1210">
        <v>11024295</v>
      </c>
    </row>
    <row r="773" spans="1:15" ht="15" customHeight="1" x14ac:dyDescent="0.15">
      <c r="A773" s="1019" t="s">
        <v>378</v>
      </c>
      <c r="B773" s="1568">
        <v>10.5</v>
      </c>
      <c r="C773" s="1206"/>
      <c r="D773" s="1206"/>
      <c r="E773" s="1206">
        <v>4</v>
      </c>
      <c r="F773" s="1206">
        <v>5</v>
      </c>
      <c r="G773" s="1206"/>
      <c r="H773" s="1207">
        <v>1.5</v>
      </c>
      <c r="I773" s="1207">
        <v>1.5</v>
      </c>
      <c r="J773" s="1208">
        <v>15</v>
      </c>
      <c r="K773" s="1208">
        <v>10</v>
      </c>
      <c r="L773" s="2153" t="s">
        <v>992</v>
      </c>
      <c r="M773" s="1016">
        <v>2269000</v>
      </c>
      <c r="N773" s="1016">
        <v>18376590</v>
      </c>
      <c r="O773" s="1210">
        <v>11024295</v>
      </c>
    </row>
    <row r="774" spans="1:15" ht="15" customHeight="1" x14ac:dyDescent="0.15">
      <c r="A774" s="1019" t="s">
        <v>379</v>
      </c>
      <c r="B774" s="1013">
        <v>6</v>
      </c>
      <c r="C774" s="1206"/>
      <c r="D774" s="1206"/>
      <c r="E774" s="1206"/>
      <c r="F774" s="1206"/>
      <c r="G774" s="1206"/>
      <c r="H774" s="1207">
        <v>6</v>
      </c>
      <c r="I774" s="1207">
        <v>6</v>
      </c>
      <c r="J774" s="1208">
        <v>60</v>
      </c>
      <c r="K774" s="1208">
        <v>10</v>
      </c>
      <c r="L774" s="2153" t="s">
        <v>992</v>
      </c>
      <c r="M774" s="1016">
        <v>2269000</v>
      </c>
      <c r="N774" s="1016">
        <v>18376590</v>
      </c>
      <c r="O774" s="1210">
        <v>11024295</v>
      </c>
    </row>
    <row r="775" spans="1:15" ht="15" customHeight="1" x14ac:dyDescent="0.15">
      <c r="A775" s="1215" t="s">
        <v>380</v>
      </c>
      <c r="B775" s="1059">
        <v>303.5</v>
      </c>
      <c r="C775" s="1059">
        <v>22.5</v>
      </c>
      <c r="D775" s="1059">
        <v>10</v>
      </c>
      <c r="E775" s="1059">
        <v>20</v>
      </c>
      <c r="F775" s="1059">
        <v>21</v>
      </c>
      <c r="G775" s="1059">
        <v>41</v>
      </c>
      <c r="H775" s="1059">
        <v>211.5</v>
      </c>
      <c r="I775" s="1059">
        <v>285</v>
      </c>
      <c r="J775" s="1211">
        <v>2732.6</v>
      </c>
      <c r="K775" s="1211">
        <v>12.920094562647753</v>
      </c>
      <c r="L775" s="1213"/>
      <c r="M775" s="1053"/>
      <c r="N775" s="469"/>
      <c r="O775" s="470"/>
    </row>
    <row r="776" spans="1:15" ht="15" customHeight="1" x14ac:dyDescent="0.15">
      <c r="A776" s="1019" t="s">
        <v>381</v>
      </c>
      <c r="B776" s="1568">
        <v>107</v>
      </c>
      <c r="C776" s="1206">
        <v>4</v>
      </c>
      <c r="D776" s="1206">
        <v>10</v>
      </c>
      <c r="E776" s="1206"/>
      <c r="F776" s="1206">
        <v>7</v>
      </c>
      <c r="G776" s="1206">
        <v>12</v>
      </c>
      <c r="H776" s="1207">
        <v>78</v>
      </c>
      <c r="I776" s="1207">
        <v>104</v>
      </c>
      <c r="J776" s="1208">
        <v>1092</v>
      </c>
      <c r="K776" s="1208">
        <v>14</v>
      </c>
      <c r="L776" s="2153" t="s">
        <v>992</v>
      </c>
      <c r="M776" s="1016">
        <v>2269000</v>
      </c>
      <c r="N776" s="1016">
        <v>18376590</v>
      </c>
      <c r="O776" s="1210">
        <v>11024295</v>
      </c>
    </row>
    <row r="777" spans="1:15" ht="15" customHeight="1" x14ac:dyDescent="0.15">
      <c r="A777" s="1019" t="s">
        <v>382</v>
      </c>
      <c r="B777" s="1568">
        <v>5</v>
      </c>
      <c r="C777" s="1206">
        <v>0.5</v>
      </c>
      <c r="D777" s="1206"/>
      <c r="E777" s="1206"/>
      <c r="F777" s="1206"/>
      <c r="G777" s="1206">
        <v>1</v>
      </c>
      <c r="H777" s="1207">
        <v>4</v>
      </c>
      <c r="I777" s="1207">
        <v>5.5</v>
      </c>
      <c r="J777" s="1208">
        <v>57.6</v>
      </c>
      <c r="K777" s="1208">
        <v>14.4</v>
      </c>
      <c r="L777" s="2153" t="s">
        <v>992</v>
      </c>
      <c r="M777" s="1016">
        <v>2269000</v>
      </c>
      <c r="N777" s="1016">
        <v>18376590</v>
      </c>
      <c r="O777" s="1210">
        <v>11024295</v>
      </c>
    </row>
    <row r="778" spans="1:15" ht="15" customHeight="1" x14ac:dyDescent="0.15">
      <c r="A778" s="1019" t="s">
        <v>383</v>
      </c>
      <c r="B778" s="1568">
        <v>2</v>
      </c>
      <c r="C778" s="1206"/>
      <c r="D778" s="1206"/>
      <c r="E778" s="1206"/>
      <c r="F778" s="1206"/>
      <c r="G778" s="1206"/>
      <c r="H778" s="1207">
        <v>2</v>
      </c>
      <c r="I778" s="1207">
        <v>2</v>
      </c>
      <c r="J778" s="1208">
        <v>20</v>
      </c>
      <c r="K778" s="1208">
        <v>10</v>
      </c>
      <c r="L778" s="2153" t="s">
        <v>992</v>
      </c>
      <c r="M778" s="1016">
        <v>2269000</v>
      </c>
      <c r="N778" s="1016">
        <v>18376590</v>
      </c>
      <c r="O778" s="1210">
        <v>11024295</v>
      </c>
    </row>
    <row r="779" spans="1:15" ht="15" customHeight="1" x14ac:dyDescent="0.15">
      <c r="A779" s="1019" t="s">
        <v>384</v>
      </c>
      <c r="B779" s="1568">
        <v>55</v>
      </c>
      <c r="C779" s="1206"/>
      <c r="D779" s="1206"/>
      <c r="E779" s="1206">
        <v>5</v>
      </c>
      <c r="F779" s="1206">
        <v>2</v>
      </c>
      <c r="G779" s="1206"/>
      <c r="H779" s="1207">
        <v>48</v>
      </c>
      <c r="I779" s="1207">
        <v>48</v>
      </c>
      <c r="J779" s="1208">
        <v>672</v>
      </c>
      <c r="K779" s="1208">
        <v>14</v>
      </c>
      <c r="L779" s="2153" t="s">
        <v>992</v>
      </c>
      <c r="M779" s="1016">
        <v>2269000</v>
      </c>
      <c r="N779" s="1016">
        <v>18376590</v>
      </c>
      <c r="O779" s="1210">
        <v>11024295</v>
      </c>
    </row>
    <row r="780" spans="1:15" ht="15" customHeight="1" x14ac:dyDescent="0.15">
      <c r="A780" s="1019" t="s">
        <v>385</v>
      </c>
      <c r="B780" s="1568">
        <v>38</v>
      </c>
      <c r="C780" s="1206">
        <v>11</v>
      </c>
      <c r="D780" s="1206"/>
      <c r="E780" s="1206">
        <v>2</v>
      </c>
      <c r="F780" s="1206">
        <v>5</v>
      </c>
      <c r="G780" s="1206">
        <v>12</v>
      </c>
      <c r="H780" s="1207">
        <v>19</v>
      </c>
      <c r="I780" s="1207">
        <v>42</v>
      </c>
      <c r="J780" s="1208">
        <v>228</v>
      </c>
      <c r="K780" s="1208">
        <v>12</v>
      </c>
      <c r="L780" s="2153" t="s">
        <v>992</v>
      </c>
      <c r="M780" s="1016">
        <v>2269000</v>
      </c>
      <c r="N780" s="1016">
        <v>18376590</v>
      </c>
      <c r="O780" s="1210">
        <v>11024295</v>
      </c>
    </row>
    <row r="781" spans="1:15" ht="15" customHeight="1" x14ac:dyDescent="0.15">
      <c r="A781" s="1019" t="s">
        <v>386</v>
      </c>
      <c r="B781" s="1568">
        <v>21</v>
      </c>
      <c r="C781" s="1206"/>
      <c r="D781" s="1206"/>
      <c r="E781" s="1206">
        <v>3</v>
      </c>
      <c r="F781" s="1206">
        <v>2</v>
      </c>
      <c r="G781" s="1206">
        <v>5</v>
      </c>
      <c r="H781" s="1207">
        <v>11</v>
      </c>
      <c r="I781" s="1207">
        <v>16</v>
      </c>
      <c r="J781" s="1208">
        <v>110</v>
      </c>
      <c r="K781" s="1208">
        <v>10</v>
      </c>
      <c r="L781" s="2153" t="s">
        <v>992</v>
      </c>
      <c r="M781" s="1016">
        <v>2269000</v>
      </c>
      <c r="N781" s="1016">
        <v>18376590</v>
      </c>
      <c r="O781" s="1210">
        <v>11024295</v>
      </c>
    </row>
    <row r="782" spans="1:15" ht="15" customHeight="1" x14ac:dyDescent="0.15">
      <c r="A782" s="1019" t="s">
        <v>387</v>
      </c>
      <c r="B782" s="1568">
        <v>35</v>
      </c>
      <c r="C782" s="1206">
        <v>3</v>
      </c>
      <c r="D782" s="1206"/>
      <c r="E782" s="1206"/>
      <c r="F782" s="1206">
        <v>5</v>
      </c>
      <c r="G782" s="1206">
        <v>1</v>
      </c>
      <c r="H782" s="1207">
        <v>29</v>
      </c>
      <c r="I782" s="1207">
        <v>33</v>
      </c>
      <c r="J782" s="1208">
        <v>348</v>
      </c>
      <c r="K782" s="1208">
        <v>12</v>
      </c>
      <c r="L782" s="2153" t="s">
        <v>992</v>
      </c>
      <c r="M782" s="1016">
        <v>2269000</v>
      </c>
      <c r="N782" s="1016">
        <v>18376590</v>
      </c>
      <c r="O782" s="1210">
        <v>11024295</v>
      </c>
    </row>
    <row r="783" spans="1:15" ht="15" customHeight="1" x14ac:dyDescent="0.15">
      <c r="A783" s="1019" t="s">
        <v>388</v>
      </c>
      <c r="B783" s="1568">
        <v>40.5</v>
      </c>
      <c r="C783" s="1206">
        <v>4</v>
      </c>
      <c r="D783" s="1206"/>
      <c r="E783" s="1206">
        <v>10</v>
      </c>
      <c r="F783" s="1206"/>
      <c r="G783" s="1206">
        <v>10</v>
      </c>
      <c r="H783" s="1207">
        <v>20.5</v>
      </c>
      <c r="I783" s="1207">
        <v>34.5</v>
      </c>
      <c r="J783" s="1208">
        <v>205</v>
      </c>
      <c r="K783" s="1208">
        <v>10</v>
      </c>
      <c r="L783" s="2153" t="s">
        <v>992</v>
      </c>
      <c r="M783" s="1016">
        <v>2269000</v>
      </c>
      <c r="N783" s="1016">
        <v>18376590</v>
      </c>
      <c r="O783" s="1210">
        <v>11024295</v>
      </c>
    </row>
    <row r="784" spans="1:15" ht="15" customHeight="1" x14ac:dyDescent="0.15">
      <c r="A784" s="1215" t="s">
        <v>389</v>
      </c>
      <c r="B784" s="1059">
        <v>781</v>
      </c>
      <c r="C784" s="1059">
        <v>49</v>
      </c>
      <c r="D784" s="1059">
        <v>6</v>
      </c>
      <c r="E784" s="1059">
        <v>121</v>
      </c>
      <c r="F784" s="1059">
        <v>252</v>
      </c>
      <c r="G784" s="1059">
        <v>42</v>
      </c>
      <c r="H784" s="1059">
        <v>360</v>
      </c>
      <c r="I784" s="1059">
        <v>457</v>
      </c>
      <c r="J784" s="1211">
        <v>5301</v>
      </c>
      <c r="K784" s="1211">
        <v>14.725</v>
      </c>
      <c r="L784" s="1213"/>
      <c r="M784" s="1053"/>
      <c r="N784" s="469"/>
      <c r="O784" s="470"/>
    </row>
    <row r="785" spans="1:15" ht="15" customHeight="1" x14ac:dyDescent="0.15">
      <c r="A785" s="1019" t="s">
        <v>390</v>
      </c>
      <c r="B785" s="1568">
        <v>187</v>
      </c>
      <c r="C785" s="1206"/>
      <c r="D785" s="1206"/>
      <c r="E785" s="1206">
        <v>105</v>
      </c>
      <c r="F785" s="1206"/>
      <c r="G785" s="1206"/>
      <c r="H785" s="1207">
        <v>82</v>
      </c>
      <c r="I785" s="1207">
        <v>82</v>
      </c>
      <c r="J785" s="1208">
        <v>1066</v>
      </c>
      <c r="K785" s="1208">
        <v>13</v>
      </c>
      <c r="L785" s="2153" t="s">
        <v>992</v>
      </c>
      <c r="M785" s="1016">
        <v>2269000</v>
      </c>
      <c r="N785" s="1016">
        <v>18376590</v>
      </c>
      <c r="O785" s="1210">
        <v>11024295</v>
      </c>
    </row>
    <row r="786" spans="1:15" ht="15" customHeight="1" x14ac:dyDescent="0.15">
      <c r="A786" s="1019" t="s">
        <v>391</v>
      </c>
      <c r="B786" s="1568">
        <v>43</v>
      </c>
      <c r="C786" s="1206">
        <v>25</v>
      </c>
      <c r="D786" s="1206">
        <v>6</v>
      </c>
      <c r="E786" s="1206">
        <v>2</v>
      </c>
      <c r="F786" s="1206"/>
      <c r="G786" s="1206">
        <v>20</v>
      </c>
      <c r="H786" s="1207">
        <v>15</v>
      </c>
      <c r="I786" s="1207">
        <v>66</v>
      </c>
      <c r="J786" s="1208">
        <v>240</v>
      </c>
      <c r="K786" s="1208">
        <v>16</v>
      </c>
      <c r="L786" s="2153" t="s">
        <v>992</v>
      </c>
      <c r="M786" s="1016">
        <v>2269000</v>
      </c>
      <c r="N786" s="1016">
        <v>18376590</v>
      </c>
      <c r="O786" s="1210">
        <v>11024295</v>
      </c>
    </row>
    <row r="787" spans="1:15" ht="15" customHeight="1" x14ac:dyDescent="0.15">
      <c r="A787" s="1019" t="s">
        <v>392</v>
      </c>
      <c r="B787" s="1568">
        <v>2</v>
      </c>
      <c r="C787" s="1206"/>
      <c r="D787" s="1206"/>
      <c r="E787" s="1206"/>
      <c r="F787" s="1206"/>
      <c r="G787" s="1206"/>
      <c r="H787" s="1207">
        <v>2</v>
      </c>
      <c r="I787" s="1207">
        <v>2</v>
      </c>
      <c r="J787" s="1208">
        <v>28</v>
      </c>
      <c r="K787" s="1208">
        <v>14</v>
      </c>
      <c r="L787" s="2153" t="s">
        <v>992</v>
      </c>
      <c r="M787" s="1016">
        <v>2269000</v>
      </c>
      <c r="N787" s="1016">
        <v>18376590</v>
      </c>
      <c r="O787" s="1210">
        <v>11024295</v>
      </c>
    </row>
    <row r="788" spans="1:15" ht="15" customHeight="1" x14ac:dyDescent="0.15">
      <c r="A788" s="1019" t="s">
        <v>393</v>
      </c>
      <c r="B788" s="1568">
        <v>75</v>
      </c>
      <c r="C788" s="1206">
        <v>3</v>
      </c>
      <c r="D788" s="1206"/>
      <c r="E788" s="1206"/>
      <c r="F788" s="1206"/>
      <c r="G788" s="1206">
        <v>3</v>
      </c>
      <c r="H788" s="1207">
        <v>72</v>
      </c>
      <c r="I788" s="1207">
        <v>78</v>
      </c>
      <c r="J788" s="1208">
        <v>1008</v>
      </c>
      <c r="K788" s="1208">
        <v>14</v>
      </c>
      <c r="L788" s="2153" t="s">
        <v>992</v>
      </c>
      <c r="M788" s="1016">
        <v>2269000</v>
      </c>
      <c r="N788" s="1016">
        <v>18376590</v>
      </c>
      <c r="O788" s="1210">
        <v>11024295</v>
      </c>
    </row>
    <row r="789" spans="1:15" ht="15" customHeight="1" x14ac:dyDescent="0.15">
      <c r="A789" s="1019" t="s">
        <v>394</v>
      </c>
      <c r="B789" s="1568">
        <v>25</v>
      </c>
      <c r="C789" s="1206"/>
      <c r="D789" s="1206"/>
      <c r="E789" s="1206"/>
      <c r="F789" s="1206"/>
      <c r="G789" s="1206">
        <v>3</v>
      </c>
      <c r="H789" s="1207">
        <v>22</v>
      </c>
      <c r="I789" s="1207">
        <v>25</v>
      </c>
      <c r="J789" s="1208">
        <v>418</v>
      </c>
      <c r="K789" s="1208">
        <v>19</v>
      </c>
      <c r="L789" s="2153" t="s">
        <v>992</v>
      </c>
      <c r="M789" s="1016">
        <v>2269000</v>
      </c>
      <c r="N789" s="1016">
        <v>18376590</v>
      </c>
      <c r="O789" s="1210">
        <v>11024295</v>
      </c>
    </row>
    <row r="790" spans="1:15" ht="15" customHeight="1" x14ac:dyDescent="0.15">
      <c r="A790" s="1019" t="s">
        <v>395</v>
      </c>
      <c r="B790" s="1568">
        <v>265</v>
      </c>
      <c r="C790" s="1206">
        <v>6</v>
      </c>
      <c r="D790" s="1206"/>
      <c r="E790" s="1206">
        <v>4</v>
      </c>
      <c r="F790" s="1206">
        <v>252</v>
      </c>
      <c r="G790" s="1206">
        <v>6</v>
      </c>
      <c r="H790" s="1207">
        <v>3</v>
      </c>
      <c r="I790" s="1207">
        <v>15</v>
      </c>
      <c r="J790" s="1208">
        <v>45</v>
      </c>
      <c r="K790" s="1208">
        <v>15</v>
      </c>
      <c r="L790" s="2153" t="s">
        <v>992</v>
      </c>
      <c r="M790" s="1016">
        <v>2269000</v>
      </c>
      <c r="N790" s="1016">
        <v>18376590</v>
      </c>
      <c r="O790" s="1210">
        <v>11024295</v>
      </c>
    </row>
    <row r="791" spans="1:15" ht="15" customHeight="1" x14ac:dyDescent="0.15">
      <c r="A791" s="1019" t="s">
        <v>396</v>
      </c>
      <c r="B791" s="1568">
        <v>26</v>
      </c>
      <c r="C791" s="1206"/>
      <c r="D791" s="1206"/>
      <c r="E791" s="1206">
        <v>10</v>
      </c>
      <c r="F791" s="1206"/>
      <c r="G791" s="1206"/>
      <c r="H791" s="1207">
        <v>16</v>
      </c>
      <c r="I791" s="1207">
        <v>16</v>
      </c>
      <c r="J791" s="1208">
        <v>272</v>
      </c>
      <c r="K791" s="1208">
        <v>17</v>
      </c>
      <c r="L791" s="2153" t="s">
        <v>992</v>
      </c>
      <c r="M791" s="1016">
        <v>2269000</v>
      </c>
      <c r="N791" s="1016">
        <v>18376590</v>
      </c>
      <c r="O791" s="1210">
        <v>11024295</v>
      </c>
    </row>
    <row r="792" spans="1:15" ht="15" customHeight="1" x14ac:dyDescent="0.15">
      <c r="A792" s="1019" t="s">
        <v>942</v>
      </c>
      <c r="B792" s="1568">
        <v>154</v>
      </c>
      <c r="C792" s="1206">
        <v>15</v>
      </c>
      <c r="D792" s="1206"/>
      <c r="E792" s="1206"/>
      <c r="F792" s="1206"/>
      <c r="G792" s="1206">
        <v>10</v>
      </c>
      <c r="H792" s="1207">
        <v>144</v>
      </c>
      <c r="I792" s="1207">
        <v>169</v>
      </c>
      <c r="J792" s="1208">
        <v>2160</v>
      </c>
      <c r="K792" s="1208">
        <v>15</v>
      </c>
      <c r="L792" s="2153" t="s">
        <v>992</v>
      </c>
      <c r="M792" s="1016">
        <v>2269000</v>
      </c>
      <c r="N792" s="1016">
        <v>18376590</v>
      </c>
      <c r="O792" s="1210">
        <v>11024295</v>
      </c>
    </row>
    <row r="793" spans="1:15" ht="15" customHeight="1" thickBot="1" x14ac:dyDescent="0.2">
      <c r="A793" s="1200" t="s">
        <v>398</v>
      </c>
      <c r="B793" s="1611">
        <v>4</v>
      </c>
      <c r="C793" s="1201"/>
      <c r="D793" s="1201"/>
      <c r="E793" s="1201"/>
      <c r="F793" s="1201"/>
      <c r="G793" s="1201"/>
      <c r="H793" s="1207">
        <v>4</v>
      </c>
      <c r="I793" s="1207">
        <v>4</v>
      </c>
      <c r="J793" s="1600">
        <v>64</v>
      </c>
      <c r="K793" s="1619">
        <v>16</v>
      </c>
      <c r="L793" s="2153" t="s">
        <v>992</v>
      </c>
      <c r="M793" s="1016">
        <v>2269000</v>
      </c>
      <c r="N793" s="1016">
        <v>18376590</v>
      </c>
      <c r="O793" s="1210">
        <v>11024295</v>
      </c>
    </row>
    <row r="794" spans="1:15" ht="15" customHeight="1" thickBot="1" x14ac:dyDescent="0.2">
      <c r="A794" s="437" t="s">
        <v>943</v>
      </c>
      <c r="B794" s="1191">
        <v>2291.8000000000002</v>
      </c>
      <c r="C794" s="1191">
        <v>199.2</v>
      </c>
      <c r="D794" s="1191">
        <v>61</v>
      </c>
      <c r="E794" s="1191">
        <v>204.3</v>
      </c>
      <c r="F794" s="1191">
        <v>545.29999999999995</v>
      </c>
      <c r="G794" s="1191">
        <v>172</v>
      </c>
      <c r="H794" s="1191">
        <v>1309.2</v>
      </c>
      <c r="I794" s="1191">
        <v>1741.4</v>
      </c>
      <c r="J794" s="1192">
        <v>18965.550000000003</v>
      </c>
      <c r="K794" s="1192">
        <v>14.486365719523375</v>
      </c>
      <c r="L794" s="1598" t="s">
        <v>992</v>
      </c>
      <c r="M794" s="1194">
        <v>2269000</v>
      </c>
      <c r="N794" s="1194">
        <v>18376589.999999996</v>
      </c>
      <c r="O794" s="547">
        <v>11024294.999999998</v>
      </c>
    </row>
    <row r="795" spans="1:15" x14ac:dyDescent="0.15">
      <c r="A795" s="7" t="s">
        <v>1770</v>
      </c>
      <c r="B795" s="247"/>
      <c r="C795" s="247"/>
      <c r="D795" s="247"/>
      <c r="E795" s="247"/>
      <c r="F795" s="247"/>
      <c r="G795" s="247"/>
      <c r="H795" s="250"/>
      <c r="I795" s="250"/>
      <c r="J795" s="250"/>
      <c r="K795" s="258"/>
      <c r="L795" s="259"/>
      <c r="M795" s="260"/>
      <c r="N795" s="260"/>
      <c r="O795" s="260"/>
    </row>
    <row r="796" spans="1:15" x14ac:dyDescent="0.15">
      <c r="A796" s="42"/>
      <c r="B796" s="247"/>
      <c r="C796" s="247"/>
      <c r="D796" s="247"/>
      <c r="E796" s="247"/>
      <c r="F796" s="247"/>
      <c r="G796" s="247"/>
      <c r="H796" s="250"/>
      <c r="I796" s="250"/>
      <c r="J796" s="250"/>
      <c r="K796" s="258"/>
      <c r="L796" s="259"/>
      <c r="M796" s="260"/>
      <c r="N796" s="260"/>
      <c r="O796" s="260"/>
    </row>
    <row r="797" spans="1:15" x14ac:dyDescent="0.15">
      <c r="A797" s="42"/>
      <c r="B797" s="247"/>
      <c r="C797" s="247"/>
      <c r="D797" s="247"/>
      <c r="E797" s="247"/>
      <c r="F797" s="247"/>
      <c r="G797" s="247"/>
      <c r="H797" s="250"/>
      <c r="I797" s="250"/>
      <c r="J797" s="250"/>
      <c r="K797" s="258"/>
      <c r="L797" s="259"/>
      <c r="M797" s="260"/>
      <c r="N797" s="260"/>
      <c r="O797" s="260"/>
    </row>
    <row r="798" spans="1:15" ht="14" x14ac:dyDescent="0.15">
      <c r="A798" s="2749" t="s">
        <v>1777</v>
      </c>
      <c r="B798" s="2749"/>
      <c r="C798" s="2749"/>
      <c r="D798" s="2749"/>
      <c r="E798" s="2749"/>
      <c r="F798" s="2749"/>
      <c r="G798" s="2749"/>
      <c r="H798" s="2749"/>
      <c r="I798" s="2749"/>
      <c r="J798" s="2749"/>
      <c r="K798" s="2749"/>
      <c r="L798" s="2749"/>
      <c r="M798" s="2749"/>
      <c r="N798" s="2749"/>
      <c r="O798" s="2749"/>
    </row>
    <row r="799" spans="1:15" x14ac:dyDescent="0.15">
      <c r="A799" s="248"/>
      <c r="B799" s="248"/>
      <c r="C799" s="247"/>
      <c r="D799" s="247"/>
      <c r="E799" s="247"/>
      <c r="F799" s="247"/>
      <c r="G799" s="247"/>
      <c r="H799" s="250"/>
      <c r="I799" s="250"/>
      <c r="J799" s="250"/>
      <c r="K799" s="258"/>
      <c r="L799" s="259"/>
      <c r="M799" s="260"/>
      <c r="N799" s="260"/>
      <c r="O799" s="260"/>
    </row>
    <row r="800" spans="1:15" ht="14" thickBot="1" x14ac:dyDescent="0.2">
      <c r="A800" s="248" t="s">
        <v>951</v>
      </c>
      <c r="B800" s="248"/>
      <c r="C800" s="247"/>
      <c r="D800" s="247"/>
      <c r="E800" s="247"/>
      <c r="F800" s="247"/>
      <c r="G800" s="247"/>
      <c r="H800" s="250"/>
      <c r="I800" s="250"/>
      <c r="J800" s="250"/>
      <c r="K800" s="258"/>
      <c r="L800" s="259"/>
      <c r="M800" s="260"/>
      <c r="N800" s="260"/>
      <c r="O800" s="260"/>
    </row>
    <row r="801" spans="1:15" ht="15" customHeight="1" x14ac:dyDescent="0.15">
      <c r="A801" s="2753" t="s">
        <v>334</v>
      </c>
      <c r="B801" s="2739" t="s">
        <v>1778</v>
      </c>
      <c r="C801" s="2740"/>
      <c r="D801" s="2740"/>
      <c r="E801" s="2740"/>
      <c r="F801" s="2740"/>
      <c r="G801" s="2740"/>
      <c r="H801" s="2740"/>
      <c r="I801" s="2740"/>
      <c r="J801" s="2740"/>
      <c r="K801" s="2740"/>
      <c r="L801" s="2740"/>
      <c r="M801" s="2740"/>
      <c r="N801" s="2740"/>
      <c r="O801" s="2741"/>
    </row>
    <row r="802" spans="1:15" ht="15" customHeight="1" x14ac:dyDescent="0.15">
      <c r="A802" s="2754"/>
      <c r="B802" s="2742" t="s">
        <v>197</v>
      </c>
      <c r="C802" s="2742"/>
      <c r="D802" s="2742"/>
      <c r="E802" s="2742"/>
      <c r="F802" s="2742"/>
      <c r="G802" s="2742"/>
      <c r="H802" s="2742"/>
      <c r="I802" s="2742"/>
      <c r="J802" s="1182"/>
      <c r="K802" s="1182" t="s">
        <v>914</v>
      </c>
      <c r="L802" s="1182"/>
      <c r="M802" s="1182" t="s">
        <v>444</v>
      </c>
      <c r="N802" s="1182" t="s">
        <v>920</v>
      </c>
      <c r="O802" s="1187" t="s">
        <v>920</v>
      </c>
    </row>
    <row r="803" spans="1:15" ht="15" customHeight="1" x14ac:dyDescent="0.15">
      <c r="A803" s="2754"/>
      <c r="B803" s="1182" t="s">
        <v>440</v>
      </c>
      <c r="C803" s="1182"/>
      <c r="D803" s="2281" t="s">
        <v>1728</v>
      </c>
      <c r="E803" s="1182"/>
      <c r="F803" s="1182"/>
      <c r="G803" s="1182" t="s">
        <v>921</v>
      </c>
      <c r="H803" s="1182"/>
      <c r="I803" s="1182" t="s">
        <v>440</v>
      </c>
      <c r="J803" s="1183" t="s">
        <v>922</v>
      </c>
      <c r="K803" s="1183" t="s">
        <v>852</v>
      </c>
      <c r="L803" s="1183" t="s">
        <v>336</v>
      </c>
      <c r="M803" s="1183" t="s">
        <v>923</v>
      </c>
      <c r="N803" s="1183" t="s">
        <v>924</v>
      </c>
      <c r="O803" s="1188" t="s">
        <v>923</v>
      </c>
    </row>
    <row r="804" spans="1:15" ht="15" customHeight="1" x14ac:dyDescent="0.15">
      <c r="A804" s="2754"/>
      <c r="B804" s="1183" t="s">
        <v>926</v>
      </c>
      <c r="C804" s="1183" t="s">
        <v>928</v>
      </c>
      <c r="D804" s="1183"/>
      <c r="E804" s="1183" t="s">
        <v>877</v>
      </c>
      <c r="F804" s="1183" t="s">
        <v>927</v>
      </c>
      <c r="G804" s="1183" t="s">
        <v>929</v>
      </c>
      <c r="H804" s="1183" t="s">
        <v>846</v>
      </c>
      <c r="I804" s="1183" t="s">
        <v>845</v>
      </c>
      <c r="J804" s="1183" t="s">
        <v>930</v>
      </c>
      <c r="K804" s="1183" t="s">
        <v>931</v>
      </c>
      <c r="L804" s="1183" t="s">
        <v>342</v>
      </c>
      <c r="M804" s="1183" t="s">
        <v>932</v>
      </c>
      <c r="N804" s="1183" t="s">
        <v>933</v>
      </c>
      <c r="O804" s="1188" t="s">
        <v>934</v>
      </c>
    </row>
    <row r="805" spans="1:15" ht="15" customHeight="1" thickBot="1" x14ac:dyDescent="0.2">
      <c r="A805" s="2755"/>
      <c r="B805" s="1184">
        <v>43100</v>
      </c>
      <c r="C805" s="1185">
        <v>2017</v>
      </c>
      <c r="D805" s="1185">
        <v>2017</v>
      </c>
      <c r="E805" s="1185">
        <v>2017</v>
      </c>
      <c r="F805" s="1185">
        <v>2017</v>
      </c>
      <c r="G805" s="1185" t="s">
        <v>935</v>
      </c>
      <c r="H805" s="1186">
        <v>2017</v>
      </c>
      <c r="I805" s="1184">
        <v>43100</v>
      </c>
      <c r="J805" s="2020" t="s">
        <v>1779</v>
      </c>
      <c r="K805" s="2020" t="s">
        <v>1779</v>
      </c>
      <c r="L805" s="1185" t="s">
        <v>448</v>
      </c>
      <c r="M805" s="1185" t="s">
        <v>936</v>
      </c>
      <c r="N805" s="1185" t="s">
        <v>937</v>
      </c>
      <c r="O805" s="1189" t="s">
        <v>937</v>
      </c>
    </row>
    <row r="806" spans="1:15" ht="15" customHeight="1" x14ac:dyDescent="0.15">
      <c r="A806" s="1195" t="s">
        <v>358</v>
      </c>
      <c r="B806" s="1190">
        <v>609.40000000000009</v>
      </c>
      <c r="C806" s="1190">
        <v>53.4</v>
      </c>
      <c r="D806" s="1190">
        <v>15</v>
      </c>
      <c r="E806" s="1190">
        <v>33.5</v>
      </c>
      <c r="F806" s="1190">
        <v>55</v>
      </c>
      <c r="G806" s="1190">
        <v>66.5</v>
      </c>
      <c r="H806" s="1190">
        <v>439.40000000000003</v>
      </c>
      <c r="I806" s="1190">
        <v>574.29999999999995</v>
      </c>
      <c r="J806" s="1196">
        <v>2676.8999999999996</v>
      </c>
      <c r="K806" s="1610">
        <v>6.0921711424669995</v>
      </c>
      <c r="L806" s="409"/>
      <c r="M806" s="1198"/>
      <c r="N806" s="1198"/>
      <c r="O806" s="1199"/>
    </row>
    <row r="807" spans="1:15" ht="15" customHeight="1" x14ac:dyDescent="0.15">
      <c r="A807" s="1019" t="s">
        <v>359</v>
      </c>
      <c r="B807" s="1621">
        <v>44</v>
      </c>
      <c r="C807" s="1206"/>
      <c r="D807" s="1206">
        <v>2</v>
      </c>
      <c r="E807" s="1206"/>
      <c r="F807" s="1206"/>
      <c r="G807" s="1206">
        <v>2</v>
      </c>
      <c r="H807" s="1207">
        <v>40</v>
      </c>
      <c r="I807" s="1207">
        <v>44</v>
      </c>
      <c r="J807" s="1208">
        <v>240</v>
      </c>
      <c r="K807" s="1208">
        <v>6</v>
      </c>
      <c r="L807" s="2153" t="s">
        <v>992</v>
      </c>
      <c r="M807" s="1016">
        <v>1929000</v>
      </c>
      <c r="N807" s="1016">
        <v>9535440</v>
      </c>
      <c r="O807" s="1210">
        <v>7595800</v>
      </c>
    </row>
    <row r="808" spans="1:15" ht="15" customHeight="1" x14ac:dyDescent="0.15">
      <c r="A808" s="1019" t="s">
        <v>360</v>
      </c>
      <c r="B808" s="1621">
        <v>14</v>
      </c>
      <c r="C808" s="1206"/>
      <c r="D808" s="1206"/>
      <c r="E808" s="1206"/>
      <c r="F808" s="1206"/>
      <c r="G808" s="1206"/>
      <c r="H808" s="1207">
        <v>14</v>
      </c>
      <c r="I808" s="1207">
        <v>14</v>
      </c>
      <c r="J808" s="1208">
        <v>77</v>
      </c>
      <c r="K808" s="1208">
        <v>5.5</v>
      </c>
      <c r="L808" s="2153" t="s">
        <v>992</v>
      </c>
      <c r="M808" s="1016">
        <v>1929000</v>
      </c>
      <c r="N808" s="1016">
        <v>9535440</v>
      </c>
      <c r="O808" s="1210">
        <v>7595800</v>
      </c>
    </row>
    <row r="809" spans="1:15" ht="15" customHeight="1" x14ac:dyDescent="0.15">
      <c r="A809" s="1019" t="s">
        <v>361</v>
      </c>
      <c r="B809" s="1621">
        <v>123.5</v>
      </c>
      <c r="C809" s="1206">
        <v>16</v>
      </c>
      <c r="D809" s="1206">
        <v>8</v>
      </c>
      <c r="E809" s="1206">
        <v>12</v>
      </c>
      <c r="F809" s="1206"/>
      <c r="G809" s="1206">
        <v>4</v>
      </c>
      <c r="H809" s="1207">
        <v>99.5</v>
      </c>
      <c r="I809" s="1207">
        <v>127.5</v>
      </c>
      <c r="J809" s="1208">
        <v>597</v>
      </c>
      <c r="K809" s="1208">
        <v>6</v>
      </c>
      <c r="L809" s="2153" t="s">
        <v>992</v>
      </c>
      <c r="M809" s="1016">
        <v>1929000</v>
      </c>
      <c r="N809" s="1016">
        <v>9535440</v>
      </c>
      <c r="O809" s="1210">
        <v>7595800</v>
      </c>
    </row>
    <row r="810" spans="1:15" ht="15" customHeight="1" x14ac:dyDescent="0.15">
      <c r="A810" s="1019" t="s">
        <v>362</v>
      </c>
      <c r="B810" s="1621">
        <v>93</v>
      </c>
      <c r="C810" s="1206">
        <v>7</v>
      </c>
      <c r="D810" s="1206"/>
      <c r="E810" s="1206">
        <v>15</v>
      </c>
      <c r="F810" s="1206">
        <v>22</v>
      </c>
      <c r="G810" s="1206">
        <v>44</v>
      </c>
      <c r="H810" s="1207">
        <v>12</v>
      </c>
      <c r="I810" s="1207">
        <v>63</v>
      </c>
      <c r="J810" s="1208">
        <v>78</v>
      </c>
      <c r="K810" s="1208">
        <v>6.5</v>
      </c>
      <c r="L810" s="2153" t="s">
        <v>992</v>
      </c>
      <c r="M810" s="1016">
        <v>1929000</v>
      </c>
      <c r="N810" s="1016">
        <v>9535440</v>
      </c>
      <c r="O810" s="1210">
        <v>7595800</v>
      </c>
    </row>
    <row r="811" spans="1:15" ht="15" customHeight="1" x14ac:dyDescent="0.15">
      <c r="A811" s="1019" t="s">
        <v>363</v>
      </c>
      <c r="B811" s="1621">
        <v>19</v>
      </c>
      <c r="C811" s="1206">
        <v>3</v>
      </c>
      <c r="D811" s="1206"/>
      <c r="E811" s="1206">
        <v>2</v>
      </c>
      <c r="F811" s="1206">
        <v>1</v>
      </c>
      <c r="G811" s="1206">
        <v>3</v>
      </c>
      <c r="H811" s="1207">
        <v>13</v>
      </c>
      <c r="I811" s="1207">
        <v>19</v>
      </c>
      <c r="J811" s="1208">
        <v>97.5</v>
      </c>
      <c r="K811" s="1208">
        <v>7.5</v>
      </c>
      <c r="L811" s="2153" t="s">
        <v>992</v>
      </c>
      <c r="M811" s="1016">
        <v>1929000</v>
      </c>
      <c r="N811" s="1016">
        <v>9535440</v>
      </c>
      <c r="O811" s="1210">
        <v>7595800</v>
      </c>
    </row>
    <row r="812" spans="1:15" ht="15" customHeight="1" x14ac:dyDescent="0.15">
      <c r="A812" s="1019" t="s">
        <v>364</v>
      </c>
      <c r="B812" s="1621">
        <v>125.6</v>
      </c>
      <c r="C812" s="1206">
        <v>3</v>
      </c>
      <c r="D812" s="1206"/>
      <c r="E812" s="1206"/>
      <c r="F812" s="1206">
        <v>25</v>
      </c>
      <c r="G812" s="1206">
        <v>1.5</v>
      </c>
      <c r="H812" s="1207">
        <v>99.1</v>
      </c>
      <c r="I812" s="1207">
        <v>103.6</v>
      </c>
      <c r="J812" s="1208">
        <v>594.59999999999991</v>
      </c>
      <c r="K812" s="1208">
        <v>6</v>
      </c>
      <c r="L812" s="2153" t="s">
        <v>992</v>
      </c>
      <c r="M812" s="1016">
        <v>1929000</v>
      </c>
      <c r="N812" s="1016">
        <v>9535440</v>
      </c>
      <c r="O812" s="1210">
        <v>7595800</v>
      </c>
    </row>
    <row r="813" spans="1:15" ht="15" customHeight="1" x14ac:dyDescent="0.15">
      <c r="A813" s="1019" t="s">
        <v>938</v>
      </c>
      <c r="B813" s="1621">
        <v>15.5</v>
      </c>
      <c r="C813" s="1206">
        <v>1</v>
      </c>
      <c r="D813" s="1206"/>
      <c r="E813" s="1206"/>
      <c r="F813" s="1206">
        <v>2</v>
      </c>
      <c r="G813" s="1206">
        <v>1</v>
      </c>
      <c r="H813" s="1207">
        <v>12.5</v>
      </c>
      <c r="I813" s="1207">
        <v>14.5</v>
      </c>
      <c r="J813" s="1208">
        <v>75</v>
      </c>
      <c r="K813" s="1208">
        <v>6</v>
      </c>
      <c r="L813" s="2153" t="s">
        <v>992</v>
      </c>
      <c r="M813" s="1016">
        <v>1929000</v>
      </c>
      <c r="N813" s="1016">
        <v>9535440</v>
      </c>
      <c r="O813" s="1210">
        <v>7595800</v>
      </c>
    </row>
    <row r="814" spans="1:15" ht="15" customHeight="1" x14ac:dyDescent="0.15">
      <c r="A814" s="1019" t="s">
        <v>366</v>
      </c>
      <c r="B814" s="1621">
        <v>14.5</v>
      </c>
      <c r="C814" s="1206">
        <v>5.4</v>
      </c>
      <c r="D814" s="1206"/>
      <c r="E814" s="1206">
        <v>1.5</v>
      </c>
      <c r="F814" s="1206"/>
      <c r="G814" s="1206">
        <v>5</v>
      </c>
      <c r="H814" s="1207">
        <v>7.9999999999999982</v>
      </c>
      <c r="I814" s="1207">
        <v>18.399999999999999</v>
      </c>
      <c r="J814" s="1208">
        <v>47.999999999999986</v>
      </c>
      <c r="K814" s="1208">
        <v>6</v>
      </c>
      <c r="L814" s="2153" t="s">
        <v>992</v>
      </c>
      <c r="M814" s="1016">
        <v>1929000</v>
      </c>
      <c r="N814" s="1016">
        <v>9535440</v>
      </c>
      <c r="O814" s="1210">
        <v>7595800</v>
      </c>
    </row>
    <row r="815" spans="1:15" ht="15" customHeight="1" x14ac:dyDescent="0.15">
      <c r="A815" s="1019" t="s">
        <v>939</v>
      </c>
      <c r="B815" s="1621">
        <v>18</v>
      </c>
      <c r="C815" s="1206"/>
      <c r="D815" s="1206"/>
      <c r="E815" s="1206"/>
      <c r="F815" s="1206"/>
      <c r="G815" s="1206"/>
      <c r="H815" s="1207">
        <v>18</v>
      </c>
      <c r="I815" s="1207">
        <v>18</v>
      </c>
      <c r="J815" s="1208">
        <v>126</v>
      </c>
      <c r="K815" s="1208">
        <v>7</v>
      </c>
      <c r="L815" s="2153" t="s">
        <v>992</v>
      </c>
      <c r="M815" s="1016">
        <v>1929000</v>
      </c>
      <c r="N815" s="1016">
        <v>9535440</v>
      </c>
      <c r="O815" s="1210">
        <v>7595800</v>
      </c>
    </row>
    <row r="816" spans="1:15" ht="15" customHeight="1" x14ac:dyDescent="0.15">
      <c r="A816" s="1019" t="s">
        <v>368</v>
      </c>
      <c r="B816" s="1621">
        <v>15.299999999999997</v>
      </c>
      <c r="C816" s="1206">
        <v>9</v>
      </c>
      <c r="D816" s="1206">
        <v>4</v>
      </c>
      <c r="E816" s="1206">
        <v>1</v>
      </c>
      <c r="F816" s="1206"/>
      <c r="G816" s="1206">
        <v>5</v>
      </c>
      <c r="H816" s="1207">
        <v>5.2999999999999972</v>
      </c>
      <c r="I816" s="1207">
        <v>23.299999999999997</v>
      </c>
      <c r="J816" s="1208">
        <v>31.799999999999983</v>
      </c>
      <c r="K816" s="1208">
        <v>6</v>
      </c>
      <c r="L816" s="2153" t="s">
        <v>992</v>
      </c>
      <c r="M816" s="1016">
        <v>1929000</v>
      </c>
      <c r="N816" s="1016">
        <v>9535440</v>
      </c>
      <c r="O816" s="1210">
        <v>7595800</v>
      </c>
    </row>
    <row r="817" spans="1:15" ht="15" customHeight="1" x14ac:dyDescent="0.15">
      <c r="A817" s="1019" t="s">
        <v>369</v>
      </c>
      <c r="B817" s="1621">
        <v>11</v>
      </c>
      <c r="C817" s="1206">
        <v>3</v>
      </c>
      <c r="D817" s="1206"/>
      <c r="E817" s="1206"/>
      <c r="F817" s="1206">
        <v>2</v>
      </c>
      <c r="G817" s="1206">
        <v>1</v>
      </c>
      <c r="H817" s="1207">
        <v>8</v>
      </c>
      <c r="I817" s="1207">
        <v>12</v>
      </c>
      <c r="J817" s="1208">
        <v>52</v>
      </c>
      <c r="K817" s="1208">
        <v>6.5</v>
      </c>
      <c r="L817" s="2153" t="s">
        <v>992</v>
      </c>
      <c r="M817" s="1016">
        <v>1929000</v>
      </c>
      <c r="N817" s="1016">
        <v>9535440</v>
      </c>
      <c r="O817" s="1210">
        <v>7595800</v>
      </c>
    </row>
    <row r="818" spans="1:15" ht="15" customHeight="1" x14ac:dyDescent="0.15">
      <c r="A818" s="1019" t="s">
        <v>940</v>
      </c>
      <c r="B818" s="1621">
        <v>93</v>
      </c>
      <c r="C818" s="1206">
        <v>3</v>
      </c>
      <c r="D818" s="1206"/>
      <c r="E818" s="1206">
        <v>2</v>
      </c>
      <c r="F818" s="1206">
        <v>2</v>
      </c>
      <c r="G818" s="1206"/>
      <c r="H818" s="1207">
        <v>89</v>
      </c>
      <c r="I818" s="1207">
        <v>92</v>
      </c>
      <c r="J818" s="1208">
        <v>534</v>
      </c>
      <c r="K818" s="1208">
        <v>6</v>
      </c>
      <c r="L818" s="2153" t="s">
        <v>992</v>
      </c>
      <c r="M818" s="1016">
        <v>1929000</v>
      </c>
      <c r="N818" s="1016">
        <v>9535440</v>
      </c>
      <c r="O818" s="1210">
        <v>7595800</v>
      </c>
    </row>
    <row r="819" spans="1:15" ht="15" customHeight="1" x14ac:dyDescent="0.15">
      <c r="A819" s="1019" t="s">
        <v>371</v>
      </c>
      <c r="B819" s="1621">
        <v>23</v>
      </c>
      <c r="C819" s="1206">
        <v>3</v>
      </c>
      <c r="D819" s="1206">
        <v>1</v>
      </c>
      <c r="E819" s="1206"/>
      <c r="F819" s="1206">
        <v>1</v>
      </c>
      <c r="G819" s="1206"/>
      <c r="H819" s="1207">
        <v>21</v>
      </c>
      <c r="I819" s="1207">
        <v>25</v>
      </c>
      <c r="J819" s="1208">
        <v>126</v>
      </c>
      <c r="K819" s="1208">
        <v>6</v>
      </c>
      <c r="L819" s="2153" t="s">
        <v>992</v>
      </c>
      <c r="M819" s="1016">
        <v>1929000</v>
      </c>
      <c r="N819" s="1016">
        <v>9535440</v>
      </c>
      <c r="O819" s="1210">
        <v>7595800</v>
      </c>
    </row>
    <row r="820" spans="1:15" ht="15" customHeight="1" x14ac:dyDescent="0.15">
      <c r="A820" s="1019" t="s">
        <v>372</v>
      </c>
      <c r="B820" s="1621">
        <v>0</v>
      </c>
      <c r="C820" s="1206"/>
      <c r="D820" s="1206"/>
      <c r="E820" s="1206"/>
      <c r="F820" s="1206"/>
      <c r="G820" s="1206"/>
      <c r="H820" s="1207">
        <v>0</v>
      </c>
      <c r="I820" s="1207">
        <v>0</v>
      </c>
      <c r="J820" s="1208">
        <v>0</v>
      </c>
      <c r="K820" s="1208"/>
      <c r="L820" s="1209"/>
      <c r="M820" s="1016"/>
      <c r="N820" s="1608"/>
      <c r="O820" s="1609"/>
    </row>
    <row r="821" spans="1:15" ht="15" customHeight="1" x14ac:dyDescent="0.15">
      <c r="A821" s="1019" t="s">
        <v>373</v>
      </c>
      <c r="B821" s="1568">
        <v>0</v>
      </c>
      <c r="C821" s="1206"/>
      <c r="D821" s="1206"/>
      <c r="E821" s="1206"/>
      <c r="F821" s="1206"/>
      <c r="G821" s="1206"/>
      <c r="H821" s="1207">
        <v>0</v>
      </c>
      <c r="I821" s="1207">
        <v>0</v>
      </c>
      <c r="J821" s="1208">
        <v>0</v>
      </c>
      <c r="K821" s="1208"/>
      <c r="L821" s="1209"/>
      <c r="M821" s="1016"/>
      <c r="N821" s="1608"/>
      <c r="O821" s="1609"/>
    </row>
    <row r="822" spans="1:15" ht="15" customHeight="1" x14ac:dyDescent="0.15">
      <c r="A822" s="468" t="s">
        <v>941</v>
      </c>
      <c r="B822" s="1059">
        <v>324.75</v>
      </c>
      <c r="C822" s="1059">
        <v>7</v>
      </c>
      <c r="D822" s="1059">
        <v>3</v>
      </c>
      <c r="E822" s="1059">
        <v>7</v>
      </c>
      <c r="F822" s="1059">
        <v>13</v>
      </c>
      <c r="G822" s="1059">
        <v>4</v>
      </c>
      <c r="H822" s="1059">
        <v>297.75</v>
      </c>
      <c r="I822" s="1059">
        <v>311.75</v>
      </c>
      <c r="J822" s="1211">
        <v>1958.875</v>
      </c>
      <c r="K822" s="1217">
        <v>6.5789252728799328</v>
      </c>
      <c r="L822" s="1213"/>
      <c r="M822" s="1053"/>
      <c r="N822" s="469"/>
      <c r="O822" s="470"/>
    </row>
    <row r="823" spans="1:15" ht="15" customHeight="1" x14ac:dyDescent="0.15">
      <c r="A823" s="1019" t="s">
        <v>375</v>
      </c>
      <c r="B823" s="1621">
        <v>181.75</v>
      </c>
      <c r="C823" s="1206">
        <v>7</v>
      </c>
      <c r="D823" s="1206">
        <v>2</v>
      </c>
      <c r="E823" s="1206"/>
      <c r="F823" s="1206"/>
      <c r="G823" s="1206">
        <v>4</v>
      </c>
      <c r="H823" s="1207">
        <v>175.75</v>
      </c>
      <c r="I823" s="1207">
        <v>188.75</v>
      </c>
      <c r="J823" s="1208">
        <v>1142.375</v>
      </c>
      <c r="K823" s="1208">
        <v>6.5</v>
      </c>
      <c r="L823" s="2153" t="s">
        <v>992</v>
      </c>
      <c r="M823" s="1016">
        <v>1929000</v>
      </c>
      <c r="N823" s="1016">
        <v>9535440</v>
      </c>
      <c r="O823" s="1210">
        <v>7595800</v>
      </c>
    </row>
    <row r="824" spans="1:15" ht="15" customHeight="1" x14ac:dyDescent="0.15">
      <c r="A824" s="1019" t="s">
        <v>376</v>
      </c>
      <c r="B824" s="1621">
        <v>113</v>
      </c>
      <c r="C824" s="1206"/>
      <c r="D824" s="1206"/>
      <c r="E824" s="1206"/>
      <c r="F824" s="1206">
        <v>12</v>
      </c>
      <c r="G824" s="1206"/>
      <c r="H824" s="1207">
        <v>101</v>
      </c>
      <c r="I824" s="1207">
        <v>101</v>
      </c>
      <c r="J824" s="1208">
        <v>707</v>
      </c>
      <c r="K824" s="1208">
        <v>7</v>
      </c>
      <c r="L824" s="2153" t="s">
        <v>992</v>
      </c>
      <c r="M824" s="1016">
        <v>1929000</v>
      </c>
      <c r="N824" s="1016">
        <v>9535440</v>
      </c>
      <c r="O824" s="1210">
        <v>7595800</v>
      </c>
    </row>
    <row r="825" spans="1:15" ht="15" customHeight="1" x14ac:dyDescent="0.15">
      <c r="A825" s="1019" t="s">
        <v>377</v>
      </c>
      <c r="B825" s="1621">
        <v>9</v>
      </c>
      <c r="C825" s="1206"/>
      <c r="D825" s="1206"/>
      <c r="E825" s="1206"/>
      <c r="F825" s="1206"/>
      <c r="G825" s="1206"/>
      <c r="H825" s="1207">
        <v>9</v>
      </c>
      <c r="I825" s="1207">
        <v>9</v>
      </c>
      <c r="J825" s="1208">
        <v>49.5</v>
      </c>
      <c r="K825" s="1208">
        <v>5.5</v>
      </c>
      <c r="L825" s="2153" t="s">
        <v>992</v>
      </c>
      <c r="M825" s="1016">
        <v>1929000</v>
      </c>
      <c r="N825" s="1016">
        <v>9535440</v>
      </c>
      <c r="O825" s="1210">
        <v>7595800</v>
      </c>
    </row>
    <row r="826" spans="1:15" ht="15" customHeight="1" x14ac:dyDescent="0.15">
      <c r="A826" s="1019" t="s">
        <v>378</v>
      </c>
      <c r="B826" s="1621">
        <v>15</v>
      </c>
      <c r="C826" s="1206"/>
      <c r="D826" s="1206">
        <v>1</v>
      </c>
      <c r="E826" s="1206">
        <v>7</v>
      </c>
      <c r="F826" s="1206">
        <v>1</v>
      </c>
      <c r="G826" s="1206"/>
      <c r="H826" s="1207">
        <v>6</v>
      </c>
      <c r="I826" s="1207">
        <v>7</v>
      </c>
      <c r="J826" s="1208">
        <v>30</v>
      </c>
      <c r="K826" s="1208">
        <v>5</v>
      </c>
      <c r="L826" s="2153" t="s">
        <v>992</v>
      </c>
      <c r="M826" s="1016">
        <v>1929000</v>
      </c>
      <c r="N826" s="1016">
        <v>9535440</v>
      </c>
      <c r="O826" s="1210">
        <v>7595800</v>
      </c>
    </row>
    <row r="827" spans="1:15" ht="15" customHeight="1" x14ac:dyDescent="0.15">
      <c r="A827" s="1019" t="s">
        <v>379</v>
      </c>
      <c r="B827" s="1621">
        <v>6</v>
      </c>
      <c r="C827" s="1206"/>
      <c r="D827" s="1206"/>
      <c r="E827" s="1206"/>
      <c r="F827" s="1206"/>
      <c r="G827" s="1206"/>
      <c r="H827" s="1207">
        <v>6</v>
      </c>
      <c r="I827" s="1207">
        <v>6</v>
      </c>
      <c r="J827" s="1208">
        <v>30</v>
      </c>
      <c r="K827" s="1208">
        <v>5</v>
      </c>
      <c r="L827" s="2153" t="s">
        <v>992</v>
      </c>
      <c r="M827" s="1016">
        <v>1929000</v>
      </c>
      <c r="N827" s="1016">
        <v>9535440</v>
      </c>
      <c r="O827" s="1210">
        <v>7595800</v>
      </c>
    </row>
    <row r="828" spans="1:15" ht="15" customHeight="1" x14ac:dyDescent="0.15">
      <c r="A828" s="1215" t="s">
        <v>380</v>
      </c>
      <c r="B828" s="1059">
        <v>533</v>
      </c>
      <c r="C828" s="1059">
        <v>34</v>
      </c>
      <c r="D828" s="1059">
        <v>7</v>
      </c>
      <c r="E828" s="1059">
        <v>7</v>
      </c>
      <c r="F828" s="1059">
        <v>39</v>
      </c>
      <c r="G828" s="1059">
        <v>36</v>
      </c>
      <c r="H828" s="1059">
        <v>444</v>
      </c>
      <c r="I828" s="1059">
        <v>521</v>
      </c>
      <c r="J828" s="1211">
        <v>3102.4</v>
      </c>
      <c r="K828" s="1217">
        <v>6.987387387387388</v>
      </c>
      <c r="L828" s="1213"/>
      <c r="M828" s="1053"/>
      <c r="N828" s="469"/>
      <c r="O828" s="470"/>
    </row>
    <row r="829" spans="1:15" ht="15" customHeight="1" x14ac:dyDescent="0.15">
      <c r="A829" s="1019" t="s">
        <v>381</v>
      </c>
      <c r="B829" s="1621">
        <v>331</v>
      </c>
      <c r="C829" s="1206">
        <v>5</v>
      </c>
      <c r="D829" s="1206">
        <v>5</v>
      </c>
      <c r="E829" s="1206"/>
      <c r="F829" s="1206">
        <v>14</v>
      </c>
      <c r="G829" s="1206">
        <v>18</v>
      </c>
      <c r="H829" s="1207">
        <v>294</v>
      </c>
      <c r="I829" s="1207">
        <v>322</v>
      </c>
      <c r="J829" s="1208">
        <v>2058</v>
      </c>
      <c r="K829" s="1208">
        <v>7</v>
      </c>
      <c r="L829" s="2153" t="s">
        <v>992</v>
      </c>
      <c r="M829" s="1016">
        <v>1929000</v>
      </c>
      <c r="N829" s="1016">
        <v>9535440</v>
      </c>
      <c r="O829" s="1210">
        <v>7595800</v>
      </c>
    </row>
    <row r="830" spans="1:15" ht="15" customHeight="1" x14ac:dyDescent="0.15">
      <c r="A830" s="1019" t="s">
        <v>382</v>
      </c>
      <c r="B830" s="1621">
        <v>15</v>
      </c>
      <c r="C830" s="1206">
        <v>2</v>
      </c>
      <c r="D830" s="1206"/>
      <c r="E830" s="1206"/>
      <c r="F830" s="1206"/>
      <c r="G830" s="1206">
        <v>1</v>
      </c>
      <c r="H830" s="1207">
        <v>14</v>
      </c>
      <c r="I830" s="1207">
        <v>17</v>
      </c>
      <c r="J830" s="1208">
        <v>84</v>
      </c>
      <c r="K830" s="1208">
        <v>6</v>
      </c>
      <c r="L830" s="2153" t="s">
        <v>992</v>
      </c>
      <c r="M830" s="1016">
        <v>1929000</v>
      </c>
      <c r="N830" s="1016">
        <v>9535440</v>
      </c>
      <c r="O830" s="1210">
        <v>7595800</v>
      </c>
    </row>
    <row r="831" spans="1:15" ht="15" customHeight="1" x14ac:dyDescent="0.15">
      <c r="A831" s="1019" t="s">
        <v>383</v>
      </c>
      <c r="B831" s="1621">
        <v>2</v>
      </c>
      <c r="C831" s="1206"/>
      <c r="D831" s="1206"/>
      <c r="E831" s="1206"/>
      <c r="F831" s="1206"/>
      <c r="G831" s="1206"/>
      <c r="H831" s="1207">
        <v>2</v>
      </c>
      <c r="I831" s="1207">
        <v>2</v>
      </c>
      <c r="J831" s="1208">
        <v>10</v>
      </c>
      <c r="K831" s="1208">
        <v>5</v>
      </c>
      <c r="L831" s="2153" t="s">
        <v>992</v>
      </c>
      <c r="M831" s="1016">
        <v>1929000</v>
      </c>
      <c r="N831" s="1016">
        <v>9535440</v>
      </c>
      <c r="O831" s="1210">
        <v>7595800</v>
      </c>
    </row>
    <row r="832" spans="1:15" ht="15" customHeight="1" x14ac:dyDescent="0.15">
      <c r="A832" s="1019" t="s">
        <v>384</v>
      </c>
      <c r="B832" s="1621">
        <v>98</v>
      </c>
      <c r="C832" s="1206">
        <v>10</v>
      </c>
      <c r="D832" s="1206">
        <v>2</v>
      </c>
      <c r="E832" s="1206"/>
      <c r="F832" s="1206"/>
      <c r="G832" s="1206"/>
      <c r="H832" s="1207">
        <v>96</v>
      </c>
      <c r="I832" s="1207">
        <v>108</v>
      </c>
      <c r="J832" s="1208">
        <v>672</v>
      </c>
      <c r="K832" s="1208">
        <v>7</v>
      </c>
      <c r="L832" s="2153" t="s">
        <v>992</v>
      </c>
      <c r="M832" s="1016">
        <v>1929000</v>
      </c>
      <c r="N832" s="1016">
        <v>9535440</v>
      </c>
      <c r="O832" s="1210">
        <v>7595800</v>
      </c>
    </row>
    <row r="833" spans="1:15" ht="15" customHeight="1" x14ac:dyDescent="0.15">
      <c r="A833" s="1019" t="s">
        <v>385</v>
      </c>
      <c r="B833" s="1621">
        <v>19</v>
      </c>
      <c r="C833" s="1206">
        <v>7</v>
      </c>
      <c r="D833" s="1206"/>
      <c r="E833" s="1206"/>
      <c r="F833" s="1206">
        <v>12</v>
      </c>
      <c r="G833" s="1206">
        <v>2</v>
      </c>
      <c r="H833" s="1207">
        <v>5</v>
      </c>
      <c r="I833" s="1207">
        <v>14</v>
      </c>
      <c r="J833" s="1208">
        <v>35</v>
      </c>
      <c r="K833" s="1208">
        <v>7</v>
      </c>
      <c r="L833" s="2153" t="s">
        <v>992</v>
      </c>
      <c r="M833" s="1016">
        <v>1929000</v>
      </c>
      <c r="N833" s="1016">
        <v>9535440</v>
      </c>
      <c r="O833" s="1210">
        <v>7595800</v>
      </c>
    </row>
    <row r="834" spans="1:15" ht="15" customHeight="1" x14ac:dyDescent="0.15">
      <c r="A834" s="1019" t="s">
        <v>386</v>
      </c>
      <c r="B834" s="1621">
        <v>39</v>
      </c>
      <c r="C834" s="1206">
        <v>3</v>
      </c>
      <c r="D834" s="1206"/>
      <c r="E834" s="1206">
        <v>6</v>
      </c>
      <c r="F834" s="1206">
        <v>5</v>
      </c>
      <c r="G834" s="1206">
        <v>12</v>
      </c>
      <c r="H834" s="1207">
        <v>16</v>
      </c>
      <c r="I834" s="1207">
        <v>31</v>
      </c>
      <c r="J834" s="1208">
        <v>126.4</v>
      </c>
      <c r="K834" s="1208">
        <v>7.9</v>
      </c>
      <c r="L834" s="2153" t="s">
        <v>992</v>
      </c>
      <c r="M834" s="1016">
        <v>1929000</v>
      </c>
      <c r="N834" s="1016">
        <v>9535440</v>
      </c>
      <c r="O834" s="1210">
        <v>7595800</v>
      </c>
    </row>
    <row r="835" spans="1:15" ht="15" customHeight="1" x14ac:dyDescent="0.15">
      <c r="A835" s="1019" t="s">
        <v>387</v>
      </c>
      <c r="B835" s="1621">
        <v>18</v>
      </c>
      <c r="C835" s="1206">
        <v>2</v>
      </c>
      <c r="D835" s="1206"/>
      <c r="E835" s="1206"/>
      <c r="F835" s="1206">
        <v>5</v>
      </c>
      <c r="G835" s="1206"/>
      <c r="H835" s="1207">
        <v>13</v>
      </c>
      <c r="I835" s="1207">
        <v>15</v>
      </c>
      <c r="J835" s="1208">
        <v>91</v>
      </c>
      <c r="K835" s="1208">
        <v>7</v>
      </c>
      <c r="L835" s="2153" t="s">
        <v>992</v>
      </c>
      <c r="M835" s="1016">
        <v>1929000</v>
      </c>
      <c r="N835" s="1016">
        <v>9535440</v>
      </c>
      <c r="O835" s="1210">
        <v>7595800</v>
      </c>
    </row>
    <row r="836" spans="1:15" ht="15" customHeight="1" x14ac:dyDescent="0.15">
      <c r="A836" s="1019" t="s">
        <v>388</v>
      </c>
      <c r="B836" s="1621">
        <v>11</v>
      </c>
      <c r="C836" s="1206">
        <v>5</v>
      </c>
      <c r="D836" s="1206"/>
      <c r="E836" s="1206">
        <v>1</v>
      </c>
      <c r="F836" s="1206">
        <v>3</v>
      </c>
      <c r="G836" s="1206">
        <v>3</v>
      </c>
      <c r="H836" s="1207">
        <v>4</v>
      </c>
      <c r="I836" s="1207">
        <v>12</v>
      </c>
      <c r="J836" s="1208">
        <v>26</v>
      </c>
      <c r="K836" s="1208">
        <v>6.5</v>
      </c>
      <c r="L836" s="2153" t="s">
        <v>992</v>
      </c>
      <c r="M836" s="1016">
        <v>1929000</v>
      </c>
      <c r="N836" s="1016">
        <v>9535440</v>
      </c>
      <c r="O836" s="1210">
        <v>7595800</v>
      </c>
    </row>
    <row r="837" spans="1:15" ht="15" customHeight="1" x14ac:dyDescent="0.15">
      <c r="A837" s="1215" t="s">
        <v>389</v>
      </c>
      <c r="B837" s="1059">
        <v>763.5</v>
      </c>
      <c r="C837" s="1059">
        <v>155</v>
      </c>
      <c r="D837" s="1059">
        <v>1</v>
      </c>
      <c r="E837" s="1059">
        <v>4</v>
      </c>
      <c r="F837" s="1059">
        <v>68</v>
      </c>
      <c r="G837" s="1059">
        <v>123</v>
      </c>
      <c r="H837" s="1059">
        <v>567.5</v>
      </c>
      <c r="I837" s="1059">
        <v>846.5</v>
      </c>
      <c r="J837" s="1211">
        <v>4247.6000000000004</v>
      </c>
      <c r="K837" s="1217">
        <v>7.4847577092511024</v>
      </c>
      <c r="L837" s="1213"/>
      <c r="M837" s="1053"/>
      <c r="N837" s="469"/>
      <c r="O837" s="470"/>
    </row>
    <row r="838" spans="1:15" ht="15" customHeight="1" x14ac:dyDescent="0.15">
      <c r="A838" s="1019" t="s">
        <v>390</v>
      </c>
      <c r="B838" s="1621">
        <v>266</v>
      </c>
      <c r="C838" s="1206">
        <v>43</v>
      </c>
      <c r="D838" s="1206"/>
      <c r="E838" s="1206"/>
      <c r="F838" s="1206"/>
      <c r="G838" s="1206">
        <v>43</v>
      </c>
      <c r="H838" s="1207">
        <v>223</v>
      </c>
      <c r="I838" s="1207">
        <v>309</v>
      </c>
      <c r="J838" s="1208">
        <v>1561</v>
      </c>
      <c r="K838" s="1208">
        <v>7</v>
      </c>
      <c r="L838" s="2153" t="s">
        <v>992</v>
      </c>
      <c r="M838" s="1016">
        <v>1929000</v>
      </c>
      <c r="N838" s="1016">
        <v>9535440</v>
      </c>
      <c r="O838" s="1210">
        <v>7595800</v>
      </c>
    </row>
    <row r="839" spans="1:15" ht="15" customHeight="1" x14ac:dyDescent="0.15">
      <c r="A839" s="1019" t="s">
        <v>391</v>
      </c>
      <c r="B839" s="1621">
        <v>42.5</v>
      </c>
      <c r="C839" s="1206">
        <v>28</v>
      </c>
      <c r="D839" s="1206"/>
      <c r="E839" s="1206"/>
      <c r="F839" s="1206"/>
      <c r="G839" s="1206">
        <v>15</v>
      </c>
      <c r="H839" s="1207">
        <v>27.5</v>
      </c>
      <c r="I839" s="1207">
        <v>70.5</v>
      </c>
      <c r="J839" s="1208">
        <v>165</v>
      </c>
      <c r="K839" s="1208">
        <v>6</v>
      </c>
      <c r="L839" s="2153" t="s">
        <v>992</v>
      </c>
      <c r="M839" s="1016">
        <v>1929000</v>
      </c>
      <c r="N839" s="1016">
        <v>9535440</v>
      </c>
      <c r="O839" s="1210">
        <v>7595800</v>
      </c>
    </row>
    <row r="840" spans="1:15" ht="15" customHeight="1" x14ac:dyDescent="0.15">
      <c r="A840" s="1019" t="s">
        <v>392</v>
      </c>
      <c r="B840" s="1621">
        <v>3</v>
      </c>
      <c r="C840" s="1206"/>
      <c r="D840" s="1206"/>
      <c r="E840" s="1206"/>
      <c r="F840" s="1206"/>
      <c r="G840" s="1206"/>
      <c r="H840" s="1207">
        <v>3</v>
      </c>
      <c r="I840" s="1207">
        <v>3</v>
      </c>
      <c r="J840" s="1208">
        <v>18</v>
      </c>
      <c r="K840" s="1208">
        <v>6</v>
      </c>
      <c r="L840" s="2153" t="s">
        <v>992</v>
      </c>
      <c r="M840" s="1016">
        <v>1929000</v>
      </c>
      <c r="N840" s="1016">
        <v>9535440</v>
      </c>
      <c r="O840" s="1210">
        <v>7595800</v>
      </c>
    </row>
    <row r="841" spans="1:15" ht="15" customHeight="1" x14ac:dyDescent="0.15">
      <c r="A841" s="1019" t="s">
        <v>393</v>
      </c>
      <c r="B841" s="1621">
        <v>145</v>
      </c>
      <c r="C841" s="1206">
        <v>35</v>
      </c>
      <c r="D841" s="1206"/>
      <c r="E841" s="1206">
        <v>2</v>
      </c>
      <c r="F841" s="1206">
        <v>16</v>
      </c>
      <c r="G841" s="1206">
        <v>16</v>
      </c>
      <c r="H841" s="1207">
        <v>111</v>
      </c>
      <c r="I841" s="1207">
        <v>162</v>
      </c>
      <c r="J841" s="1208">
        <v>1065.5999999999999</v>
      </c>
      <c r="K841" s="1208">
        <v>9.6</v>
      </c>
      <c r="L841" s="2153" t="s">
        <v>992</v>
      </c>
      <c r="M841" s="1016">
        <v>1929000</v>
      </c>
      <c r="N841" s="1016">
        <v>9535440</v>
      </c>
      <c r="O841" s="1210">
        <v>7595800</v>
      </c>
    </row>
    <row r="842" spans="1:15" ht="15" customHeight="1" x14ac:dyDescent="0.15">
      <c r="A842" s="1019" t="s">
        <v>394</v>
      </c>
      <c r="B842" s="1621">
        <v>40</v>
      </c>
      <c r="C842" s="1206">
        <v>2</v>
      </c>
      <c r="D842" s="1206">
        <v>1</v>
      </c>
      <c r="E842" s="1206"/>
      <c r="F842" s="1014"/>
      <c r="G842" s="1206">
        <v>20</v>
      </c>
      <c r="H842" s="1207">
        <v>19</v>
      </c>
      <c r="I842" s="1207">
        <v>42</v>
      </c>
      <c r="J842" s="1208">
        <v>171</v>
      </c>
      <c r="K842" s="1208">
        <v>9</v>
      </c>
      <c r="L842" s="2153" t="s">
        <v>992</v>
      </c>
      <c r="M842" s="1016">
        <v>1929000</v>
      </c>
      <c r="N842" s="1016">
        <v>9535440</v>
      </c>
      <c r="O842" s="1210">
        <v>7595800</v>
      </c>
    </row>
    <row r="843" spans="1:15" ht="15" customHeight="1" x14ac:dyDescent="0.15">
      <c r="A843" s="1019" t="s">
        <v>395</v>
      </c>
      <c r="B843" s="1621">
        <v>72</v>
      </c>
      <c r="C843" s="1206">
        <v>15</v>
      </c>
      <c r="D843" s="1206"/>
      <c r="E843" s="1206"/>
      <c r="F843" s="1206">
        <v>22</v>
      </c>
      <c r="G843" s="1206">
        <v>15</v>
      </c>
      <c r="H843" s="1207">
        <v>35</v>
      </c>
      <c r="I843" s="1207">
        <v>65</v>
      </c>
      <c r="J843" s="1208">
        <v>280</v>
      </c>
      <c r="K843" s="1208">
        <v>8</v>
      </c>
      <c r="L843" s="2153" t="s">
        <v>992</v>
      </c>
      <c r="M843" s="1016">
        <v>1929000</v>
      </c>
      <c r="N843" s="1016">
        <v>9535440</v>
      </c>
      <c r="O843" s="1210">
        <v>7595800</v>
      </c>
    </row>
    <row r="844" spans="1:15" ht="15" customHeight="1" x14ac:dyDescent="0.15">
      <c r="A844" s="1019" t="s">
        <v>396</v>
      </c>
      <c r="B844" s="1621">
        <v>77</v>
      </c>
      <c r="C844" s="1206">
        <v>15</v>
      </c>
      <c r="D844" s="1206"/>
      <c r="E844" s="1206">
        <v>2</v>
      </c>
      <c r="F844" s="1206">
        <v>30</v>
      </c>
      <c r="G844" s="1206"/>
      <c r="H844" s="1207">
        <v>45</v>
      </c>
      <c r="I844" s="1207">
        <v>60</v>
      </c>
      <c r="J844" s="1208">
        <v>270</v>
      </c>
      <c r="K844" s="1208">
        <v>6</v>
      </c>
      <c r="L844" s="2153" t="s">
        <v>992</v>
      </c>
      <c r="M844" s="1016">
        <v>1929000</v>
      </c>
      <c r="N844" s="1016">
        <v>9535440</v>
      </c>
      <c r="O844" s="1210">
        <v>7595800</v>
      </c>
    </row>
    <row r="845" spans="1:15" ht="15" customHeight="1" x14ac:dyDescent="0.15">
      <c r="A845" s="1019" t="s">
        <v>942</v>
      </c>
      <c r="B845" s="1621">
        <v>105</v>
      </c>
      <c r="C845" s="1206">
        <v>15</v>
      </c>
      <c r="D845" s="1206"/>
      <c r="E845" s="1206"/>
      <c r="F845" s="1206"/>
      <c r="G845" s="1206">
        <v>12</v>
      </c>
      <c r="H845" s="1207">
        <v>93</v>
      </c>
      <c r="I845" s="1207">
        <v>120</v>
      </c>
      <c r="J845" s="1208">
        <v>651</v>
      </c>
      <c r="K845" s="1208">
        <v>7</v>
      </c>
      <c r="L845" s="2153" t="s">
        <v>992</v>
      </c>
      <c r="M845" s="1016">
        <v>1929000</v>
      </c>
      <c r="N845" s="1016">
        <v>9535440</v>
      </c>
      <c r="O845" s="1210">
        <v>7595800</v>
      </c>
    </row>
    <row r="846" spans="1:15" ht="15" customHeight="1" thickBot="1" x14ac:dyDescent="0.2">
      <c r="A846" s="1200" t="s">
        <v>398</v>
      </c>
      <c r="B846" s="1620">
        <v>13</v>
      </c>
      <c r="C846" s="1201">
        <v>2</v>
      </c>
      <c r="D846" s="1201"/>
      <c r="E846" s="1201"/>
      <c r="F846" s="1201"/>
      <c r="G846" s="1201">
        <v>2</v>
      </c>
      <c r="H846" s="1207">
        <v>11</v>
      </c>
      <c r="I846" s="1207">
        <v>15</v>
      </c>
      <c r="J846" s="1600">
        <v>66</v>
      </c>
      <c r="K846" s="1202">
        <v>6</v>
      </c>
      <c r="L846" s="2153" t="s">
        <v>992</v>
      </c>
      <c r="M846" s="1016">
        <v>1929000</v>
      </c>
      <c r="N846" s="1016">
        <v>9535440</v>
      </c>
      <c r="O846" s="1210">
        <v>7595800</v>
      </c>
    </row>
    <row r="847" spans="1:15" ht="15" customHeight="1" thickBot="1" x14ac:dyDescent="0.2">
      <c r="A847" s="437" t="s">
        <v>943</v>
      </c>
      <c r="B847" s="1191">
        <v>2230.65</v>
      </c>
      <c r="C847" s="1191">
        <v>249.4</v>
      </c>
      <c r="D847" s="1191">
        <v>26</v>
      </c>
      <c r="E847" s="1191">
        <v>51.5</v>
      </c>
      <c r="F847" s="1191">
        <v>175</v>
      </c>
      <c r="G847" s="1191">
        <v>229.5</v>
      </c>
      <c r="H847" s="1191">
        <v>1748.65</v>
      </c>
      <c r="I847" s="1191">
        <v>2253.5500000000002</v>
      </c>
      <c r="J847" s="1192">
        <v>11985.775</v>
      </c>
      <c r="K847" s="1192">
        <v>6.8543018900294506</v>
      </c>
      <c r="L847" s="1598" t="s">
        <v>992</v>
      </c>
      <c r="M847" s="1194">
        <v>1928999.9999999998</v>
      </c>
      <c r="N847" s="1194">
        <v>9535439.9999999981</v>
      </c>
      <c r="O847" s="547">
        <v>7595800</v>
      </c>
    </row>
    <row r="848" spans="1:15" x14ac:dyDescent="0.15">
      <c r="A848" s="7" t="s">
        <v>1770</v>
      </c>
      <c r="B848" s="247"/>
      <c r="C848" s="247"/>
      <c r="D848" s="247"/>
      <c r="E848" s="247"/>
      <c r="F848" s="247"/>
      <c r="G848" s="247"/>
      <c r="H848" s="250"/>
      <c r="I848" s="250"/>
      <c r="J848" s="250"/>
      <c r="K848" s="258"/>
      <c r="L848" s="259"/>
      <c r="M848" s="260"/>
      <c r="N848" s="260"/>
      <c r="O848" s="260"/>
    </row>
    <row r="849" spans="1:15" x14ac:dyDescent="0.15">
      <c r="A849" s="42"/>
      <c r="B849" s="247"/>
      <c r="C849" s="247"/>
      <c r="D849" s="247"/>
      <c r="E849" s="247"/>
      <c r="F849" s="247"/>
      <c r="G849" s="247"/>
      <c r="H849" s="250"/>
      <c r="I849" s="250"/>
      <c r="J849" s="250"/>
      <c r="K849" s="258"/>
      <c r="L849" s="259"/>
      <c r="M849" s="260"/>
      <c r="N849" s="260"/>
      <c r="O849" s="260"/>
    </row>
    <row r="850" spans="1:15" x14ac:dyDescent="0.15">
      <c r="A850" s="42"/>
      <c r="B850" s="247"/>
      <c r="C850" s="247"/>
      <c r="D850" s="247"/>
      <c r="E850" s="247"/>
      <c r="F850" s="247"/>
      <c r="G850" s="247"/>
      <c r="H850" s="250"/>
      <c r="I850" s="250"/>
      <c r="J850" s="250"/>
      <c r="K850" s="258"/>
      <c r="L850" s="259"/>
      <c r="M850" s="260"/>
      <c r="N850" s="260"/>
      <c r="O850" s="260"/>
    </row>
    <row r="851" spans="1:15" ht="14" x14ac:dyDescent="0.15">
      <c r="A851" s="2749" t="s">
        <v>1777</v>
      </c>
      <c r="B851" s="2749"/>
      <c r="C851" s="2749"/>
      <c r="D851" s="2749"/>
      <c r="E851" s="2749"/>
      <c r="F851" s="2749"/>
      <c r="G851" s="2749"/>
      <c r="H851" s="2749"/>
      <c r="I851" s="2749"/>
      <c r="J851" s="2749"/>
      <c r="K851" s="2749"/>
      <c r="L851" s="2749"/>
      <c r="M851" s="2749"/>
      <c r="N851" s="2749"/>
      <c r="O851" s="2749"/>
    </row>
    <row r="852" spans="1:15" x14ac:dyDescent="0.15">
      <c r="A852" s="248"/>
      <c r="B852" s="248"/>
      <c r="C852" s="247"/>
      <c r="D852" s="247"/>
      <c r="E852" s="247"/>
      <c r="F852" s="247"/>
      <c r="G852" s="247"/>
      <c r="H852" s="250"/>
      <c r="I852" s="250"/>
      <c r="J852" s="250"/>
      <c r="K852" s="258"/>
      <c r="L852" s="259"/>
      <c r="M852" s="260"/>
      <c r="N852" s="260"/>
      <c r="O852" s="260"/>
    </row>
    <row r="853" spans="1:15" ht="14" thickBot="1" x14ac:dyDescent="0.2">
      <c r="A853" s="248" t="s">
        <v>952</v>
      </c>
      <c r="B853" s="248"/>
      <c r="C853" s="247"/>
      <c r="D853" s="247"/>
      <c r="E853" s="247"/>
      <c r="F853" s="247"/>
      <c r="G853" s="247"/>
      <c r="H853" s="250"/>
      <c r="I853" s="250"/>
      <c r="J853" s="250"/>
      <c r="K853" s="258"/>
      <c r="L853" s="259"/>
      <c r="M853" s="260"/>
      <c r="N853" s="260"/>
      <c r="O853" s="260"/>
    </row>
    <row r="854" spans="1:15" ht="15" customHeight="1" x14ac:dyDescent="0.15">
      <c r="A854" s="2753" t="s">
        <v>334</v>
      </c>
      <c r="B854" s="2739" t="s">
        <v>1778</v>
      </c>
      <c r="C854" s="2740"/>
      <c r="D854" s="2740"/>
      <c r="E854" s="2740"/>
      <c r="F854" s="2740"/>
      <c r="G854" s="2740"/>
      <c r="H854" s="2740"/>
      <c r="I854" s="2740"/>
      <c r="J854" s="2740"/>
      <c r="K854" s="2740"/>
      <c r="L854" s="2740"/>
      <c r="M854" s="2740"/>
      <c r="N854" s="2740"/>
      <c r="O854" s="2741"/>
    </row>
    <row r="855" spans="1:15" ht="15" customHeight="1" x14ac:dyDescent="0.15">
      <c r="A855" s="2754"/>
      <c r="B855" s="2742" t="s">
        <v>197</v>
      </c>
      <c r="C855" s="2742"/>
      <c r="D855" s="2742"/>
      <c r="E855" s="2742"/>
      <c r="F855" s="2742"/>
      <c r="G855" s="2742"/>
      <c r="H855" s="2742"/>
      <c r="I855" s="2742"/>
      <c r="J855" s="1182"/>
      <c r="K855" s="1182" t="s">
        <v>914</v>
      </c>
      <c r="L855" s="1182"/>
      <c r="M855" s="1182" t="s">
        <v>444</v>
      </c>
      <c r="N855" s="1182" t="s">
        <v>920</v>
      </c>
      <c r="O855" s="1187" t="s">
        <v>920</v>
      </c>
    </row>
    <row r="856" spans="1:15" ht="15" customHeight="1" x14ac:dyDescent="0.15">
      <c r="A856" s="2754"/>
      <c r="B856" s="1182" t="s">
        <v>440</v>
      </c>
      <c r="C856" s="1182"/>
      <c r="D856" s="2281" t="s">
        <v>1728</v>
      </c>
      <c r="E856" s="1182"/>
      <c r="F856" s="1182"/>
      <c r="G856" s="1182" t="s">
        <v>921</v>
      </c>
      <c r="H856" s="1182"/>
      <c r="I856" s="1182" t="s">
        <v>440</v>
      </c>
      <c r="J856" s="1183" t="s">
        <v>922</v>
      </c>
      <c r="K856" s="1183" t="s">
        <v>852</v>
      </c>
      <c r="L856" s="1183" t="s">
        <v>336</v>
      </c>
      <c r="M856" s="1183" t="s">
        <v>923</v>
      </c>
      <c r="N856" s="1183" t="s">
        <v>924</v>
      </c>
      <c r="O856" s="1188" t="s">
        <v>923</v>
      </c>
    </row>
    <row r="857" spans="1:15" ht="15" customHeight="1" x14ac:dyDescent="0.15">
      <c r="A857" s="2754"/>
      <c r="B857" s="1183" t="s">
        <v>926</v>
      </c>
      <c r="C857" s="1183" t="s">
        <v>928</v>
      </c>
      <c r="D857" s="1183"/>
      <c r="E857" s="1183" t="s">
        <v>877</v>
      </c>
      <c r="F857" s="1183" t="s">
        <v>927</v>
      </c>
      <c r="G857" s="1183" t="s">
        <v>929</v>
      </c>
      <c r="H857" s="1183" t="s">
        <v>846</v>
      </c>
      <c r="I857" s="1183" t="s">
        <v>845</v>
      </c>
      <c r="J857" s="1183" t="s">
        <v>930</v>
      </c>
      <c r="K857" s="1183" t="s">
        <v>931</v>
      </c>
      <c r="L857" s="1183" t="s">
        <v>342</v>
      </c>
      <c r="M857" s="1183" t="s">
        <v>932</v>
      </c>
      <c r="N857" s="1183" t="s">
        <v>933</v>
      </c>
      <c r="O857" s="1188" t="s">
        <v>934</v>
      </c>
    </row>
    <row r="858" spans="1:15" ht="15" customHeight="1" thickBot="1" x14ac:dyDescent="0.2">
      <c r="A858" s="2755"/>
      <c r="B858" s="1184">
        <v>43100</v>
      </c>
      <c r="C858" s="1185">
        <v>2017</v>
      </c>
      <c r="D858" s="1185">
        <v>2017</v>
      </c>
      <c r="E858" s="1185">
        <v>2017</v>
      </c>
      <c r="F858" s="1185">
        <v>2017</v>
      </c>
      <c r="G858" s="1185" t="s">
        <v>935</v>
      </c>
      <c r="H858" s="1186">
        <v>2017</v>
      </c>
      <c r="I858" s="1184">
        <v>43100</v>
      </c>
      <c r="J858" s="2020" t="s">
        <v>1779</v>
      </c>
      <c r="K858" s="2020" t="s">
        <v>1779</v>
      </c>
      <c r="L858" s="1185" t="s">
        <v>448</v>
      </c>
      <c r="M858" s="1185" t="s">
        <v>936</v>
      </c>
      <c r="N858" s="1185" t="s">
        <v>937</v>
      </c>
      <c r="O858" s="1189" t="s">
        <v>937</v>
      </c>
    </row>
    <row r="859" spans="1:15" ht="15" customHeight="1" x14ac:dyDescent="0.15">
      <c r="A859" s="1195" t="s">
        <v>358</v>
      </c>
      <c r="B859" s="1190">
        <v>118.7</v>
      </c>
      <c r="C859" s="1190">
        <v>11</v>
      </c>
      <c r="D859" s="1190">
        <v>1</v>
      </c>
      <c r="E859" s="1190">
        <v>0</v>
      </c>
      <c r="F859" s="1190">
        <v>2</v>
      </c>
      <c r="G859" s="1190">
        <v>13</v>
      </c>
      <c r="H859" s="1190">
        <v>102.7</v>
      </c>
      <c r="I859" s="1190">
        <v>127.7</v>
      </c>
      <c r="J859" s="1196">
        <v>1169.7</v>
      </c>
      <c r="K859" s="1610">
        <v>11.389483933787732</v>
      </c>
      <c r="L859" s="409"/>
      <c r="M859" s="1198"/>
      <c r="N859" s="1198"/>
      <c r="O859" s="1199"/>
    </row>
    <row r="860" spans="1:15" ht="15" customHeight="1" x14ac:dyDescent="0.15">
      <c r="A860" s="1019" t="s">
        <v>359</v>
      </c>
      <c r="B860" s="263">
        <v>15</v>
      </c>
      <c r="C860" s="1206">
        <v>3</v>
      </c>
      <c r="D860" s="1206">
        <v>1</v>
      </c>
      <c r="E860" s="1206"/>
      <c r="F860" s="1206">
        <v>2</v>
      </c>
      <c r="G860" s="1206">
        <v>2</v>
      </c>
      <c r="H860" s="1207">
        <v>10</v>
      </c>
      <c r="I860" s="1207">
        <v>16</v>
      </c>
      <c r="J860" s="1208">
        <v>80</v>
      </c>
      <c r="K860" s="1208">
        <v>8</v>
      </c>
      <c r="L860" s="2153" t="s">
        <v>992</v>
      </c>
      <c r="M860" s="2111">
        <v>1225000</v>
      </c>
      <c r="N860" s="1016">
        <v>9019920</v>
      </c>
      <c r="O860" s="1210">
        <v>7190340</v>
      </c>
    </row>
    <row r="861" spans="1:15" ht="15" customHeight="1" x14ac:dyDescent="0.15">
      <c r="A861" s="1019" t="s">
        <v>360</v>
      </c>
      <c r="B861" s="263">
        <v>20.7</v>
      </c>
      <c r="C861" s="1206">
        <v>4</v>
      </c>
      <c r="D861" s="1206"/>
      <c r="E861" s="1206"/>
      <c r="F861" s="1206"/>
      <c r="G861" s="1206">
        <v>4</v>
      </c>
      <c r="H861" s="1207">
        <v>16.7</v>
      </c>
      <c r="I861" s="1207">
        <v>24.7</v>
      </c>
      <c r="J861" s="1208">
        <v>183.7</v>
      </c>
      <c r="K861" s="1208">
        <v>11</v>
      </c>
      <c r="L861" s="2153" t="s">
        <v>992</v>
      </c>
      <c r="M861" s="2111">
        <v>1225000</v>
      </c>
      <c r="N861" s="1016">
        <v>9019920</v>
      </c>
      <c r="O861" s="1210">
        <v>7190340</v>
      </c>
    </row>
    <row r="862" spans="1:15" ht="15" customHeight="1" x14ac:dyDescent="0.15">
      <c r="A862" s="1019" t="s">
        <v>361</v>
      </c>
      <c r="B862" s="1568">
        <v>5</v>
      </c>
      <c r="C862" s="1206"/>
      <c r="D862" s="1206"/>
      <c r="E862" s="1206"/>
      <c r="F862" s="1206"/>
      <c r="G862" s="1206"/>
      <c r="H862" s="1207">
        <v>5</v>
      </c>
      <c r="I862" s="1207">
        <v>5</v>
      </c>
      <c r="J862" s="1208">
        <v>70</v>
      </c>
      <c r="K862" s="1208">
        <v>14</v>
      </c>
      <c r="L862" s="2153" t="s">
        <v>992</v>
      </c>
      <c r="M862" s="2111">
        <v>1225000</v>
      </c>
      <c r="N862" s="1016">
        <v>9019920</v>
      </c>
      <c r="O862" s="1210">
        <v>7190340</v>
      </c>
    </row>
    <row r="863" spans="1:15" ht="15" customHeight="1" x14ac:dyDescent="0.15">
      <c r="A863" s="1019" t="s">
        <v>362</v>
      </c>
      <c r="B863" s="1568">
        <v>0</v>
      </c>
      <c r="C863" s="1206"/>
      <c r="D863" s="1206"/>
      <c r="E863" s="1206"/>
      <c r="F863" s="1206"/>
      <c r="G863" s="1206"/>
      <c r="H863" s="1207">
        <v>0</v>
      </c>
      <c r="I863" s="1207">
        <v>0</v>
      </c>
      <c r="J863" s="1208">
        <v>0</v>
      </c>
      <c r="K863" s="1208"/>
      <c r="L863" s="1209"/>
      <c r="M863" s="1016"/>
      <c r="N863" s="1016"/>
      <c r="O863" s="1210"/>
    </row>
    <row r="864" spans="1:15" ht="15" customHeight="1" x14ac:dyDescent="0.15">
      <c r="A864" s="1019" t="s">
        <v>363</v>
      </c>
      <c r="B864" s="1568">
        <v>28</v>
      </c>
      <c r="C864" s="1206">
        <v>2</v>
      </c>
      <c r="D864" s="1206"/>
      <c r="E864" s="1206"/>
      <c r="F864" s="1206"/>
      <c r="G864" s="1206">
        <v>4</v>
      </c>
      <c r="H864" s="1207">
        <v>24</v>
      </c>
      <c r="I864" s="1207">
        <v>30</v>
      </c>
      <c r="J864" s="1208">
        <v>336</v>
      </c>
      <c r="K864" s="1208">
        <v>14</v>
      </c>
      <c r="L864" s="2153" t="s">
        <v>992</v>
      </c>
      <c r="M864" s="2111">
        <v>1225000</v>
      </c>
      <c r="N864" s="1016">
        <v>9019920</v>
      </c>
      <c r="O864" s="1210">
        <v>7190340</v>
      </c>
    </row>
    <row r="865" spans="1:15" ht="15" customHeight="1" x14ac:dyDescent="0.15">
      <c r="A865" s="1019" t="s">
        <v>364</v>
      </c>
      <c r="B865" s="1568">
        <v>0</v>
      </c>
      <c r="C865" s="1206"/>
      <c r="D865" s="1206"/>
      <c r="E865" s="1206"/>
      <c r="F865" s="1206"/>
      <c r="G865" s="1206"/>
      <c r="H865" s="1207">
        <v>0</v>
      </c>
      <c r="I865" s="1207">
        <v>0</v>
      </c>
      <c r="J865" s="1208">
        <v>0</v>
      </c>
      <c r="K865" s="1208"/>
      <c r="L865" s="1209"/>
      <c r="M865" s="1016"/>
      <c r="N865" s="1016"/>
      <c r="O865" s="1210"/>
    </row>
    <row r="866" spans="1:15" ht="15" customHeight="1" x14ac:dyDescent="0.15">
      <c r="A866" s="1019" t="s">
        <v>938</v>
      </c>
      <c r="B866" s="1568">
        <v>5</v>
      </c>
      <c r="C866" s="1206"/>
      <c r="D866" s="1206"/>
      <c r="E866" s="1206"/>
      <c r="F866" s="1206"/>
      <c r="G866" s="1206">
        <v>1</v>
      </c>
      <c r="H866" s="1207">
        <v>4</v>
      </c>
      <c r="I866" s="1207">
        <v>5</v>
      </c>
      <c r="J866" s="1208">
        <v>48</v>
      </c>
      <c r="K866" s="1208">
        <v>12</v>
      </c>
      <c r="L866" s="2153" t="s">
        <v>992</v>
      </c>
      <c r="M866" s="2111">
        <v>1225000</v>
      </c>
      <c r="N866" s="1016">
        <v>9019920</v>
      </c>
      <c r="O866" s="1210">
        <v>7190340</v>
      </c>
    </row>
    <row r="867" spans="1:15" ht="15" customHeight="1" x14ac:dyDescent="0.15">
      <c r="A867" s="1019" t="s">
        <v>366</v>
      </c>
      <c r="B867" s="1568">
        <v>0</v>
      </c>
      <c r="C867" s="1206"/>
      <c r="D867" s="1206"/>
      <c r="E867" s="1206"/>
      <c r="F867" s="1206"/>
      <c r="G867" s="1206"/>
      <c r="H867" s="1207">
        <v>0</v>
      </c>
      <c r="I867" s="1207">
        <v>0</v>
      </c>
      <c r="J867" s="1208">
        <v>0</v>
      </c>
      <c r="K867" s="1208"/>
      <c r="L867" s="1209"/>
      <c r="M867" s="1016"/>
      <c r="N867" s="1016"/>
      <c r="O867" s="1210"/>
    </row>
    <row r="868" spans="1:15" ht="15" customHeight="1" x14ac:dyDescent="0.15">
      <c r="A868" s="1019" t="s">
        <v>939</v>
      </c>
      <c r="B868" s="1568">
        <v>1</v>
      </c>
      <c r="C868" s="1206">
        <v>1</v>
      </c>
      <c r="D868" s="1206"/>
      <c r="E868" s="1206"/>
      <c r="F868" s="1206"/>
      <c r="G868" s="1206">
        <v>1</v>
      </c>
      <c r="H868" s="1207">
        <v>0</v>
      </c>
      <c r="I868" s="1207">
        <v>2</v>
      </c>
      <c r="J868" s="1208">
        <v>0</v>
      </c>
      <c r="K868" s="1208">
        <v>12</v>
      </c>
      <c r="L868" s="2153" t="s">
        <v>992</v>
      </c>
      <c r="M868" s="2111">
        <v>1225000</v>
      </c>
      <c r="N868" s="1016">
        <v>9019920</v>
      </c>
      <c r="O868" s="1210">
        <v>7190340</v>
      </c>
    </row>
    <row r="869" spans="1:15" ht="15" customHeight="1" x14ac:dyDescent="0.15">
      <c r="A869" s="1019" t="s">
        <v>368</v>
      </c>
      <c r="B869" s="1568">
        <v>3</v>
      </c>
      <c r="C869" s="1206">
        <v>1</v>
      </c>
      <c r="D869" s="1206"/>
      <c r="E869" s="1206"/>
      <c r="F869" s="1206"/>
      <c r="G869" s="1206">
        <v>1</v>
      </c>
      <c r="H869" s="1207">
        <v>2</v>
      </c>
      <c r="I869" s="1207">
        <v>4</v>
      </c>
      <c r="J869" s="1208">
        <v>30</v>
      </c>
      <c r="K869" s="1208">
        <v>15</v>
      </c>
      <c r="L869" s="2153" t="s">
        <v>992</v>
      </c>
      <c r="M869" s="2111">
        <v>1225000</v>
      </c>
      <c r="N869" s="1016">
        <v>9019920</v>
      </c>
      <c r="O869" s="1210">
        <v>7190340</v>
      </c>
    </row>
    <row r="870" spans="1:15" ht="15" customHeight="1" x14ac:dyDescent="0.15">
      <c r="A870" s="1019" t="s">
        <v>369</v>
      </c>
      <c r="B870" s="1568">
        <v>0</v>
      </c>
      <c r="C870" s="1206"/>
      <c r="D870" s="1206"/>
      <c r="E870" s="1206"/>
      <c r="F870" s="1206"/>
      <c r="G870" s="1206"/>
      <c r="H870" s="1207">
        <v>0</v>
      </c>
      <c r="I870" s="1207">
        <v>0</v>
      </c>
      <c r="J870" s="1208">
        <v>0</v>
      </c>
      <c r="K870" s="1208"/>
      <c r="L870" s="1209"/>
      <c r="M870" s="1016"/>
      <c r="N870" s="1016"/>
      <c r="O870" s="1210"/>
    </row>
    <row r="871" spans="1:15" ht="15" customHeight="1" x14ac:dyDescent="0.15">
      <c r="A871" s="1019" t="s">
        <v>940</v>
      </c>
      <c r="B871" s="1568">
        <v>37</v>
      </c>
      <c r="C871" s="1206"/>
      <c r="D871" s="1206"/>
      <c r="E871" s="1206"/>
      <c r="F871" s="1206"/>
      <c r="G871" s="1206"/>
      <c r="H871" s="1207">
        <v>37</v>
      </c>
      <c r="I871" s="1207">
        <v>37</v>
      </c>
      <c r="J871" s="1208">
        <v>370</v>
      </c>
      <c r="K871" s="1208">
        <v>10</v>
      </c>
      <c r="L871" s="2153" t="s">
        <v>992</v>
      </c>
      <c r="M871" s="2111">
        <v>1225000</v>
      </c>
      <c r="N871" s="1016">
        <v>9019920</v>
      </c>
      <c r="O871" s="1210">
        <v>7190340</v>
      </c>
    </row>
    <row r="872" spans="1:15" ht="15" customHeight="1" x14ac:dyDescent="0.15">
      <c r="A872" s="1019" t="s">
        <v>371</v>
      </c>
      <c r="B872" s="1013">
        <v>0</v>
      </c>
      <c r="C872" s="1206"/>
      <c r="D872" s="1206"/>
      <c r="E872" s="1206"/>
      <c r="F872" s="1206"/>
      <c r="G872" s="1206"/>
      <c r="H872" s="1207">
        <v>0</v>
      </c>
      <c r="I872" s="1207">
        <v>0</v>
      </c>
      <c r="J872" s="1208">
        <v>0</v>
      </c>
      <c r="K872" s="1208"/>
      <c r="L872" s="1209"/>
      <c r="M872" s="1016"/>
      <c r="N872" s="1608"/>
      <c r="O872" s="1609"/>
    </row>
    <row r="873" spans="1:15" ht="15" customHeight="1" x14ac:dyDescent="0.15">
      <c r="A873" s="1019" t="s">
        <v>372</v>
      </c>
      <c r="B873" s="1013">
        <v>4</v>
      </c>
      <c r="C873" s="1206"/>
      <c r="D873" s="1206"/>
      <c r="E873" s="1206"/>
      <c r="F873" s="1206"/>
      <c r="G873" s="1206"/>
      <c r="H873" s="1207">
        <v>4</v>
      </c>
      <c r="I873" s="1207">
        <v>4</v>
      </c>
      <c r="J873" s="1208">
        <v>52</v>
      </c>
      <c r="K873" s="1208">
        <v>13</v>
      </c>
      <c r="L873" s="2153" t="s">
        <v>992</v>
      </c>
      <c r="M873" s="2111">
        <v>1225000</v>
      </c>
      <c r="N873" s="1016">
        <v>9019920</v>
      </c>
      <c r="O873" s="1210">
        <v>7190340</v>
      </c>
    </row>
    <row r="874" spans="1:15" ht="15" customHeight="1" x14ac:dyDescent="0.15">
      <c r="A874" s="1019" t="s">
        <v>373</v>
      </c>
      <c r="B874" s="1013">
        <v>0</v>
      </c>
      <c r="C874" s="1206"/>
      <c r="D874" s="1206"/>
      <c r="E874" s="1206"/>
      <c r="F874" s="1206"/>
      <c r="G874" s="1206"/>
      <c r="H874" s="1207">
        <v>0</v>
      </c>
      <c r="I874" s="1207">
        <v>0</v>
      </c>
      <c r="J874" s="1208">
        <v>0</v>
      </c>
      <c r="K874" s="1208"/>
      <c r="L874" s="1209"/>
      <c r="M874" s="1016"/>
      <c r="N874" s="1608"/>
      <c r="O874" s="1609"/>
    </row>
    <row r="875" spans="1:15" ht="15" customHeight="1" x14ac:dyDescent="0.15">
      <c r="A875" s="468" t="s">
        <v>941</v>
      </c>
      <c r="B875" s="1059">
        <v>19</v>
      </c>
      <c r="C875" s="1059">
        <v>0</v>
      </c>
      <c r="D875" s="1059">
        <v>0</v>
      </c>
      <c r="E875" s="1059">
        <v>0</v>
      </c>
      <c r="F875" s="1059">
        <v>0</v>
      </c>
      <c r="G875" s="1059">
        <v>0</v>
      </c>
      <c r="H875" s="1059">
        <v>19</v>
      </c>
      <c r="I875" s="1059">
        <v>19</v>
      </c>
      <c r="J875" s="1211">
        <v>184</v>
      </c>
      <c r="K875" s="1212"/>
      <c r="L875" s="1213"/>
      <c r="M875" s="1053"/>
      <c r="N875" s="469"/>
      <c r="O875" s="470"/>
    </row>
    <row r="876" spans="1:15" ht="15" customHeight="1" x14ac:dyDescent="0.15">
      <c r="A876" s="1019" t="s">
        <v>375</v>
      </c>
      <c r="B876" s="1013">
        <v>16</v>
      </c>
      <c r="C876" s="1206"/>
      <c r="D876" s="1206"/>
      <c r="E876" s="1206"/>
      <c r="F876" s="1206"/>
      <c r="G876" s="1206"/>
      <c r="H876" s="1207">
        <v>16</v>
      </c>
      <c r="I876" s="1207">
        <v>16</v>
      </c>
      <c r="J876" s="1208">
        <v>160</v>
      </c>
      <c r="K876" s="1208">
        <v>10</v>
      </c>
      <c r="L876" s="2153" t="s">
        <v>992</v>
      </c>
      <c r="M876" s="2111">
        <v>1225000</v>
      </c>
      <c r="N876" s="1016">
        <v>9019920</v>
      </c>
      <c r="O876" s="1210">
        <v>7190340</v>
      </c>
    </row>
    <row r="877" spans="1:15" ht="15" customHeight="1" x14ac:dyDescent="0.15">
      <c r="A877" s="1019" t="s">
        <v>376</v>
      </c>
      <c r="B877" s="1013">
        <v>0</v>
      </c>
      <c r="C877" s="1206"/>
      <c r="D877" s="1206"/>
      <c r="E877" s="1206"/>
      <c r="F877" s="1206"/>
      <c r="G877" s="1206"/>
      <c r="H877" s="1207">
        <v>0</v>
      </c>
      <c r="I877" s="1207">
        <v>0</v>
      </c>
      <c r="J877" s="1208">
        <v>0</v>
      </c>
      <c r="K877" s="1208"/>
      <c r="L877" s="1209"/>
      <c r="M877" s="1016"/>
      <c r="N877" s="1608"/>
      <c r="O877" s="1609"/>
    </row>
    <row r="878" spans="1:15" ht="15" customHeight="1" x14ac:dyDescent="0.15">
      <c r="A878" s="1019" t="s">
        <v>377</v>
      </c>
      <c r="B878" s="1013">
        <v>3</v>
      </c>
      <c r="C878" s="1206"/>
      <c r="D878" s="1206"/>
      <c r="E878" s="1206"/>
      <c r="F878" s="1206"/>
      <c r="G878" s="1206"/>
      <c r="H878" s="1207">
        <v>3</v>
      </c>
      <c r="I878" s="1207">
        <v>3</v>
      </c>
      <c r="J878" s="1208">
        <v>24</v>
      </c>
      <c r="K878" s="1208">
        <v>8</v>
      </c>
      <c r="L878" s="2153" t="s">
        <v>992</v>
      </c>
      <c r="M878" s="2111">
        <v>1225000</v>
      </c>
      <c r="N878" s="1016">
        <v>9019920</v>
      </c>
      <c r="O878" s="1210">
        <v>7190340</v>
      </c>
    </row>
    <row r="879" spans="1:15" ht="15" customHeight="1" x14ac:dyDescent="0.15">
      <c r="A879" s="1019" t="s">
        <v>378</v>
      </c>
      <c r="B879" s="1013">
        <v>0</v>
      </c>
      <c r="C879" s="1206"/>
      <c r="D879" s="1206"/>
      <c r="E879" s="1206"/>
      <c r="F879" s="1206"/>
      <c r="G879" s="1206"/>
      <c r="H879" s="1207">
        <v>0</v>
      </c>
      <c r="I879" s="1207">
        <v>0</v>
      </c>
      <c r="J879" s="1208">
        <v>0</v>
      </c>
      <c r="K879" s="1208"/>
      <c r="L879" s="1209"/>
      <c r="M879" s="1016"/>
      <c r="N879" s="1608"/>
      <c r="O879" s="1609"/>
    </row>
    <row r="880" spans="1:15" ht="15" customHeight="1" x14ac:dyDescent="0.15">
      <c r="A880" s="1019" t="s">
        <v>379</v>
      </c>
      <c r="B880" s="1013">
        <v>0</v>
      </c>
      <c r="C880" s="1206"/>
      <c r="D880" s="1206"/>
      <c r="E880" s="1206"/>
      <c r="F880" s="1206"/>
      <c r="G880" s="1206"/>
      <c r="H880" s="1207">
        <v>0</v>
      </c>
      <c r="I880" s="1207">
        <v>0</v>
      </c>
      <c r="J880" s="1208">
        <v>0</v>
      </c>
      <c r="K880" s="1208"/>
      <c r="L880" s="1209"/>
      <c r="M880" s="1016"/>
      <c r="N880" s="1016"/>
      <c r="O880" s="1210"/>
    </row>
    <row r="881" spans="1:15" ht="15" customHeight="1" x14ac:dyDescent="0.15">
      <c r="A881" s="1215" t="s">
        <v>380</v>
      </c>
      <c r="B881" s="1059">
        <v>62.5</v>
      </c>
      <c r="C881" s="1059">
        <v>20</v>
      </c>
      <c r="D881" s="1059">
        <v>0</v>
      </c>
      <c r="E881" s="1059">
        <v>0</v>
      </c>
      <c r="F881" s="1059">
        <v>0</v>
      </c>
      <c r="G881" s="1059">
        <v>6</v>
      </c>
      <c r="H881" s="1059">
        <v>56.5</v>
      </c>
      <c r="I881" s="1059">
        <v>82.5</v>
      </c>
      <c r="J881" s="1211">
        <v>547</v>
      </c>
      <c r="K881" s="1217">
        <v>9.6814159292035402</v>
      </c>
      <c r="L881" s="1213"/>
      <c r="M881" s="1053"/>
      <c r="N881" s="469"/>
      <c r="O881" s="470"/>
    </row>
    <row r="882" spans="1:15" ht="15" customHeight="1" x14ac:dyDescent="0.15">
      <c r="A882" s="1019" t="s">
        <v>381</v>
      </c>
      <c r="B882" s="1568">
        <v>9</v>
      </c>
      <c r="C882" s="1206">
        <v>1</v>
      </c>
      <c r="D882" s="1206"/>
      <c r="E882" s="1206"/>
      <c r="F882" s="1206"/>
      <c r="G882" s="1206"/>
      <c r="H882" s="1207">
        <v>9</v>
      </c>
      <c r="I882" s="1207">
        <v>10</v>
      </c>
      <c r="J882" s="1208">
        <v>72</v>
      </c>
      <c r="K882" s="1208">
        <v>8</v>
      </c>
      <c r="L882" s="2153" t="s">
        <v>992</v>
      </c>
      <c r="M882" s="2111">
        <v>1225000</v>
      </c>
      <c r="N882" s="1016">
        <v>9019920</v>
      </c>
      <c r="O882" s="1210">
        <v>7190340</v>
      </c>
    </row>
    <row r="883" spans="1:15" ht="15" customHeight="1" x14ac:dyDescent="0.15">
      <c r="A883" s="1019" t="s">
        <v>382</v>
      </c>
      <c r="B883" s="1568">
        <v>0</v>
      </c>
      <c r="C883" s="1206"/>
      <c r="D883" s="1206"/>
      <c r="E883" s="1206"/>
      <c r="F883" s="1206"/>
      <c r="G883" s="1206"/>
      <c r="H883" s="1207">
        <v>0</v>
      </c>
      <c r="I883" s="1207">
        <v>0</v>
      </c>
      <c r="J883" s="1208">
        <v>0</v>
      </c>
      <c r="K883" s="1208"/>
      <c r="L883" s="1209"/>
      <c r="M883" s="1016"/>
      <c r="N883" s="1016"/>
      <c r="O883" s="1210"/>
    </row>
    <row r="884" spans="1:15" ht="15" customHeight="1" x14ac:dyDescent="0.15">
      <c r="A884" s="1019" t="s">
        <v>383</v>
      </c>
      <c r="B884" s="1568">
        <v>5</v>
      </c>
      <c r="C884" s="1206">
        <v>15</v>
      </c>
      <c r="D884" s="1206"/>
      <c r="E884" s="1206"/>
      <c r="F884" s="1206"/>
      <c r="G884" s="1206">
        <v>5</v>
      </c>
      <c r="H884" s="1207">
        <v>0</v>
      </c>
      <c r="I884" s="1207">
        <v>20</v>
      </c>
      <c r="J884" s="1208">
        <v>0</v>
      </c>
      <c r="K884" s="1208"/>
      <c r="L884" s="1209"/>
      <c r="M884" s="1016"/>
      <c r="N884" s="1608"/>
      <c r="O884" s="1609"/>
    </row>
    <row r="885" spans="1:15" ht="15" customHeight="1" x14ac:dyDescent="0.15">
      <c r="A885" s="1019" t="s">
        <v>384</v>
      </c>
      <c r="B885" s="1568">
        <v>36</v>
      </c>
      <c r="C885" s="1206"/>
      <c r="D885" s="1206"/>
      <c r="E885" s="1206"/>
      <c r="F885" s="1206"/>
      <c r="G885" s="1206"/>
      <c r="H885" s="1207">
        <v>36</v>
      </c>
      <c r="I885" s="1207">
        <v>36</v>
      </c>
      <c r="J885" s="1208">
        <v>360</v>
      </c>
      <c r="K885" s="1208">
        <v>10</v>
      </c>
      <c r="L885" s="2153" t="s">
        <v>992</v>
      </c>
      <c r="M885" s="2111">
        <v>1225000</v>
      </c>
      <c r="N885" s="1016">
        <v>9019920</v>
      </c>
      <c r="O885" s="1210">
        <v>7190340</v>
      </c>
    </row>
    <row r="886" spans="1:15" ht="15" customHeight="1" x14ac:dyDescent="0.15">
      <c r="A886" s="1019" t="s">
        <v>385</v>
      </c>
      <c r="B886" s="1568">
        <v>4</v>
      </c>
      <c r="C886" s="1206">
        <v>2</v>
      </c>
      <c r="D886" s="1206"/>
      <c r="E886" s="1206"/>
      <c r="F886" s="1206"/>
      <c r="G886" s="1206">
        <v>1</v>
      </c>
      <c r="H886" s="1207">
        <v>3</v>
      </c>
      <c r="I886" s="1207">
        <v>6</v>
      </c>
      <c r="J886" s="1208">
        <v>30</v>
      </c>
      <c r="K886" s="1208">
        <v>10</v>
      </c>
      <c r="L886" s="2153" t="s">
        <v>992</v>
      </c>
      <c r="M886" s="2111">
        <v>1225000</v>
      </c>
      <c r="N886" s="1016">
        <v>9019920</v>
      </c>
      <c r="O886" s="1210">
        <v>7190340</v>
      </c>
    </row>
    <row r="887" spans="1:15" ht="15" customHeight="1" x14ac:dyDescent="0.15">
      <c r="A887" s="1019" t="s">
        <v>386</v>
      </c>
      <c r="B887" s="1568">
        <v>0</v>
      </c>
      <c r="C887" s="1206"/>
      <c r="D887" s="1206"/>
      <c r="E887" s="1206"/>
      <c r="F887" s="1206"/>
      <c r="G887" s="1206"/>
      <c r="H887" s="1207">
        <v>0</v>
      </c>
      <c r="I887" s="1207">
        <v>0</v>
      </c>
      <c r="J887" s="1208">
        <v>0</v>
      </c>
      <c r="K887" s="1208"/>
      <c r="L887" s="1209"/>
      <c r="M887" s="1016"/>
      <c r="N887" s="1608"/>
      <c r="O887" s="1609"/>
    </row>
    <row r="888" spans="1:15" ht="15" customHeight="1" x14ac:dyDescent="0.15">
      <c r="A888" s="1019" t="s">
        <v>387</v>
      </c>
      <c r="B888" s="1013">
        <v>0</v>
      </c>
      <c r="C888" s="1206"/>
      <c r="D888" s="1206"/>
      <c r="E888" s="1206"/>
      <c r="F888" s="1206"/>
      <c r="G888" s="1206"/>
      <c r="H888" s="1207">
        <v>0</v>
      </c>
      <c r="I888" s="1207">
        <v>0</v>
      </c>
      <c r="J888" s="1208">
        <v>0</v>
      </c>
      <c r="K888" s="1208"/>
      <c r="L888" s="1209"/>
      <c r="M888" s="1016"/>
      <c r="N888" s="1608"/>
      <c r="O888" s="1609"/>
    </row>
    <row r="889" spans="1:15" ht="15" customHeight="1" x14ac:dyDescent="0.15">
      <c r="A889" s="1019" t="s">
        <v>388</v>
      </c>
      <c r="B889" s="1013">
        <v>8.5</v>
      </c>
      <c r="C889" s="1206">
        <v>2</v>
      </c>
      <c r="D889" s="1206"/>
      <c r="E889" s="1206"/>
      <c r="F889" s="1206"/>
      <c r="G889" s="1206"/>
      <c r="H889" s="1207">
        <v>8.5</v>
      </c>
      <c r="I889" s="1207">
        <v>10.5</v>
      </c>
      <c r="J889" s="1208">
        <v>85</v>
      </c>
      <c r="K889" s="1208">
        <v>10</v>
      </c>
      <c r="L889" s="2153" t="s">
        <v>992</v>
      </c>
      <c r="M889" s="2111">
        <v>1225000</v>
      </c>
      <c r="N889" s="1016">
        <v>9019920</v>
      </c>
      <c r="O889" s="1210">
        <v>7190340</v>
      </c>
    </row>
    <row r="890" spans="1:15" ht="15" customHeight="1" x14ac:dyDescent="0.15">
      <c r="A890" s="1215" t="s">
        <v>389</v>
      </c>
      <c r="B890" s="1059">
        <v>27</v>
      </c>
      <c r="C890" s="1059">
        <v>0</v>
      </c>
      <c r="D890" s="1059">
        <v>0</v>
      </c>
      <c r="E890" s="1059">
        <v>0</v>
      </c>
      <c r="F890" s="1059">
        <v>0</v>
      </c>
      <c r="G890" s="1059">
        <v>1</v>
      </c>
      <c r="H890" s="1059">
        <v>26</v>
      </c>
      <c r="I890" s="1059">
        <v>27</v>
      </c>
      <c r="J890" s="1211">
        <v>261</v>
      </c>
      <c r="K890" s="1217">
        <v>10.038461538461538</v>
      </c>
      <c r="L890" s="1213"/>
      <c r="M890" s="1053"/>
      <c r="N890" s="469"/>
      <c r="O890" s="470"/>
    </row>
    <row r="891" spans="1:15" ht="15" customHeight="1" x14ac:dyDescent="0.15">
      <c r="A891" s="1019" t="s">
        <v>390</v>
      </c>
      <c r="B891" s="1013">
        <v>0</v>
      </c>
      <c r="C891" s="1206"/>
      <c r="D891" s="1206"/>
      <c r="E891" s="1206"/>
      <c r="F891" s="1206"/>
      <c r="G891" s="1206"/>
      <c r="H891" s="1207">
        <v>0</v>
      </c>
      <c r="I891" s="1207">
        <v>0</v>
      </c>
      <c r="J891" s="1208">
        <v>0</v>
      </c>
      <c r="K891" s="1208"/>
      <c r="L891" s="1209"/>
      <c r="M891" s="1016"/>
      <c r="N891" s="1016"/>
      <c r="O891" s="1210"/>
    </row>
    <row r="892" spans="1:15" ht="15" customHeight="1" x14ac:dyDescent="0.15">
      <c r="A892" s="1019" t="s">
        <v>391</v>
      </c>
      <c r="B892" s="1013">
        <v>0</v>
      </c>
      <c r="C892" s="1206"/>
      <c r="D892" s="1206"/>
      <c r="E892" s="1206"/>
      <c r="F892" s="1206"/>
      <c r="G892" s="1206"/>
      <c r="H892" s="1207">
        <v>0</v>
      </c>
      <c r="I892" s="1207">
        <v>0</v>
      </c>
      <c r="J892" s="1208">
        <v>0</v>
      </c>
      <c r="K892" s="1208"/>
      <c r="L892" s="1209"/>
      <c r="M892" s="1016"/>
      <c r="N892" s="1608"/>
      <c r="O892" s="1609"/>
    </row>
    <row r="893" spans="1:15" ht="15" customHeight="1" x14ac:dyDescent="0.15">
      <c r="A893" s="1019" t="s">
        <v>392</v>
      </c>
      <c r="B893" s="1568">
        <v>20</v>
      </c>
      <c r="C893" s="1206"/>
      <c r="D893" s="1206"/>
      <c r="E893" s="1206"/>
      <c r="F893" s="1206"/>
      <c r="G893" s="1206"/>
      <c r="H893" s="1207">
        <v>20</v>
      </c>
      <c r="I893" s="1207">
        <v>20</v>
      </c>
      <c r="J893" s="1208">
        <v>200</v>
      </c>
      <c r="K893" s="1208">
        <v>10</v>
      </c>
      <c r="L893" s="2153" t="s">
        <v>992</v>
      </c>
      <c r="M893" s="2111">
        <v>1225000</v>
      </c>
      <c r="N893" s="1016">
        <v>9019920</v>
      </c>
      <c r="O893" s="1210">
        <v>7190340</v>
      </c>
    </row>
    <row r="894" spans="1:15" ht="15" customHeight="1" x14ac:dyDescent="0.15">
      <c r="A894" s="1019" t="s">
        <v>393</v>
      </c>
      <c r="B894" s="1013">
        <v>2</v>
      </c>
      <c r="C894" s="1206"/>
      <c r="D894" s="1206"/>
      <c r="E894" s="1206"/>
      <c r="F894" s="1206"/>
      <c r="G894" s="1206"/>
      <c r="H894" s="1207">
        <v>2</v>
      </c>
      <c r="I894" s="1207">
        <v>2</v>
      </c>
      <c r="J894" s="1208">
        <v>20</v>
      </c>
      <c r="K894" s="1208">
        <v>10</v>
      </c>
      <c r="L894" s="2153" t="s">
        <v>992</v>
      </c>
      <c r="M894" s="2111">
        <v>1225000</v>
      </c>
      <c r="N894" s="1016">
        <v>9019920</v>
      </c>
      <c r="O894" s="1210">
        <v>7190340</v>
      </c>
    </row>
    <row r="895" spans="1:15" ht="15" customHeight="1" x14ac:dyDescent="0.15">
      <c r="A895" s="1019" t="s">
        <v>394</v>
      </c>
      <c r="B895" s="1013">
        <v>2</v>
      </c>
      <c r="C895" s="1206"/>
      <c r="D895" s="1206"/>
      <c r="E895" s="1206"/>
      <c r="F895" s="1206"/>
      <c r="G895" s="1206">
        <v>1</v>
      </c>
      <c r="H895" s="1207">
        <v>1</v>
      </c>
      <c r="I895" s="1207">
        <v>2</v>
      </c>
      <c r="J895" s="1208">
        <v>11</v>
      </c>
      <c r="K895" s="1208">
        <v>11</v>
      </c>
      <c r="L895" s="2153" t="s">
        <v>992</v>
      </c>
      <c r="M895" s="2111">
        <v>1225000</v>
      </c>
      <c r="N895" s="1016">
        <v>9019920</v>
      </c>
      <c r="O895" s="1210">
        <v>7190340</v>
      </c>
    </row>
    <row r="896" spans="1:15" ht="15" customHeight="1" x14ac:dyDescent="0.15">
      <c r="A896" s="1019" t="s">
        <v>395</v>
      </c>
      <c r="B896" s="1013">
        <v>0</v>
      </c>
      <c r="C896" s="1206"/>
      <c r="D896" s="1206"/>
      <c r="E896" s="1206"/>
      <c r="F896" s="1206"/>
      <c r="G896" s="1206"/>
      <c r="H896" s="1207">
        <v>0</v>
      </c>
      <c r="I896" s="1207">
        <v>0</v>
      </c>
      <c r="J896" s="1208">
        <v>0</v>
      </c>
      <c r="K896" s="1208"/>
      <c r="L896" s="1209"/>
      <c r="M896" s="1016"/>
      <c r="N896" s="1016"/>
      <c r="O896" s="1210"/>
    </row>
    <row r="897" spans="1:15" ht="15" customHeight="1" x14ac:dyDescent="0.15">
      <c r="A897" s="1019" t="s">
        <v>396</v>
      </c>
      <c r="B897" s="1013">
        <v>3</v>
      </c>
      <c r="C897" s="1206"/>
      <c r="D897" s="1206"/>
      <c r="E897" s="1206"/>
      <c r="F897" s="1206"/>
      <c r="G897" s="1206"/>
      <c r="H897" s="1207">
        <v>3</v>
      </c>
      <c r="I897" s="1207">
        <v>3</v>
      </c>
      <c r="J897" s="1208">
        <v>30</v>
      </c>
      <c r="K897" s="1208">
        <v>10</v>
      </c>
      <c r="L897" s="2153" t="s">
        <v>992</v>
      </c>
      <c r="M897" s="2111">
        <v>1225000</v>
      </c>
      <c r="N897" s="1016">
        <v>9019920</v>
      </c>
      <c r="O897" s="1210">
        <v>7190340</v>
      </c>
    </row>
    <row r="898" spans="1:15" ht="15" customHeight="1" x14ac:dyDescent="0.15">
      <c r="A898" s="1019" t="s">
        <v>942</v>
      </c>
      <c r="B898" s="1013">
        <v>0</v>
      </c>
      <c r="C898" s="1206"/>
      <c r="D898" s="1206"/>
      <c r="E898" s="1206"/>
      <c r="F898" s="1206"/>
      <c r="G898" s="1206"/>
      <c r="H898" s="1207">
        <v>0</v>
      </c>
      <c r="I898" s="1207">
        <v>0</v>
      </c>
      <c r="J898" s="1208">
        <v>0</v>
      </c>
      <c r="K898" s="1208"/>
      <c r="L898" s="1209"/>
      <c r="M898" s="1016"/>
      <c r="N898" s="1016"/>
      <c r="O898" s="1210"/>
    </row>
    <row r="899" spans="1:15" ht="15" customHeight="1" thickBot="1" x14ac:dyDescent="0.2">
      <c r="A899" s="1200" t="s">
        <v>398</v>
      </c>
      <c r="B899" s="262">
        <v>0</v>
      </c>
      <c r="C899" s="1201"/>
      <c r="D899" s="1201"/>
      <c r="E899" s="1201"/>
      <c r="F899" s="1201"/>
      <c r="G899" s="1201"/>
      <c r="H899" s="1207">
        <v>0</v>
      </c>
      <c r="I899" s="1207">
        <v>0</v>
      </c>
      <c r="J899" s="1208">
        <v>0</v>
      </c>
      <c r="K899" s="1202"/>
      <c r="L899" s="1203"/>
      <c r="M899" s="1204"/>
      <c r="N899" s="1204"/>
      <c r="O899" s="1205"/>
    </row>
    <row r="900" spans="1:15" ht="15" customHeight="1" thickBot="1" x14ac:dyDescent="0.2">
      <c r="A900" s="437" t="s">
        <v>943</v>
      </c>
      <c r="B900" s="1191">
        <v>227.2</v>
      </c>
      <c r="C900" s="1191">
        <v>31</v>
      </c>
      <c r="D900" s="1191">
        <v>1</v>
      </c>
      <c r="E900" s="1191">
        <v>0</v>
      </c>
      <c r="F900" s="1191">
        <v>2</v>
      </c>
      <c r="G900" s="1191">
        <v>20</v>
      </c>
      <c r="H900" s="1191">
        <v>204.2</v>
      </c>
      <c r="I900" s="1191">
        <v>256.2</v>
      </c>
      <c r="J900" s="1192">
        <v>2161.6999999999998</v>
      </c>
      <c r="K900" s="1192">
        <v>10.586190009794318</v>
      </c>
      <c r="L900" s="1598" t="s">
        <v>992</v>
      </c>
      <c r="M900" s="1194">
        <v>1225000</v>
      </c>
      <c r="N900" s="1194">
        <v>8315788.8524590163</v>
      </c>
      <c r="O900" s="547">
        <v>7190340.0000000009</v>
      </c>
    </row>
    <row r="901" spans="1:15" x14ac:dyDescent="0.15">
      <c r="A901" s="7" t="s">
        <v>1770</v>
      </c>
      <c r="B901" s="247"/>
      <c r="C901" s="247"/>
      <c r="D901" s="247"/>
      <c r="E901" s="247"/>
      <c r="F901" s="247"/>
      <c r="G901" s="247"/>
      <c r="H901" s="250"/>
      <c r="I901" s="250"/>
      <c r="J901" s="250"/>
      <c r="K901" s="258"/>
      <c r="L901" s="259"/>
      <c r="M901" s="260"/>
      <c r="N901" s="260"/>
      <c r="O901" s="260"/>
    </row>
    <row r="902" spans="1:15" x14ac:dyDescent="0.15">
      <c r="A902" s="42"/>
      <c r="B902" s="247"/>
      <c r="C902" s="247"/>
      <c r="D902" s="247"/>
      <c r="E902" s="247"/>
      <c r="F902" s="247"/>
      <c r="G902" s="247"/>
      <c r="H902" s="250"/>
      <c r="I902" s="250"/>
      <c r="J902" s="250"/>
      <c r="K902" s="258"/>
      <c r="L902" s="259"/>
      <c r="M902" s="260"/>
      <c r="N902" s="260"/>
      <c r="O902" s="260"/>
    </row>
    <row r="903" spans="1:15" x14ac:dyDescent="0.15">
      <c r="A903" s="42"/>
      <c r="B903" s="247"/>
      <c r="C903" s="247"/>
      <c r="D903" s="247"/>
      <c r="E903" s="247"/>
      <c r="F903" s="247"/>
      <c r="G903" s="247"/>
      <c r="H903" s="250"/>
      <c r="I903" s="250"/>
      <c r="J903" s="250"/>
      <c r="K903" s="258"/>
      <c r="L903" s="259"/>
      <c r="M903" s="260"/>
      <c r="N903" s="260"/>
      <c r="O903" s="260"/>
    </row>
    <row r="904" spans="1:15" ht="14" x14ac:dyDescent="0.15">
      <c r="A904" s="2749" t="s">
        <v>1777</v>
      </c>
      <c r="B904" s="2749"/>
      <c r="C904" s="2749"/>
      <c r="D904" s="2749"/>
      <c r="E904" s="2749"/>
      <c r="F904" s="2749"/>
      <c r="G904" s="2749"/>
      <c r="H904" s="2749"/>
      <c r="I904" s="2749"/>
      <c r="J904" s="2749"/>
      <c r="K904" s="2749"/>
      <c r="L904" s="2749"/>
      <c r="M904" s="2749"/>
      <c r="N904" s="2749"/>
      <c r="O904" s="2749"/>
    </row>
    <row r="905" spans="1:15" x14ac:dyDescent="0.15">
      <c r="A905" s="248"/>
      <c r="B905" s="248"/>
      <c r="C905" s="247"/>
      <c r="D905" s="247"/>
      <c r="E905" s="247"/>
      <c r="F905" s="247"/>
      <c r="G905" s="247"/>
      <c r="H905" s="250"/>
      <c r="I905" s="250"/>
      <c r="J905" s="250"/>
      <c r="K905" s="258"/>
      <c r="L905" s="259"/>
      <c r="M905" s="260"/>
      <c r="N905" s="260"/>
      <c r="O905" s="260"/>
    </row>
    <row r="906" spans="1:15" ht="14" thickBot="1" x14ac:dyDescent="0.2">
      <c r="A906" s="8" t="s">
        <v>1713</v>
      </c>
      <c r="B906" s="248"/>
      <c r="C906" s="247"/>
      <c r="D906" s="247"/>
      <c r="E906" s="247"/>
      <c r="F906" s="247"/>
      <c r="G906" s="247"/>
      <c r="H906" s="250"/>
      <c r="I906" s="250"/>
      <c r="J906" s="250"/>
      <c r="K906" s="250"/>
      <c r="L906" s="251"/>
      <c r="M906" s="247"/>
      <c r="N906" s="247"/>
      <c r="O906" s="247"/>
    </row>
    <row r="907" spans="1:15" ht="15" customHeight="1" x14ac:dyDescent="0.15">
      <c r="A907" s="2753" t="s">
        <v>334</v>
      </c>
      <c r="B907" s="2739" t="s">
        <v>1778</v>
      </c>
      <c r="C907" s="2740"/>
      <c r="D907" s="2740"/>
      <c r="E907" s="2740"/>
      <c r="F907" s="2740"/>
      <c r="G907" s="2740"/>
      <c r="H907" s="2740"/>
      <c r="I907" s="2740"/>
      <c r="J907" s="2740"/>
      <c r="K907" s="2740"/>
      <c r="L907" s="2740"/>
      <c r="M907" s="2740"/>
      <c r="N907" s="2740"/>
      <c r="O907" s="2741"/>
    </row>
    <row r="908" spans="1:15" ht="15" customHeight="1" x14ac:dyDescent="0.15">
      <c r="A908" s="2754"/>
      <c r="B908" s="2742" t="s">
        <v>197</v>
      </c>
      <c r="C908" s="2742"/>
      <c r="D908" s="2742"/>
      <c r="E908" s="2742"/>
      <c r="F908" s="2742"/>
      <c r="G908" s="2742"/>
      <c r="H908" s="2742"/>
      <c r="I908" s="2742"/>
      <c r="J908" s="1182"/>
      <c r="K908" s="1182" t="s">
        <v>914</v>
      </c>
      <c r="L908" s="1182"/>
      <c r="M908" s="1182" t="s">
        <v>444</v>
      </c>
      <c r="N908" s="1182" t="s">
        <v>920</v>
      </c>
      <c r="O908" s="1187" t="s">
        <v>920</v>
      </c>
    </row>
    <row r="909" spans="1:15" ht="15" customHeight="1" x14ac:dyDescent="0.15">
      <c r="A909" s="2754"/>
      <c r="B909" s="1182" t="s">
        <v>440</v>
      </c>
      <c r="C909" s="1182"/>
      <c r="D909" s="2281" t="s">
        <v>1728</v>
      </c>
      <c r="E909" s="1182"/>
      <c r="F909" s="1182"/>
      <c r="G909" s="1182" t="s">
        <v>921</v>
      </c>
      <c r="H909" s="1182"/>
      <c r="I909" s="1182" t="s">
        <v>440</v>
      </c>
      <c r="J909" s="1183" t="s">
        <v>922</v>
      </c>
      <c r="K909" s="1183" t="s">
        <v>852</v>
      </c>
      <c r="L909" s="1183" t="s">
        <v>336</v>
      </c>
      <c r="M909" s="1183" t="s">
        <v>923</v>
      </c>
      <c r="N909" s="1183" t="s">
        <v>924</v>
      </c>
      <c r="O909" s="1188" t="s">
        <v>923</v>
      </c>
    </row>
    <row r="910" spans="1:15" ht="15" customHeight="1" x14ac:dyDescent="0.15">
      <c r="A910" s="2754"/>
      <c r="B910" s="1183" t="s">
        <v>926</v>
      </c>
      <c r="C910" s="1183" t="s">
        <v>928</v>
      </c>
      <c r="D910" s="1183"/>
      <c r="E910" s="1183" t="s">
        <v>877</v>
      </c>
      <c r="F910" s="1183" t="s">
        <v>927</v>
      </c>
      <c r="G910" s="1183" t="s">
        <v>929</v>
      </c>
      <c r="H910" s="1183" t="s">
        <v>846</v>
      </c>
      <c r="I910" s="1183" t="s">
        <v>845</v>
      </c>
      <c r="J910" s="1183" t="s">
        <v>930</v>
      </c>
      <c r="K910" s="1183" t="s">
        <v>931</v>
      </c>
      <c r="L910" s="1183" t="s">
        <v>342</v>
      </c>
      <c r="M910" s="1183" t="s">
        <v>932</v>
      </c>
      <c r="N910" s="1183" t="s">
        <v>933</v>
      </c>
      <c r="O910" s="1188" t="s">
        <v>934</v>
      </c>
    </row>
    <row r="911" spans="1:15" ht="15" customHeight="1" thickBot="1" x14ac:dyDescent="0.2">
      <c r="A911" s="2755"/>
      <c r="B911" s="1184">
        <v>43100</v>
      </c>
      <c r="C911" s="1185">
        <v>2017</v>
      </c>
      <c r="D911" s="1185">
        <v>2017</v>
      </c>
      <c r="E911" s="1185">
        <v>2017</v>
      </c>
      <c r="F911" s="1185">
        <v>2017</v>
      </c>
      <c r="G911" s="1185" t="s">
        <v>935</v>
      </c>
      <c r="H911" s="1186">
        <v>2017</v>
      </c>
      <c r="I911" s="1184">
        <v>43100</v>
      </c>
      <c r="J911" s="2020" t="s">
        <v>1779</v>
      </c>
      <c r="K911" s="2020" t="s">
        <v>1779</v>
      </c>
      <c r="L911" s="1185" t="s">
        <v>448</v>
      </c>
      <c r="M911" s="1185" t="s">
        <v>936</v>
      </c>
      <c r="N911" s="1185" t="s">
        <v>937</v>
      </c>
      <c r="O911" s="1189" t="s">
        <v>937</v>
      </c>
    </row>
    <row r="912" spans="1:15" ht="15" customHeight="1" x14ac:dyDescent="0.15">
      <c r="A912" s="1195" t="s">
        <v>358</v>
      </c>
      <c r="B912" s="1190">
        <v>310.5</v>
      </c>
      <c r="C912" s="1190">
        <v>28.6</v>
      </c>
      <c r="D912" s="1190">
        <v>8</v>
      </c>
      <c r="E912" s="1190">
        <v>10.8</v>
      </c>
      <c r="F912" s="1190">
        <v>20</v>
      </c>
      <c r="G912" s="1190">
        <v>19.5</v>
      </c>
      <c r="H912" s="1190">
        <v>252.2</v>
      </c>
      <c r="I912" s="1190">
        <v>308.3</v>
      </c>
      <c r="J912" s="1196">
        <v>1562.2</v>
      </c>
      <c r="K912" s="1610">
        <v>6.1942902458366378</v>
      </c>
      <c r="L912" s="409"/>
      <c r="M912" s="1198"/>
      <c r="N912" s="1198"/>
      <c r="O912" s="1199"/>
    </row>
    <row r="913" spans="1:15" ht="15" customHeight="1" x14ac:dyDescent="0.15">
      <c r="A913" s="1019" t="s">
        <v>359</v>
      </c>
      <c r="B913" s="1568">
        <v>26</v>
      </c>
      <c r="C913" s="1206"/>
      <c r="D913" s="1206"/>
      <c r="E913" s="1206">
        <v>1</v>
      </c>
      <c r="F913" s="1206">
        <v>3</v>
      </c>
      <c r="G913" s="1206"/>
      <c r="H913" s="1207">
        <v>22</v>
      </c>
      <c r="I913" s="1207">
        <v>22</v>
      </c>
      <c r="J913" s="1208">
        <v>132</v>
      </c>
      <c r="K913" s="1208">
        <v>6</v>
      </c>
      <c r="L913" s="2153" t="s">
        <v>992</v>
      </c>
      <c r="M913" s="2182">
        <v>1606000</v>
      </c>
      <c r="N913" s="1016">
        <v>12822556</v>
      </c>
      <c r="O913" s="1210">
        <v>7215746</v>
      </c>
    </row>
    <row r="914" spans="1:15" ht="15" customHeight="1" x14ac:dyDescent="0.15">
      <c r="A914" s="1019" t="s">
        <v>360</v>
      </c>
      <c r="B914" s="1568">
        <v>0</v>
      </c>
      <c r="C914" s="1206"/>
      <c r="D914" s="1206"/>
      <c r="E914" s="1206"/>
      <c r="F914" s="1206"/>
      <c r="G914" s="1206"/>
      <c r="H914" s="1207">
        <v>0</v>
      </c>
      <c r="I914" s="1207">
        <v>0</v>
      </c>
      <c r="J914" s="1208">
        <v>0</v>
      </c>
      <c r="K914" s="1208"/>
      <c r="L914" s="1209"/>
      <c r="M914" s="2064"/>
      <c r="N914" s="1016"/>
      <c r="O914" s="1210"/>
    </row>
    <row r="915" spans="1:15" ht="15" customHeight="1" x14ac:dyDescent="0.15">
      <c r="A915" s="1019" t="s">
        <v>361</v>
      </c>
      <c r="B915" s="1568">
        <v>137.5</v>
      </c>
      <c r="C915" s="1206">
        <v>13</v>
      </c>
      <c r="D915" s="1206"/>
      <c r="E915" s="1206">
        <v>5</v>
      </c>
      <c r="F915" s="1206">
        <v>10</v>
      </c>
      <c r="G915" s="1206">
        <v>3</v>
      </c>
      <c r="H915" s="1207">
        <v>119.5</v>
      </c>
      <c r="I915" s="1207">
        <v>135.5</v>
      </c>
      <c r="J915" s="1208">
        <v>776.75</v>
      </c>
      <c r="K915" s="1208">
        <v>6.5</v>
      </c>
      <c r="L915" s="2153" t="s">
        <v>992</v>
      </c>
      <c r="M915" s="2182">
        <v>1606000</v>
      </c>
      <c r="N915" s="1016">
        <v>12822556</v>
      </c>
      <c r="O915" s="1210">
        <v>7215746</v>
      </c>
    </row>
    <row r="916" spans="1:15" ht="15" customHeight="1" x14ac:dyDescent="0.15">
      <c r="A916" s="1019" t="s">
        <v>362</v>
      </c>
      <c r="B916" s="1568">
        <v>13</v>
      </c>
      <c r="C916" s="1206"/>
      <c r="D916" s="1206"/>
      <c r="E916" s="1206"/>
      <c r="F916" s="1206"/>
      <c r="G916" s="1206"/>
      <c r="H916" s="1207">
        <v>13</v>
      </c>
      <c r="I916" s="1207">
        <v>13</v>
      </c>
      <c r="J916" s="1208">
        <v>71.5</v>
      </c>
      <c r="K916" s="1208">
        <v>5.5</v>
      </c>
      <c r="L916" s="2153" t="s">
        <v>992</v>
      </c>
      <c r="M916" s="2182">
        <v>1606000</v>
      </c>
      <c r="N916" s="1016">
        <v>12822556</v>
      </c>
      <c r="O916" s="1210">
        <v>7215746</v>
      </c>
    </row>
    <row r="917" spans="1:15" ht="15" customHeight="1" x14ac:dyDescent="0.15">
      <c r="A917" s="1019" t="s">
        <v>363</v>
      </c>
      <c r="B917" s="1568">
        <v>19</v>
      </c>
      <c r="C917" s="1206">
        <v>5</v>
      </c>
      <c r="D917" s="1206"/>
      <c r="E917" s="1206">
        <v>2</v>
      </c>
      <c r="F917" s="1206">
        <v>2</v>
      </c>
      <c r="G917" s="1206">
        <v>5</v>
      </c>
      <c r="H917" s="1207">
        <v>10</v>
      </c>
      <c r="I917" s="1207">
        <v>20</v>
      </c>
      <c r="J917" s="1208">
        <v>60</v>
      </c>
      <c r="K917" s="1208">
        <v>6</v>
      </c>
      <c r="L917" s="2153" t="s">
        <v>992</v>
      </c>
      <c r="M917" s="2182">
        <v>1606000</v>
      </c>
      <c r="N917" s="1016">
        <v>12822556</v>
      </c>
      <c r="O917" s="1210">
        <v>7215746</v>
      </c>
    </row>
    <row r="918" spans="1:15" ht="15" customHeight="1" x14ac:dyDescent="0.15">
      <c r="A918" s="1019" t="s">
        <v>364</v>
      </c>
      <c r="B918" s="1568">
        <v>4</v>
      </c>
      <c r="C918" s="1206">
        <v>0.5</v>
      </c>
      <c r="D918" s="1206"/>
      <c r="E918" s="1206"/>
      <c r="F918" s="1206"/>
      <c r="G918" s="1206">
        <v>0.5</v>
      </c>
      <c r="H918" s="1207">
        <v>3.5</v>
      </c>
      <c r="I918" s="1207">
        <v>4.5</v>
      </c>
      <c r="J918" s="1208">
        <v>17.5</v>
      </c>
      <c r="K918" s="1208">
        <v>5</v>
      </c>
      <c r="L918" s="2153" t="s">
        <v>992</v>
      </c>
      <c r="M918" s="2182">
        <v>1606000</v>
      </c>
      <c r="N918" s="1016">
        <v>12822556</v>
      </c>
      <c r="O918" s="1210">
        <v>7215746</v>
      </c>
    </row>
    <row r="919" spans="1:15" ht="15" customHeight="1" x14ac:dyDescent="0.15">
      <c r="A919" s="1019" t="s">
        <v>938</v>
      </c>
      <c r="B919" s="1568">
        <v>44.5</v>
      </c>
      <c r="C919" s="1206">
        <v>3</v>
      </c>
      <c r="D919" s="1206">
        <v>2</v>
      </c>
      <c r="E919" s="1206">
        <v>1</v>
      </c>
      <c r="F919" s="1206">
        <v>5</v>
      </c>
      <c r="G919" s="1206">
        <v>3</v>
      </c>
      <c r="H919" s="1207">
        <v>33.5</v>
      </c>
      <c r="I919" s="1207">
        <v>41.5</v>
      </c>
      <c r="J919" s="1208">
        <v>217.75</v>
      </c>
      <c r="K919" s="1208">
        <v>6.5</v>
      </c>
      <c r="L919" s="2153" t="s">
        <v>992</v>
      </c>
      <c r="M919" s="2182">
        <v>1606000</v>
      </c>
      <c r="N919" s="1016">
        <v>12822556</v>
      </c>
      <c r="O919" s="1210">
        <v>7215746</v>
      </c>
    </row>
    <row r="920" spans="1:15" ht="15" customHeight="1" x14ac:dyDescent="0.15">
      <c r="A920" s="1019" t="s">
        <v>366</v>
      </c>
      <c r="B920" s="1568">
        <v>14</v>
      </c>
      <c r="C920" s="1206">
        <v>2.1</v>
      </c>
      <c r="D920" s="1206"/>
      <c r="E920" s="1206">
        <v>1.3</v>
      </c>
      <c r="F920" s="1206"/>
      <c r="G920" s="1206">
        <v>2</v>
      </c>
      <c r="H920" s="1207">
        <v>10.700000000000001</v>
      </c>
      <c r="I920" s="1207">
        <v>14.8</v>
      </c>
      <c r="J920" s="1208">
        <v>64.2</v>
      </c>
      <c r="K920" s="1208">
        <v>6</v>
      </c>
      <c r="L920" s="2153" t="s">
        <v>992</v>
      </c>
      <c r="M920" s="2182">
        <v>1606000</v>
      </c>
      <c r="N920" s="1016">
        <v>12822556</v>
      </c>
      <c r="O920" s="1210">
        <v>7215746</v>
      </c>
    </row>
    <row r="921" spans="1:15" ht="15" customHeight="1" x14ac:dyDescent="0.15">
      <c r="A921" s="1019" t="s">
        <v>939</v>
      </c>
      <c r="B921" s="1568">
        <v>15</v>
      </c>
      <c r="C921" s="1206"/>
      <c r="D921" s="1206"/>
      <c r="E921" s="1206"/>
      <c r="F921" s="1206"/>
      <c r="G921" s="1206"/>
      <c r="H921" s="1207">
        <v>15</v>
      </c>
      <c r="I921" s="1207">
        <v>15</v>
      </c>
      <c r="J921" s="1208">
        <v>75</v>
      </c>
      <c r="K921" s="1208">
        <v>5</v>
      </c>
      <c r="L921" s="2153" t="s">
        <v>992</v>
      </c>
      <c r="M921" s="2182">
        <v>1606000</v>
      </c>
      <c r="N921" s="1016">
        <v>12822556</v>
      </c>
      <c r="O921" s="1210">
        <v>7215746</v>
      </c>
    </row>
    <row r="922" spans="1:15" ht="15" customHeight="1" x14ac:dyDescent="0.15">
      <c r="A922" s="1019" t="s">
        <v>368</v>
      </c>
      <c r="B922" s="1568">
        <v>20</v>
      </c>
      <c r="C922" s="1206">
        <v>3</v>
      </c>
      <c r="D922" s="1206">
        <v>3</v>
      </c>
      <c r="E922" s="1206">
        <v>0.5</v>
      </c>
      <c r="F922" s="1206"/>
      <c r="G922" s="1206">
        <v>6</v>
      </c>
      <c r="H922" s="1207">
        <v>10.5</v>
      </c>
      <c r="I922" s="1207">
        <v>22.5</v>
      </c>
      <c r="J922" s="1208">
        <v>63</v>
      </c>
      <c r="K922" s="1208">
        <v>6</v>
      </c>
      <c r="L922" s="2153" t="s">
        <v>992</v>
      </c>
      <c r="M922" s="2182">
        <v>1606000</v>
      </c>
      <c r="N922" s="1016">
        <v>12822556</v>
      </c>
      <c r="O922" s="1210">
        <v>7215746</v>
      </c>
    </row>
    <row r="923" spans="1:15" ht="15" customHeight="1" x14ac:dyDescent="0.15">
      <c r="A923" s="1019" t="s">
        <v>369</v>
      </c>
      <c r="B923" s="1568">
        <v>0</v>
      </c>
      <c r="C923" s="1206"/>
      <c r="D923" s="1206"/>
      <c r="E923" s="1206"/>
      <c r="F923" s="1206"/>
      <c r="G923" s="1206"/>
      <c r="H923" s="1207">
        <v>0</v>
      </c>
      <c r="I923" s="1207">
        <v>0</v>
      </c>
      <c r="J923" s="1208">
        <v>0</v>
      </c>
      <c r="K923" s="1208"/>
      <c r="L923" s="1209"/>
      <c r="M923" s="2064"/>
      <c r="N923" s="1016"/>
      <c r="O923" s="1210"/>
    </row>
    <row r="924" spans="1:15" ht="15" customHeight="1" x14ac:dyDescent="0.15">
      <c r="A924" s="1019" t="s">
        <v>940</v>
      </c>
      <c r="B924" s="1568">
        <v>5</v>
      </c>
      <c r="C924" s="1206"/>
      <c r="D924" s="1206"/>
      <c r="E924" s="1206"/>
      <c r="F924" s="1206"/>
      <c r="G924" s="1206"/>
      <c r="H924" s="1207">
        <v>5</v>
      </c>
      <c r="I924" s="1207">
        <v>5</v>
      </c>
      <c r="J924" s="1208">
        <v>27.5</v>
      </c>
      <c r="K924" s="1208">
        <v>5.5</v>
      </c>
      <c r="L924" s="2153" t="s">
        <v>992</v>
      </c>
      <c r="M924" s="2182">
        <v>1606000</v>
      </c>
      <c r="N924" s="1016">
        <v>12822556</v>
      </c>
      <c r="O924" s="1210">
        <v>7215746</v>
      </c>
    </row>
    <row r="925" spans="1:15" ht="15" customHeight="1" x14ac:dyDescent="0.15">
      <c r="A925" s="1019" t="s">
        <v>371</v>
      </c>
      <c r="B925" s="1568">
        <v>12.5</v>
      </c>
      <c r="C925" s="1206">
        <v>2</v>
      </c>
      <c r="D925" s="1206">
        <v>3</v>
      </c>
      <c r="E925" s="1206"/>
      <c r="F925" s="1206"/>
      <c r="G925" s="1206"/>
      <c r="H925" s="1207">
        <v>9.5</v>
      </c>
      <c r="I925" s="1207">
        <v>14.5</v>
      </c>
      <c r="J925" s="1208">
        <v>57</v>
      </c>
      <c r="K925" s="1208">
        <v>6</v>
      </c>
      <c r="L925" s="2153" t="s">
        <v>992</v>
      </c>
      <c r="M925" s="2182">
        <v>1606000</v>
      </c>
      <c r="N925" s="1016">
        <v>12822556</v>
      </c>
      <c r="O925" s="1210">
        <v>7215746</v>
      </c>
    </row>
    <row r="926" spans="1:15" ht="15" customHeight="1" x14ac:dyDescent="0.15">
      <c r="A926" s="1019" t="s">
        <v>372</v>
      </c>
      <c r="B926" s="1568">
        <v>0</v>
      </c>
      <c r="C926" s="1206"/>
      <c r="D926" s="1206"/>
      <c r="E926" s="1206"/>
      <c r="F926" s="1206"/>
      <c r="G926" s="1206"/>
      <c r="H926" s="1207">
        <v>0</v>
      </c>
      <c r="I926" s="1207">
        <v>0</v>
      </c>
      <c r="J926" s="1208">
        <v>0</v>
      </c>
      <c r="K926" s="1208"/>
      <c r="L926" s="1209"/>
      <c r="M926" s="2064"/>
      <c r="N926" s="1608"/>
      <c r="O926" s="1609"/>
    </row>
    <row r="927" spans="1:15" ht="15" customHeight="1" x14ac:dyDescent="0.15">
      <c r="A927" s="1019" t="s">
        <v>373</v>
      </c>
      <c r="B927" s="1013">
        <v>0</v>
      </c>
      <c r="C927" s="1206"/>
      <c r="D927" s="1206"/>
      <c r="E927" s="1206"/>
      <c r="F927" s="1206"/>
      <c r="G927" s="1206"/>
      <c r="H927" s="1207">
        <v>0</v>
      </c>
      <c r="I927" s="1207">
        <v>0</v>
      </c>
      <c r="J927" s="1208">
        <v>0</v>
      </c>
      <c r="K927" s="1208"/>
      <c r="L927" s="1209"/>
      <c r="M927" s="2064"/>
      <c r="N927" s="1608"/>
      <c r="O927" s="1609"/>
    </row>
    <row r="928" spans="1:15" ht="15" customHeight="1" x14ac:dyDescent="0.15">
      <c r="A928" s="468" t="s">
        <v>941</v>
      </c>
      <c r="B928" s="1059">
        <v>219</v>
      </c>
      <c r="C928" s="1059">
        <v>18</v>
      </c>
      <c r="D928" s="1059">
        <v>5</v>
      </c>
      <c r="E928" s="1059">
        <v>0</v>
      </c>
      <c r="F928" s="1059">
        <v>10</v>
      </c>
      <c r="G928" s="1059">
        <v>12</v>
      </c>
      <c r="H928" s="1059">
        <v>192</v>
      </c>
      <c r="I928" s="1059">
        <v>227</v>
      </c>
      <c r="J928" s="1211">
        <v>1207.6499999999999</v>
      </c>
      <c r="K928" s="1610">
        <v>6.2898437499999993</v>
      </c>
      <c r="L928" s="1213"/>
      <c r="M928" s="2183"/>
      <c r="N928" s="469"/>
      <c r="O928" s="470"/>
    </row>
    <row r="929" spans="1:15" ht="15" customHeight="1" x14ac:dyDescent="0.15">
      <c r="A929" s="1019" t="s">
        <v>375</v>
      </c>
      <c r="B929" s="1568">
        <v>187.5</v>
      </c>
      <c r="C929" s="1206">
        <v>15</v>
      </c>
      <c r="D929" s="1206">
        <v>5</v>
      </c>
      <c r="E929" s="1206"/>
      <c r="F929" s="1206">
        <v>10</v>
      </c>
      <c r="G929" s="1206">
        <v>9</v>
      </c>
      <c r="H929" s="1207">
        <v>163.5</v>
      </c>
      <c r="I929" s="1207">
        <v>192.5</v>
      </c>
      <c r="J929" s="1208">
        <v>1030.05</v>
      </c>
      <c r="K929" s="1208">
        <v>6.3</v>
      </c>
      <c r="L929" s="2153" t="s">
        <v>992</v>
      </c>
      <c r="M929" s="2182">
        <v>1606000</v>
      </c>
      <c r="N929" s="1016">
        <v>12822556</v>
      </c>
      <c r="O929" s="1210">
        <v>7215746</v>
      </c>
    </row>
    <row r="930" spans="1:15" ht="15" customHeight="1" x14ac:dyDescent="0.15">
      <c r="A930" s="1019" t="s">
        <v>376</v>
      </c>
      <c r="B930" s="1568">
        <v>30</v>
      </c>
      <c r="C930" s="1206">
        <v>3</v>
      </c>
      <c r="D930" s="1206"/>
      <c r="E930" s="1206"/>
      <c r="F930" s="1206"/>
      <c r="G930" s="1206">
        <v>3</v>
      </c>
      <c r="H930" s="1207">
        <v>27</v>
      </c>
      <c r="I930" s="1207">
        <v>33</v>
      </c>
      <c r="J930" s="1208">
        <v>170.1</v>
      </c>
      <c r="K930" s="1208">
        <v>6.3</v>
      </c>
      <c r="L930" s="2153" t="s">
        <v>992</v>
      </c>
      <c r="M930" s="2182">
        <v>1606000</v>
      </c>
      <c r="N930" s="1016">
        <v>12822556</v>
      </c>
      <c r="O930" s="1210">
        <v>7215746</v>
      </c>
    </row>
    <row r="931" spans="1:15" ht="15" customHeight="1" x14ac:dyDescent="0.15">
      <c r="A931" s="1019" t="s">
        <v>377</v>
      </c>
      <c r="B931" s="1568">
        <v>1.5</v>
      </c>
      <c r="C931" s="1206"/>
      <c r="D931" s="1206"/>
      <c r="E931" s="1206"/>
      <c r="F931" s="1206"/>
      <c r="G931" s="1206"/>
      <c r="H931" s="1207">
        <v>1.5</v>
      </c>
      <c r="I931" s="1207">
        <v>1.5</v>
      </c>
      <c r="J931" s="1208">
        <v>7.5</v>
      </c>
      <c r="K931" s="1208">
        <v>5</v>
      </c>
      <c r="L931" s="2153" t="s">
        <v>992</v>
      </c>
      <c r="M931" s="2182">
        <v>1606000</v>
      </c>
      <c r="N931" s="1016">
        <v>12822556</v>
      </c>
      <c r="O931" s="1210">
        <v>7215746</v>
      </c>
    </row>
    <row r="932" spans="1:15" ht="15" customHeight="1" x14ac:dyDescent="0.15">
      <c r="A932" s="1019" t="s">
        <v>378</v>
      </c>
      <c r="B932" s="1013">
        <v>0</v>
      </c>
      <c r="C932" s="1206"/>
      <c r="D932" s="1206"/>
      <c r="E932" s="1206"/>
      <c r="F932" s="1206"/>
      <c r="G932" s="1206"/>
      <c r="H932" s="1207">
        <v>0</v>
      </c>
      <c r="I932" s="1207">
        <v>0</v>
      </c>
      <c r="J932" s="1208">
        <v>0</v>
      </c>
      <c r="K932" s="1208"/>
      <c r="L932" s="1209"/>
      <c r="M932" s="2064"/>
      <c r="N932" s="1608"/>
      <c r="O932" s="1609"/>
    </row>
    <row r="933" spans="1:15" ht="15" customHeight="1" x14ac:dyDescent="0.15">
      <c r="A933" s="1019" t="s">
        <v>379</v>
      </c>
      <c r="B933" s="1013">
        <v>0</v>
      </c>
      <c r="C933" s="1206"/>
      <c r="D933" s="1206"/>
      <c r="E933" s="1206"/>
      <c r="F933" s="1206"/>
      <c r="G933" s="1206"/>
      <c r="H933" s="1207">
        <v>0</v>
      </c>
      <c r="I933" s="1207">
        <v>0</v>
      </c>
      <c r="J933" s="1208">
        <v>0</v>
      </c>
      <c r="K933" s="1208"/>
      <c r="L933" s="1209"/>
      <c r="M933" s="2064"/>
      <c r="N933" s="1016"/>
      <c r="O933" s="1210"/>
    </row>
    <row r="934" spans="1:15" ht="15" customHeight="1" x14ac:dyDescent="0.15">
      <c r="A934" s="1215" t="s">
        <v>380</v>
      </c>
      <c r="B934" s="1059">
        <v>261.5</v>
      </c>
      <c r="C934" s="1059">
        <v>13</v>
      </c>
      <c r="D934" s="1059">
        <v>4</v>
      </c>
      <c r="E934" s="1059">
        <v>10</v>
      </c>
      <c r="F934" s="1059">
        <v>15.5</v>
      </c>
      <c r="G934" s="1059">
        <v>8.5</v>
      </c>
      <c r="H934" s="1059">
        <v>227.5</v>
      </c>
      <c r="I934" s="1059">
        <v>253</v>
      </c>
      <c r="J934" s="1211">
        <v>1306.5</v>
      </c>
      <c r="K934" s="1610">
        <v>5.7428571428571429</v>
      </c>
      <c r="L934" s="1213"/>
      <c r="M934" s="2183"/>
      <c r="N934" s="469"/>
      <c r="O934" s="470"/>
    </row>
    <row r="935" spans="1:15" ht="15" customHeight="1" x14ac:dyDescent="0.15">
      <c r="A935" s="1019" t="s">
        <v>381</v>
      </c>
      <c r="B935" s="1568">
        <v>111</v>
      </c>
      <c r="C935" s="1206">
        <v>6</v>
      </c>
      <c r="D935" s="1206">
        <v>4</v>
      </c>
      <c r="E935" s="1206"/>
      <c r="F935" s="1206"/>
      <c r="G935" s="1206">
        <v>3</v>
      </c>
      <c r="H935" s="1207">
        <v>104</v>
      </c>
      <c r="I935" s="1207">
        <v>117</v>
      </c>
      <c r="J935" s="1208">
        <v>520</v>
      </c>
      <c r="K935" s="1208">
        <v>5</v>
      </c>
      <c r="L935" s="2153" t="s">
        <v>992</v>
      </c>
      <c r="M935" s="2182">
        <v>1606000</v>
      </c>
      <c r="N935" s="1016">
        <v>12822556</v>
      </c>
      <c r="O935" s="1210">
        <v>7215746</v>
      </c>
    </row>
    <row r="936" spans="1:15" ht="15" customHeight="1" x14ac:dyDescent="0.15">
      <c r="A936" s="1019" t="s">
        <v>382</v>
      </c>
      <c r="B936" s="1568">
        <v>5.5</v>
      </c>
      <c r="C936" s="1206"/>
      <c r="D936" s="1206"/>
      <c r="E936" s="1206"/>
      <c r="F936" s="1206">
        <v>0.5</v>
      </c>
      <c r="G936" s="1206"/>
      <c r="H936" s="1207">
        <v>5</v>
      </c>
      <c r="I936" s="1207">
        <v>5</v>
      </c>
      <c r="J936" s="1208">
        <v>25</v>
      </c>
      <c r="K936" s="1208">
        <v>5</v>
      </c>
      <c r="L936" s="2153" t="s">
        <v>992</v>
      </c>
      <c r="M936" s="2182">
        <v>1606000</v>
      </c>
      <c r="N936" s="1016">
        <v>12822556</v>
      </c>
      <c r="O936" s="1210">
        <v>7215746</v>
      </c>
    </row>
    <row r="937" spans="1:15" ht="15" customHeight="1" x14ac:dyDescent="0.15">
      <c r="A937" s="1019" t="s">
        <v>383</v>
      </c>
      <c r="B937" s="1568">
        <v>1</v>
      </c>
      <c r="C937" s="1206"/>
      <c r="D937" s="1206"/>
      <c r="E937" s="1206"/>
      <c r="F937" s="1206"/>
      <c r="G937" s="1206"/>
      <c r="H937" s="1207">
        <v>1</v>
      </c>
      <c r="I937" s="1207">
        <v>1</v>
      </c>
      <c r="J937" s="1208">
        <v>5.5</v>
      </c>
      <c r="K937" s="1208">
        <v>5.5</v>
      </c>
      <c r="L937" s="2153" t="s">
        <v>992</v>
      </c>
      <c r="M937" s="2182">
        <v>1606000</v>
      </c>
      <c r="N937" s="1016">
        <v>12822556</v>
      </c>
      <c r="O937" s="1210">
        <v>7215746</v>
      </c>
    </row>
    <row r="938" spans="1:15" ht="15" customHeight="1" x14ac:dyDescent="0.15">
      <c r="A938" s="1019" t="s">
        <v>384</v>
      </c>
      <c r="B938" s="1568">
        <v>46</v>
      </c>
      <c r="C938" s="1206"/>
      <c r="D938" s="1206"/>
      <c r="E938" s="1206">
        <v>8</v>
      </c>
      <c r="F938" s="1206">
        <v>5</v>
      </c>
      <c r="G938" s="1206"/>
      <c r="H938" s="1207">
        <v>33</v>
      </c>
      <c r="I938" s="1207">
        <v>33</v>
      </c>
      <c r="J938" s="1208">
        <v>231</v>
      </c>
      <c r="K938" s="1208">
        <v>7</v>
      </c>
      <c r="L938" s="2153" t="s">
        <v>992</v>
      </c>
      <c r="M938" s="2182">
        <v>1606000</v>
      </c>
      <c r="N938" s="1016">
        <v>12822556</v>
      </c>
      <c r="O938" s="1210">
        <v>7215746</v>
      </c>
    </row>
    <row r="939" spans="1:15" ht="15" customHeight="1" x14ac:dyDescent="0.15">
      <c r="A939" s="1019" t="s">
        <v>385</v>
      </c>
      <c r="B939" s="1568">
        <v>11</v>
      </c>
      <c r="C939" s="1206">
        <v>3</v>
      </c>
      <c r="D939" s="1206"/>
      <c r="E939" s="1206"/>
      <c r="F939" s="1206">
        <v>4</v>
      </c>
      <c r="G939" s="1206">
        <v>0.5</v>
      </c>
      <c r="H939" s="1207">
        <v>6.5</v>
      </c>
      <c r="I939" s="1207">
        <v>10</v>
      </c>
      <c r="J939" s="1208">
        <v>39</v>
      </c>
      <c r="K939" s="1208">
        <v>6</v>
      </c>
      <c r="L939" s="2153" t="s">
        <v>992</v>
      </c>
      <c r="M939" s="2182">
        <v>1606000</v>
      </c>
      <c r="N939" s="1016">
        <v>12822556</v>
      </c>
      <c r="O939" s="1210">
        <v>7215746</v>
      </c>
    </row>
    <row r="940" spans="1:15" ht="15" customHeight="1" x14ac:dyDescent="0.15">
      <c r="A940" s="1019" t="s">
        <v>386</v>
      </c>
      <c r="B940" s="1568">
        <v>17</v>
      </c>
      <c r="C940" s="1206">
        <v>1</v>
      </c>
      <c r="D940" s="1206"/>
      <c r="E940" s="1206">
        <v>1</v>
      </c>
      <c r="F940" s="1206">
        <v>1</v>
      </c>
      <c r="G940" s="1206">
        <v>2</v>
      </c>
      <c r="H940" s="1207">
        <v>14</v>
      </c>
      <c r="I940" s="1207">
        <v>17</v>
      </c>
      <c r="J940" s="1208">
        <v>70</v>
      </c>
      <c r="K940" s="1208">
        <v>5</v>
      </c>
      <c r="L940" s="2153" t="s">
        <v>992</v>
      </c>
      <c r="M940" s="2182">
        <v>1606000</v>
      </c>
      <c r="N940" s="1016">
        <v>12822556</v>
      </c>
      <c r="O940" s="1210">
        <v>7215746</v>
      </c>
    </row>
    <row r="941" spans="1:15" ht="15" customHeight="1" x14ac:dyDescent="0.15">
      <c r="A941" s="1019" t="s">
        <v>387</v>
      </c>
      <c r="B941" s="1568">
        <v>64</v>
      </c>
      <c r="C941" s="1206"/>
      <c r="D941" s="1206"/>
      <c r="E941" s="1206"/>
      <c r="F941" s="1206">
        <v>5</v>
      </c>
      <c r="G941" s="1206">
        <v>2</v>
      </c>
      <c r="H941" s="1207">
        <v>62</v>
      </c>
      <c r="I941" s="1207">
        <v>64</v>
      </c>
      <c r="J941" s="1208">
        <v>403</v>
      </c>
      <c r="K941" s="1208">
        <v>6.5</v>
      </c>
      <c r="L941" s="2153" t="s">
        <v>992</v>
      </c>
      <c r="M941" s="2182">
        <v>1606000</v>
      </c>
      <c r="N941" s="1016">
        <v>12822556</v>
      </c>
      <c r="O941" s="1210">
        <v>7215746</v>
      </c>
    </row>
    <row r="942" spans="1:15" ht="15" customHeight="1" x14ac:dyDescent="0.15">
      <c r="A942" s="1019" t="s">
        <v>388</v>
      </c>
      <c r="B942" s="1013">
        <v>6</v>
      </c>
      <c r="C942" s="1206">
        <v>3</v>
      </c>
      <c r="D942" s="1206"/>
      <c r="E942" s="1206">
        <v>1</v>
      </c>
      <c r="F942" s="1206"/>
      <c r="G942" s="1206">
        <v>1</v>
      </c>
      <c r="H942" s="1207">
        <v>2</v>
      </c>
      <c r="I942" s="1207">
        <v>6</v>
      </c>
      <c r="J942" s="1208">
        <v>13</v>
      </c>
      <c r="K942" s="1208">
        <v>6.5</v>
      </c>
      <c r="L942" s="2153" t="s">
        <v>992</v>
      </c>
      <c r="M942" s="2182">
        <v>1606000</v>
      </c>
      <c r="N942" s="1016">
        <v>12822556</v>
      </c>
      <c r="O942" s="1210">
        <v>7215746</v>
      </c>
    </row>
    <row r="943" spans="1:15" ht="15" customHeight="1" x14ac:dyDescent="0.15">
      <c r="A943" s="1215" t="s">
        <v>389</v>
      </c>
      <c r="B943" s="1059">
        <v>582.5</v>
      </c>
      <c r="C943" s="1059">
        <v>62</v>
      </c>
      <c r="D943" s="1059">
        <v>3</v>
      </c>
      <c r="E943" s="1059">
        <v>6</v>
      </c>
      <c r="F943" s="1059">
        <v>2</v>
      </c>
      <c r="G943" s="1059">
        <v>55</v>
      </c>
      <c r="H943" s="1059">
        <v>519.5</v>
      </c>
      <c r="I943" s="1059">
        <v>636.5</v>
      </c>
      <c r="J943" s="1211">
        <v>3370.5</v>
      </c>
      <c r="K943" s="1610">
        <v>6.4879692011549563</v>
      </c>
      <c r="L943" s="1213"/>
      <c r="M943" s="2183"/>
      <c r="N943" s="469"/>
      <c r="O943" s="470"/>
    </row>
    <row r="944" spans="1:15" ht="15" customHeight="1" x14ac:dyDescent="0.15">
      <c r="A944" s="1019" t="s">
        <v>390</v>
      </c>
      <c r="B944" s="1568">
        <v>198.5</v>
      </c>
      <c r="C944" s="1206"/>
      <c r="D944" s="1206"/>
      <c r="E944" s="1206"/>
      <c r="F944" s="1206"/>
      <c r="G944" s="1206"/>
      <c r="H944" s="1207">
        <v>198.5</v>
      </c>
      <c r="I944" s="1207">
        <v>198.5</v>
      </c>
      <c r="J944" s="1208">
        <v>1290.25</v>
      </c>
      <c r="K944" s="1208">
        <v>6.5</v>
      </c>
      <c r="L944" s="2153" t="s">
        <v>992</v>
      </c>
      <c r="M944" s="2182">
        <v>1606000</v>
      </c>
      <c r="N944" s="1016">
        <v>12822556</v>
      </c>
      <c r="O944" s="1210">
        <v>7215746</v>
      </c>
    </row>
    <row r="945" spans="1:15" ht="15" customHeight="1" x14ac:dyDescent="0.15">
      <c r="A945" s="1019" t="s">
        <v>391</v>
      </c>
      <c r="B945" s="1568">
        <v>13</v>
      </c>
      <c r="C945" s="1206">
        <v>6</v>
      </c>
      <c r="D945" s="1206">
        <v>3</v>
      </c>
      <c r="E945" s="1206"/>
      <c r="F945" s="1206"/>
      <c r="G945" s="1206">
        <v>2</v>
      </c>
      <c r="H945" s="1207">
        <v>8</v>
      </c>
      <c r="I945" s="1207">
        <v>19</v>
      </c>
      <c r="J945" s="1208">
        <v>48</v>
      </c>
      <c r="K945" s="1208">
        <v>6</v>
      </c>
      <c r="L945" s="2153" t="s">
        <v>992</v>
      </c>
      <c r="M945" s="2182">
        <v>1606000</v>
      </c>
      <c r="N945" s="1016">
        <v>12822556</v>
      </c>
      <c r="O945" s="1210">
        <v>7215746</v>
      </c>
    </row>
    <row r="946" spans="1:15" ht="15" customHeight="1" x14ac:dyDescent="0.15">
      <c r="A946" s="1019" t="s">
        <v>392</v>
      </c>
      <c r="B946" s="263">
        <v>1</v>
      </c>
      <c r="C946" s="1206"/>
      <c r="D946" s="1206"/>
      <c r="E946" s="1206"/>
      <c r="F946" s="1206"/>
      <c r="G946" s="1206"/>
      <c r="H946" s="1207">
        <v>1</v>
      </c>
      <c r="I946" s="1207">
        <v>1</v>
      </c>
      <c r="J946" s="1208">
        <v>6</v>
      </c>
      <c r="K946" s="1208">
        <v>6</v>
      </c>
      <c r="L946" s="2153" t="s">
        <v>992</v>
      </c>
      <c r="M946" s="2182">
        <v>1606000</v>
      </c>
      <c r="N946" s="1016">
        <v>12822556</v>
      </c>
      <c r="O946" s="1210">
        <v>7215746</v>
      </c>
    </row>
    <row r="947" spans="1:15" ht="15" customHeight="1" x14ac:dyDescent="0.15">
      <c r="A947" s="1019" t="s">
        <v>393</v>
      </c>
      <c r="B947" s="263">
        <v>182</v>
      </c>
      <c r="C947" s="1206">
        <v>31</v>
      </c>
      <c r="D947" s="1206"/>
      <c r="E947" s="1206">
        <v>2</v>
      </c>
      <c r="F947" s="1206">
        <v>1</v>
      </c>
      <c r="G947" s="1206">
        <v>31</v>
      </c>
      <c r="H947" s="1207">
        <v>148</v>
      </c>
      <c r="I947" s="1207">
        <v>210</v>
      </c>
      <c r="J947" s="1208">
        <v>962</v>
      </c>
      <c r="K947" s="1208">
        <v>6.5</v>
      </c>
      <c r="L947" s="2153" t="s">
        <v>992</v>
      </c>
      <c r="M947" s="2182">
        <v>1606000</v>
      </c>
      <c r="N947" s="1016">
        <v>12822556</v>
      </c>
      <c r="O947" s="1210">
        <v>7215746</v>
      </c>
    </row>
    <row r="948" spans="1:15" ht="15" customHeight="1" x14ac:dyDescent="0.15">
      <c r="A948" s="1019" t="s">
        <v>394</v>
      </c>
      <c r="B948" s="263">
        <v>6.5</v>
      </c>
      <c r="C948" s="1206">
        <v>1</v>
      </c>
      <c r="D948" s="1206"/>
      <c r="E948" s="1206"/>
      <c r="F948" s="1206"/>
      <c r="G948" s="1206">
        <v>4</v>
      </c>
      <c r="H948" s="1207">
        <v>2.5</v>
      </c>
      <c r="I948" s="1207">
        <v>7.5</v>
      </c>
      <c r="J948" s="1208">
        <v>10</v>
      </c>
      <c r="K948" s="1208">
        <v>4</v>
      </c>
      <c r="L948" s="2153" t="s">
        <v>992</v>
      </c>
      <c r="M948" s="2182">
        <v>1606000</v>
      </c>
      <c r="N948" s="1016">
        <v>12822556</v>
      </c>
      <c r="O948" s="1210">
        <v>7215746</v>
      </c>
    </row>
    <row r="949" spans="1:15" ht="15" customHeight="1" x14ac:dyDescent="0.15">
      <c r="A949" s="1019" t="s">
        <v>395</v>
      </c>
      <c r="B949" s="263">
        <v>29</v>
      </c>
      <c r="C949" s="1206">
        <v>3</v>
      </c>
      <c r="D949" s="1206"/>
      <c r="E949" s="1206">
        <v>3</v>
      </c>
      <c r="F949" s="1206"/>
      <c r="G949" s="1206">
        <v>3</v>
      </c>
      <c r="H949" s="1207">
        <v>23</v>
      </c>
      <c r="I949" s="1207">
        <v>29</v>
      </c>
      <c r="J949" s="1208">
        <v>161</v>
      </c>
      <c r="K949" s="1208">
        <v>7</v>
      </c>
      <c r="L949" s="2153" t="s">
        <v>992</v>
      </c>
      <c r="M949" s="2182">
        <v>1606000</v>
      </c>
      <c r="N949" s="1016">
        <v>12822556</v>
      </c>
      <c r="O949" s="1210">
        <v>7215746</v>
      </c>
    </row>
    <row r="950" spans="1:15" ht="15" customHeight="1" x14ac:dyDescent="0.15">
      <c r="A950" s="1019" t="s">
        <v>396</v>
      </c>
      <c r="B950" s="263">
        <v>8</v>
      </c>
      <c r="C950" s="1206"/>
      <c r="D950" s="1206"/>
      <c r="E950" s="1206"/>
      <c r="F950" s="1206"/>
      <c r="G950" s="1206"/>
      <c r="H950" s="1207">
        <v>8</v>
      </c>
      <c r="I950" s="1207">
        <v>8</v>
      </c>
      <c r="J950" s="1208">
        <v>48</v>
      </c>
      <c r="K950" s="1208">
        <v>6</v>
      </c>
      <c r="L950" s="2153" t="s">
        <v>992</v>
      </c>
      <c r="M950" s="2182">
        <v>1606000</v>
      </c>
      <c r="N950" s="1016">
        <v>12822556</v>
      </c>
      <c r="O950" s="1210">
        <v>7215746</v>
      </c>
    </row>
    <row r="951" spans="1:15" ht="15" customHeight="1" x14ac:dyDescent="0.15">
      <c r="A951" s="1019" t="s">
        <v>942</v>
      </c>
      <c r="B951" s="263">
        <v>139.5</v>
      </c>
      <c r="C951" s="1206">
        <v>20</v>
      </c>
      <c r="D951" s="1206"/>
      <c r="E951" s="1206"/>
      <c r="F951" s="1206"/>
      <c r="G951" s="1206">
        <v>15</v>
      </c>
      <c r="H951" s="1207">
        <v>124.5</v>
      </c>
      <c r="I951" s="1207">
        <v>159.5</v>
      </c>
      <c r="J951" s="1208">
        <v>809.25</v>
      </c>
      <c r="K951" s="1208">
        <v>6.5</v>
      </c>
      <c r="L951" s="2153" t="s">
        <v>992</v>
      </c>
      <c r="M951" s="2182">
        <v>1606000</v>
      </c>
      <c r="N951" s="1016">
        <v>12822556</v>
      </c>
      <c r="O951" s="1210">
        <v>7215746</v>
      </c>
    </row>
    <row r="952" spans="1:15" ht="15" customHeight="1" thickBot="1" x14ac:dyDescent="0.2">
      <c r="A952" s="1200" t="s">
        <v>398</v>
      </c>
      <c r="B952" s="1612">
        <v>5</v>
      </c>
      <c r="C952" s="1201">
        <v>1</v>
      </c>
      <c r="D952" s="1201"/>
      <c r="E952" s="1201">
        <v>1</v>
      </c>
      <c r="F952" s="1201">
        <v>1</v>
      </c>
      <c r="G952" s="1201"/>
      <c r="H952" s="1207">
        <v>6</v>
      </c>
      <c r="I952" s="1207">
        <v>4</v>
      </c>
      <c r="J952" s="1600">
        <v>36</v>
      </c>
      <c r="K952" s="1202">
        <v>6</v>
      </c>
      <c r="L952" s="2153" t="s">
        <v>992</v>
      </c>
      <c r="M952" s="2182">
        <v>1606000</v>
      </c>
      <c r="N952" s="1016">
        <v>12822556</v>
      </c>
      <c r="O952" s="1210">
        <v>7215746</v>
      </c>
    </row>
    <row r="953" spans="1:15" ht="15" customHeight="1" thickBot="1" x14ac:dyDescent="0.2">
      <c r="A953" s="437" t="s">
        <v>943</v>
      </c>
      <c r="B953" s="1191">
        <v>1373.5</v>
      </c>
      <c r="C953" s="1191">
        <v>121.6</v>
      </c>
      <c r="D953" s="1191">
        <v>20</v>
      </c>
      <c r="E953" s="1191">
        <v>26.8</v>
      </c>
      <c r="F953" s="1191">
        <v>47.5</v>
      </c>
      <c r="G953" s="1191">
        <v>95</v>
      </c>
      <c r="H953" s="1191">
        <v>1191.2</v>
      </c>
      <c r="I953" s="1191">
        <v>1424.8</v>
      </c>
      <c r="J953" s="1192">
        <v>7446.85</v>
      </c>
      <c r="K953" s="1192">
        <v>6.2515530557421091</v>
      </c>
      <c r="L953" s="1598" t="s">
        <v>992</v>
      </c>
      <c r="M953" s="1194">
        <v>1605999.9999999998</v>
      </c>
      <c r="N953" s="1194">
        <v>12822556.000000002</v>
      </c>
      <c r="O953" s="547">
        <v>7215745.9999999981</v>
      </c>
    </row>
    <row r="954" spans="1:15" x14ac:dyDescent="0.15">
      <c r="A954" s="7" t="s">
        <v>1770</v>
      </c>
      <c r="B954" s="247"/>
      <c r="C954" s="247"/>
      <c r="D954" s="247"/>
      <c r="E954" s="247"/>
      <c r="F954" s="247"/>
      <c r="G954" s="247"/>
      <c r="H954" s="250"/>
      <c r="I954" s="250"/>
      <c r="J954" s="250"/>
      <c r="K954" s="258"/>
      <c r="L954" s="259"/>
      <c r="M954" s="260"/>
      <c r="N954" s="260"/>
      <c r="O954" s="260"/>
    </row>
    <row r="955" spans="1:15" x14ac:dyDescent="0.15">
      <c r="A955" s="42"/>
      <c r="B955" s="247"/>
      <c r="C955" s="247"/>
      <c r="D955" s="247"/>
      <c r="E955" s="247"/>
      <c r="F955" s="247"/>
      <c r="G955" s="247"/>
      <c r="H955" s="250"/>
      <c r="I955" s="250"/>
      <c r="J955" s="250"/>
      <c r="K955" s="1622"/>
      <c r="L955" s="259"/>
      <c r="M955" s="260"/>
      <c r="N955" s="260"/>
      <c r="O955" s="260"/>
    </row>
    <row r="956" spans="1:15" x14ac:dyDescent="0.15">
      <c r="A956" s="42"/>
      <c r="B956" s="247"/>
      <c r="C956" s="247"/>
      <c r="D956" s="247"/>
      <c r="E956" s="247"/>
      <c r="F956" s="247"/>
      <c r="G956" s="247"/>
      <c r="H956" s="250"/>
      <c r="I956" s="250"/>
      <c r="J956" s="250"/>
      <c r="K956" s="1622"/>
      <c r="L956" s="259"/>
      <c r="M956" s="260"/>
      <c r="N956" s="260"/>
      <c r="O956" s="260"/>
    </row>
    <row r="957" spans="1:15" ht="14" x14ac:dyDescent="0.15">
      <c r="A957" s="2749" t="s">
        <v>1777</v>
      </c>
      <c r="B957" s="2749"/>
      <c r="C957" s="2749"/>
      <c r="D957" s="2749"/>
      <c r="E957" s="2749"/>
      <c r="F957" s="2749"/>
      <c r="G957" s="2749"/>
      <c r="H957" s="2749"/>
      <c r="I957" s="2749"/>
      <c r="J957" s="2749"/>
      <c r="K957" s="2749"/>
      <c r="L957" s="2749"/>
      <c r="M957" s="2749"/>
      <c r="N957" s="2749"/>
      <c r="O957" s="2749"/>
    </row>
    <row r="958" spans="1:15" x14ac:dyDescent="0.15">
      <c r="A958" s="264"/>
      <c r="B958" s="264"/>
      <c r="C958" s="260"/>
      <c r="D958" s="260"/>
      <c r="E958" s="260"/>
      <c r="F958" s="260"/>
      <c r="G958" s="260"/>
      <c r="H958" s="258"/>
      <c r="I958" s="258"/>
      <c r="J958" s="258"/>
      <c r="K958" s="258"/>
      <c r="L958" s="259"/>
      <c r="M958" s="260"/>
      <c r="N958" s="260"/>
      <c r="O958" s="260"/>
    </row>
    <row r="959" spans="1:15" ht="14" thickBot="1" x14ac:dyDescent="0.2">
      <c r="A959" s="2035" t="s">
        <v>953</v>
      </c>
      <c r="B959" s="264"/>
      <c r="C959" s="260"/>
      <c r="D959" s="260"/>
      <c r="E959" s="260"/>
      <c r="F959" s="260"/>
      <c r="G959" s="260"/>
      <c r="H959" s="258"/>
      <c r="I959" s="258"/>
      <c r="J959" s="258"/>
      <c r="K959" s="258"/>
      <c r="L959" s="259"/>
      <c r="M959" s="260"/>
      <c r="N959" s="260"/>
      <c r="O959" s="260"/>
    </row>
    <row r="960" spans="1:15" ht="15" customHeight="1" x14ac:dyDescent="0.15">
      <c r="A960" s="2753" t="s">
        <v>334</v>
      </c>
      <c r="B960" s="2739" t="s">
        <v>1778</v>
      </c>
      <c r="C960" s="2740"/>
      <c r="D960" s="2740"/>
      <c r="E960" s="2740"/>
      <c r="F960" s="2740"/>
      <c r="G960" s="2740"/>
      <c r="H960" s="2740"/>
      <c r="I960" s="2740"/>
      <c r="J960" s="2740"/>
      <c r="K960" s="2740"/>
      <c r="L960" s="2740"/>
      <c r="M960" s="2740"/>
      <c r="N960" s="2740"/>
      <c r="O960" s="2741"/>
    </row>
    <row r="961" spans="1:15" ht="15" customHeight="1" x14ac:dyDescent="0.15">
      <c r="A961" s="2754"/>
      <c r="B961" s="2742" t="s">
        <v>197</v>
      </c>
      <c r="C961" s="2742"/>
      <c r="D961" s="2742"/>
      <c r="E961" s="2742"/>
      <c r="F961" s="2742"/>
      <c r="G961" s="2742"/>
      <c r="H961" s="2742"/>
      <c r="I961" s="2742"/>
      <c r="J961" s="1182"/>
      <c r="K961" s="1182" t="s">
        <v>914</v>
      </c>
      <c r="L961" s="1182"/>
      <c r="M961" s="1182" t="s">
        <v>444</v>
      </c>
      <c r="N961" s="1182" t="s">
        <v>920</v>
      </c>
      <c r="O961" s="1187" t="s">
        <v>920</v>
      </c>
    </row>
    <row r="962" spans="1:15" ht="15" customHeight="1" x14ac:dyDescent="0.15">
      <c r="A962" s="2754"/>
      <c r="B962" s="1182" t="s">
        <v>440</v>
      </c>
      <c r="C962" s="1182"/>
      <c r="D962" s="2281" t="s">
        <v>1728</v>
      </c>
      <c r="E962" s="1182"/>
      <c r="F962" s="1182"/>
      <c r="G962" s="1182" t="s">
        <v>921</v>
      </c>
      <c r="H962" s="1182"/>
      <c r="I962" s="1182" t="s">
        <v>440</v>
      </c>
      <c r="J962" s="1183" t="s">
        <v>922</v>
      </c>
      <c r="K962" s="1183" t="s">
        <v>852</v>
      </c>
      <c r="L962" s="1183" t="s">
        <v>336</v>
      </c>
      <c r="M962" s="1183" t="s">
        <v>923</v>
      </c>
      <c r="N962" s="1183" t="s">
        <v>924</v>
      </c>
      <c r="O962" s="1188" t="s">
        <v>923</v>
      </c>
    </row>
    <row r="963" spans="1:15" ht="15" customHeight="1" x14ac:dyDescent="0.15">
      <c r="A963" s="2754"/>
      <c r="B963" s="1183" t="s">
        <v>926</v>
      </c>
      <c r="C963" s="1183" t="s">
        <v>928</v>
      </c>
      <c r="D963" s="1183"/>
      <c r="E963" s="1183" t="s">
        <v>877</v>
      </c>
      <c r="F963" s="1183" t="s">
        <v>927</v>
      </c>
      <c r="G963" s="1183" t="s">
        <v>929</v>
      </c>
      <c r="H963" s="1183" t="s">
        <v>846</v>
      </c>
      <c r="I963" s="1183" t="s">
        <v>845</v>
      </c>
      <c r="J963" s="1183" t="s">
        <v>930</v>
      </c>
      <c r="K963" s="1183" t="s">
        <v>931</v>
      </c>
      <c r="L963" s="1183" t="s">
        <v>342</v>
      </c>
      <c r="M963" s="1183" t="s">
        <v>932</v>
      </c>
      <c r="N963" s="1183" t="s">
        <v>933</v>
      </c>
      <c r="O963" s="1188" t="s">
        <v>934</v>
      </c>
    </row>
    <row r="964" spans="1:15" ht="15" customHeight="1" thickBot="1" x14ac:dyDescent="0.2">
      <c r="A964" s="2755"/>
      <c r="B964" s="1184">
        <v>43100</v>
      </c>
      <c r="C964" s="1185">
        <v>2017</v>
      </c>
      <c r="D964" s="1185">
        <v>2017</v>
      </c>
      <c r="E964" s="1185">
        <v>2017</v>
      </c>
      <c r="F964" s="1185">
        <v>2017</v>
      </c>
      <c r="G964" s="1185" t="s">
        <v>935</v>
      </c>
      <c r="H964" s="1186">
        <v>2017</v>
      </c>
      <c r="I964" s="1184">
        <v>43100</v>
      </c>
      <c r="J964" s="2020" t="s">
        <v>1779</v>
      </c>
      <c r="K964" s="2020" t="s">
        <v>1779</v>
      </c>
      <c r="L964" s="1185" t="s">
        <v>448</v>
      </c>
      <c r="M964" s="1185" t="s">
        <v>936</v>
      </c>
      <c r="N964" s="1185" t="s">
        <v>937</v>
      </c>
      <c r="O964" s="1189" t="s">
        <v>937</v>
      </c>
    </row>
    <row r="965" spans="1:15" ht="15" customHeight="1" x14ac:dyDescent="0.15">
      <c r="A965" s="1195" t="s">
        <v>358</v>
      </c>
      <c r="B965" s="1190">
        <v>597.5</v>
      </c>
      <c r="C965" s="1190">
        <v>79.8</v>
      </c>
      <c r="D965" s="1190">
        <v>17</v>
      </c>
      <c r="E965" s="1190">
        <v>21.4</v>
      </c>
      <c r="F965" s="1190">
        <v>28</v>
      </c>
      <c r="G965" s="1190">
        <v>44</v>
      </c>
      <c r="H965" s="1190">
        <v>486.7</v>
      </c>
      <c r="I965" s="1190">
        <v>627.5</v>
      </c>
      <c r="J965" s="1196">
        <v>7823.2</v>
      </c>
      <c r="K965" s="1610">
        <v>16.073967536470104</v>
      </c>
      <c r="L965" s="409"/>
      <c r="M965" s="1198"/>
      <c r="N965" s="1198"/>
      <c r="O965" s="1199"/>
    </row>
    <row r="966" spans="1:15" ht="15" customHeight="1" x14ac:dyDescent="0.15">
      <c r="A966" s="1019" t="s">
        <v>359</v>
      </c>
      <c r="B966" s="1568">
        <v>48</v>
      </c>
      <c r="C966" s="1206"/>
      <c r="D966" s="1206"/>
      <c r="E966" s="1206">
        <v>3</v>
      </c>
      <c r="F966" s="1206">
        <v>2</v>
      </c>
      <c r="G966" s="1206"/>
      <c r="H966" s="1207">
        <v>43</v>
      </c>
      <c r="I966" s="1207">
        <v>43</v>
      </c>
      <c r="J966" s="1208">
        <v>688</v>
      </c>
      <c r="K966" s="1208">
        <v>16</v>
      </c>
      <c r="L966" s="2153" t="s">
        <v>992</v>
      </c>
      <c r="M966" s="1016">
        <v>1560000</v>
      </c>
      <c r="N966" s="1016">
        <v>19747970</v>
      </c>
      <c r="O966" s="1210">
        <v>10400130</v>
      </c>
    </row>
    <row r="967" spans="1:15" ht="15" customHeight="1" x14ac:dyDescent="0.15">
      <c r="A967" s="1019" t="s">
        <v>360</v>
      </c>
      <c r="B967" s="1568">
        <v>3.5</v>
      </c>
      <c r="C967" s="1206">
        <v>1</v>
      </c>
      <c r="D967" s="1206"/>
      <c r="E967" s="1206"/>
      <c r="F967" s="1206">
        <v>1</v>
      </c>
      <c r="G967" s="1206">
        <v>1</v>
      </c>
      <c r="H967" s="1207">
        <v>1.5</v>
      </c>
      <c r="I967" s="1207">
        <v>3.5</v>
      </c>
      <c r="J967" s="1208">
        <v>24</v>
      </c>
      <c r="K967" s="1208">
        <v>16</v>
      </c>
      <c r="L967" s="2153" t="s">
        <v>992</v>
      </c>
      <c r="M967" s="1016">
        <v>1560000</v>
      </c>
      <c r="N967" s="1016">
        <v>19747970</v>
      </c>
      <c r="O967" s="1210">
        <v>10400130</v>
      </c>
    </row>
    <row r="968" spans="1:15" ht="15" customHeight="1" x14ac:dyDescent="0.15">
      <c r="A968" s="1019" t="s">
        <v>361</v>
      </c>
      <c r="B968" s="1568">
        <v>119.5</v>
      </c>
      <c r="C968" s="1206">
        <v>4</v>
      </c>
      <c r="D968" s="1206"/>
      <c r="E968" s="1206"/>
      <c r="F968" s="1206">
        <v>2</v>
      </c>
      <c r="G968" s="1206"/>
      <c r="H968" s="1207">
        <v>117.5</v>
      </c>
      <c r="I968" s="1207">
        <v>121.5</v>
      </c>
      <c r="J968" s="1208">
        <v>1880</v>
      </c>
      <c r="K968" s="1208">
        <v>16</v>
      </c>
      <c r="L968" s="2153" t="s">
        <v>992</v>
      </c>
      <c r="M968" s="1016">
        <v>1560000</v>
      </c>
      <c r="N968" s="1016">
        <v>19747970</v>
      </c>
      <c r="O968" s="1210">
        <v>10400130</v>
      </c>
    </row>
    <row r="969" spans="1:15" ht="15" customHeight="1" x14ac:dyDescent="0.15">
      <c r="A969" s="1019" t="s">
        <v>362</v>
      </c>
      <c r="B969" s="1568">
        <v>51</v>
      </c>
      <c r="C969" s="1206">
        <v>15</v>
      </c>
      <c r="D969" s="1206">
        <v>5</v>
      </c>
      <c r="E969" s="1206">
        <v>17</v>
      </c>
      <c r="F969" s="1206">
        <v>12</v>
      </c>
      <c r="G969" s="1206">
        <v>8</v>
      </c>
      <c r="H969" s="1207">
        <v>9</v>
      </c>
      <c r="I969" s="1207">
        <v>37</v>
      </c>
      <c r="J969" s="1208">
        <v>162</v>
      </c>
      <c r="K969" s="1208">
        <v>18</v>
      </c>
      <c r="L969" s="2153" t="s">
        <v>992</v>
      </c>
      <c r="M969" s="1016">
        <v>1560000</v>
      </c>
      <c r="N969" s="1016">
        <v>19747970</v>
      </c>
      <c r="O969" s="1210">
        <v>10400130</v>
      </c>
    </row>
    <row r="970" spans="1:15" ht="15" customHeight="1" x14ac:dyDescent="0.15">
      <c r="A970" s="1019" t="s">
        <v>363</v>
      </c>
      <c r="B970" s="1568">
        <v>51</v>
      </c>
      <c r="C970" s="1206">
        <v>4</v>
      </c>
      <c r="D970" s="1206"/>
      <c r="E970" s="1206"/>
      <c r="F970" s="1206">
        <v>3</v>
      </c>
      <c r="G970" s="1206">
        <v>4</v>
      </c>
      <c r="H970" s="1207">
        <v>44</v>
      </c>
      <c r="I970" s="1207">
        <v>52</v>
      </c>
      <c r="J970" s="1208">
        <v>704</v>
      </c>
      <c r="K970" s="1208">
        <v>16</v>
      </c>
      <c r="L970" s="2153" t="s">
        <v>992</v>
      </c>
      <c r="M970" s="1016">
        <v>1560000</v>
      </c>
      <c r="N970" s="1016">
        <v>19747970</v>
      </c>
      <c r="O970" s="1210">
        <v>10400130</v>
      </c>
    </row>
    <row r="971" spans="1:15" ht="15" customHeight="1" x14ac:dyDescent="0.15">
      <c r="A971" s="1019" t="s">
        <v>364</v>
      </c>
      <c r="B971" s="1568">
        <v>79</v>
      </c>
      <c r="C971" s="1206">
        <v>3</v>
      </c>
      <c r="D971" s="1206"/>
      <c r="E971" s="1206"/>
      <c r="F971" s="1206">
        <v>5</v>
      </c>
      <c r="G971" s="1206">
        <v>3</v>
      </c>
      <c r="H971" s="1207">
        <v>71</v>
      </c>
      <c r="I971" s="1207">
        <v>77</v>
      </c>
      <c r="J971" s="1208">
        <v>923</v>
      </c>
      <c r="K971" s="1208">
        <v>13</v>
      </c>
      <c r="L971" s="2153" t="s">
        <v>992</v>
      </c>
      <c r="M971" s="1016">
        <v>1560000</v>
      </c>
      <c r="N971" s="1016">
        <v>19747970</v>
      </c>
      <c r="O971" s="1210">
        <v>10400130</v>
      </c>
    </row>
    <row r="972" spans="1:15" ht="15" customHeight="1" x14ac:dyDescent="0.15">
      <c r="A972" s="1019" t="s">
        <v>938</v>
      </c>
      <c r="B972" s="1568">
        <v>8.5</v>
      </c>
      <c r="C972" s="1206">
        <v>2</v>
      </c>
      <c r="D972" s="1206"/>
      <c r="E972" s="1206"/>
      <c r="F972" s="1206"/>
      <c r="G972" s="1206">
        <v>2</v>
      </c>
      <c r="H972" s="1207">
        <v>6.5</v>
      </c>
      <c r="I972" s="1207">
        <v>10.5</v>
      </c>
      <c r="J972" s="1208">
        <v>104</v>
      </c>
      <c r="K972" s="1208">
        <v>16</v>
      </c>
      <c r="L972" s="2153" t="s">
        <v>992</v>
      </c>
      <c r="M972" s="1016">
        <v>1560000</v>
      </c>
      <c r="N972" s="1016">
        <v>19747970</v>
      </c>
      <c r="O972" s="1210">
        <v>10400130</v>
      </c>
    </row>
    <row r="973" spans="1:15" ht="15" customHeight="1" x14ac:dyDescent="0.15">
      <c r="A973" s="1019" t="s">
        <v>366</v>
      </c>
      <c r="B973" s="1568">
        <v>5</v>
      </c>
      <c r="C973" s="1206">
        <v>1.8</v>
      </c>
      <c r="D973" s="1206"/>
      <c r="E973" s="1206">
        <v>1.4</v>
      </c>
      <c r="F973" s="1206"/>
      <c r="G973" s="1206">
        <v>1</v>
      </c>
      <c r="H973" s="1207">
        <v>2.2000000000000002</v>
      </c>
      <c r="I973" s="1207">
        <v>5</v>
      </c>
      <c r="J973" s="1208">
        <v>35.200000000000003</v>
      </c>
      <c r="K973" s="1208">
        <v>16</v>
      </c>
      <c r="L973" s="2153" t="s">
        <v>992</v>
      </c>
      <c r="M973" s="1016">
        <v>1560000</v>
      </c>
      <c r="N973" s="1016">
        <v>19747970</v>
      </c>
      <c r="O973" s="1210">
        <v>10400130</v>
      </c>
    </row>
    <row r="974" spans="1:15" ht="15" customHeight="1" x14ac:dyDescent="0.15">
      <c r="A974" s="1019" t="s">
        <v>939</v>
      </c>
      <c r="B974" s="1568">
        <v>7</v>
      </c>
      <c r="C974" s="1206">
        <v>4</v>
      </c>
      <c r="D974" s="1206"/>
      <c r="E974" s="1206"/>
      <c r="F974" s="1206">
        <v>1</v>
      </c>
      <c r="G974" s="1206">
        <v>3</v>
      </c>
      <c r="H974" s="1207">
        <v>3</v>
      </c>
      <c r="I974" s="1207">
        <v>10</v>
      </c>
      <c r="J974" s="1208">
        <v>42</v>
      </c>
      <c r="K974" s="1208">
        <v>14</v>
      </c>
      <c r="L974" s="2153" t="s">
        <v>992</v>
      </c>
      <c r="M974" s="1016">
        <v>1560000</v>
      </c>
      <c r="N974" s="1016">
        <v>19747970</v>
      </c>
      <c r="O974" s="1210">
        <v>10400130</v>
      </c>
    </row>
    <row r="975" spans="1:15" ht="15" customHeight="1" x14ac:dyDescent="0.15">
      <c r="A975" s="1019" t="s">
        <v>368</v>
      </c>
      <c r="B975" s="1568">
        <v>148</v>
      </c>
      <c r="C975" s="1206">
        <v>38</v>
      </c>
      <c r="D975" s="1206">
        <v>10</v>
      </c>
      <c r="E975" s="1206"/>
      <c r="F975" s="1206"/>
      <c r="G975" s="1206">
        <v>16</v>
      </c>
      <c r="H975" s="1207">
        <v>122</v>
      </c>
      <c r="I975" s="1207">
        <v>186</v>
      </c>
      <c r="J975" s="1208">
        <v>2196</v>
      </c>
      <c r="K975" s="1208">
        <v>18</v>
      </c>
      <c r="L975" s="2153" t="s">
        <v>992</v>
      </c>
      <c r="M975" s="1016">
        <v>1560000</v>
      </c>
      <c r="N975" s="1016">
        <v>19747970</v>
      </c>
      <c r="O975" s="1210">
        <v>10400130</v>
      </c>
    </row>
    <row r="976" spans="1:15" ht="15" customHeight="1" x14ac:dyDescent="0.15">
      <c r="A976" s="1019" t="s">
        <v>369</v>
      </c>
      <c r="B976" s="1568">
        <v>8</v>
      </c>
      <c r="C976" s="1206">
        <v>1</v>
      </c>
      <c r="D976" s="1206"/>
      <c r="E976" s="1206"/>
      <c r="F976" s="1206"/>
      <c r="G976" s="1206">
        <v>1</v>
      </c>
      <c r="H976" s="1207">
        <v>7</v>
      </c>
      <c r="I976" s="1207">
        <v>9</v>
      </c>
      <c r="J976" s="1208">
        <v>105</v>
      </c>
      <c r="K976" s="1208">
        <v>15</v>
      </c>
      <c r="L976" s="2153" t="s">
        <v>992</v>
      </c>
      <c r="M976" s="1016">
        <v>1560000</v>
      </c>
      <c r="N976" s="1016">
        <v>19747970</v>
      </c>
      <c r="O976" s="1210">
        <v>10400130</v>
      </c>
    </row>
    <row r="977" spans="1:15" ht="15" customHeight="1" x14ac:dyDescent="0.15">
      <c r="A977" s="1019" t="s">
        <v>940</v>
      </c>
      <c r="B977" s="1568">
        <v>52</v>
      </c>
      <c r="C977" s="1206">
        <v>3</v>
      </c>
      <c r="D977" s="1206">
        <v>2</v>
      </c>
      <c r="E977" s="1206"/>
      <c r="F977" s="1206"/>
      <c r="G977" s="1206">
        <v>5</v>
      </c>
      <c r="H977" s="1207">
        <v>45</v>
      </c>
      <c r="I977" s="1207">
        <v>55</v>
      </c>
      <c r="J977" s="1208">
        <v>720</v>
      </c>
      <c r="K977" s="1208">
        <v>16</v>
      </c>
      <c r="L977" s="2153" t="s">
        <v>992</v>
      </c>
      <c r="M977" s="1016">
        <v>1560000</v>
      </c>
      <c r="N977" s="1016">
        <v>19747970</v>
      </c>
      <c r="O977" s="1210">
        <v>10400130</v>
      </c>
    </row>
    <row r="978" spans="1:15" ht="15" customHeight="1" x14ac:dyDescent="0.15">
      <c r="A978" s="1019" t="s">
        <v>371</v>
      </c>
      <c r="B978" s="1568">
        <v>17</v>
      </c>
      <c r="C978" s="1206">
        <v>3</v>
      </c>
      <c r="D978" s="1206"/>
      <c r="E978" s="1206"/>
      <c r="F978" s="1206">
        <v>2</v>
      </c>
      <c r="G978" s="1206"/>
      <c r="H978" s="1207">
        <v>15</v>
      </c>
      <c r="I978" s="1207">
        <v>18</v>
      </c>
      <c r="J978" s="1208">
        <v>240</v>
      </c>
      <c r="K978" s="1208">
        <v>16</v>
      </c>
      <c r="L978" s="2153" t="s">
        <v>992</v>
      </c>
      <c r="M978" s="1016">
        <v>1560000</v>
      </c>
      <c r="N978" s="1016">
        <v>19747970</v>
      </c>
      <c r="O978" s="1210">
        <v>10400130</v>
      </c>
    </row>
    <row r="979" spans="1:15" ht="15" customHeight="1" x14ac:dyDescent="0.15">
      <c r="A979" s="1019" t="s">
        <v>372</v>
      </c>
      <c r="B979" s="1013">
        <v>0</v>
      </c>
      <c r="C979" s="1206"/>
      <c r="D979" s="1206"/>
      <c r="E979" s="1206"/>
      <c r="F979" s="1206"/>
      <c r="G979" s="1206"/>
      <c r="H979" s="1207">
        <v>0</v>
      </c>
      <c r="I979" s="1207">
        <v>0</v>
      </c>
      <c r="J979" s="1208">
        <v>0</v>
      </c>
      <c r="K979" s="1208"/>
      <c r="L979" s="2153"/>
      <c r="M979" s="1016"/>
      <c r="N979" s="1016"/>
      <c r="O979" s="1210"/>
    </row>
    <row r="980" spans="1:15" ht="15" customHeight="1" x14ac:dyDescent="0.15">
      <c r="A980" s="1019" t="s">
        <v>373</v>
      </c>
      <c r="B980" s="1013">
        <v>0</v>
      </c>
      <c r="C980" s="1206"/>
      <c r="D980" s="1206"/>
      <c r="E980" s="1206"/>
      <c r="F980" s="1206"/>
      <c r="G980" s="1206"/>
      <c r="H980" s="1207">
        <v>0</v>
      </c>
      <c r="I980" s="1207">
        <v>0</v>
      </c>
      <c r="J980" s="1208">
        <v>0</v>
      </c>
      <c r="K980" s="1208"/>
      <c r="L980" s="1209"/>
      <c r="M980" s="1016"/>
      <c r="N980" s="1016"/>
      <c r="O980" s="1210"/>
    </row>
    <row r="981" spans="1:15" ht="15" customHeight="1" x14ac:dyDescent="0.15">
      <c r="A981" s="468" t="s">
        <v>941</v>
      </c>
      <c r="B981" s="1059">
        <v>154.5</v>
      </c>
      <c r="C981" s="1059">
        <v>15</v>
      </c>
      <c r="D981" s="1059">
        <v>8</v>
      </c>
      <c r="E981" s="1059">
        <v>5</v>
      </c>
      <c r="F981" s="1059">
        <v>5</v>
      </c>
      <c r="G981" s="1059">
        <v>5</v>
      </c>
      <c r="H981" s="1059">
        <v>131.5</v>
      </c>
      <c r="I981" s="1059">
        <v>159.5</v>
      </c>
      <c r="J981" s="1211">
        <v>2036.75</v>
      </c>
      <c r="K981" s="1217">
        <v>15.488593155893536</v>
      </c>
      <c r="L981" s="1213"/>
      <c r="M981" s="1053"/>
      <c r="N981" s="469"/>
      <c r="O981" s="470"/>
    </row>
    <row r="982" spans="1:15" ht="15" customHeight="1" x14ac:dyDescent="0.15">
      <c r="A982" s="1019" t="s">
        <v>375</v>
      </c>
      <c r="B982" s="1568">
        <v>136.5</v>
      </c>
      <c r="C982" s="1206">
        <v>10</v>
      </c>
      <c r="D982" s="1206">
        <v>3</v>
      </c>
      <c r="E982" s="1206"/>
      <c r="F982" s="1206"/>
      <c r="G982" s="1206">
        <v>5</v>
      </c>
      <c r="H982" s="1207">
        <v>128.5</v>
      </c>
      <c r="I982" s="1207">
        <v>146.5</v>
      </c>
      <c r="J982" s="1208">
        <v>1991.75</v>
      </c>
      <c r="K982" s="1208">
        <v>15.5</v>
      </c>
      <c r="L982" s="2153" t="s">
        <v>992</v>
      </c>
      <c r="M982" s="1016">
        <v>1560000</v>
      </c>
      <c r="N982" s="1016">
        <v>19747970</v>
      </c>
      <c r="O982" s="1210">
        <v>10400130</v>
      </c>
    </row>
    <row r="983" spans="1:15" ht="15" customHeight="1" x14ac:dyDescent="0.15">
      <c r="A983" s="1019" t="s">
        <v>376</v>
      </c>
      <c r="B983" s="1568">
        <v>0</v>
      </c>
      <c r="C983" s="1206"/>
      <c r="D983" s="1206"/>
      <c r="E983" s="1206"/>
      <c r="F983" s="1206"/>
      <c r="G983" s="1206"/>
      <c r="H983" s="1207">
        <v>0</v>
      </c>
      <c r="I983" s="1207">
        <v>0</v>
      </c>
      <c r="J983" s="1208">
        <v>0</v>
      </c>
      <c r="K983" s="1208"/>
      <c r="L983" s="1209"/>
      <c r="M983" s="1016"/>
      <c r="N983" s="1608"/>
      <c r="O983" s="1609"/>
    </row>
    <row r="984" spans="1:15" ht="15" customHeight="1" x14ac:dyDescent="0.15">
      <c r="A984" s="1019" t="s">
        <v>377</v>
      </c>
      <c r="B984" s="1568">
        <v>0</v>
      </c>
      <c r="C984" s="1206"/>
      <c r="D984" s="1206"/>
      <c r="E984" s="1206"/>
      <c r="F984" s="1206"/>
      <c r="G984" s="1206"/>
      <c r="H984" s="1207">
        <v>0</v>
      </c>
      <c r="I984" s="1207">
        <v>0</v>
      </c>
      <c r="J984" s="1208">
        <v>0</v>
      </c>
      <c r="K984" s="1208"/>
      <c r="L984" s="1209"/>
      <c r="M984" s="1016"/>
      <c r="N984" s="1016"/>
      <c r="O984" s="1210"/>
    </row>
    <row r="985" spans="1:15" ht="15" customHeight="1" x14ac:dyDescent="0.15">
      <c r="A985" s="1019" t="s">
        <v>378</v>
      </c>
      <c r="B985" s="1568">
        <v>18</v>
      </c>
      <c r="C985" s="1206">
        <v>2</v>
      </c>
      <c r="D985" s="1206">
        <v>5</v>
      </c>
      <c r="E985" s="1206">
        <v>5</v>
      </c>
      <c r="F985" s="1206">
        <v>5</v>
      </c>
      <c r="G985" s="1206"/>
      <c r="H985" s="1207">
        <v>3</v>
      </c>
      <c r="I985" s="1207">
        <v>10</v>
      </c>
      <c r="J985" s="1208">
        <v>45</v>
      </c>
      <c r="K985" s="1208">
        <v>15</v>
      </c>
      <c r="L985" s="2153" t="s">
        <v>992</v>
      </c>
      <c r="M985" s="1016">
        <v>1560000</v>
      </c>
      <c r="N985" s="1016">
        <v>19747970</v>
      </c>
      <c r="O985" s="1210">
        <v>10400130</v>
      </c>
    </row>
    <row r="986" spans="1:15" ht="15" customHeight="1" x14ac:dyDescent="0.15">
      <c r="A986" s="1019" t="s">
        <v>379</v>
      </c>
      <c r="B986" s="1568">
        <v>0</v>
      </c>
      <c r="C986" s="1206">
        <v>3</v>
      </c>
      <c r="D986" s="1206"/>
      <c r="E986" s="1206"/>
      <c r="F986" s="1206"/>
      <c r="G986" s="1206"/>
      <c r="H986" s="1207">
        <v>0</v>
      </c>
      <c r="I986" s="1207">
        <v>3</v>
      </c>
      <c r="J986" s="1208">
        <v>0</v>
      </c>
      <c r="K986" s="1208">
        <v>15</v>
      </c>
      <c r="L986" s="1209"/>
      <c r="M986" s="1016"/>
      <c r="N986" s="1016"/>
      <c r="O986" s="1210"/>
    </row>
    <row r="987" spans="1:15" ht="15" customHeight="1" x14ac:dyDescent="0.15">
      <c r="A987" s="1215" t="s">
        <v>380</v>
      </c>
      <c r="B987" s="1059">
        <v>754.5</v>
      </c>
      <c r="C987" s="1059">
        <v>89.5</v>
      </c>
      <c r="D987" s="1059">
        <v>27</v>
      </c>
      <c r="E987" s="1059">
        <v>16</v>
      </c>
      <c r="F987" s="1059">
        <v>114</v>
      </c>
      <c r="G987" s="1059">
        <v>82</v>
      </c>
      <c r="H987" s="1059">
        <v>515.5</v>
      </c>
      <c r="I987" s="1059">
        <v>714</v>
      </c>
      <c r="J987" s="1211">
        <v>7272.5</v>
      </c>
      <c r="K987" s="1217">
        <v>14.107662463627547</v>
      </c>
      <c r="L987" s="1213"/>
      <c r="M987" s="1053"/>
      <c r="N987" s="469"/>
      <c r="O987" s="470"/>
    </row>
    <row r="988" spans="1:15" ht="15" customHeight="1" x14ac:dyDescent="0.15">
      <c r="A988" s="1019" t="s">
        <v>381</v>
      </c>
      <c r="B988" s="1568">
        <v>39</v>
      </c>
      <c r="C988" s="1206">
        <v>8</v>
      </c>
      <c r="D988" s="1206">
        <v>2</v>
      </c>
      <c r="E988" s="1206"/>
      <c r="F988" s="1206"/>
      <c r="G988" s="1206">
        <v>4</v>
      </c>
      <c r="H988" s="1207">
        <v>33</v>
      </c>
      <c r="I988" s="1207">
        <v>47</v>
      </c>
      <c r="J988" s="1208">
        <v>495</v>
      </c>
      <c r="K988" s="1208">
        <v>15</v>
      </c>
      <c r="L988" s="2153" t="s">
        <v>992</v>
      </c>
      <c r="M988" s="1016">
        <v>1560000</v>
      </c>
      <c r="N988" s="1016">
        <v>19747970</v>
      </c>
      <c r="O988" s="1210">
        <v>10400130</v>
      </c>
    </row>
    <row r="989" spans="1:15" ht="15" customHeight="1" x14ac:dyDescent="0.15">
      <c r="A989" s="1019" t="s">
        <v>382</v>
      </c>
      <c r="B989" s="1568">
        <v>18</v>
      </c>
      <c r="C989" s="1206">
        <v>0.5</v>
      </c>
      <c r="D989" s="1206"/>
      <c r="E989" s="1206"/>
      <c r="F989" s="1206">
        <v>1</v>
      </c>
      <c r="G989" s="1206">
        <v>1</v>
      </c>
      <c r="H989" s="1207">
        <v>16</v>
      </c>
      <c r="I989" s="1207">
        <v>17.5</v>
      </c>
      <c r="J989" s="1208">
        <v>256</v>
      </c>
      <c r="K989" s="1208">
        <v>16</v>
      </c>
      <c r="L989" s="2153" t="s">
        <v>992</v>
      </c>
      <c r="M989" s="1016">
        <v>1560000</v>
      </c>
      <c r="N989" s="1016">
        <v>19747970</v>
      </c>
      <c r="O989" s="1210">
        <v>10400130</v>
      </c>
    </row>
    <row r="990" spans="1:15" ht="15" customHeight="1" x14ac:dyDescent="0.15">
      <c r="A990" s="1019" t="s">
        <v>383</v>
      </c>
      <c r="B990" s="1568">
        <v>38</v>
      </c>
      <c r="C990" s="1206">
        <v>35</v>
      </c>
      <c r="D990" s="1206">
        <v>8</v>
      </c>
      <c r="E990" s="1206"/>
      <c r="F990" s="1206"/>
      <c r="G990" s="1206">
        <v>8</v>
      </c>
      <c r="H990" s="1207">
        <v>22</v>
      </c>
      <c r="I990" s="1207">
        <v>73</v>
      </c>
      <c r="J990" s="1208">
        <v>352</v>
      </c>
      <c r="K990" s="1208">
        <v>16</v>
      </c>
      <c r="L990" s="2153" t="s">
        <v>992</v>
      </c>
      <c r="M990" s="1016">
        <v>1560000</v>
      </c>
      <c r="N990" s="1016">
        <v>19747970</v>
      </c>
      <c r="O990" s="1210">
        <v>10400130</v>
      </c>
    </row>
    <row r="991" spans="1:15" ht="15" customHeight="1" x14ac:dyDescent="0.15">
      <c r="A991" s="1019" t="s">
        <v>384</v>
      </c>
      <c r="B991" s="1568">
        <v>64</v>
      </c>
      <c r="C991" s="1206">
        <v>7</v>
      </c>
      <c r="D991" s="1206">
        <v>15</v>
      </c>
      <c r="E991" s="1206">
        <v>2</v>
      </c>
      <c r="F991" s="1206">
        <v>3</v>
      </c>
      <c r="G991" s="1206">
        <v>15</v>
      </c>
      <c r="H991" s="1207">
        <v>29</v>
      </c>
      <c r="I991" s="1207">
        <v>66</v>
      </c>
      <c r="J991" s="1208">
        <v>464</v>
      </c>
      <c r="K991" s="1208">
        <v>16</v>
      </c>
      <c r="L991" s="2153" t="s">
        <v>992</v>
      </c>
      <c r="M991" s="1016">
        <v>1560000</v>
      </c>
      <c r="N991" s="1016">
        <v>19747970</v>
      </c>
      <c r="O991" s="1210">
        <v>10400130</v>
      </c>
    </row>
    <row r="992" spans="1:15" ht="15" customHeight="1" x14ac:dyDescent="0.15">
      <c r="A992" s="1019" t="s">
        <v>385</v>
      </c>
      <c r="B992" s="1568">
        <v>90.5</v>
      </c>
      <c r="C992" s="1206">
        <v>23</v>
      </c>
      <c r="D992" s="1206"/>
      <c r="E992" s="1206">
        <v>12</v>
      </c>
      <c r="F992" s="1206">
        <v>13</v>
      </c>
      <c r="G992" s="1206">
        <v>32</v>
      </c>
      <c r="H992" s="1207">
        <v>33.5</v>
      </c>
      <c r="I992" s="1207">
        <v>88.5</v>
      </c>
      <c r="J992" s="1208">
        <v>469</v>
      </c>
      <c r="K992" s="1208">
        <v>14</v>
      </c>
      <c r="L992" s="2153" t="s">
        <v>992</v>
      </c>
      <c r="M992" s="1016">
        <v>1560000</v>
      </c>
      <c r="N992" s="1016">
        <v>19747970</v>
      </c>
      <c r="O992" s="1210">
        <v>10400130</v>
      </c>
    </row>
    <row r="993" spans="1:15" ht="15" customHeight="1" x14ac:dyDescent="0.15">
      <c r="A993" s="1019" t="s">
        <v>386</v>
      </c>
      <c r="B993" s="1568">
        <v>10.5</v>
      </c>
      <c r="C993" s="1206">
        <v>4</v>
      </c>
      <c r="D993" s="1206"/>
      <c r="E993" s="1206">
        <v>2</v>
      </c>
      <c r="F993" s="1206">
        <v>2</v>
      </c>
      <c r="G993" s="1206">
        <v>4</v>
      </c>
      <c r="H993" s="1207">
        <v>2.5</v>
      </c>
      <c r="I993" s="1207">
        <v>10.5</v>
      </c>
      <c r="J993" s="1208">
        <v>32.5</v>
      </c>
      <c r="K993" s="1208">
        <v>13</v>
      </c>
      <c r="L993" s="2153" t="s">
        <v>992</v>
      </c>
      <c r="M993" s="1016">
        <v>1560000</v>
      </c>
      <c r="N993" s="1016">
        <v>19747970</v>
      </c>
      <c r="O993" s="1210">
        <v>10400130</v>
      </c>
    </row>
    <row r="994" spans="1:15" ht="15" customHeight="1" x14ac:dyDescent="0.15">
      <c r="A994" s="1019" t="s">
        <v>387</v>
      </c>
      <c r="B994" s="263">
        <v>381</v>
      </c>
      <c r="C994" s="1206">
        <v>7</v>
      </c>
      <c r="D994" s="1206">
        <v>2</v>
      </c>
      <c r="E994" s="1206"/>
      <c r="F994" s="1206">
        <v>95</v>
      </c>
      <c r="G994" s="1206">
        <v>13</v>
      </c>
      <c r="H994" s="1207">
        <v>271</v>
      </c>
      <c r="I994" s="1207">
        <v>293</v>
      </c>
      <c r="J994" s="1208">
        <v>4336</v>
      </c>
      <c r="K994" s="1208">
        <v>16</v>
      </c>
      <c r="L994" s="2153" t="s">
        <v>992</v>
      </c>
      <c r="M994" s="1016">
        <v>1560000</v>
      </c>
      <c r="N994" s="1016">
        <v>19747970</v>
      </c>
      <c r="O994" s="1210">
        <v>10400130</v>
      </c>
    </row>
    <row r="995" spans="1:15" ht="15" customHeight="1" x14ac:dyDescent="0.15">
      <c r="A995" s="1019" t="s">
        <v>388</v>
      </c>
      <c r="B995" s="263">
        <v>113.5</v>
      </c>
      <c r="C995" s="1206">
        <v>5</v>
      </c>
      <c r="D995" s="1206"/>
      <c r="E995" s="1206"/>
      <c r="F995" s="1206"/>
      <c r="G995" s="1206">
        <v>5</v>
      </c>
      <c r="H995" s="1207">
        <v>108.5</v>
      </c>
      <c r="I995" s="1207">
        <v>118.5</v>
      </c>
      <c r="J995" s="1208">
        <v>868</v>
      </c>
      <c r="K995" s="1208">
        <v>8</v>
      </c>
      <c r="L995" s="2153" t="s">
        <v>992</v>
      </c>
      <c r="M995" s="1016">
        <v>1560000</v>
      </c>
      <c r="N995" s="1016">
        <v>19747970</v>
      </c>
      <c r="O995" s="1210">
        <v>10400130</v>
      </c>
    </row>
    <row r="996" spans="1:15" ht="15" customHeight="1" x14ac:dyDescent="0.15">
      <c r="A996" s="1215" t="s">
        <v>389</v>
      </c>
      <c r="B996" s="1059">
        <v>22.5</v>
      </c>
      <c r="C996" s="1059">
        <v>1</v>
      </c>
      <c r="D996" s="1059">
        <v>0</v>
      </c>
      <c r="E996" s="1059">
        <v>0</v>
      </c>
      <c r="F996" s="1059">
        <v>0</v>
      </c>
      <c r="G996" s="1059">
        <v>0</v>
      </c>
      <c r="H996" s="1059">
        <v>22.5</v>
      </c>
      <c r="I996" s="1059">
        <v>23.5</v>
      </c>
      <c r="J996" s="1211">
        <v>337.5</v>
      </c>
      <c r="K996" s="1217">
        <v>15</v>
      </c>
      <c r="L996" s="1213"/>
      <c r="M996" s="1053"/>
      <c r="N996" s="469"/>
      <c r="O996" s="470"/>
    </row>
    <row r="997" spans="1:15" ht="15" customHeight="1" x14ac:dyDescent="0.15">
      <c r="A997" s="1019" t="s">
        <v>390</v>
      </c>
      <c r="B997" s="1013">
        <v>0</v>
      </c>
      <c r="C997" s="1206"/>
      <c r="D997" s="1206"/>
      <c r="E997" s="1206"/>
      <c r="F997" s="1206"/>
      <c r="G997" s="1206"/>
      <c r="H997" s="1207">
        <v>0</v>
      </c>
      <c r="I997" s="1207">
        <v>0</v>
      </c>
      <c r="J997" s="1208">
        <v>0</v>
      </c>
      <c r="K997" s="1208"/>
      <c r="L997" s="1209"/>
      <c r="M997" s="1016"/>
      <c r="N997" s="1016"/>
      <c r="O997" s="1210"/>
    </row>
    <row r="998" spans="1:15" ht="15" customHeight="1" x14ac:dyDescent="0.15">
      <c r="A998" s="1019" t="s">
        <v>391</v>
      </c>
      <c r="B998" s="1013">
        <v>0</v>
      </c>
      <c r="C998" s="1206"/>
      <c r="D998" s="1206"/>
      <c r="E998" s="1206"/>
      <c r="F998" s="1206"/>
      <c r="G998" s="1206"/>
      <c r="H998" s="1207">
        <v>0</v>
      </c>
      <c r="I998" s="1207">
        <v>0</v>
      </c>
      <c r="J998" s="1208">
        <v>0</v>
      </c>
      <c r="K998" s="1208"/>
      <c r="L998" s="1209"/>
      <c r="M998" s="1016"/>
      <c r="N998" s="1608"/>
      <c r="O998" s="1609"/>
    </row>
    <row r="999" spans="1:15" ht="15" customHeight="1" x14ac:dyDescent="0.15">
      <c r="A999" s="1019" t="s">
        <v>392</v>
      </c>
      <c r="B999" s="263">
        <v>16</v>
      </c>
      <c r="C999" s="1206"/>
      <c r="D999" s="1206"/>
      <c r="E999" s="1206"/>
      <c r="F999" s="1206"/>
      <c r="G999" s="1206"/>
      <c r="H999" s="1207">
        <v>16</v>
      </c>
      <c r="I999" s="1207">
        <v>16</v>
      </c>
      <c r="J999" s="1208">
        <v>240</v>
      </c>
      <c r="K999" s="1208">
        <v>15</v>
      </c>
      <c r="L999" s="2153" t="s">
        <v>992</v>
      </c>
      <c r="M999" s="1016">
        <v>1560000</v>
      </c>
      <c r="N999" s="1016">
        <v>19747970</v>
      </c>
      <c r="O999" s="1210">
        <v>10400130</v>
      </c>
    </row>
    <row r="1000" spans="1:15" ht="15" customHeight="1" x14ac:dyDescent="0.15">
      <c r="A1000" s="1019" t="s">
        <v>393</v>
      </c>
      <c r="B1000" s="263">
        <v>0</v>
      </c>
      <c r="C1000" s="1206"/>
      <c r="D1000" s="1206"/>
      <c r="E1000" s="1206"/>
      <c r="F1000" s="1206"/>
      <c r="G1000" s="1206"/>
      <c r="H1000" s="1207">
        <v>0</v>
      </c>
      <c r="I1000" s="1207">
        <v>0</v>
      </c>
      <c r="J1000" s="1208">
        <v>0</v>
      </c>
      <c r="K1000" s="1208"/>
      <c r="L1000" s="1209"/>
      <c r="M1000" s="1016"/>
      <c r="N1000" s="1016"/>
      <c r="O1000" s="1210"/>
    </row>
    <row r="1001" spans="1:15" ht="15" customHeight="1" x14ac:dyDescent="0.15">
      <c r="A1001" s="1019" t="s">
        <v>394</v>
      </c>
      <c r="B1001" s="263">
        <v>0</v>
      </c>
      <c r="C1001" s="1206"/>
      <c r="D1001" s="1206"/>
      <c r="E1001" s="1206"/>
      <c r="F1001" s="1206"/>
      <c r="G1001" s="1206"/>
      <c r="H1001" s="1207">
        <v>0</v>
      </c>
      <c r="I1001" s="1207">
        <v>0</v>
      </c>
      <c r="J1001" s="1208">
        <v>0</v>
      </c>
      <c r="K1001" s="1208"/>
      <c r="L1001" s="1209"/>
      <c r="M1001" s="1016"/>
      <c r="N1001" s="1016"/>
      <c r="O1001" s="1210"/>
    </row>
    <row r="1002" spans="1:15" ht="15" customHeight="1" x14ac:dyDescent="0.15">
      <c r="A1002" s="1019" t="s">
        <v>395</v>
      </c>
      <c r="B1002" s="263">
        <v>0</v>
      </c>
      <c r="C1002" s="1206"/>
      <c r="D1002" s="1206"/>
      <c r="E1002" s="1206"/>
      <c r="F1002" s="1206"/>
      <c r="G1002" s="1206"/>
      <c r="H1002" s="1207">
        <v>0</v>
      </c>
      <c r="I1002" s="1207">
        <v>0</v>
      </c>
      <c r="J1002" s="1208">
        <v>0</v>
      </c>
      <c r="K1002" s="1208"/>
      <c r="L1002" s="1209"/>
      <c r="M1002" s="1016"/>
      <c r="N1002" s="1608"/>
      <c r="O1002" s="1609"/>
    </row>
    <row r="1003" spans="1:15" ht="15" customHeight="1" x14ac:dyDescent="0.15">
      <c r="A1003" s="1019" t="s">
        <v>396</v>
      </c>
      <c r="B1003" s="263">
        <v>0</v>
      </c>
      <c r="C1003" s="1206"/>
      <c r="D1003" s="1206"/>
      <c r="E1003" s="1206"/>
      <c r="F1003" s="1206"/>
      <c r="G1003" s="1206"/>
      <c r="H1003" s="1207">
        <v>0</v>
      </c>
      <c r="I1003" s="1207">
        <v>0</v>
      </c>
      <c r="J1003" s="1208">
        <v>0</v>
      </c>
      <c r="K1003" s="1208"/>
      <c r="L1003" s="1209"/>
      <c r="M1003" s="1016"/>
      <c r="N1003" s="1016"/>
      <c r="O1003" s="1210"/>
    </row>
    <row r="1004" spans="1:15" ht="15" customHeight="1" x14ac:dyDescent="0.15">
      <c r="A1004" s="1019" t="s">
        <v>942</v>
      </c>
      <c r="B1004" s="263">
        <v>0</v>
      </c>
      <c r="C1004" s="1206"/>
      <c r="D1004" s="1206"/>
      <c r="E1004" s="1206"/>
      <c r="F1004" s="1206"/>
      <c r="G1004" s="1206"/>
      <c r="H1004" s="1207">
        <v>0</v>
      </c>
      <c r="I1004" s="1207">
        <v>0</v>
      </c>
      <c r="J1004" s="1208">
        <v>0</v>
      </c>
      <c r="K1004" s="1208"/>
      <c r="L1004" s="1209"/>
      <c r="M1004" s="1016"/>
      <c r="N1004" s="1016"/>
      <c r="O1004" s="1210"/>
    </row>
    <row r="1005" spans="1:15" ht="15" customHeight="1" thickBot="1" x14ac:dyDescent="0.2">
      <c r="A1005" s="1200" t="s">
        <v>398</v>
      </c>
      <c r="B1005" s="1612">
        <v>6.5</v>
      </c>
      <c r="C1005" s="1201">
        <v>1</v>
      </c>
      <c r="D1005" s="1201"/>
      <c r="E1005" s="1201"/>
      <c r="F1005" s="1201"/>
      <c r="G1005" s="1201"/>
      <c r="H1005" s="1599">
        <v>6.5</v>
      </c>
      <c r="I1005" s="1207">
        <v>7.5</v>
      </c>
      <c r="J1005" s="1600">
        <v>97.5</v>
      </c>
      <c r="K1005" s="1202">
        <v>15</v>
      </c>
      <c r="L1005" s="2153" t="s">
        <v>992</v>
      </c>
      <c r="M1005" s="1016">
        <v>1560000</v>
      </c>
      <c r="N1005" s="1016">
        <v>19747970</v>
      </c>
      <c r="O1005" s="1210">
        <v>10400130</v>
      </c>
    </row>
    <row r="1006" spans="1:15" ht="15" customHeight="1" thickBot="1" x14ac:dyDescent="0.2">
      <c r="A1006" s="437" t="s">
        <v>943</v>
      </c>
      <c r="B1006" s="1191">
        <v>1529</v>
      </c>
      <c r="C1006" s="1191">
        <v>185.3</v>
      </c>
      <c r="D1006" s="1191">
        <v>52</v>
      </c>
      <c r="E1006" s="1191">
        <v>42.4</v>
      </c>
      <c r="F1006" s="1191">
        <v>147</v>
      </c>
      <c r="G1006" s="1191">
        <v>131</v>
      </c>
      <c r="H1006" s="1191">
        <v>1156.2</v>
      </c>
      <c r="I1006" s="1191">
        <v>1524.5</v>
      </c>
      <c r="J1006" s="1192">
        <v>17469.95</v>
      </c>
      <c r="K1006" s="1192">
        <v>15.109799342674277</v>
      </c>
      <c r="L1006" s="1598" t="s">
        <v>992</v>
      </c>
      <c r="M1006" s="1194">
        <v>1560000</v>
      </c>
      <c r="N1006" s="1194">
        <v>19709108.793046899</v>
      </c>
      <c r="O1006" s="547">
        <v>10400130</v>
      </c>
    </row>
    <row r="1007" spans="1:15" x14ac:dyDescent="0.15">
      <c r="A1007" s="7" t="s">
        <v>1770</v>
      </c>
      <c r="B1007" s="247"/>
      <c r="C1007" s="247"/>
      <c r="D1007" s="247"/>
      <c r="E1007" s="247"/>
      <c r="F1007" s="247"/>
      <c r="G1007" s="247"/>
      <c r="H1007" s="250"/>
      <c r="I1007" s="250"/>
      <c r="J1007" s="250"/>
      <c r="K1007" s="258"/>
      <c r="L1007" s="259"/>
      <c r="M1007" s="260"/>
      <c r="N1007" s="260"/>
      <c r="O1007" s="260"/>
    </row>
    <row r="1008" spans="1:15" x14ac:dyDescent="0.15">
      <c r="A1008" s="42"/>
      <c r="B1008" s="247"/>
      <c r="C1008" s="247"/>
      <c r="D1008" s="247"/>
      <c r="E1008" s="247"/>
      <c r="F1008" s="247"/>
      <c r="G1008" s="247"/>
      <c r="H1008" s="265"/>
      <c r="I1008" s="250"/>
      <c r="J1008" s="265"/>
      <c r="K1008" s="267"/>
      <c r="L1008" s="259"/>
      <c r="M1008" s="260"/>
      <c r="N1008" s="260"/>
      <c r="O1008" s="260"/>
    </row>
    <row r="1009" spans="1:15" x14ac:dyDescent="0.15">
      <c r="A1009" s="42"/>
      <c r="B1009" s="247"/>
      <c r="C1009" s="247"/>
      <c r="D1009" s="247"/>
      <c r="E1009" s="247"/>
      <c r="F1009" s="247"/>
      <c r="G1009" s="247"/>
      <c r="H1009" s="265"/>
      <c r="I1009" s="250"/>
      <c r="J1009" s="265"/>
      <c r="K1009" s="267"/>
      <c r="L1009" s="259"/>
      <c r="M1009" s="260"/>
      <c r="N1009" s="260"/>
      <c r="O1009" s="260"/>
    </row>
    <row r="1010" spans="1:15" ht="14" x14ac:dyDescent="0.15">
      <c r="A1010" s="2749" t="s">
        <v>1777</v>
      </c>
      <c r="B1010" s="2749"/>
      <c r="C1010" s="2749"/>
      <c r="D1010" s="2749"/>
      <c r="E1010" s="2749"/>
      <c r="F1010" s="2749"/>
      <c r="G1010" s="2749"/>
      <c r="H1010" s="2749"/>
      <c r="I1010" s="2749"/>
      <c r="J1010" s="2749"/>
      <c r="K1010" s="2749"/>
      <c r="L1010" s="2749"/>
      <c r="M1010" s="2749"/>
      <c r="N1010" s="2749"/>
      <c r="O1010" s="2749"/>
    </row>
    <row r="1011" spans="1:15" x14ac:dyDescent="0.15">
      <c r="A1011" s="264"/>
      <c r="B1011" s="264"/>
      <c r="C1011" s="260"/>
      <c r="D1011" s="260"/>
      <c r="E1011" s="260"/>
      <c r="F1011" s="260"/>
      <c r="G1011" s="260"/>
      <c r="H1011" s="258"/>
      <c r="I1011" s="258"/>
      <c r="J1011" s="258"/>
      <c r="K1011" s="258"/>
      <c r="L1011" s="259"/>
      <c r="M1011" s="260"/>
      <c r="N1011" s="260"/>
      <c r="O1011" s="260"/>
    </row>
    <row r="1012" spans="1:15" ht="14" thickBot="1" x14ac:dyDescent="0.2">
      <c r="A1012" s="264" t="s">
        <v>954</v>
      </c>
      <c r="B1012" s="264"/>
      <c r="C1012" s="260"/>
      <c r="D1012" s="260"/>
      <c r="E1012" s="260"/>
      <c r="F1012" s="260"/>
      <c r="G1012" s="260"/>
      <c r="H1012" s="258"/>
      <c r="I1012" s="258"/>
      <c r="J1012" s="258"/>
      <c r="K1012" s="258"/>
      <c r="L1012" s="259"/>
      <c r="M1012" s="260"/>
      <c r="N1012" s="260"/>
      <c r="O1012" s="260"/>
    </row>
    <row r="1013" spans="1:15" ht="15" customHeight="1" x14ac:dyDescent="0.15">
      <c r="A1013" s="2753" t="s">
        <v>334</v>
      </c>
      <c r="B1013" s="2739" t="s">
        <v>1778</v>
      </c>
      <c r="C1013" s="2740"/>
      <c r="D1013" s="2740"/>
      <c r="E1013" s="2740"/>
      <c r="F1013" s="2740"/>
      <c r="G1013" s="2740"/>
      <c r="H1013" s="2740"/>
      <c r="I1013" s="2740"/>
      <c r="J1013" s="2740"/>
      <c r="K1013" s="2740"/>
      <c r="L1013" s="2740"/>
      <c r="M1013" s="2740"/>
      <c r="N1013" s="2740"/>
      <c r="O1013" s="2741"/>
    </row>
    <row r="1014" spans="1:15" ht="15" customHeight="1" x14ac:dyDescent="0.15">
      <c r="A1014" s="2754"/>
      <c r="B1014" s="2742" t="s">
        <v>197</v>
      </c>
      <c r="C1014" s="2742"/>
      <c r="D1014" s="2742"/>
      <c r="E1014" s="2742"/>
      <c r="F1014" s="2742"/>
      <c r="G1014" s="2742"/>
      <c r="H1014" s="2742"/>
      <c r="I1014" s="2742"/>
      <c r="J1014" s="1182"/>
      <c r="K1014" s="1182" t="s">
        <v>914</v>
      </c>
      <c r="L1014" s="1182"/>
      <c r="M1014" s="1182" t="s">
        <v>444</v>
      </c>
      <c r="N1014" s="1182" t="s">
        <v>920</v>
      </c>
      <c r="O1014" s="1187" t="s">
        <v>920</v>
      </c>
    </row>
    <row r="1015" spans="1:15" ht="15" customHeight="1" x14ac:dyDescent="0.15">
      <c r="A1015" s="2754"/>
      <c r="B1015" s="1182" t="s">
        <v>440</v>
      </c>
      <c r="C1015" s="1182"/>
      <c r="D1015" s="2281" t="s">
        <v>1728</v>
      </c>
      <c r="E1015" s="1182"/>
      <c r="F1015" s="1182"/>
      <c r="G1015" s="1182" t="s">
        <v>921</v>
      </c>
      <c r="H1015" s="1182"/>
      <c r="I1015" s="1182" t="s">
        <v>440</v>
      </c>
      <c r="J1015" s="1183" t="s">
        <v>922</v>
      </c>
      <c r="K1015" s="1183" t="s">
        <v>852</v>
      </c>
      <c r="L1015" s="1183" t="s">
        <v>336</v>
      </c>
      <c r="M1015" s="1183" t="s">
        <v>923</v>
      </c>
      <c r="N1015" s="1183" t="s">
        <v>924</v>
      </c>
      <c r="O1015" s="1188" t="s">
        <v>923</v>
      </c>
    </row>
    <row r="1016" spans="1:15" ht="15" customHeight="1" x14ac:dyDescent="0.15">
      <c r="A1016" s="2754"/>
      <c r="B1016" s="1183" t="s">
        <v>926</v>
      </c>
      <c r="C1016" s="1183" t="s">
        <v>928</v>
      </c>
      <c r="D1016" s="1183"/>
      <c r="E1016" s="1183" t="s">
        <v>877</v>
      </c>
      <c r="F1016" s="1183" t="s">
        <v>927</v>
      </c>
      <c r="G1016" s="1183" t="s">
        <v>929</v>
      </c>
      <c r="H1016" s="1183" t="s">
        <v>846</v>
      </c>
      <c r="I1016" s="1183" t="s">
        <v>845</v>
      </c>
      <c r="J1016" s="1183" t="s">
        <v>930</v>
      </c>
      <c r="K1016" s="1183" t="s">
        <v>931</v>
      </c>
      <c r="L1016" s="1183" t="s">
        <v>342</v>
      </c>
      <c r="M1016" s="1183" t="s">
        <v>932</v>
      </c>
      <c r="N1016" s="1183" t="s">
        <v>933</v>
      </c>
      <c r="O1016" s="1188" t="s">
        <v>934</v>
      </c>
    </row>
    <row r="1017" spans="1:15" ht="15" customHeight="1" thickBot="1" x14ac:dyDescent="0.2">
      <c r="A1017" s="2755"/>
      <c r="B1017" s="1184">
        <v>43100</v>
      </c>
      <c r="C1017" s="1185">
        <v>2017</v>
      </c>
      <c r="D1017" s="1185">
        <v>2017</v>
      </c>
      <c r="E1017" s="1185">
        <v>2017</v>
      </c>
      <c r="F1017" s="1185">
        <v>2017</v>
      </c>
      <c r="G1017" s="1185" t="s">
        <v>935</v>
      </c>
      <c r="H1017" s="1186">
        <v>2017</v>
      </c>
      <c r="I1017" s="1184">
        <v>43100</v>
      </c>
      <c r="J1017" s="2020" t="s">
        <v>1779</v>
      </c>
      <c r="K1017" s="2020" t="s">
        <v>1779</v>
      </c>
      <c r="L1017" s="1185" t="s">
        <v>448</v>
      </c>
      <c r="M1017" s="1185" t="s">
        <v>936</v>
      </c>
      <c r="N1017" s="1185" t="s">
        <v>937</v>
      </c>
      <c r="O1017" s="1189" t="s">
        <v>937</v>
      </c>
    </row>
    <row r="1018" spans="1:15" ht="15" customHeight="1" x14ac:dyDescent="0.15">
      <c r="A1018" s="1195" t="s">
        <v>358</v>
      </c>
      <c r="B1018" s="1190">
        <v>154</v>
      </c>
      <c r="C1018" s="1190">
        <v>15.7</v>
      </c>
      <c r="D1018" s="1190">
        <v>16</v>
      </c>
      <c r="E1018" s="1190">
        <v>0.6</v>
      </c>
      <c r="F1018" s="1190">
        <v>2</v>
      </c>
      <c r="G1018" s="1190">
        <v>21</v>
      </c>
      <c r="H1018" s="1190">
        <v>114.4</v>
      </c>
      <c r="I1018" s="1190">
        <v>167.1</v>
      </c>
      <c r="J1018" s="1196">
        <v>1996.9</v>
      </c>
      <c r="K1018" s="1610">
        <v>17.45541958041958</v>
      </c>
      <c r="L1018" s="409"/>
      <c r="M1018" s="1198"/>
      <c r="N1018" s="1198"/>
      <c r="O1018" s="1199"/>
    </row>
    <row r="1019" spans="1:15" ht="15" customHeight="1" x14ac:dyDescent="0.15">
      <c r="A1019" s="1019" t="s">
        <v>359</v>
      </c>
      <c r="B1019" s="263">
        <v>51</v>
      </c>
      <c r="C1019" s="1206">
        <v>5</v>
      </c>
      <c r="D1019" s="1206">
        <v>2</v>
      </c>
      <c r="E1019" s="1206"/>
      <c r="F1019" s="1206"/>
      <c r="G1019" s="1206">
        <v>6</v>
      </c>
      <c r="H1019" s="1207">
        <v>43</v>
      </c>
      <c r="I1019" s="1207">
        <v>56</v>
      </c>
      <c r="J1019" s="1208">
        <v>731</v>
      </c>
      <c r="K1019" s="1208">
        <v>17</v>
      </c>
      <c r="L1019" s="2153" t="s">
        <v>992</v>
      </c>
      <c r="M1019" s="1016">
        <v>973000</v>
      </c>
      <c r="N1019" s="1016">
        <v>21292080</v>
      </c>
      <c r="O1019" s="1210">
        <v>7701606</v>
      </c>
    </row>
    <row r="1020" spans="1:15" ht="15" customHeight="1" x14ac:dyDescent="0.15">
      <c r="A1020" s="1019" t="s">
        <v>360</v>
      </c>
      <c r="B1020" s="263">
        <v>9.5</v>
      </c>
      <c r="C1020" s="1206"/>
      <c r="D1020" s="1206"/>
      <c r="E1020" s="1206"/>
      <c r="F1020" s="1206"/>
      <c r="G1020" s="1206"/>
      <c r="H1020" s="1207">
        <v>9.5</v>
      </c>
      <c r="I1020" s="1207">
        <v>9.5</v>
      </c>
      <c r="J1020" s="1208">
        <v>152</v>
      </c>
      <c r="K1020" s="1208">
        <v>16</v>
      </c>
      <c r="L1020" s="2153" t="s">
        <v>992</v>
      </c>
      <c r="M1020" s="1016">
        <v>973000</v>
      </c>
      <c r="N1020" s="1016">
        <v>21292080</v>
      </c>
      <c r="O1020" s="1210">
        <v>7701606</v>
      </c>
    </row>
    <row r="1021" spans="1:15" ht="15" customHeight="1" x14ac:dyDescent="0.15">
      <c r="A1021" s="1019" t="s">
        <v>361</v>
      </c>
      <c r="B1021" s="263">
        <v>11</v>
      </c>
      <c r="C1021" s="1206">
        <v>3</v>
      </c>
      <c r="D1021" s="1206">
        <v>5</v>
      </c>
      <c r="E1021" s="1206"/>
      <c r="F1021" s="1206">
        <v>2</v>
      </c>
      <c r="G1021" s="1206">
        <v>2</v>
      </c>
      <c r="H1021" s="1207">
        <v>2</v>
      </c>
      <c r="I1021" s="1207">
        <v>12</v>
      </c>
      <c r="J1021" s="1208">
        <v>36</v>
      </c>
      <c r="K1021" s="1208">
        <v>18</v>
      </c>
      <c r="L1021" s="2153" t="s">
        <v>992</v>
      </c>
      <c r="M1021" s="1016">
        <v>973000</v>
      </c>
      <c r="N1021" s="1016">
        <v>21292080</v>
      </c>
      <c r="O1021" s="1210">
        <v>7701606</v>
      </c>
    </row>
    <row r="1022" spans="1:15" ht="15" customHeight="1" x14ac:dyDescent="0.15">
      <c r="A1022" s="1019" t="s">
        <v>362</v>
      </c>
      <c r="B1022" s="263">
        <v>6</v>
      </c>
      <c r="C1022" s="1206"/>
      <c r="D1022" s="1206"/>
      <c r="E1022" s="1206"/>
      <c r="F1022" s="1206"/>
      <c r="G1022" s="1206"/>
      <c r="H1022" s="1207">
        <v>6</v>
      </c>
      <c r="I1022" s="1207">
        <v>6</v>
      </c>
      <c r="J1022" s="1208">
        <v>96</v>
      </c>
      <c r="K1022" s="1208">
        <v>16</v>
      </c>
      <c r="L1022" s="2153" t="s">
        <v>992</v>
      </c>
      <c r="M1022" s="1016">
        <v>973000</v>
      </c>
      <c r="N1022" s="1016">
        <v>21292080</v>
      </c>
      <c r="O1022" s="1210">
        <v>7701606</v>
      </c>
    </row>
    <row r="1023" spans="1:15" ht="15" customHeight="1" x14ac:dyDescent="0.15">
      <c r="A1023" s="1019" t="s">
        <v>363</v>
      </c>
      <c r="B1023" s="1568">
        <v>51</v>
      </c>
      <c r="C1023" s="1206">
        <v>4</v>
      </c>
      <c r="D1023" s="1206">
        <v>6</v>
      </c>
      <c r="E1023" s="1206"/>
      <c r="F1023" s="1206"/>
      <c r="G1023" s="1206">
        <v>10</v>
      </c>
      <c r="H1023" s="1207">
        <v>35</v>
      </c>
      <c r="I1023" s="1207">
        <v>55</v>
      </c>
      <c r="J1023" s="1208">
        <v>665</v>
      </c>
      <c r="K1023" s="1208">
        <v>19</v>
      </c>
      <c r="L1023" s="2153" t="s">
        <v>992</v>
      </c>
      <c r="M1023" s="1016">
        <v>973000</v>
      </c>
      <c r="N1023" s="1016">
        <v>21292080</v>
      </c>
      <c r="O1023" s="1210">
        <v>7701606</v>
      </c>
    </row>
    <row r="1024" spans="1:15" ht="15" customHeight="1" x14ac:dyDescent="0.15">
      <c r="A1024" s="1019" t="s">
        <v>364</v>
      </c>
      <c r="B1024" s="1568">
        <v>4.5</v>
      </c>
      <c r="C1024" s="1206"/>
      <c r="D1024" s="1206"/>
      <c r="E1024" s="1206"/>
      <c r="F1024" s="1206"/>
      <c r="G1024" s="1206"/>
      <c r="H1024" s="1207">
        <v>4.5</v>
      </c>
      <c r="I1024" s="1207">
        <v>4.5</v>
      </c>
      <c r="J1024" s="1208">
        <v>76.5</v>
      </c>
      <c r="K1024" s="1208">
        <v>17</v>
      </c>
      <c r="L1024" s="2153" t="s">
        <v>992</v>
      </c>
      <c r="M1024" s="1016">
        <v>973000</v>
      </c>
      <c r="N1024" s="1016">
        <v>21292080</v>
      </c>
      <c r="O1024" s="1210">
        <v>7701606</v>
      </c>
    </row>
    <row r="1025" spans="1:15" ht="15" customHeight="1" x14ac:dyDescent="0.15">
      <c r="A1025" s="1019" t="s">
        <v>938</v>
      </c>
      <c r="B1025" s="1568">
        <v>9</v>
      </c>
      <c r="C1025" s="1206">
        <v>1</v>
      </c>
      <c r="D1025" s="1206">
        <v>3</v>
      </c>
      <c r="E1025" s="1206"/>
      <c r="F1025" s="1206"/>
      <c r="G1025" s="1206">
        <v>1</v>
      </c>
      <c r="H1025" s="1207">
        <v>5</v>
      </c>
      <c r="I1025" s="1207">
        <v>10</v>
      </c>
      <c r="J1025" s="1208">
        <v>90</v>
      </c>
      <c r="K1025" s="1208">
        <v>18</v>
      </c>
      <c r="L1025" s="2153" t="s">
        <v>992</v>
      </c>
      <c r="M1025" s="1016">
        <v>973000</v>
      </c>
      <c r="N1025" s="1016">
        <v>21292080</v>
      </c>
      <c r="O1025" s="1210">
        <v>7701606</v>
      </c>
    </row>
    <row r="1026" spans="1:15" ht="15" customHeight="1" x14ac:dyDescent="0.15">
      <c r="A1026" s="1019" t="s">
        <v>366</v>
      </c>
      <c r="B1026" s="1568">
        <v>7</v>
      </c>
      <c r="C1026" s="1206">
        <v>1.7</v>
      </c>
      <c r="D1026" s="1206"/>
      <c r="E1026" s="1206">
        <v>0.6</v>
      </c>
      <c r="F1026" s="1206"/>
      <c r="G1026" s="1206">
        <v>1</v>
      </c>
      <c r="H1026" s="1207">
        <v>5.3999999999999995</v>
      </c>
      <c r="I1026" s="1207">
        <v>8.1</v>
      </c>
      <c r="J1026" s="1208">
        <v>86.399999999999991</v>
      </c>
      <c r="K1026" s="1208">
        <v>16</v>
      </c>
      <c r="L1026" s="2153" t="s">
        <v>992</v>
      </c>
      <c r="M1026" s="1016">
        <v>973000</v>
      </c>
      <c r="N1026" s="1016">
        <v>21292080</v>
      </c>
      <c r="O1026" s="1210">
        <v>7701606</v>
      </c>
    </row>
    <row r="1027" spans="1:15" ht="15" customHeight="1" x14ac:dyDescent="0.15">
      <c r="A1027" s="1019" t="s">
        <v>939</v>
      </c>
      <c r="B1027" s="1568">
        <v>2.5</v>
      </c>
      <c r="C1027" s="1206">
        <v>1</v>
      </c>
      <c r="D1027" s="1206"/>
      <c r="E1027" s="1206"/>
      <c r="F1027" s="1206"/>
      <c r="G1027" s="1206">
        <v>1</v>
      </c>
      <c r="H1027" s="1207">
        <v>1.5</v>
      </c>
      <c r="I1027" s="1207">
        <v>3.5</v>
      </c>
      <c r="J1027" s="1208">
        <v>24</v>
      </c>
      <c r="K1027" s="1208">
        <v>16</v>
      </c>
      <c r="L1027" s="2153" t="s">
        <v>992</v>
      </c>
      <c r="M1027" s="1016">
        <v>973000</v>
      </c>
      <c r="N1027" s="1016">
        <v>21292080</v>
      </c>
      <c r="O1027" s="1210">
        <v>7701606</v>
      </c>
    </row>
    <row r="1028" spans="1:15" ht="15" customHeight="1" x14ac:dyDescent="0.15">
      <c r="A1028" s="1019" t="s">
        <v>368</v>
      </c>
      <c r="B1028" s="1568">
        <v>0</v>
      </c>
      <c r="C1028" s="1206"/>
      <c r="D1028" s="1206"/>
      <c r="E1028" s="1206"/>
      <c r="F1028" s="1206"/>
      <c r="G1028" s="1206"/>
      <c r="H1028" s="1207">
        <v>0</v>
      </c>
      <c r="I1028" s="1207">
        <v>0</v>
      </c>
      <c r="J1028" s="1208">
        <v>0</v>
      </c>
      <c r="K1028" s="1208"/>
      <c r="L1028" s="1209"/>
      <c r="M1028" s="1016"/>
      <c r="N1028" s="1016"/>
      <c r="O1028" s="1210"/>
    </row>
    <row r="1029" spans="1:15" ht="15" customHeight="1" x14ac:dyDescent="0.15">
      <c r="A1029" s="1019" t="s">
        <v>369</v>
      </c>
      <c r="B1029" s="1013">
        <v>0</v>
      </c>
      <c r="C1029" s="1206"/>
      <c r="D1029" s="1206"/>
      <c r="E1029" s="1206"/>
      <c r="F1029" s="1206"/>
      <c r="G1029" s="1206"/>
      <c r="H1029" s="1207">
        <v>0</v>
      </c>
      <c r="I1029" s="1207">
        <v>0</v>
      </c>
      <c r="J1029" s="1208">
        <v>0</v>
      </c>
      <c r="K1029" s="1208"/>
      <c r="L1029" s="1209"/>
      <c r="M1029" s="1016"/>
      <c r="N1029" s="1016"/>
      <c r="O1029" s="1210"/>
    </row>
    <row r="1030" spans="1:15" ht="15" customHeight="1" x14ac:dyDescent="0.15">
      <c r="A1030" s="1019" t="s">
        <v>940</v>
      </c>
      <c r="B1030" s="1013">
        <v>0</v>
      </c>
      <c r="C1030" s="1206"/>
      <c r="D1030" s="1206"/>
      <c r="E1030" s="1206"/>
      <c r="F1030" s="1206"/>
      <c r="G1030" s="1206"/>
      <c r="H1030" s="1207">
        <v>0</v>
      </c>
      <c r="I1030" s="1207">
        <v>0</v>
      </c>
      <c r="J1030" s="1208">
        <v>0</v>
      </c>
      <c r="K1030" s="1208"/>
      <c r="L1030" s="1209"/>
      <c r="M1030" s="1016"/>
      <c r="N1030" s="1016"/>
      <c r="O1030" s="1210"/>
    </row>
    <row r="1031" spans="1:15" ht="15" customHeight="1" x14ac:dyDescent="0.15">
      <c r="A1031" s="1019" t="s">
        <v>371</v>
      </c>
      <c r="B1031" s="1013">
        <v>0</v>
      </c>
      <c r="C1031" s="1206"/>
      <c r="D1031" s="1206"/>
      <c r="E1031" s="1206"/>
      <c r="F1031" s="1206"/>
      <c r="G1031" s="1206"/>
      <c r="H1031" s="1207">
        <v>0</v>
      </c>
      <c r="I1031" s="1207">
        <v>0</v>
      </c>
      <c r="J1031" s="1208">
        <v>0</v>
      </c>
      <c r="K1031" s="1208"/>
      <c r="L1031" s="1209"/>
      <c r="M1031" s="1016"/>
      <c r="N1031" s="1608"/>
      <c r="O1031" s="1609"/>
    </row>
    <row r="1032" spans="1:15" ht="15" customHeight="1" x14ac:dyDescent="0.15">
      <c r="A1032" s="1019" t="s">
        <v>372</v>
      </c>
      <c r="B1032" s="1013">
        <v>2.5</v>
      </c>
      <c r="C1032" s="1206"/>
      <c r="D1032" s="1206"/>
      <c r="E1032" s="1206"/>
      <c r="F1032" s="1206"/>
      <c r="G1032" s="1206"/>
      <c r="H1032" s="1207">
        <v>2.5</v>
      </c>
      <c r="I1032" s="1207">
        <v>2.5</v>
      </c>
      <c r="J1032" s="1208">
        <v>40</v>
      </c>
      <c r="K1032" s="1208">
        <v>16</v>
      </c>
      <c r="L1032" s="2153" t="s">
        <v>992</v>
      </c>
      <c r="M1032" s="1016">
        <v>973000</v>
      </c>
      <c r="N1032" s="1016">
        <v>21292080</v>
      </c>
      <c r="O1032" s="1210">
        <v>7701606</v>
      </c>
    </row>
    <row r="1033" spans="1:15" ht="15" customHeight="1" x14ac:dyDescent="0.15">
      <c r="A1033" s="1019" t="s">
        <v>373</v>
      </c>
      <c r="B1033" s="1013">
        <v>0</v>
      </c>
      <c r="C1033" s="1206"/>
      <c r="D1033" s="1206"/>
      <c r="E1033" s="1206"/>
      <c r="F1033" s="1206"/>
      <c r="G1033" s="1206"/>
      <c r="H1033" s="1207">
        <v>0</v>
      </c>
      <c r="I1033" s="1207">
        <v>0</v>
      </c>
      <c r="J1033" s="1208">
        <v>0</v>
      </c>
      <c r="K1033" s="1208"/>
      <c r="L1033" s="1209"/>
      <c r="M1033" s="1016"/>
      <c r="N1033" s="1608"/>
      <c r="O1033" s="1609"/>
    </row>
    <row r="1034" spans="1:15" ht="15" customHeight="1" x14ac:dyDescent="0.15">
      <c r="A1034" s="468" t="s">
        <v>941</v>
      </c>
      <c r="B1034" s="1059">
        <v>146.80000000000001</v>
      </c>
      <c r="C1034" s="1059">
        <v>8</v>
      </c>
      <c r="D1034" s="1059">
        <v>1.5</v>
      </c>
      <c r="E1034" s="1059">
        <v>12</v>
      </c>
      <c r="F1034" s="1059">
        <v>6</v>
      </c>
      <c r="G1034" s="1059">
        <v>10.5</v>
      </c>
      <c r="H1034" s="1059">
        <v>116.8</v>
      </c>
      <c r="I1034" s="1059">
        <v>136.80000000000001</v>
      </c>
      <c r="J1034" s="1211">
        <v>2024.3999999999999</v>
      </c>
      <c r="K1034" s="1217">
        <v>17.332191780821915</v>
      </c>
      <c r="L1034" s="1213"/>
      <c r="M1034" s="1053"/>
      <c r="N1034" s="469"/>
      <c r="O1034" s="470"/>
    </row>
    <row r="1035" spans="1:15" ht="15" customHeight="1" x14ac:dyDescent="0.15">
      <c r="A1035" s="1019" t="s">
        <v>375</v>
      </c>
      <c r="B1035" s="263">
        <v>22</v>
      </c>
      <c r="C1035" s="1206"/>
      <c r="D1035" s="1206"/>
      <c r="E1035" s="1206"/>
      <c r="F1035" s="1206"/>
      <c r="G1035" s="1206"/>
      <c r="H1035" s="1207">
        <v>22</v>
      </c>
      <c r="I1035" s="1207">
        <v>22</v>
      </c>
      <c r="J1035" s="1208">
        <v>330</v>
      </c>
      <c r="K1035" s="1208">
        <v>15</v>
      </c>
      <c r="L1035" s="2153" t="s">
        <v>992</v>
      </c>
      <c r="M1035" s="1016">
        <v>973000</v>
      </c>
      <c r="N1035" s="1016">
        <v>21292080</v>
      </c>
      <c r="O1035" s="1210">
        <v>7701606</v>
      </c>
    </row>
    <row r="1036" spans="1:15" ht="15" customHeight="1" x14ac:dyDescent="0.15">
      <c r="A1036" s="1019" t="s">
        <v>376</v>
      </c>
      <c r="B1036" s="263">
        <v>2</v>
      </c>
      <c r="C1036" s="1206"/>
      <c r="D1036" s="1206"/>
      <c r="E1036" s="1206"/>
      <c r="F1036" s="1206"/>
      <c r="G1036" s="1206"/>
      <c r="H1036" s="1207">
        <v>2</v>
      </c>
      <c r="I1036" s="1207">
        <v>2</v>
      </c>
      <c r="J1036" s="1208">
        <v>40</v>
      </c>
      <c r="K1036" s="1208">
        <v>20</v>
      </c>
      <c r="L1036" s="2153" t="s">
        <v>992</v>
      </c>
      <c r="M1036" s="1016">
        <v>973000</v>
      </c>
      <c r="N1036" s="1016">
        <v>21292080</v>
      </c>
      <c r="O1036" s="1210">
        <v>7701606</v>
      </c>
    </row>
    <row r="1037" spans="1:15" ht="15" customHeight="1" x14ac:dyDescent="0.15">
      <c r="A1037" s="1019" t="s">
        <v>377</v>
      </c>
      <c r="B1037" s="263">
        <v>94.8</v>
      </c>
      <c r="C1037" s="1206">
        <v>5</v>
      </c>
      <c r="D1037" s="1206"/>
      <c r="E1037" s="1206"/>
      <c r="F1037" s="1206"/>
      <c r="G1037" s="1206">
        <v>5</v>
      </c>
      <c r="H1037" s="1207">
        <v>89.8</v>
      </c>
      <c r="I1037" s="1207">
        <v>99.8</v>
      </c>
      <c r="J1037" s="1208">
        <v>1616.3999999999999</v>
      </c>
      <c r="K1037" s="1208">
        <v>18</v>
      </c>
      <c r="L1037" s="2153" t="s">
        <v>992</v>
      </c>
      <c r="M1037" s="1016">
        <v>973000</v>
      </c>
      <c r="N1037" s="1016">
        <v>21292080</v>
      </c>
      <c r="O1037" s="1210">
        <v>7701606</v>
      </c>
    </row>
    <row r="1038" spans="1:15" ht="15" customHeight="1" x14ac:dyDescent="0.15">
      <c r="A1038" s="1019" t="s">
        <v>378</v>
      </c>
      <c r="B1038" s="263">
        <v>22</v>
      </c>
      <c r="C1038" s="1206">
        <v>1</v>
      </c>
      <c r="D1038" s="1206"/>
      <c r="E1038" s="1206">
        <v>12</v>
      </c>
      <c r="F1038" s="1206">
        <v>6</v>
      </c>
      <c r="G1038" s="1206">
        <v>2</v>
      </c>
      <c r="H1038" s="1207">
        <v>2</v>
      </c>
      <c r="I1038" s="1207">
        <v>5</v>
      </c>
      <c r="J1038" s="1208">
        <v>26</v>
      </c>
      <c r="K1038" s="1208">
        <v>13</v>
      </c>
      <c r="L1038" s="2153" t="s">
        <v>992</v>
      </c>
      <c r="M1038" s="1016">
        <v>973000</v>
      </c>
      <c r="N1038" s="1016">
        <v>21292080</v>
      </c>
      <c r="O1038" s="1210">
        <v>7701606</v>
      </c>
    </row>
    <row r="1039" spans="1:15" ht="15" customHeight="1" x14ac:dyDescent="0.15">
      <c r="A1039" s="1019" t="s">
        <v>379</v>
      </c>
      <c r="B1039" s="1568">
        <v>6</v>
      </c>
      <c r="C1039" s="1206">
        <v>2</v>
      </c>
      <c r="D1039" s="1206">
        <v>1.5</v>
      </c>
      <c r="E1039" s="1206"/>
      <c r="F1039" s="1206"/>
      <c r="G1039" s="1206">
        <v>3.5</v>
      </c>
      <c r="H1039" s="1207">
        <v>1</v>
      </c>
      <c r="I1039" s="1207">
        <v>8</v>
      </c>
      <c r="J1039" s="1208">
        <v>12</v>
      </c>
      <c r="K1039" s="1208">
        <v>12</v>
      </c>
      <c r="L1039" s="2153" t="s">
        <v>992</v>
      </c>
      <c r="M1039" s="1016">
        <v>973000</v>
      </c>
      <c r="N1039" s="1016">
        <v>21292080</v>
      </c>
      <c r="O1039" s="1210">
        <v>7701606</v>
      </c>
    </row>
    <row r="1040" spans="1:15" ht="15" customHeight="1" x14ac:dyDescent="0.15">
      <c r="A1040" s="1215" t="s">
        <v>380</v>
      </c>
      <c r="B1040" s="1059">
        <v>324.5</v>
      </c>
      <c r="C1040" s="1059">
        <v>26</v>
      </c>
      <c r="D1040" s="1059">
        <v>5</v>
      </c>
      <c r="E1040" s="1059">
        <v>5</v>
      </c>
      <c r="F1040" s="1059">
        <v>7</v>
      </c>
      <c r="G1040" s="1059">
        <v>20</v>
      </c>
      <c r="H1040" s="1059">
        <v>287.5</v>
      </c>
      <c r="I1040" s="1059">
        <v>338.5</v>
      </c>
      <c r="J1040" s="1211">
        <v>4594</v>
      </c>
      <c r="K1040" s="1217">
        <v>15.97913043478261</v>
      </c>
      <c r="L1040" s="1213"/>
      <c r="M1040" s="1053"/>
      <c r="N1040" s="469"/>
      <c r="O1040" s="470"/>
    </row>
    <row r="1041" spans="1:15" ht="15" customHeight="1" x14ac:dyDescent="0.15">
      <c r="A1041" s="1019" t="s">
        <v>381</v>
      </c>
      <c r="B1041" s="263">
        <v>147</v>
      </c>
      <c r="C1041" s="1206"/>
      <c r="D1041" s="1206"/>
      <c r="E1041" s="1206"/>
      <c r="F1041" s="1206"/>
      <c r="G1041" s="1206">
        <v>8</v>
      </c>
      <c r="H1041" s="1207">
        <v>139</v>
      </c>
      <c r="I1041" s="1207">
        <v>147</v>
      </c>
      <c r="J1041" s="1208">
        <v>2224</v>
      </c>
      <c r="K1041" s="1208">
        <v>16</v>
      </c>
      <c r="L1041" s="2153" t="s">
        <v>992</v>
      </c>
      <c r="M1041" s="1016">
        <v>973000</v>
      </c>
      <c r="N1041" s="1016">
        <v>21292080</v>
      </c>
      <c r="O1041" s="1210">
        <v>7701606</v>
      </c>
    </row>
    <row r="1042" spans="1:15" ht="15" customHeight="1" x14ac:dyDescent="0.15">
      <c r="A1042" s="1019" t="s">
        <v>382</v>
      </c>
      <c r="B1042" s="263">
        <v>128.5</v>
      </c>
      <c r="C1042" s="1206"/>
      <c r="D1042" s="1206"/>
      <c r="E1042" s="1206"/>
      <c r="F1042" s="1206"/>
      <c r="G1042" s="1206">
        <v>1</v>
      </c>
      <c r="H1042" s="1207">
        <v>127.5</v>
      </c>
      <c r="I1042" s="1207">
        <v>128.5</v>
      </c>
      <c r="J1042" s="1208">
        <v>2040</v>
      </c>
      <c r="K1042" s="1208">
        <v>16</v>
      </c>
      <c r="L1042" s="2153" t="s">
        <v>992</v>
      </c>
      <c r="M1042" s="1016">
        <v>973000</v>
      </c>
      <c r="N1042" s="1016">
        <v>21292080</v>
      </c>
      <c r="O1042" s="1210">
        <v>7701606</v>
      </c>
    </row>
    <row r="1043" spans="1:15" ht="15" customHeight="1" x14ac:dyDescent="0.15">
      <c r="A1043" s="1019" t="s">
        <v>383</v>
      </c>
      <c r="B1043" s="263">
        <v>11</v>
      </c>
      <c r="C1043" s="1206">
        <v>20</v>
      </c>
      <c r="D1043" s="1206">
        <v>4</v>
      </c>
      <c r="E1043" s="1206"/>
      <c r="F1043" s="1206"/>
      <c r="G1043" s="1206">
        <v>5</v>
      </c>
      <c r="H1043" s="1207">
        <v>2</v>
      </c>
      <c r="I1043" s="1207">
        <v>31</v>
      </c>
      <c r="J1043" s="1208">
        <v>36</v>
      </c>
      <c r="K1043" s="1208">
        <v>18</v>
      </c>
      <c r="L1043" s="2153" t="s">
        <v>992</v>
      </c>
      <c r="M1043" s="1016">
        <v>973000</v>
      </c>
      <c r="N1043" s="1016">
        <v>21292080</v>
      </c>
      <c r="O1043" s="1210">
        <v>7701606</v>
      </c>
    </row>
    <row r="1044" spans="1:15" ht="15" customHeight="1" x14ac:dyDescent="0.15">
      <c r="A1044" s="1019" t="s">
        <v>384</v>
      </c>
      <c r="B1044" s="263">
        <v>11</v>
      </c>
      <c r="C1044" s="1206"/>
      <c r="D1044" s="1206"/>
      <c r="E1044" s="1206"/>
      <c r="F1044" s="1206"/>
      <c r="G1044" s="1206"/>
      <c r="H1044" s="1207">
        <v>11</v>
      </c>
      <c r="I1044" s="1207">
        <v>11</v>
      </c>
      <c r="J1044" s="1208">
        <v>176</v>
      </c>
      <c r="K1044" s="1208">
        <v>16</v>
      </c>
      <c r="L1044" s="2153" t="s">
        <v>992</v>
      </c>
      <c r="M1044" s="1016">
        <v>973000</v>
      </c>
      <c r="N1044" s="1016">
        <v>21292080</v>
      </c>
      <c r="O1044" s="1210">
        <v>7701606</v>
      </c>
    </row>
    <row r="1045" spans="1:15" ht="15" customHeight="1" x14ac:dyDescent="0.15">
      <c r="A1045" s="1019" t="s">
        <v>385</v>
      </c>
      <c r="B1045" s="263">
        <v>7</v>
      </c>
      <c r="C1045" s="1206">
        <v>3</v>
      </c>
      <c r="D1045" s="1206"/>
      <c r="E1045" s="1206"/>
      <c r="F1045" s="1206">
        <v>4</v>
      </c>
      <c r="G1045" s="1206">
        <v>2</v>
      </c>
      <c r="H1045" s="1207">
        <v>1</v>
      </c>
      <c r="I1045" s="1207">
        <v>6</v>
      </c>
      <c r="J1045" s="1208">
        <v>16</v>
      </c>
      <c r="K1045" s="1208">
        <v>16</v>
      </c>
      <c r="L1045" s="2153" t="s">
        <v>992</v>
      </c>
      <c r="M1045" s="1016">
        <v>973000</v>
      </c>
      <c r="N1045" s="1016">
        <v>21292080</v>
      </c>
      <c r="O1045" s="1210">
        <v>7701606</v>
      </c>
    </row>
    <row r="1046" spans="1:15" ht="15" customHeight="1" x14ac:dyDescent="0.15">
      <c r="A1046" s="1019" t="s">
        <v>386</v>
      </c>
      <c r="B1046" s="263">
        <v>17</v>
      </c>
      <c r="C1046" s="1206">
        <v>2</v>
      </c>
      <c r="D1046" s="1206"/>
      <c r="E1046" s="1206">
        <v>5</v>
      </c>
      <c r="F1046" s="1206">
        <v>3</v>
      </c>
      <c r="G1046" s="1206">
        <v>4</v>
      </c>
      <c r="H1046" s="1207">
        <v>5</v>
      </c>
      <c r="I1046" s="1207">
        <v>11</v>
      </c>
      <c r="J1046" s="1208">
        <v>70</v>
      </c>
      <c r="K1046" s="1208">
        <v>14</v>
      </c>
      <c r="L1046" s="2153" t="s">
        <v>992</v>
      </c>
      <c r="M1046" s="1016">
        <v>973000</v>
      </c>
      <c r="N1046" s="1016">
        <v>21292080</v>
      </c>
      <c r="O1046" s="1210">
        <v>7701606</v>
      </c>
    </row>
    <row r="1047" spans="1:15" ht="15" customHeight="1" x14ac:dyDescent="0.15">
      <c r="A1047" s="1019" t="s">
        <v>387</v>
      </c>
      <c r="B1047" s="1013">
        <v>3</v>
      </c>
      <c r="C1047" s="1206">
        <v>1</v>
      </c>
      <c r="D1047" s="1206">
        <v>1</v>
      </c>
      <c r="E1047" s="1206"/>
      <c r="F1047" s="1206"/>
      <c r="G1047" s="1206"/>
      <c r="H1047" s="1207">
        <v>2</v>
      </c>
      <c r="I1047" s="1207">
        <v>4</v>
      </c>
      <c r="J1047" s="1208">
        <v>32</v>
      </c>
      <c r="K1047" s="1208">
        <v>16</v>
      </c>
      <c r="L1047" s="2153" t="s">
        <v>992</v>
      </c>
      <c r="M1047" s="1016">
        <v>973000</v>
      </c>
      <c r="N1047" s="1016">
        <v>21292080</v>
      </c>
      <c r="O1047" s="1210">
        <v>7701606</v>
      </c>
    </row>
    <row r="1048" spans="1:15" ht="15" customHeight="1" x14ac:dyDescent="0.15">
      <c r="A1048" s="1019" t="s">
        <v>388</v>
      </c>
      <c r="B1048" s="1013">
        <v>0</v>
      </c>
      <c r="C1048" s="1206"/>
      <c r="D1048" s="1206"/>
      <c r="E1048" s="1206"/>
      <c r="F1048" s="1206"/>
      <c r="G1048" s="1206"/>
      <c r="H1048" s="1207">
        <v>0</v>
      </c>
      <c r="I1048" s="1207">
        <v>0</v>
      </c>
      <c r="J1048" s="1208">
        <v>0</v>
      </c>
      <c r="K1048" s="1208"/>
      <c r="L1048" s="1209"/>
      <c r="M1048" s="1016"/>
      <c r="N1048" s="1608"/>
      <c r="O1048" s="1609"/>
    </row>
    <row r="1049" spans="1:15" ht="15" customHeight="1" x14ac:dyDescent="0.15">
      <c r="A1049" s="1215" t="s">
        <v>389</v>
      </c>
      <c r="B1049" s="1059">
        <v>20</v>
      </c>
      <c r="C1049" s="1059">
        <v>1.5</v>
      </c>
      <c r="D1049" s="1059">
        <v>0</v>
      </c>
      <c r="E1049" s="1059">
        <v>0</v>
      </c>
      <c r="F1049" s="1059">
        <v>0</v>
      </c>
      <c r="G1049" s="1059">
        <v>1</v>
      </c>
      <c r="H1049" s="1059">
        <v>19</v>
      </c>
      <c r="I1049" s="1059">
        <v>21.5</v>
      </c>
      <c r="J1049" s="1211">
        <v>250</v>
      </c>
      <c r="K1049" s="1217">
        <v>13.157894736842104</v>
      </c>
      <c r="L1049" s="1213"/>
      <c r="M1049" s="1053"/>
      <c r="N1049" s="469"/>
      <c r="O1049" s="470"/>
    </row>
    <row r="1050" spans="1:15" ht="15" customHeight="1" x14ac:dyDescent="0.15">
      <c r="A1050" s="1019" t="s">
        <v>390</v>
      </c>
      <c r="B1050" s="1013">
        <v>0</v>
      </c>
      <c r="C1050" s="1206"/>
      <c r="D1050" s="1206"/>
      <c r="E1050" s="1206"/>
      <c r="F1050" s="1206"/>
      <c r="G1050" s="1206"/>
      <c r="H1050" s="1207">
        <v>0</v>
      </c>
      <c r="I1050" s="1207">
        <v>0</v>
      </c>
      <c r="J1050" s="1208">
        <v>0</v>
      </c>
      <c r="K1050" s="1208"/>
      <c r="L1050" s="1209"/>
      <c r="M1050" s="1016"/>
      <c r="N1050" s="1016"/>
      <c r="O1050" s="1210"/>
    </row>
    <row r="1051" spans="1:15" ht="15" customHeight="1" x14ac:dyDescent="0.15">
      <c r="A1051" s="1019" t="s">
        <v>391</v>
      </c>
      <c r="B1051" s="263">
        <v>3</v>
      </c>
      <c r="C1051" s="1206">
        <v>0.5</v>
      </c>
      <c r="D1051" s="1206"/>
      <c r="E1051" s="1206"/>
      <c r="F1051" s="1206"/>
      <c r="G1051" s="1206">
        <v>1</v>
      </c>
      <c r="H1051" s="1207">
        <v>2</v>
      </c>
      <c r="I1051" s="1207">
        <v>3.5</v>
      </c>
      <c r="J1051" s="1208">
        <v>32</v>
      </c>
      <c r="K1051" s="1208">
        <v>16</v>
      </c>
      <c r="L1051" s="2153" t="s">
        <v>992</v>
      </c>
      <c r="M1051" s="1016">
        <v>973000</v>
      </c>
      <c r="N1051" s="1016">
        <v>21292080</v>
      </c>
      <c r="O1051" s="1210">
        <v>7701606</v>
      </c>
    </row>
    <row r="1052" spans="1:15" ht="15" customHeight="1" x14ac:dyDescent="0.15">
      <c r="A1052" s="1019" t="s">
        <v>392</v>
      </c>
      <c r="B1052" s="263">
        <v>6</v>
      </c>
      <c r="C1052" s="1206"/>
      <c r="D1052" s="1206"/>
      <c r="E1052" s="1206"/>
      <c r="F1052" s="1206"/>
      <c r="G1052" s="1206"/>
      <c r="H1052" s="1207">
        <v>6</v>
      </c>
      <c r="I1052" s="1207">
        <v>6</v>
      </c>
      <c r="J1052" s="1208">
        <v>84</v>
      </c>
      <c r="K1052" s="1208">
        <v>14</v>
      </c>
      <c r="L1052" s="2153" t="s">
        <v>992</v>
      </c>
      <c r="M1052" s="1016">
        <v>973000</v>
      </c>
      <c r="N1052" s="1016">
        <v>21292080</v>
      </c>
      <c r="O1052" s="1210">
        <v>7701606</v>
      </c>
    </row>
    <row r="1053" spans="1:15" ht="15" customHeight="1" x14ac:dyDescent="0.15">
      <c r="A1053" s="1019" t="s">
        <v>393</v>
      </c>
      <c r="B1053" s="263">
        <v>6</v>
      </c>
      <c r="C1053" s="1206"/>
      <c r="D1053" s="1206"/>
      <c r="E1053" s="1206"/>
      <c r="F1053" s="1206"/>
      <c r="G1053" s="1206"/>
      <c r="H1053" s="1207">
        <v>6</v>
      </c>
      <c r="I1053" s="1207">
        <v>6</v>
      </c>
      <c r="J1053" s="1208">
        <v>72</v>
      </c>
      <c r="K1053" s="1208">
        <v>12</v>
      </c>
      <c r="L1053" s="2153" t="s">
        <v>992</v>
      </c>
      <c r="M1053" s="1016">
        <v>973000</v>
      </c>
      <c r="N1053" s="1016">
        <v>21292080</v>
      </c>
      <c r="O1053" s="1210">
        <v>7701606</v>
      </c>
    </row>
    <row r="1054" spans="1:15" ht="15" customHeight="1" x14ac:dyDescent="0.15">
      <c r="A1054" s="1019" t="s">
        <v>394</v>
      </c>
      <c r="B1054" s="263">
        <v>1</v>
      </c>
      <c r="C1054" s="1206"/>
      <c r="D1054" s="1206"/>
      <c r="E1054" s="1206"/>
      <c r="F1054" s="1206"/>
      <c r="G1054" s="1206"/>
      <c r="H1054" s="1207">
        <v>1</v>
      </c>
      <c r="I1054" s="1207">
        <v>1</v>
      </c>
      <c r="J1054" s="1208">
        <v>12</v>
      </c>
      <c r="K1054" s="1208">
        <v>12</v>
      </c>
      <c r="L1054" s="2153" t="s">
        <v>992</v>
      </c>
      <c r="M1054" s="1016">
        <v>973000</v>
      </c>
      <c r="N1054" s="1016">
        <v>21292080</v>
      </c>
      <c r="O1054" s="1210">
        <v>7701606</v>
      </c>
    </row>
    <row r="1055" spans="1:15" ht="15" customHeight="1" x14ac:dyDescent="0.15">
      <c r="A1055" s="1019" t="s">
        <v>395</v>
      </c>
      <c r="B1055" s="263">
        <v>0</v>
      </c>
      <c r="C1055" s="1206"/>
      <c r="D1055" s="1206"/>
      <c r="E1055" s="1206"/>
      <c r="F1055" s="1206"/>
      <c r="G1055" s="1206"/>
      <c r="H1055" s="1207">
        <v>0</v>
      </c>
      <c r="I1055" s="1207">
        <v>0</v>
      </c>
      <c r="J1055" s="1208">
        <v>0</v>
      </c>
      <c r="K1055" s="1208"/>
      <c r="L1055" s="1209"/>
      <c r="M1055" s="1016"/>
      <c r="N1055" s="1608"/>
      <c r="O1055" s="1609"/>
    </row>
    <row r="1056" spans="1:15" ht="15" customHeight="1" x14ac:dyDescent="0.15">
      <c r="A1056" s="1019" t="s">
        <v>396</v>
      </c>
      <c r="B1056" s="263">
        <v>0</v>
      </c>
      <c r="C1056" s="1206"/>
      <c r="D1056" s="1206"/>
      <c r="E1056" s="1206"/>
      <c r="F1056" s="1206"/>
      <c r="G1056" s="1206"/>
      <c r="H1056" s="1207">
        <v>0</v>
      </c>
      <c r="I1056" s="1207">
        <v>0</v>
      </c>
      <c r="J1056" s="1208">
        <v>0</v>
      </c>
      <c r="K1056" s="1208"/>
      <c r="L1056" s="1209"/>
      <c r="M1056" s="1016"/>
      <c r="N1056" s="1016"/>
      <c r="O1056" s="1210"/>
    </row>
    <row r="1057" spans="1:15" ht="15" customHeight="1" x14ac:dyDescent="0.15">
      <c r="A1057" s="1019" t="s">
        <v>942</v>
      </c>
      <c r="B1057" s="263">
        <v>3</v>
      </c>
      <c r="C1057" s="1206">
        <v>1</v>
      </c>
      <c r="D1057" s="1206"/>
      <c r="E1057" s="1206"/>
      <c r="F1057" s="1206"/>
      <c r="G1057" s="1206"/>
      <c r="H1057" s="1207">
        <v>3</v>
      </c>
      <c r="I1057" s="1207">
        <v>4</v>
      </c>
      <c r="J1057" s="1208">
        <v>36</v>
      </c>
      <c r="K1057" s="1208">
        <v>12</v>
      </c>
      <c r="L1057" s="2153" t="s">
        <v>992</v>
      </c>
      <c r="M1057" s="1016">
        <v>973000</v>
      </c>
      <c r="N1057" s="1016">
        <v>21292080</v>
      </c>
      <c r="O1057" s="1210">
        <v>7701606</v>
      </c>
    </row>
    <row r="1058" spans="1:15" ht="15" customHeight="1" thickBot="1" x14ac:dyDescent="0.2">
      <c r="A1058" s="1200" t="s">
        <v>398</v>
      </c>
      <c r="B1058" s="1612">
        <v>1</v>
      </c>
      <c r="C1058" s="1201"/>
      <c r="D1058" s="1201"/>
      <c r="E1058" s="1201"/>
      <c r="F1058" s="1201"/>
      <c r="G1058" s="1201"/>
      <c r="H1058" s="1207">
        <v>1</v>
      </c>
      <c r="I1058" s="1207">
        <v>1</v>
      </c>
      <c r="J1058" s="1600">
        <v>14</v>
      </c>
      <c r="K1058" s="1202">
        <v>14</v>
      </c>
      <c r="L1058" s="2153" t="s">
        <v>992</v>
      </c>
      <c r="M1058" s="1016">
        <v>973000</v>
      </c>
      <c r="N1058" s="1016">
        <v>21292080</v>
      </c>
      <c r="O1058" s="1210">
        <v>7701606</v>
      </c>
    </row>
    <row r="1059" spans="1:15" ht="15" customHeight="1" thickBot="1" x14ac:dyDescent="0.2">
      <c r="A1059" s="437" t="s">
        <v>943</v>
      </c>
      <c r="B1059" s="1191">
        <v>645.29999999999995</v>
      </c>
      <c r="C1059" s="1191">
        <v>51.2</v>
      </c>
      <c r="D1059" s="1191">
        <v>22.5</v>
      </c>
      <c r="E1059" s="1191">
        <v>17.600000000000001</v>
      </c>
      <c r="F1059" s="1191">
        <v>15</v>
      </c>
      <c r="G1059" s="1191">
        <v>52.5</v>
      </c>
      <c r="H1059" s="1191">
        <v>537.70000000000005</v>
      </c>
      <c r="I1059" s="1191">
        <v>663.9</v>
      </c>
      <c r="J1059" s="1192">
        <v>8865.2999999999993</v>
      </c>
      <c r="K1059" s="1192">
        <v>16.487446531523151</v>
      </c>
      <c r="L1059" s="1598" t="s">
        <v>992</v>
      </c>
      <c r="M1059" s="1194">
        <v>973000</v>
      </c>
      <c r="N1059" s="1194">
        <v>21292080.000000007</v>
      </c>
      <c r="O1059" s="547">
        <v>7701605.9999999981</v>
      </c>
    </row>
    <row r="1060" spans="1:15" x14ac:dyDescent="0.15">
      <c r="A1060" s="7" t="s">
        <v>1770</v>
      </c>
      <c r="B1060" s="247"/>
      <c r="C1060" s="247"/>
      <c r="D1060" s="247"/>
      <c r="E1060" s="247"/>
      <c r="F1060" s="247"/>
      <c r="G1060" s="247"/>
      <c r="H1060" s="250"/>
      <c r="I1060" s="250"/>
      <c r="J1060" s="250"/>
      <c r="K1060" s="258"/>
      <c r="L1060" s="259"/>
      <c r="M1060" s="260"/>
      <c r="N1060" s="260"/>
      <c r="O1060" s="260"/>
    </row>
    <row r="1061" spans="1:15" x14ac:dyDescent="0.15">
      <c r="A1061" s="42"/>
      <c r="B1061" s="247"/>
      <c r="C1061" s="247"/>
      <c r="D1061" s="247"/>
      <c r="E1061" s="247"/>
      <c r="F1061" s="247"/>
      <c r="G1061" s="247"/>
      <c r="H1061" s="250"/>
      <c r="I1061" s="250"/>
      <c r="J1061" s="250"/>
      <c r="K1061" s="258"/>
      <c r="L1061" s="259"/>
      <c r="M1061" s="260"/>
      <c r="N1061" s="260"/>
      <c r="O1061" s="260"/>
    </row>
    <row r="1062" spans="1:15" x14ac:dyDescent="0.15">
      <c r="A1062" s="42"/>
      <c r="B1062" s="247"/>
      <c r="C1062" s="247"/>
      <c r="D1062" s="247"/>
      <c r="E1062" s="247"/>
      <c r="F1062" s="247"/>
      <c r="G1062" s="247"/>
      <c r="H1062" s="250"/>
      <c r="I1062" s="250"/>
      <c r="J1062" s="250"/>
      <c r="K1062" s="258"/>
      <c r="L1062" s="259"/>
      <c r="M1062" s="260"/>
      <c r="N1062" s="260"/>
      <c r="O1062" s="260"/>
    </row>
    <row r="1063" spans="1:15" ht="14" x14ac:dyDescent="0.15">
      <c r="A1063" s="2749" t="s">
        <v>1777</v>
      </c>
      <c r="B1063" s="2749"/>
      <c r="C1063" s="2749"/>
      <c r="D1063" s="2749"/>
      <c r="E1063" s="2749"/>
      <c r="F1063" s="2749"/>
      <c r="G1063" s="2749"/>
      <c r="H1063" s="2749"/>
      <c r="I1063" s="2749"/>
      <c r="J1063" s="2749"/>
      <c r="K1063" s="2749"/>
      <c r="L1063" s="2749"/>
      <c r="M1063" s="2749"/>
      <c r="N1063" s="2749"/>
      <c r="O1063" s="2749"/>
    </row>
    <row r="1064" spans="1:15" x14ac:dyDescent="0.15">
      <c r="A1064" s="264"/>
      <c r="B1064" s="264"/>
      <c r="C1064" s="260"/>
      <c r="D1064" s="260"/>
      <c r="E1064" s="260"/>
      <c r="F1064" s="260"/>
      <c r="G1064" s="260"/>
      <c r="H1064" s="258"/>
      <c r="I1064" s="258"/>
      <c r="J1064" s="258"/>
      <c r="K1064" s="258"/>
      <c r="L1064" s="259"/>
      <c r="M1064" s="260"/>
      <c r="N1064" s="260"/>
      <c r="O1064" s="260"/>
    </row>
    <row r="1065" spans="1:15" ht="14" thickBot="1" x14ac:dyDescent="0.2">
      <c r="A1065" s="264" t="s">
        <v>955</v>
      </c>
      <c r="B1065" s="264"/>
      <c r="C1065" s="260"/>
      <c r="D1065" s="260"/>
      <c r="E1065" s="260"/>
      <c r="F1065" s="260"/>
      <c r="G1065" s="260"/>
      <c r="H1065" s="258"/>
      <c r="I1065" s="258"/>
      <c r="J1065" s="258"/>
      <c r="K1065" s="258"/>
      <c r="L1065" s="259"/>
      <c r="M1065" s="260"/>
      <c r="N1065" s="260"/>
      <c r="O1065" s="260"/>
    </row>
    <row r="1066" spans="1:15" ht="15" customHeight="1" x14ac:dyDescent="0.15">
      <c r="A1066" s="2753" t="s">
        <v>334</v>
      </c>
      <c r="B1066" s="2739" t="s">
        <v>1778</v>
      </c>
      <c r="C1066" s="2740"/>
      <c r="D1066" s="2740"/>
      <c r="E1066" s="2740"/>
      <c r="F1066" s="2740"/>
      <c r="G1066" s="2740"/>
      <c r="H1066" s="2740"/>
      <c r="I1066" s="2740"/>
      <c r="J1066" s="2740"/>
      <c r="K1066" s="2740"/>
      <c r="L1066" s="2740"/>
      <c r="M1066" s="2740"/>
      <c r="N1066" s="2740"/>
      <c r="O1066" s="2741"/>
    </row>
    <row r="1067" spans="1:15" ht="15" customHeight="1" x14ac:dyDescent="0.15">
      <c r="A1067" s="2754"/>
      <c r="B1067" s="2742" t="s">
        <v>197</v>
      </c>
      <c r="C1067" s="2742"/>
      <c r="D1067" s="2742"/>
      <c r="E1067" s="2742"/>
      <c r="F1067" s="2742"/>
      <c r="G1067" s="2742"/>
      <c r="H1067" s="2742"/>
      <c r="I1067" s="2742"/>
      <c r="J1067" s="1182"/>
      <c r="K1067" s="1182" t="s">
        <v>914</v>
      </c>
      <c r="L1067" s="1182"/>
      <c r="M1067" s="1182" t="s">
        <v>444</v>
      </c>
      <c r="N1067" s="1182" t="s">
        <v>920</v>
      </c>
      <c r="O1067" s="1187" t="s">
        <v>920</v>
      </c>
    </row>
    <row r="1068" spans="1:15" ht="15" customHeight="1" x14ac:dyDescent="0.15">
      <c r="A1068" s="2754"/>
      <c r="B1068" s="1182" t="s">
        <v>440</v>
      </c>
      <c r="C1068" s="1182"/>
      <c r="D1068" s="2281" t="s">
        <v>1728</v>
      </c>
      <c r="E1068" s="1182"/>
      <c r="F1068" s="1182"/>
      <c r="G1068" s="1182" t="s">
        <v>921</v>
      </c>
      <c r="H1068" s="1182"/>
      <c r="I1068" s="1182" t="s">
        <v>440</v>
      </c>
      <c r="J1068" s="1183" t="s">
        <v>922</v>
      </c>
      <c r="K1068" s="1183" t="s">
        <v>852</v>
      </c>
      <c r="L1068" s="1183" t="s">
        <v>336</v>
      </c>
      <c r="M1068" s="1183" t="s">
        <v>923</v>
      </c>
      <c r="N1068" s="1183" t="s">
        <v>924</v>
      </c>
      <c r="O1068" s="1188" t="s">
        <v>923</v>
      </c>
    </row>
    <row r="1069" spans="1:15" ht="15" customHeight="1" x14ac:dyDescent="0.15">
      <c r="A1069" s="2754"/>
      <c r="B1069" s="1183" t="s">
        <v>926</v>
      </c>
      <c r="C1069" s="1183" t="s">
        <v>928</v>
      </c>
      <c r="D1069" s="1183"/>
      <c r="E1069" s="1183" t="s">
        <v>877</v>
      </c>
      <c r="F1069" s="1183" t="s">
        <v>927</v>
      </c>
      <c r="G1069" s="1183" t="s">
        <v>929</v>
      </c>
      <c r="H1069" s="1183" t="s">
        <v>846</v>
      </c>
      <c r="I1069" s="1183" t="s">
        <v>845</v>
      </c>
      <c r="J1069" s="1183" t="s">
        <v>930</v>
      </c>
      <c r="K1069" s="1183" t="s">
        <v>931</v>
      </c>
      <c r="L1069" s="1183" t="s">
        <v>342</v>
      </c>
      <c r="M1069" s="1183" t="s">
        <v>932</v>
      </c>
      <c r="N1069" s="1183" t="s">
        <v>933</v>
      </c>
      <c r="O1069" s="1188" t="s">
        <v>934</v>
      </c>
    </row>
    <row r="1070" spans="1:15" ht="15" customHeight="1" thickBot="1" x14ac:dyDescent="0.2">
      <c r="A1070" s="2755"/>
      <c r="B1070" s="1184">
        <v>43100</v>
      </c>
      <c r="C1070" s="1185">
        <v>2017</v>
      </c>
      <c r="D1070" s="1185">
        <v>2017</v>
      </c>
      <c r="E1070" s="1185">
        <v>2017</v>
      </c>
      <c r="F1070" s="1185">
        <v>2017</v>
      </c>
      <c r="G1070" s="1185" t="s">
        <v>935</v>
      </c>
      <c r="H1070" s="1186">
        <v>2017</v>
      </c>
      <c r="I1070" s="1184">
        <v>43100</v>
      </c>
      <c r="J1070" s="2020" t="s">
        <v>1779</v>
      </c>
      <c r="K1070" s="2020" t="s">
        <v>1779</v>
      </c>
      <c r="L1070" s="1185" t="s">
        <v>448</v>
      </c>
      <c r="M1070" s="1185" t="s">
        <v>936</v>
      </c>
      <c r="N1070" s="1185" t="s">
        <v>937</v>
      </c>
      <c r="O1070" s="1189" t="s">
        <v>937</v>
      </c>
    </row>
    <row r="1071" spans="1:15" ht="15" customHeight="1" x14ac:dyDescent="0.15">
      <c r="A1071" s="1195" t="s">
        <v>358</v>
      </c>
      <c r="B1071" s="1190">
        <v>176</v>
      </c>
      <c r="C1071" s="1190">
        <v>38.5</v>
      </c>
      <c r="D1071" s="1190">
        <v>9</v>
      </c>
      <c r="E1071" s="1190">
        <v>6.5</v>
      </c>
      <c r="F1071" s="1190">
        <v>19</v>
      </c>
      <c r="G1071" s="1190">
        <v>25</v>
      </c>
      <c r="H1071" s="1190">
        <v>116.5</v>
      </c>
      <c r="I1071" s="1190">
        <v>189</v>
      </c>
      <c r="J1071" s="1196">
        <v>1838</v>
      </c>
      <c r="K1071" s="1610">
        <v>15.776824034334764</v>
      </c>
      <c r="L1071" s="409"/>
      <c r="M1071" s="1198"/>
      <c r="N1071" s="1198"/>
      <c r="O1071" s="1199"/>
    </row>
    <row r="1072" spans="1:15" ht="15" customHeight="1" x14ac:dyDescent="0.15">
      <c r="A1072" s="1019" t="s">
        <v>359</v>
      </c>
      <c r="B1072" s="1013">
        <v>13</v>
      </c>
      <c r="C1072" s="1206">
        <v>2</v>
      </c>
      <c r="D1072" s="1206">
        <v>2</v>
      </c>
      <c r="E1072" s="1206"/>
      <c r="F1072" s="1206">
        <v>1</v>
      </c>
      <c r="G1072" s="1206">
        <v>3</v>
      </c>
      <c r="H1072" s="1207">
        <v>7</v>
      </c>
      <c r="I1072" s="1207">
        <v>14</v>
      </c>
      <c r="J1072" s="1208">
        <v>105</v>
      </c>
      <c r="K1072" s="1208">
        <v>15</v>
      </c>
      <c r="L1072" s="2153" t="s">
        <v>992</v>
      </c>
      <c r="M1072" s="1016">
        <v>1234000</v>
      </c>
      <c r="N1072" s="1971">
        <v>13331060</v>
      </c>
      <c r="O1072" s="1210">
        <v>9696384</v>
      </c>
    </row>
    <row r="1073" spans="1:15" ht="15" customHeight="1" x14ac:dyDescent="0.15">
      <c r="A1073" s="1019" t="s">
        <v>360</v>
      </c>
      <c r="B1073" s="1623">
        <v>6</v>
      </c>
      <c r="C1073" s="1615">
        <v>10</v>
      </c>
      <c r="D1073" s="1615"/>
      <c r="E1073" s="1615"/>
      <c r="F1073" s="1615"/>
      <c r="G1073" s="1615">
        <v>4</v>
      </c>
      <c r="H1073" s="1207">
        <v>2</v>
      </c>
      <c r="I1073" s="1207">
        <v>16</v>
      </c>
      <c r="J1073" s="1617">
        <v>29</v>
      </c>
      <c r="K1073" s="1613">
        <v>14.5</v>
      </c>
      <c r="L1073" s="2153" t="s">
        <v>992</v>
      </c>
      <c r="M1073" s="1016">
        <v>1234000</v>
      </c>
      <c r="N1073" s="1971">
        <v>13331060</v>
      </c>
      <c r="O1073" s="1210">
        <v>9696384</v>
      </c>
    </row>
    <row r="1074" spans="1:15" ht="15" customHeight="1" x14ac:dyDescent="0.15">
      <c r="A1074" s="1019" t="s">
        <v>361</v>
      </c>
      <c r="B1074" s="1014">
        <v>9</v>
      </c>
      <c r="C1074" s="1206"/>
      <c r="D1074" s="1206"/>
      <c r="E1074" s="1206"/>
      <c r="F1074" s="1206"/>
      <c r="G1074" s="1206"/>
      <c r="H1074" s="1207">
        <v>9</v>
      </c>
      <c r="I1074" s="1207">
        <v>9</v>
      </c>
      <c r="J1074" s="1208">
        <v>126</v>
      </c>
      <c r="K1074" s="1208">
        <v>14</v>
      </c>
      <c r="L1074" s="2153" t="s">
        <v>992</v>
      </c>
      <c r="M1074" s="1016">
        <v>1234000</v>
      </c>
      <c r="N1074" s="1971">
        <v>13331060</v>
      </c>
      <c r="O1074" s="1210">
        <v>9696384</v>
      </c>
    </row>
    <row r="1075" spans="1:15" ht="15" customHeight="1" x14ac:dyDescent="0.15">
      <c r="A1075" s="1019" t="s">
        <v>362</v>
      </c>
      <c r="B1075" s="1014">
        <v>22</v>
      </c>
      <c r="C1075" s="1206">
        <v>8</v>
      </c>
      <c r="D1075" s="1206">
        <v>4</v>
      </c>
      <c r="E1075" s="1206">
        <v>5</v>
      </c>
      <c r="F1075" s="1206">
        <v>4</v>
      </c>
      <c r="G1075" s="1206">
        <v>5</v>
      </c>
      <c r="H1075" s="1207">
        <v>4</v>
      </c>
      <c r="I1075" s="1207">
        <v>21</v>
      </c>
      <c r="J1075" s="1208">
        <v>64</v>
      </c>
      <c r="K1075" s="1208">
        <v>16</v>
      </c>
      <c r="L1075" s="2153" t="s">
        <v>992</v>
      </c>
      <c r="M1075" s="1016">
        <v>1234000</v>
      </c>
      <c r="N1075" s="1971">
        <v>13331060</v>
      </c>
      <c r="O1075" s="1210">
        <v>9696384</v>
      </c>
    </row>
    <row r="1076" spans="1:15" ht="15" customHeight="1" x14ac:dyDescent="0.15">
      <c r="A1076" s="1019" t="s">
        <v>363</v>
      </c>
      <c r="B1076" s="1206">
        <v>33</v>
      </c>
      <c r="C1076" s="1206">
        <v>5</v>
      </c>
      <c r="D1076" s="1206"/>
      <c r="E1076" s="1206"/>
      <c r="F1076" s="1206"/>
      <c r="G1076" s="1206">
        <v>9</v>
      </c>
      <c r="H1076" s="1207">
        <v>24</v>
      </c>
      <c r="I1076" s="1207">
        <v>38</v>
      </c>
      <c r="J1076" s="1208">
        <v>432</v>
      </c>
      <c r="K1076" s="1208">
        <v>18</v>
      </c>
      <c r="L1076" s="2153" t="s">
        <v>992</v>
      </c>
      <c r="M1076" s="1016">
        <v>1234000</v>
      </c>
      <c r="N1076" s="1971">
        <v>13331060</v>
      </c>
      <c r="O1076" s="1210">
        <v>9696384</v>
      </c>
    </row>
    <row r="1077" spans="1:15" ht="15" customHeight="1" x14ac:dyDescent="0.15">
      <c r="A1077" s="1019" t="s">
        <v>364</v>
      </c>
      <c r="B1077" s="1206">
        <v>21</v>
      </c>
      <c r="C1077" s="1206">
        <v>1</v>
      </c>
      <c r="D1077" s="1206"/>
      <c r="E1077" s="1206"/>
      <c r="F1077" s="1206">
        <v>3</v>
      </c>
      <c r="G1077" s="1206"/>
      <c r="H1077" s="1207">
        <v>18</v>
      </c>
      <c r="I1077" s="1207">
        <v>19</v>
      </c>
      <c r="J1077" s="1208">
        <v>270</v>
      </c>
      <c r="K1077" s="1208">
        <v>15</v>
      </c>
      <c r="L1077" s="2153" t="s">
        <v>992</v>
      </c>
      <c r="M1077" s="1016">
        <v>1234000</v>
      </c>
      <c r="N1077" s="1971">
        <v>13331060</v>
      </c>
      <c r="O1077" s="1210">
        <v>9696384</v>
      </c>
    </row>
    <row r="1078" spans="1:15" ht="15" customHeight="1" x14ac:dyDescent="0.15">
      <c r="A1078" s="1019" t="s">
        <v>938</v>
      </c>
      <c r="B1078" s="1206">
        <v>0</v>
      </c>
      <c r="C1078" s="1206"/>
      <c r="D1078" s="1206"/>
      <c r="E1078" s="1206"/>
      <c r="F1078" s="1206"/>
      <c r="G1078" s="1206"/>
      <c r="H1078" s="1207">
        <v>0</v>
      </c>
      <c r="I1078" s="1207">
        <v>0</v>
      </c>
      <c r="J1078" s="1208">
        <v>0</v>
      </c>
      <c r="K1078" s="1208"/>
      <c r="L1078" s="1209"/>
      <c r="M1078" s="1016"/>
      <c r="N1078" s="1016"/>
      <c r="O1078" s="1210"/>
    </row>
    <row r="1079" spans="1:15" ht="15" customHeight="1" x14ac:dyDescent="0.15">
      <c r="A1079" s="1019" t="s">
        <v>366</v>
      </c>
      <c r="B1079" s="1206">
        <v>0</v>
      </c>
      <c r="C1079" s="1206"/>
      <c r="D1079" s="1206"/>
      <c r="E1079" s="1206"/>
      <c r="F1079" s="1206"/>
      <c r="G1079" s="1206"/>
      <c r="H1079" s="1207">
        <v>0</v>
      </c>
      <c r="I1079" s="1207">
        <v>0</v>
      </c>
      <c r="J1079" s="1208">
        <v>0</v>
      </c>
      <c r="K1079" s="1208"/>
      <c r="L1079" s="1209"/>
      <c r="M1079" s="1016"/>
      <c r="N1079" s="1016"/>
      <c r="O1079" s="1210"/>
    </row>
    <row r="1080" spans="1:15" ht="15" customHeight="1" x14ac:dyDescent="0.15">
      <c r="A1080" s="1019" t="s">
        <v>939</v>
      </c>
      <c r="B1080" s="1206">
        <v>6</v>
      </c>
      <c r="C1080" s="1206">
        <v>2</v>
      </c>
      <c r="D1080" s="1206"/>
      <c r="E1080" s="1206"/>
      <c r="F1080" s="1206"/>
      <c r="G1080" s="1206">
        <v>2</v>
      </c>
      <c r="H1080" s="1207">
        <v>4</v>
      </c>
      <c r="I1080" s="1207">
        <v>8</v>
      </c>
      <c r="J1080" s="1208">
        <v>60</v>
      </c>
      <c r="K1080" s="1208">
        <v>15</v>
      </c>
      <c r="L1080" s="2153" t="s">
        <v>992</v>
      </c>
      <c r="M1080" s="1016">
        <v>1234000</v>
      </c>
      <c r="N1080" s="1971">
        <v>13331060</v>
      </c>
      <c r="O1080" s="1210">
        <v>9696384</v>
      </c>
    </row>
    <row r="1081" spans="1:15" ht="15" customHeight="1" x14ac:dyDescent="0.15">
      <c r="A1081" s="1019" t="s">
        <v>368</v>
      </c>
      <c r="B1081" s="1206">
        <v>18.5</v>
      </c>
      <c r="C1081" s="1206">
        <v>10</v>
      </c>
      <c r="D1081" s="1206">
        <v>3</v>
      </c>
      <c r="E1081" s="1206">
        <v>1.5</v>
      </c>
      <c r="F1081" s="1206"/>
      <c r="G1081" s="1206">
        <v>2</v>
      </c>
      <c r="H1081" s="1207">
        <v>12</v>
      </c>
      <c r="I1081" s="1207">
        <v>27</v>
      </c>
      <c r="J1081" s="1208">
        <v>180</v>
      </c>
      <c r="K1081" s="1208">
        <v>15</v>
      </c>
      <c r="L1081" s="2153" t="s">
        <v>992</v>
      </c>
      <c r="M1081" s="1016">
        <v>1234000</v>
      </c>
      <c r="N1081" s="1971">
        <v>13331060</v>
      </c>
      <c r="O1081" s="1210">
        <v>9696384</v>
      </c>
    </row>
    <row r="1082" spans="1:15" ht="15" customHeight="1" x14ac:dyDescent="0.15">
      <c r="A1082" s="1019" t="s">
        <v>369</v>
      </c>
      <c r="B1082" s="1206">
        <v>0</v>
      </c>
      <c r="C1082" s="1206"/>
      <c r="D1082" s="1206"/>
      <c r="E1082" s="1206"/>
      <c r="F1082" s="1206"/>
      <c r="G1082" s="1206"/>
      <c r="H1082" s="1207">
        <v>0</v>
      </c>
      <c r="I1082" s="1207">
        <v>0</v>
      </c>
      <c r="J1082" s="1208">
        <v>0</v>
      </c>
      <c r="K1082" s="1208"/>
      <c r="L1082" s="1209"/>
      <c r="M1082" s="1016"/>
      <c r="N1082" s="1016"/>
      <c r="O1082" s="1210"/>
    </row>
    <row r="1083" spans="1:15" ht="15" customHeight="1" x14ac:dyDescent="0.15">
      <c r="A1083" s="1019" t="s">
        <v>940</v>
      </c>
      <c r="B1083" s="1206">
        <v>6</v>
      </c>
      <c r="C1083" s="1206">
        <v>0.5</v>
      </c>
      <c r="D1083" s="1206"/>
      <c r="E1083" s="1206"/>
      <c r="F1083" s="1206"/>
      <c r="G1083" s="1206"/>
      <c r="H1083" s="1207">
        <v>6</v>
      </c>
      <c r="I1083" s="1207">
        <v>6.5</v>
      </c>
      <c r="J1083" s="1208">
        <v>84</v>
      </c>
      <c r="K1083" s="1208">
        <v>14</v>
      </c>
      <c r="L1083" s="2153" t="s">
        <v>992</v>
      </c>
      <c r="M1083" s="1016">
        <v>1234000</v>
      </c>
      <c r="N1083" s="1971">
        <v>13331060</v>
      </c>
      <c r="O1083" s="1210">
        <v>9696384</v>
      </c>
    </row>
    <row r="1084" spans="1:15" ht="15" customHeight="1" x14ac:dyDescent="0.15">
      <c r="A1084" s="1019" t="s">
        <v>371</v>
      </c>
      <c r="B1084" s="1206">
        <v>0</v>
      </c>
      <c r="C1084" s="1206"/>
      <c r="D1084" s="1206"/>
      <c r="E1084" s="1206"/>
      <c r="F1084" s="1206"/>
      <c r="G1084" s="1206"/>
      <c r="H1084" s="1207">
        <v>0</v>
      </c>
      <c r="I1084" s="1207">
        <v>0</v>
      </c>
      <c r="J1084" s="1208">
        <v>0</v>
      </c>
      <c r="K1084" s="1208"/>
      <c r="L1084" s="1209"/>
      <c r="M1084" s="1016"/>
      <c r="N1084" s="1608"/>
      <c r="O1084" s="1210"/>
    </row>
    <row r="1085" spans="1:15" ht="15" customHeight="1" x14ac:dyDescent="0.15">
      <c r="A1085" s="1019" t="s">
        <v>372</v>
      </c>
      <c r="B1085" s="1206">
        <v>29</v>
      </c>
      <c r="C1085" s="1206"/>
      <c r="D1085" s="1206"/>
      <c r="E1085" s="1206"/>
      <c r="F1085" s="1206">
        <v>11</v>
      </c>
      <c r="G1085" s="1206"/>
      <c r="H1085" s="1207">
        <v>18</v>
      </c>
      <c r="I1085" s="1207">
        <v>18</v>
      </c>
      <c r="J1085" s="1208">
        <v>288</v>
      </c>
      <c r="K1085" s="1208">
        <v>16</v>
      </c>
      <c r="L1085" s="2153" t="s">
        <v>992</v>
      </c>
      <c r="M1085" s="1016">
        <v>1234000</v>
      </c>
      <c r="N1085" s="1971">
        <v>13331060</v>
      </c>
      <c r="O1085" s="1210">
        <v>9696384</v>
      </c>
    </row>
    <row r="1086" spans="1:15" ht="15" customHeight="1" x14ac:dyDescent="0.15">
      <c r="A1086" s="1019" t="s">
        <v>373</v>
      </c>
      <c r="B1086" s="1013">
        <v>12.5</v>
      </c>
      <c r="C1086" s="1206"/>
      <c r="D1086" s="1206"/>
      <c r="E1086" s="1206"/>
      <c r="F1086" s="1206"/>
      <c r="G1086" s="1206"/>
      <c r="H1086" s="1207">
        <v>12.5</v>
      </c>
      <c r="I1086" s="1207">
        <v>12.5</v>
      </c>
      <c r="J1086" s="1208">
        <v>200</v>
      </c>
      <c r="K1086" s="1208">
        <v>16</v>
      </c>
      <c r="L1086" s="2153" t="s">
        <v>992</v>
      </c>
      <c r="M1086" s="1016">
        <v>1234000</v>
      </c>
      <c r="N1086" s="1971">
        <v>13331060</v>
      </c>
      <c r="O1086" s="1210">
        <v>9696384</v>
      </c>
    </row>
    <row r="1087" spans="1:15" ht="15" customHeight="1" x14ac:dyDescent="0.15">
      <c r="A1087" s="468" t="s">
        <v>941</v>
      </c>
      <c r="B1087" s="1059">
        <v>33.75</v>
      </c>
      <c r="C1087" s="1059">
        <v>0</v>
      </c>
      <c r="D1087" s="1059">
        <v>0</v>
      </c>
      <c r="E1087" s="1059">
        <v>0</v>
      </c>
      <c r="F1087" s="1059">
        <v>3</v>
      </c>
      <c r="G1087" s="1059">
        <v>0</v>
      </c>
      <c r="H1087" s="1059">
        <v>30.75</v>
      </c>
      <c r="I1087" s="1059">
        <v>30.75</v>
      </c>
      <c r="J1087" s="1211">
        <v>394.5</v>
      </c>
      <c r="K1087" s="1610">
        <v>12.829268292682928</v>
      </c>
      <c r="L1087" s="1213"/>
      <c r="M1087" s="1053"/>
      <c r="N1087" s="469"/>
      <c r="O1087" s="470"/>
    </row>
    <row r="1088" spans="1:15" ht="15" customHeight="1" x14ac:dyDescent="0.15">
      <c r="A1088" s="1019" t="s">
        <v>375</v>
      </c>
      <c r="B1088" s="1013">
        <v>24.75</v>
      </c>
      <c r="C1088" s="1206"/>
      <c r="D1088" s="1206"/>
      <c r="E1088" s="1206"/>
      <c r="F1088" s="1206">
        <v>3</v>
      </c>
      <c r="G1088" s="1206"/>
      <c r="H1088" s="1207">
        <v>21.75</v>
      </c>
      <c r="I1088" s="1207">
        <v>21.75</v>
      </c>
      <c r="J1088" s="1208">
        <v>304.5</v>
      </c>
      <c r="K1088" s="1208">
        <v>14</v>
      </c>
      <c r="L1088" s="2153" t="s">
        <v>992</v>
      </c>
      <c r="M1088" s="1016">
        <v>1234000</v>
      </c>
      <c r="N1088" s="1971">
        <v>13331060</v>
      </c>
      <c r="O1088" s="1210">
        <v>9696384</v>
      </c>
    </row>
    <row r="1089" spans="1:15" ht="15" customHeight="1" x14ac:dyDescent="0.15">
      <c r="A1089" s="1019" t="s">
        <v>376</v>
      </c>
      <c r="B1089" s="1013">
        <v>0</v>
      </c>
      <c r="C1089" s="1206"/>
      <c r="D1089" s="1206"/>
      <c r="E1089" s="1206"/>
      <c r="F1089" s="1206"/>
      <c r="G1089" s="1206"/>
      <c r="H1089" s="1207">
        <v>0</v>
      </c>
      <c r="I1089" s="1207">
        <v>0</v>
      </c>
      <c r="J1089" s="1208">
        <v>0</v>
      </c>
      <c r="K1089" s="1208"/>
      <c r="L1089" s="1209"/>
      <c r="M1089" s="1016"/>
      <c r="N1089" s="1608"/>
      <c r="O1089" s="1609"/>
    </row>
    <row r="1090" spans="1:15" ht="15" customHeight="1" x14ac:dyDescent="0.15">
      <c r="A1090" s="1019" t="s">
        <v>377</v>
      </c>
      <c r="B1090" s="1013">
        <v>0</v>
      </c>
      <c r="C1090" s="1206"/>
      <c r="D1090" s="1206"/>
      <c r="E1090" s="1206"/>
      <c r="F1090" s="1206"/>
      <c r="G1090" s="1206"/>
      <c r="H1090" s="1207">
        <v>0</v>
      </c>
      <c r="I1090" s="1207">
        <v>0</v>
      </c>
      <c r="J1090" s="1208">
        <v>0</v>
      </c>
      <c r="K1090" s="1208"/>
      <c r="L1090" s="1209"/>
      <c r="M1090" s="1016"/>
      <c r="N1090" s="1608"/>
      <c r="O1090" s="1609"/>
    </row>
    <row r="1091" spans="1:15" ht="15" customHeight="1" x14ac:dyDescent="0.15">
      <c r="A1091" s="1019" t="s">
        <v>378</v>
      </c>
      <c r="B1091" s="1013">
        <v>0</v>
      </c>
      <c r="C1091" s="1206"/>
      <c r="D1091" s="1206"/>
      <c r="E1091" s="1206"/>
      <c r="F1091" s="1206"/>
      <c r="G1091" s="1206"/>
      <c r="H1091" s="1207">
        <v>0</v>
      </c>
      <c r="I1091" s="1207">
        <v>0</v>
      </c>
      <c r="J1091" s="1208">
        <v>0</v>
      </c>
      <c r="K1091" s="1208"/>
      <c r="L1091" s="1209"/>
      <c r="M1091" s="1016"/>
      <c r="N1091" s="1016"/>
      <c r="O1091" s="1210"/>
    </row>
    <row r="1092" spans="1:15" ht="15" customHeight="1" x14ac:dyDescent="0.15">
      <c r="A1092" s="1019" t="s">
        <v>379</v>
      </c>
      <c r="B1092" s="1014">
        <v>9</v>
      </c>
      <c r="C1092" s="1206"/>
      <c r="D1092" s="1206"/>
      <c r="E1092" s="1206"/>
      <c r="F1092" s="1206"/>
      <c r="G1092" s="1206"/>
      <c r="H1092" s="1207">
        <v>9</v>
      </c>
      <c r="I1092" s="1207">
        <v>9</v>
      </c>
      <c r="J1092" s="1208">
        <v>90</v>
      </c>
      <c r="K1092" s="1208">
        <v>10</v>
      </c>
      <c r="L1092" s="2153" t="s">
        <v>992</v>
      </c>
      <c r="M1092" s="1016">
        <v>1234000</v>
      </c>
      <c r="N1092" s="1971">
        <v>13331060</v>
      </c>
      <c r="O1092" s="1210">
        <v>9696384</v>
      </c>
    </row>
    <row r="1093" spans="1:15" ht="15" customHeight="1" x14ac:dyDescent="0.15">
      <c r="A1093" s="1215" t="s">
        <v>380</v>
      </c>
      <c r="B1093" s="1059">
        <v>102.5</v>
      </c>
      <c r="C1093" s="1059">
        <v>30</v>
      </c>
      <c r="D1093" s="1059">
        <v>0</v>
      </c>
      <c r="E1093" s="1059">
        <v>2</v>
      </c>
      <c r="F1093" s="1059">
        <v>8</v>
      </c>
      <c r="G1093" s="1059">
        <v>18</v>
      </c>
      <c r="H1093" s="1059">
        <v>74.5</v>
      </c>
      <c r="I1093" s="1059">
        <v>122.5</v>
      </c>
      <c r="J1093" s="1211">
        <v>1153.25</v>
      </c>
      <c r="K1093" s="1610">
        <v>15.479865771812081</v>
      </c>
      <c r="L1093" s="1213"/>
      <c r="M1093" s="1053"/>
      <c r="N1093" s="469"/>
      <c r="O1093" s="470"/>
    </row>
    <row r="1094" spans="1:15" ht="15" customHeight="1" x14ac:dyDescent="0.15">
      <c r="A1094" s="1019" t="s">
        <v>381</v>
      </c>
      <c r="B1094" s="1014">
        <v>29</v>
      </c>
      <c r="C1094" s="1206">
        <v>3</v>
      </c>
      <c r="D1094" s="1206"/>
      <c r="E1094" s="1206"/>
      <c r="F1094" s="1206"/>
      <c r="G1094" s="1206">
        <v>6</v>
      </c>
      <c r="H1094" s="1207">
        <v>23</v>
      </c>
      <c r="I1094" s="1207">
        <v>32</v>
      </c>
      <c r="J1094" s="1208">
        <v>368</v>
      </c>
      <c r="K1094" s="1208">
        <v>16</v>
      </c>
      <c r="L1094" s="2153" t="s">
        <v>992</v>
      </c>
      <c r="M1094" s="1016">
        <v>1234000</v>
      </c>
      <c r="N1094" s="1971">
        <v>13331060</v>
      </c>
      <c r="O1094" s="1210">
        <v>9696384</v>
      </c>
    </row>
    <row r="1095" spans="1:15" ht="15" customHeight="1" x14ac:dyDescent="0.15">
      <c r="A1095" s="1019" t="s">
        <v>382</v>
      </c>
      <c r="B1095" s="1014">
        <v>2.5</v>
      </c>
      <c r="C1095" s="1206"/>
      <c r="D1095" s="1206"/>
      <c r="E1095" s="1206"/>
      <c r="F1095" s="1206"/>
      <c r="G1095" s="1206"/>
      <c r="H1095" s="1207">
        <v>2.5</v>
      </c>
      <c r="I1095" s="1207">
        <v>2.5</v>
      </c>
      <c r="J1095" s="1208">
        <v>41.25</v>
      </c>
      <c r="K1095" s="1208">
        <v>16.5</v>
      </c>
      <c r="L1095" s="2153" t="s">
        <v>992</v>
      </c>
      <c r="M1095" s="1016">
        <v>1234000</v>
      </c>
      <c r="N1095" s="1971">
        <v>13331060</v>
      </c>
      <c r="O1095" s="1210">
        <v>9696384</v>
      </c>
    </row>
    <row r="1096" spans="1:15" ht="15" customHeight="1" x14ac:dyDescent="0.15">
      <c r="A1096" s="1019" t="s">
        <v>383</v>
      </c>
      <c r="B1096" s="1014">
        <v>3</v>
      </c>
      <c r="C1096" s="1206">
        <v>20</v>
      </c>
      <c r="D1096" s="1206"/>
      <c r="E1096" s="1206"/>
      <c r="F1096" s="1206"/>
      <c r="G1096" s="1206"/>
      <c r="H1096" s="1207">
        <v>3</v>
      </c>
      <c r="I1096" s="1207">
        <v>23</v>
      </c>
      <c r="J1096" s="1208">
        <v>45</v>
      </c>
      <c r="K1096" s="1208">
        <v>15</v>
      </c>
      <c r="L1096" s="2153" t="s">
        <v>992</v>
      </c>
      <c r="M1096" s="1016">
        <v>1234000</v>
      </c>
      <c r="N1096" s="1971">
        <v>13331060</v>
      </c>
      <c r="O1096" s="1210">
        <v>9696384</v>
      </c>
    </row>
    <row r="1097" spans="1:15" ht="15" customHeight="1" x14ac:dyDescent="0.15">
      <c r="A1097" s="1019" t="s">
        <v>384</v>
      </c>
      <c r="B1097" s="1014">
        <v>23</v>
      </c>
      <c r="C1097" s="1206"/>
      <c r="D1097" s="1206"/>
      <c r="E1097" s="1206"/>
      <c r="F1097" s="1206"/>
      <c r="G1097" s="1206"/>
      <c r="H1097" s="1207">
        <v>23</v>
      </c>
      <c r="I1097" s="1207">
        <v>23</v>
      </c>
      <c r="J1097" s="1208">
        <v>391</v>
      </c>
      <c r="K1097" s="1208">
        <v>17</v>
      </c>
      <c r="L1097" s="2153" t="s">
        <v>992</v>
      </c>
      <c r="M1097" s="1016">
        <v>1234000</v>
      </c>
      <c r="N1097" s="1971">
        <v>13331060</v>
      </c>
      <c r="O1097" s="1210">
        <v>9696384</v>
      </c>
    </row>
    <row r="1098" spans="1:15" ht="15" customHeight="1" x14ac:dyDescent="0.15">
      <c r="A1098" s="1019" t="s">
        <v>385</v>
      </c>
      <c r="B1098" s="1014">
        <v>13</v>
      </c>
      <c r="C1098" s="1206">
        <v>5</v>
      </c>
      <c r="D1098" s="1206"/>
      <c r="E1098" s="1206"/>
      <c r="F1098" s="1206">
        <v>4</v>
      </c>
      <c r="G1098" s="1206">
        <v>3</v>
      </c>
      <c r="H1098" s="1207">
        <v>6</v>
      </c>
      <c r="I1098" s="1207">
        <v>14</v>
      </c>
      <c r="J1098" s="1208">
        <v>84</v>
      </c>
      <c r="K1098" s="1208">
        <v>14</v>
      </c>
      <c r="L1098" s="2153" t="s">
        <v>992</v>
      </c>
      <c r="M1098" s="1016">
        <v>1234000</v>
      </c>
      <c r="N1098" s="1971">
        <v>13331060</v>
      </c>
      <c r="O1098" s="1210">
        <v>9696384</v>
      </c>
    </row>
    <row r="1099" spans="1:15" ht="15" customHeight="1" x14ac:dyDescent="0.15">
      <c r="A1099" s="1019" t="s">
        <v>386</v>
      </c>
      <c r="B1099" s="1014">
        <v>6.5</v>
      </c>
      <c r="C1099" s="1206"/>
      <c r="D1099" s="1206"/>
      <c r="E1099" s="1206"/>
      <c r="F1099" s="1206">
        <v>2</v>
      </c>
      <c r="G1099" s="1206">
        <v>1</v>
      </c>
      <c r="H1099" s="1207">
        <v>3.5</v>
      </c>
      <c r="I1099" s="1207">
        <v>4.5</v>
      </c>
      <c r="J1099" s="1208">
        <v>42</v>
      </c>
      <c r="K1099" s="1208">
        <v>12</v>
      </c>
      <c r="L1099" s="2153" t="s">
        <v>992</v>
      </c>
      <c r="M1099" s="1016">
        <v>1234000</v>
      </c>
      <c r="N1099" s="1971">
        <v>13331060</v>
      </c>
      <c r="O1099" s="1210">
        <v>9696384</v>
      </c>
    </row>
    <row r="1100" spans="1:15" ht="15" customHeight="1" x14ac:dyDescent="0.15">
      <c r="A1100" s="1019" t="s">
        <v>387</v>
      </c>
      <c r="B1100" s="1014">
        <v>19</v>
      </c>
      <c r="C1100" s="1206"/>
      <c r="D1100" s="1206"/>
      <c r="E1100" s="1206">
        <v>2</v>
      </c>
      <c r="F1100" s="1206">
        <v>2</v>
      </c>
      <c r="G1100" s="1206">
        <v>5</v>
      </c>
      <c r="H1100" s="1207">
        <v>10</v>
      </c>
      <c r="I1100" s="1207">
        <v>15</v>
      </c>
      <c r="J1100" s="1208">
        <v>140</v>
      </c>
      <c r="K1100" s="1208">
        <v>14</v>
      </c>
      <c r="L1100" s="2153" t="s">
        <v>992</v>
      </c>
      <c r="M1100" s="1016">
        <v>1234000</v>
      </c>
      <c r="N1100" s="1971">
        <v>13331060</v>
      </c>
      <c r="O1100" s="1210">
        <v>9696384</v>
      </c>
    </row>
    <row r="1101" spans="1:15" ht="15" customHeight="1" x14ac:dyDescent="0.15">
      <c r="A1101" s="1019" t="s">
        <v>388</v>
      </c>
      <c r="B1101" s="1014">
        <v>6.5</v>
      </c>
      <c r="C1101" s="1206">
        <v>2</v>
      </c>
      <c r="D1101" s="1206"/>
      <c r="E1101" s="1206"/>
      <c r="F1101" s="1206"/>
      <c r="G1101" s="1206">
        <v>3</v>
      </c>
      <c r="H1101" s="1207">
        <v>3.5</v>
      </c>
      <c r="I1101" s="1207">
        <v>8.5</v>
      </c>
      <c r="J1101" s="1208">
        <v>42</v>
      </c>
      <c r="K1101" s="1208">
        <v>12</v>
      </c>
      <c r="L1101" s="2153" t="s">
        <v>992</v>
      </c>
      <c r="M1101" s="1016">
        <v>1234000</v>
      </c>
      <c r="N1101" s="1971">
        <v>13331060</v>
      </c>
      <c r="O1101" s="1210">
        <v>9696384</v>
      </c>
    </row>
    <row r="1102" spans="1:15" ht="15" customHeight="1" x14ac:dyDescent="0.15">
      <c r="A1102" s="1215" t="s">
        <v>389</v>
      </c>
      <c r="B1102" s="1059">
        <v>15</v>
      </c>
      <c r="C1102" s="1059">
        <v>3</v>
      </c>
      <c r="D1102" s="1059">
        <v>0</v>
      </c>
      <c r="E1102" s="1059">
        <v>0</v>
      </c>
      <c r="F1102" s="1059">
        <v>0</v>
      </c>
      <c r="G1102" s="1059">
        <v>3</v>
      </c>
      <c r="H1102" s="1059">
        <v>12</v>
      </c>
      <c r="I1102" s="1059">
        <v>18</v>
      </c>
      <c r="J1102" s="1211">
        <v>160</v>
      </c>
      <c r="K1102" s="1610">
        <v>13.333333333333334</v>
      </c>
      <c r="L1102" s="1213"/>
      <c r="M1102" s="1053"/>
      <c r="N1102" s="1053"/>
      <c r="O1102" s="470"/>
    </row>
    <row r="1103" spans="1:15" ht="15" customHeight="1" x14ac:dyDescent="0.15">
      <c r="A1103" s="1019" t="s">
        <v>390</v>
      </c>
      <c r="B1103" s="1014">
        <v>4</v>
      </c>
      <c r="C1103" s="1206">
        <v>2</v>
      </c>
      <c r="D1103" s="1206"/>
      <c r="E1103" s="1206"/>
      <c r="F1103" s="1206"/>
      <c r="G1103" s="1206">
        <v>2</v>
      </c>
      <c r="H1103" s="1207">
        <v>2</v>
      </c>
      <c r="I1103" s="1207">
        <v>6</v>
      </c>
      <c r="J1103" s="1208">
        <v>30</v>
      </c>
      <c r="K1103" s="1208">
        <v>15</v>
      </c>
      <c r="L1103" s="2153" t="s">
        <v>992</v>
      </c>
      <c r="M1103" s="1016">
        <v>1234000</v>
      </c>
      <c r="N1103" s="1971">
        <v>13331060</v>
      </c>
      <c r="O1103" s="1210">
        <v>9696384</v>
      </c>
    </row>
    <row r="1104" spans="1:15" ht="15" customHeight="1" x14ac:dyDescent="0.15">
      <c r="A1104" s="1019" t="s">
        <v>391</v>
      </c>
      <c r="B1104" s="1014">
        <v>0</v>
      </c>
      <c r="C1104" s="1206"/>
      <c r="D1104" s="1206"/>
      <c r="E1104" s="1206"/>
      <c r="F1104" s="1206"/>
      <c r="G1104" s="1206"/>
      <c r="H1104" s="1207">
        <v>0</v>
      </c>
      <c r="I1104" s="1207">
        <v>0</v>
      </c>
      <c r="J1104" s="1208">
        <v>0</v>
      </c>
      <c r="K1104" s="1208"/>
      <c r="L1104" s="1209"/>
      <c r="M1104" s="1016"/>
      <c r="N1104" s="1608"/>
      <c r="O1104" s="1609"/>
    </row>
    <row r="1105" spans="1:15" ht="15" customHeight="1" x14ac:dyDescent="0.15">
      <c r="A1105" s="1019" t="s">
        <v>392</v>
      </c>
      <c r="B1105" s="1014">
        <v>4</v>
      </c>
      <c r="C1105" s="1206"/>
      <c r="D1105" s="1206"/>
      <c r="E1105" s="1206"/>
      <c r="F1105" s="1206"/>
      <c r="G1105" s="1206"/>
      <c r="H1105" s="1207">
        <v>4</v>
      </c>
      <c r="I1105" s="1207">
        <v>4</v>
      </c>
      <c r="J1105" s="1208">
        <v>56</v>
      </c>
      <c r="K1105" s="1208">
        <v>14</v>
      </c>
      <c r="L1105" s="2153" t="s">
        <v>992</v>
      </c>
      <c r="M1105" s="1016">
        <v>1234000</v>
      </c>
      <c r="N1105" s="1971">
        <v>13331060</v>
      </c>
      <c r="O1105" s="1210">
        <v>9696384</v>
      </c>
    </row>
    <row r="1106" spans="1:15" ht="15" customHeight="1" x14ac:dyDescent="0.15">
      <c r="A1106" s="1019" t="s">
        <v>393</v>
      </c>
      <c r="B1106" s="1014">
        <v>3</v>
      </c>
      <c r="C1106" s="1206"/>
      <c r="D1106" s="1206"/>
      <c r="E1106" s="1206"/>
      <c r="F1106" s="1206"/>
      <c r="G1106" s="1206"/>
      <c r="H1106" s="1207">
        <v>3</v>
      </c>
      <c r="I1106" s="1207">
        <v>3</v>
      </c>
      <c r="J1106" s="1208">
        <v>45</v>
      </c>
      <c r="K1106" s="1208">
        <v>15</v>
      </c>
      <c r="L1106" s="2153" t="s">
        <v>992</v>
      </c>
      <c r="M1106" s="1016">
        <v>1234000</v>
      </c>
      <c r="N1106" s="1971">
        <v>13331060</v>
      </c>
      <c r="O1106" s="1210">
        <v>9696384</v>
      </c>
    </row>
    <row r="1107" spans="1:15" ht="15" customHeight="1" x14ac:dyDescent="0.15">
      <c r="A1107" s="1019" t="s">
        <v>394</v>
      </c>
      <c r="B1107" s="1014">
        <v>0</v>
      </c>
      <c r="C1107" s="1206"/>
      <c r="D1107" s="1206"/>
      <c r="E1107" s="1206"/>
      <c r="F1107" s="1206"/>
      <c r="G1107" s="1206"/>
      <c r="H1107" s="1207">
        <v>0</v>
      </c>
      <c r="I1107" s="1207">
        <v>0</v>
      </c>
      <c r="J1107" s="1208">
        <v>0</v>
      </c>
      <c r="K1107" s="1208"/>
      <c r="L1107" s="1209"/>
      <c r="M1107" s="1016"/>
      <c r="N1107" s="1016"/>
      <c r="O1107" s="1210"/>
    </row>
    <row r="1108" spans="1:15" ht="15" customHeight="1" x14ac:dyDescent="0.15">
      <c r="A1108" s="1019" t="s">
        <v>395</v>
      </c>
      <c r="B1108" s="1014">
        <v>0</v>
      </c>
      <c r="C1108" s="1206"/>
      <c r="D1108" s="1206"/>
      <c r="E1108" s="1206"/>
      <c r="F1108" s="1206"/>
      <c r="G1108" s="1206"/>
      <c r="H1108" s="1207">
        <v>0</v>
      </c>
      <c r="I1108" s="1207">
        <v>0</v>
      </c>
      <c r="J1108" s="1208">
        <v>0</v>
      </c>
      <c r="K1108" s="1208"/>
      <c r="L1108" s="1209"/>
      <c r="M1108" s="1016"/>
      <c r="N1108" s="1608"/>
      <c r="O1108" s="1609"/>
    </row>
    <row r="1109" spans="1:15" ht="15" customHeight="1" x14ac:dyDescent="0.15">
      <c r="A1109" s="1019" t="s">
        <v>396</v>
      </c>
      <c r="B1109" s="1014">
        <v>0</v>
      </c>
      <c r="C1109" s="1206"/>
      <c r="D1109" s="1206"/>
      <c r="E1109" s="1206"/>
      <c r="F1109" s="1206"/>
      <c r="G1109" s="1206"/>
      <c r="H1109" s="1207">
        <v>0</v>
      </c>
      <c r="I1109" s="1207">
        <v>0</v>
      </c>
      <c r="J1109" s="1208">
        <v>0</v>
      </c>
      <c r="K1109" s="1208"/>
      <c r="L1109" s="1209"/>
      <c r="M1109" s="1016"/>
      <c r="N1109" s="1016"/>
      <c r="O1109" s="1210"/>
    </row>
    <row r="1110" spans="1:15" ht="15" customHeight="1" x14ac:dyDescent="0.15">
      <c r="A1110" s="1019" t="s">
        <v>942</v>
      </c>
      <c r="B1110" s="1014">
        <v>2</v>
      </c>
      <c r="C1110" s="1206">
        <v>1</v>
      </c>
      <c r="D1110" s="1206"/>
      <c r="E1110" s="1206"/>
      <c r="F1110" s="1206"/>
      <c r="G1110" s="1206">
        <v>1</v>
      </c>
      <c r="H1110" s="1207">
        <v>1</v>
      </c>
      <c r="I1110" s="1207">
        <v>3</v>
      </c>
      <c r="J1110" s="1208">
        <v>15</v>
      </c>
      <c r="K1110" s="1208">
        <v>15</v>
      </c>
      <c r="L1110" s="2153" t="s">
        <v>992</v>
      </c>
      <c r="M1110" s="1016">
        <v>1234000</v>
      </c>
      <c r="N1110" s="1971">
        <v>13331060</v>
      </c>
      <c r="O1110" s="1210">
        <v>9696384</v>
      </c>
    </row>
    <row r="1111" spans="1:15" ht="15" customHeight="1" thickBot="1" x14ac:dyDescent="0.2">
      <c r="A1111" s="1200" t="s">
        <v>398</v>
      </c>
      <c r="B1111" s="1604">
        <v>2</v>
      </c>
      <c r="C1111" s="1201"/>
      <c r="D1111" s="1201"/>
      <c r="E1111" s="1201"/>
      <c r="F1111" s="1201"/>
      <c r="G1111" s="1201"/>
      <c r="H1111" s="1207">
        <v>2</v>
      </c>
      <c r="I1111" s="1207">
        <v>2</v>
      </c>
      <c r="J1111" s="1600">
        <v>14</v>
      </c>
      <c r="K1111" s="1202">
        <v>13</v>
      </c>
      <c r="L1111" s="2153" t="s">
        <v>992</v>
      </c>
      <c r="M1111" s="1016">
        <v>1234000</v>
      </c>
      <c r="N1111" s="1971">
        <v>13331060</v>
      </c>
      <c r="O1111" s="1210">
        <v>9696384</v>
      </c>
    </row>
    <row r="1112" spans="1:15" ht="15" customHeight="1" thickBot="1" x14ac:dyDescent="0.2">
      <c r="A1112" s="437" t="s">
        <v>943</v>
      </c>
      <c r="B1112" s="1191">
        <v>327.25</v>
      </c>
      <c r="C1112" s="1191">
        <v>71.5</v>
      </c>
      <c r="D1112" s="1191">
        <v>9</v>
      </c>
      <c r="E1112" s="1191">
        <v>8.5</v>
      </c>
      <c r="F1112" s="1191">
        <v>30</v>
      </c>
      <c r="G1112" s="1191">
        <v>46</v>
      </c>
      <c r="H1112" s="1191">
        <v>233.75</v>
      </c>
      <c r="I1112" s="1191">
        <v>360.25</v>
      </c>
      <c r="J1112" s="1192">
        <v>3545.75</v>
      </c>
      <c r="K1112" s="1192">
        <v>15.168983957219252</v>
      </c>
      <c r="L1112" s="1598" t="s">
        <v>992</v>
      </c>
      <c r="M1112" s="1194">
        <v>1234000</v>
      </c>
      <c r="N1112" s="1194">
        <v>13331060</v>
      </c>
      <c r="O1112" s="547">
        <v>9696384.0000000037</v>
      </c>
    </row>
    <row r="1113" spans="1:15" x14ac:dyDescent="0.15">
      <c r="A1113" s="7" t="s">
        <v>1770</v>
      </c>
      <c r="B1113" s="247"/>
      <c r="C1113" s="247"/>
      <c r="D1113" s="247"/>
      <c r="E1113" s="247"/>
      <c r="F1113" s="247"/>
      <c r="G1113" s="247"/>
      <c r="H1113" s="250"/>
      <c r="I1113" s="250"/>
      <c r="J1113" s="250"/>
      <c r="K1113" s="258"/>
      <c r="L1113" s="259"/>
      <c r="M1113" s="260"/>
      <c r="N1113" s="260"/>
      <c r="O1113" s="260"/>
    </row>
    <row r="1114" spans="1:15" x14ac:dyDescent="0.15">
      <c r="A1114" s="42"/>
      <c r="B1114" s="247"/>
      <c r="C1114" s="247"/>
      <c r="D1114" s="247"/>
      <c r="E1114" s="247"/>
      <c r="F1114" s="247"/>
      <c r="G1114" s="247"/>
      <c r="H1114" s="250"/>
      <c r="I1114" s="250"/>
      <c r="J1114" s="250"/>
      <c r="K1114" s="258"/>
      <c r="L1114" s="259"/>
      <c r="M1114" s="260"/>
      <c r="N1114" s="260"/>
      <c r="O1114" s="260"/>
    </row>
    <row r="1115" spans="1:15" x14ac:dyDescent="0.15">
      <c r="A1115" s="42"/>
      <c r="B1115" s="247"/>
      <c r="C1115" s="247"/>
      <c r="D1115" s="247"/>
      <c r="E1115" s="247"/>
      <c r="F1115" s="247"/>
      <c r="G1115" s="247"/>
      <c r="H1115" s="250"/>
      <c r="I1115" s="250"/>
      <c r="J1115" s="250"/>
      <c r="K1115" s="258"/>
      <c r="L1115" s="259"/>
      <c r="M1115" s="260"/>
      <c r="N1115" s="260"/>
      <c r="O1115" s="260"/>
    </row>
    <row r="1116" spans="1:15" ht="14" x14ac:dyDescent="0.15">
      <c r="A1116" s="2749" t="s">
        <v>1777</v>
      </c>
      <c r="B1116" s="2749"/>
      <c r="C1116" s="2749"/>
      <c r="D1116" s="2749"/>
      <c r="E1116" s="2749"/>
      <c r="F1116" s="2749"/>
      <c r="G1116" s="2749"/>
      <c r="H1116" s="2749"/>
      <c r="I1116" s="2749"/>
      <c r="J1116" s="2749"/>
      <c r="K1116" s="2749"/>
      <c r="L1116" s="2749"/>
      <c r="M1116" s="2749"/>
      <c r="N1116" s="2749"/>
      <c r="O1116" s="2749"/>
    </row>
    <row r="1117" spans="1:15" x14ac:dyDescent="0.15">
      <c r="A1117" s="264"/>
      <c r="B1117" s="264"/>
      <c r="C1117" s="260"/>
      <c r="D1117" s="260"/>
      <c r="E1117" s="260"/>
      <c r="F1117" s="260"/>
      <c r="G1117" s="260"/>
      <c r="H1117" s="258"/>
      <c r="I1117" s="258"/>
      <c r="J1117" s="258"/>
      <c r="K1117" s="258"/>
      <c r="L1117" s="259"/>
      <c r="M1117" s="260"/>
      <c r="N1117" s="260"/>
      <c r="O1117" s="260"/>
    </row>
    <row r="1118" spans="1:15" ht="14" thickBot="1" x14ac:dyDescent="0.2">
      <c r="A1118" s="264" t="s">
        <v>956</v>
      </c>
      <c r="B1118" s="264"/>
      <c r="C1118" s="260"/>
      <c r="D1118" s="260"/>
      <c r="E1118" s="260"/>
      <c r="F1118" s="260"/>
      <c r="G1118" s="260"/>
      <c r="H1118" s="258"/>
      <c r="I1118" s="258"/>
      <c r="J1118" s="258"/>
      <c r="K1118" s="258"/>
      <c r="L1118" s="259"/>
      <c r="M1118" s="260"/>
      <c r="N1118" s="260"/>
      <c r="O1118" s="260"/>
    </row>
    <row r="1119" spans="1:15" ht="15" customHeight="1" x14ac:dyDescent="0.15">
      <c r="A1119" s="2753" t="s">
        <v>334</v>
      </c>
      <c r="B1119" s="2739" t="s">
        <v>1778</v>
      </c>
      <c r="C1119" s="2740"/>
      <c r="D1119" s="2740"/>
      <c r="E1119" s="2740"/>
      <c r="F1119" s="2740"/>
      <c r="G1119" s="2740"/>
      <c r="H1119" s="2740"/>
      <c r="I1119" s="2740"/>
      <c r="J1119" s="2740"/>
      <c r="K1119" s="2740"/>
      <c r="L1119" s="2740"/>
      <c r="M1119" s="2740"/>
      <c r="N1119" s="2740"/>
      <c r="O1119" s="2741"/>
    </row>
    <row r="1120" spans="1:15" ht="15" customHeight="1" x14ac:dyDescent="0.15">
      <c r="A1120" s="2754"/>
      <c r="B1120" s="2742" t="s">
        <v>197</v>
      </c>
      <c r="C1120" s="2742"/>
      <c r="D1120" s="2742"/>
      <c r="E1120" s="2742"/>
      <c r="F1120" s="2742"/>
      <c r="G1120" s="2742"/>
      <c r="H1120" s="2742"/>
      <c r="I1120" s="2742"/>
      <c r="J1120" s="1182"/>
      <c r="K1120" s="1182" t="s">
        <v>914</v>
      </c>
      <c r="L1120" s="1182"/>
      <c r="M1120" s="1182" t="s">
        <v>444</v>
      </c>
      <c r="N1120" s="1182" t="s">
        <v>920</v>
      </c>
      <c r="O1120" s="1187" t="s">
        <v>920</v>
      </c>
    </row>
    <row r="1121" spans="1:15" ht="15" customHeight="1" x14ac:dyDescent="0.15">
      <c r="A1121" s="2754"/>
      <c r="B1121" s="1182" t="s">
        <v>440</v>
      </c>
      <c r="C1121" s="1182"/>
      <c r="D1121" s="2281" t="s">
        <v>1728</v>
      </c>
      <c r="E1121" s="1182"/>
      <c r="F1121" s="1182"/>
      <c r="G1121" s="1182" t="s">
        <v>921</v>
      </c>
      <c r="H1121" s="1182"/>
      <c r="I1121" s="1182" t="s">
        <v>440</v>
      </c>
      <c r="J1121" s="1183" t="s">
        <v>922</v>
      </c>
      <c r="K1121" s="1183" t="s">
        <v>852</v>
      </c>
      <c r="L1121" s="1183" t="s">
        <v>336</v>
      </c>
      <c r="M1121" s="1183" t="s">
        <v>923</v>
      </c>
      <c r="N1121" s="1183" t="s">
        <v>924</v>
      </c>
      <c r="O1121" s="1188" t="s">
        <v>923</v>
      </c>
    </row>
    <row r="1122" spans="1:15" ht="15" customHeight="1" x14ac:dyDescent="0.15">
      <c r="A1122" s="2754"/>
      <c r="B1122" s="1183" t="s">
        <v>926</v>
      </c>
      <c r="C1122" s="1183" t="s">
        <v>928</v>
      </c>
      <c r="D1122" s="1183"/>
      <c r="E1122" s="1183" t="s">
        <v>877</v>
      </c>
      <c r="F1122" s="1183" t="s">
        <v>927</v>
      </c>
      <c r="G1122" s="1183" t="s">
        <v>929</v>
      </c>
      <c r="H1122" s="1183" t="s">
        <v>846</v>
      </c>
      <c r="I1122" s="1183" t="s">
        <v>845</v>
      </c>
      <c r="J1122" s="1183" t="s">
        <v>930</v>
      </c>
      <c r="K1122" s="1183" t="s">
        <v>931</v>
      </c>
      <c r="L1122" s="1183" t="s">
        <v>342</v>
      </c>
      <c r="M1122" s="1183" t="s">
        <v>932</v>
      </c>
      <c r="N1122" s="1183" t="s">
        <v>933</v>
      </c>
      <c r="O1122" s="1188" t="s">
        <v>934</v>
      </c>
    </row>
    <row r="1123" spans="1:15" ht="15" customHeight="1" thickBot="1" x14ac:dyDescent="0.2">
      <c r="A1123" s="2755"/>
      <c r="B1123" s="1184">
        <v>43100</v>
      </c>
      <c r="C1123" s="1185">
        <v>2017</v>
      </c>
      <c r="D1123" s="1185">
        <v>2017</v>
      </c>
      <c r="E1123" s="1185">
        <v>2017</v>
      </c>
      <c r="F1123" s="1185">
        <v>2017</v>
      </c>
      <c r="G1123" s="1185" t="s">
        <v>935</v>
      </c>
      <c r="H1123" s="1186">
        <v>2017</v>
      </c>
      <c r="I1123" s="1184">
        <v>43100</v>
      </c>
      <c r="J1123" s="2020" t="s">
        <v>1779</v>
      </c>
      <c r="K1123" s="2020" t="s">
        <v>1779</v>
      </c>
      <c r="L1123" s="1185" t="s">
        <v>448</v>
      </c>
      <c r="M1123" s="1185" t="s">
        <v>936</v>
      </c>
      <c r="N1123" s="1185" t="s">
        <v>937</v>
      </c>
      <c r="O1123" s="1189" t="s">
        <v>937</v>
      </c>
    </row>
    <row r="1124" spans="1:15" ht="15" customHeight="1" x14ac:dyDescent="0.15">
      <c r="A1124" s="1195" t="s">
        <v>358</v>
      </c>
      <c r="B1124" s="1190">
        <v>41</v>
      </c>
      <c r="C1124" s="1190">
        <v>7.5</v>
      </c>
      <c r="D1124" s="1190">
        <v>0</v>
      </c>
      <c r="E1124" s="1190">
        <v>0.8</v>
      </c>
      <c r="F1124" s="1190">
        <v>5</v>
      </c>
      <c r="G1124" s="1190">
        <v>9</v>
      </c>
      <c r="H1124" s="1190">
        <v>26.2</v>
      </c>
      <c r="I1124" s="1190">
        <v>42.7</v>
      </c>
      <c r="J1124" s="1196">
        <v>187.4</v>
      </c>
      <c r="K1124" s="1610">
        <v>7.1526717557251915</v>
      </c>
      <c r="L1124" s="409"/>
      <c r="M1124" s="1198"/>
      <c r="N1124" s="1198"/>
      <c r="O1124" s="1199"/>
    </row>
    <row r="1125" spans="1:15" ht="15" customHeight="1" x14ac:dyDescent="0.15">
      <c r="A1125" s="1019" t="s">
        <v>359</v>
      </c>
      <c r="B1125" s="1013">
        <v>0</v>
      </c>
      <c r="C1125" s="1206"/>
      <c r="D1125" s="1206"/>
      <c r="E1125" s="1206"/>
      <c r="F1125" s="1206"/>
      <c r="G1125" s="1206"/>
      <c r="H1125" s="1207">
        <v>0</v>
      </c>
      <c r="I1125" s="1207">
        <v>0</v>
      </c>
      <c r="J1125" s="1208">
        <v>0</v>
      </c>
      <c r="K1125" s="1208"/>
      <c r="L1125" s="1209"/>
      <c r="M1125" s="1016"/>
      <c r="N1125" s="1016"/>
      <c r="O1125" s="1210"/>
    </row>
    <row r="1126" spans="1:15" ht="15" customHeight="1" x14ac:dyDescent="0.15">
      <c r="A1126" s="1019" t="s">
        <v>360</v>
      </c>
      <c r="B1126" s="1013">
        <v>11</v>
      </c>
      <c r="C1126" s="1206"/>
      <c r="D1126" s="1206"/>
      <c r="E1126" s="1206"/>
      <c r="F1126" s="1206">
        <v>4</v>
      </c>
      <c r="G1126" s="1206"/>
      <c r="H1126" s="1207">
        <v>7</v>
      </c>
      <c r="I1126" s="1207">
        <v>7</v>
      </c>
      <c r="J1126" s="1208">
        <v>42</v>
      </c>
      <c r="K1126" s="1208">
        <v>6</v>
      </c>
      <c r="L1126" s="2153" t="s">
        <v>992</v>
      </c>
      <c r="M1126" s="1016">
        <v>4200000</v>
      </c>
      <c r="N1126" s="1016">
        <v>22975477</v>
      </c>
      <c r="O1126" s="1127"/>
    </row>
    <row r="1127" spans="1:15" ht="15" customHeight="1" x14ac:dyDescent="0.15">
      <c r="A1127" s="1019" t="s">
        <v>361</v>
      </c>
      <c r="B1127" s="1013">
        <v>14</v>
      </c>
      <c r="C1127" s="1206"/>
      <c r="D1127" s="1206"/>
      <c r="E1127" s="1206"/>
      <c r="F1127" s="1206"/>
      <c r="G1127" s="1206"/>
      <c r="H1127" s="1207">
        <v>14</v>
      </c>
      <c r="I1127" s="1207">
        <v>14</v>
      </c>
      <c r="J1127" s="1208">
        <v>98</v>
      </c>
      <c r="K1127" s="1208">
        <v>7</v>
      </c>
      <c r="L1127" s="2153" t="s">
        <v>992</v>
      </c>
      <c r="M1127" s="1016">
        <v>4200000</v>
      </c>
      <c r="N1127" s="1016">
        <v>22975477</v>
      </c>
      <c r="O1127" s="1127"/>
    </row>
    <row r="1128" spans="1:15" ht="15" customHeight="1" x14ac:dyDescent="0.15">
      <c r="A1128" s="1019" t="s">
        <v>362</v>
      </c>
      <c r="B1128" s="1013">
        <v>0</v>
      </c>
      <c r="C1128" s="1206"/>
      <c r="D1128" s="1206"/>
      <c r="E1128" s="1206"/>
      <c r="F1128" s="1206"/>
      <c r="G1128" s="1206"/>
      <c r="H1128" s="1207">
        <v>0</v>
      </c>
      <c r="I1128" s="1207">
        <v>0</v>
      </c>
      <c r="J1128" s="1208">
        <v>0</v>
      </c>
      <c r="K1128" s="1208"/>
      <c r="L1128" s="1209"/>
      <c r="M1128" s="1016"/>
      <c r="N1128" s="1016"/>
      <c r="O1128" s="1210"/>
    </row>
    <row r="1129" spans="1:15" ht="15" customHeight="1" x14ac:dyDescent="0.15">
      <c r="A1129" s="1019" t="s">
        <v>363</v>
      </c>
      <c r="B1129" s="1013">
        <v>1</v>
      </c>
      <c r="C1129" s="1206"/>
      <c r="D1129" s="1206"/>
      <c r="E1129" s="1206"/>
      <c r="F1129" s="1206"/>
      <c r="G1129" s="1206"/>
      <c r="H1129" s="1207">
        <v>1</v>
      </c>
      <c r="I1129" s="1207">
        <v>1</v>
      </c>
      <c r="J1129" s="1208">
        <v>7</v>
      </c>
      <c r="K1129" s="1208">
        <v>7</v>
      </c>
      <c r="L1129" s="2153" t="s">
        <v>992</v>
      </c>
      <c r="M1129" s="1016">
        <v>4200000</v>
      </c>
      <c r="N1129" s="1016">
        <v>22975477</v>
      </c>
      <c r="O1129" s="1210"/>
    </row>
    <row r="1130" spans="1:15" ht="15" customHeight="1" x14ac:dyDescent="0.15">
      <c r="A1130" s="1019" t="s">
        <v>364</v>
      </c>
      <c r="B1130" s="1013">
        <v>7</v>
      </c>
      <c r="C1130" s="1206">
        <v>5</v>
      </c>
      <c r="D1130" s="1206"/>
      <c r="E1130" s="1206"/>
      <c r="F1130" s="1206"/>
      <c r="G1130" s="1206">
        <v>6</v>
      </c>
      <c r="H1130" s="1207">
        <v>1</v>
      </c>
      <c r="I1130" s="1207">
        <v>12</v>
      </c>
      <c r="J1130" s="1208">
        <v>15</v>
      </c>
      <c r="K1130" s="1208">
        <v>15</v>
      </c>
      <c r="L1130" s="2153" t="s">
        <v>992</v>
      </c>
      <c r="M1130" s="1016">
        <v>4200000</v>
      </c>
      <c r="N1130" s="1016">
        <v>22975477</v>
      </c>
      <c r="O1130" s="1210"/>
    </row>
    <row r="1131" spans="1:15" ht="15" customHeight="1" x14ac:dyDescent="0.15">
      <c r="A1131" s="1019" t="s">
        <v>938</v>
      </c>
      <c r="B1131" s="1013">
        <v>0</v>
      </c>
      <c r="C1131" s="1206"/>
      <c r="D1131" s="1206"/>
      <c r="E1131" s="1206"/>
      <c r="F1131" s="1206"/>
      <c r="G1131" s="1206"/>
      <c r="H1131" s="1207">
        <v>0</v>
      </c>
      <c r="I1131" s="1207">
        <v>0</v>
      </c>
      <c r="J1131" s="1208">
        <v>0</v>
      </c>
      <c r="K1131" s="1208"/>
      <c r="L1131" s="1209"/>
      <c r="M1131" s="1016"/>
      <c r="N1131" s="1016"/>
      <c r="O1131" s="1210"/>
    </row>
    <row r="1132" spans="1:15" ht="15" customHeight="1" x14ac:dyDescent="0.15">
      <c r="A1132" s="1019" t="s">
        <v>366</v>
      </c>
      <c r="B1132" s="1013">
        <v>2</v>
      </c>
      <c r="C1132" s="1206">
        <v>0.5</v>
      </c>
      <c r="D1132" s="1206"/>
      <c r="E1132" s="1206">
        <v>0.8</v>
      </c>
      <c r="F1132" s="1206"/>
      <c r="G1132" s="1206">
        <v>1</v>
      </c>
      <c r="H1132" s="1207">
        <v>0.19999999999999996</v>
      </c>
      <c r="I1132" s="1207">
        <v>1.7</v>
      </c>
      <c r="J1132" s="1208">
        <v>1.3999999999999997</v>
      </c>
      <c r="K1132" s="1208">
        <v>7</v>
      </c>
      <c r="L1132" s="2153" t="s">
        <v>992</v>
      </c>
      <c r="M1132" s="1016">
        <v>4200000</v>
      </c>
      <c r="N1132" s="1016"/>
      <c r="O1132" s="1210"/>
    </row>
    <row r="1133" spans="1:15" ht="15" customHeight="1" x14ac:dyDescent="0.15">
      <c r="A1133" s="1019" t="s">
        <v>939</v>
      </c>
      <c r="B1133" s="1013">
        <v>2</v>
      </c>
      <c r="C1133" s="1206"/>
      <c r="D1133" s="1206"/>
      <c r="E1133" s="1206"/>
      <c r="F1133" s="1206"/>
      <c r="G1133" s="1206"/>
      <c r="H1133" s="1207">
        <v>2</v>
      </c>
      <c r="I1133" s="1207">
        <v>2</v>
      </c>
      <c r="J1133" s="1208">
        <v>14</v>
      </c>
      <c r="K1133" s="1208">
        <v>7</v>
      </c>
      <c r="L1133" s="2153" t="s">
        <v>992</v>
      </c>
      <c r="M1133" s="1016">
        <v>4200000</v>
      </c>
      <c r="N1133" s="1016">
        <v>22975477</v>
      </c>
      <c r="O1133" s="1210"/>
    </row>
    <row r="1134" spans="1:15" ht="15" customHeight="1" x14ac:dyDescent="0.15">
      <c r="A1134" s="1019" t="s">
        <v>368</v>
      </c>
      <c r="B1134" s="1013">
        <v>0</v>
      </c>
      <c r="C1134" s="1206"/>
      <c r="D1134" s="1206"/>
      <c r="E1134" s="1206"/>
      <c r="F1134" s="1206"/>
      <c r="G1134" s="1206"/>
      <c r="H1134" s="1207">
        <v>0</v>
      </c>
      <c r="I1134" s="1207">
        <v>0</v>
      </c>
      <c r="J1134" s="1208">
        <v>0</v>
      </c>
      <c r="K1134" s="1208"/>
      <c r="L1134" s="1209"/>
      <c r="M1134" s="1016"/>
      <c r="N1134" s="1016"/>
      <c r="O1134" s="1210"/>
    </row>
    <row r="1135" spans="1:15" ht="15" customHeight="1" x14ac:dyDescent="0.15">
      <c r="A1135" s="1019" t="s">
        <v>369</v>
      </c>
      <c r="B1135" s="1013">
        <v>4</v>
      </c>
      <c r="C1135" s="1206">
        <v>2</v>
      </c>
      <c r="D1135" s="1206"/>
      <c r="E1135" s="1206"/>
      <c r="F1135" s="1206">
        <v>1</v>
      </c>
      <c r="G1135" s="1206">
        <v>2</v>
      </c>
      <c r="H1135" s="1207">
        <v>1</v>
      </c>
      <c r="I1135" s="1207">
        <v>5</v>
      </c>
      <c r="J1135" s="1208">
        <v>10</v>
      </c>
      <c r="K1135" s="1208">
        <v>10</v>
      </c>
      <c r="L1135" s="2153" t="s">
        <v>992</v>
      </c>
      <c r="M1135" s="1016">
        <v>4200000</v>
      </c>
      <c r="N1135" s="1016">
        <v>22975477</v>
      </c>
      <c r="O1135" s="1210"/>
    </row>
    <row r="1136" spans="1:15" ht="15" customHeight="1" x14ac:dyDescent="0.15">
      <c r="A1136" s="1019" t="s">
        <v>940</v>
      </c>
      <c r="B1136" s="1013">
        <v>0</v>
      </c>
      <c r="C1136" s="1206"/>
      <c r="D1136" s="1206"/>
      <c r="E1136" s="1206"/>
      <c r="F1136" s="1206"/>
      <c r="G1136" s="1206"/>
      <c r="H1136" s="1207">
        <v>0</v>
      </c>
      <c r="I1136" s="1207">
        <v>0</v>
      </c>
      <c r="J1136" s="1208">
        <v>0</v>
      </c>
      <c r="K1136" s="1208"/>
      <c r="L1136" s="1209"/>
      <c r="M1136" s="1016"/>
      <c r="N1136" s="1016"/>
      <c r="O1136" s="1210"/>
    </row>
    <row r="1137" spans="1:15" ht="15" customHeight="1" x14ac:dyDescent="0.15">
      <c r="A1137" s="1019" t="s">
        <v>371</v>
      </c>
      <c r="B1137" s="1013">
        <v>0</v>
      </c>
      <c r="C1137" s="1206"/>
      <c r="D1137" s="1206"/>
      <c r="E1137" s="1206"/>
      <c r="F1137" s="1206"/>
      <c r="G1137" s="1206"/>
      <c r="H1137" s="1207">
        <v>0</v>
      </c>
      <c r="I1137" s="1207">
        <v>0</v>
      </c>
      <c r="J1137" s="1208">
        <v>0</v>
      </c>
      <c r="K1137" s="1208"/>
      <c r="L1137" s="1209"/>
      <c r="M1137" s="1016"/>
      <c r="N1137" s="1608"/>
      <c r="O1137" s="1210"/>
    </row>
    <row r="1138" spans="1:15" ht="15" customHeight="1" x14ac:dyDescent="0.15">
      <c r="A1138" s="1019" t="s">
        <v>372</v>
      </c>
      <c r="B1138" s="1013">
        <v>0</v>
      </c>
      <c r="C1138" s="1206"/>
      <c r="D1138" s="1206"/>
      <c r="E1138" s="1206"/>
      <c r="F1138" s="1206"/>
      <c r="G1138" s="1206"/>
      <c r="H1138" s="1207">
        <v>0</v>
      </c>
      <c r="I1138" s="1207">
        <v>0</v>
      </c>
      <c r="J1138" s="1208">
        <v>0</v>
      </c>
      <c r="K1138" s="1208"/>
      <c r="L1138" s="1209"/>
      <c r="M1138" s="1016"/>
      <c r="N1138" s="1608"/>
      <c r="O1138" s="1210"/>
    </row>
    <row r="1139" spans="1:15" ht="15" customHeight="1" x14ac:dyDescent="0.15">
      <c r="A1139" s="1019" t="s">
        <v>373</v>
      </c>
      <c r="B1139" s="1013">
        <v>0</v>
      </c>
      <c r="C1139" s="1206"/>
      <c r="D1139" s="1206"/>
      <c r="E1139" s="1206"/>
      <c r="F1139" s="1206"/>
      <c r="G1139" s="1206"/>
      <c r="H1139" s="1207">
        <v>0</v>
      </c>
      <c r="I1139" s="1207">
        <v>0</v>
      </c>
      <c r="J1139" s="1208">
        <v>0</v>
      </c>
      <c r="K1139" s="1208"/>
      <c r="L1139" s="1209"/>
      <c r="M1139" s="1016"/>
      <c r="N1139" s="1608"/>
      <c r="O1139" s="1210"/>
    </row>
    <row r="1140" spans="1:15" ht="15" customHeight="1" x14ac:dyDescent="0.15">
      <c r="A1140" s="468" t="s">
        <v>941</v>
      </c>
      <c r="B1140" s="1059">
        <v>312</v>
      </c>
      <c r="C1140" s="1059">
        <v>6.5</v>
      </c>
      <c r="D1140" s="1059">
        <v>0</v>
      </c>
      <c r="E1140" s="1059">
        <v>16</v>
      </c>
      <c r="F1140" s="1059">
        <v>32</v>
      </c>
      <c r="G1140" s="1059">
        <v>22.5</v>
      </c>
      <c r="H1140" s="1059">
        <v>241.5</v>
      </c>
      <c r="I1140" s="1059">
        <v>270.5</v>
      </c>
      <c r="J1140" s="1211">
        <v>2961.5</v>
      </c>
      <c r="K1140" s="1211">
        <v>12.262939958592133</v>
      </c>
      <c r="L1140" s="1213"/>
      <c r="M1140" s="1053"/>
      <c r="N1140" s="469"/>
      <c r="O1140" s="1214"/>
    </row>
    <row r="1141" spans="1:15" ht="15" customHeight="1" x14ac:dyDescent="0.15">
      <c r="A1141" s="1019" t="s">
        <v>375</v>
      </c>
      <c r="B1141" s="1013">
        <v>40</v>
      </c>
      <c r="C1141" s="1206">
        <v>5</v>
      </c>
      <c r="D1141" s="1206"/>
      <c r="E1141" s="1206"/>
      <c r="F1141" s="1206"/>
      <c r="G1141" s="1206">
        <v>6</v>
      </c>
      <c r="H1141" s="1207">
        <v>34</v>
      </c>
      <c r="I1141" s="1207">
        <v>45</v>
      </c>
      <c r="J1141" s="1208">
        <v>476</v>
      </c>
      <c r="K1141" s="1208">
        <v>14</v>
      </c>
      <c r="L1141" s="2153" t="s">
        <v>992</v>
      </c>
      <c r="M1141" s="1016">
        <v>4200000</v>
      </c>
      <c r="N1141" s="1016">
        <v>22975477</v>
      </c>
      <c r="O1141" s="1127"/>
    </row>
    <row r="1142" spans="1:15" ht="15" customHeight="1" x14ac:dyDescent="0.15">
      <c r="A1142" s="1019" t="s">
        <v>376</v>
      </c>
      <c r="B1142" s="263">
        <v>266</v>
      </c>
      <c r="C1142" s="1206"/>
      <c r="D1142" s="1206"/>
      <c r="E1142" s="1206">
        <v>16</v>
      </c>
      <c r="F1142" s="1206">
        <v>32</v>
      </c>
      <c r="G1142" s="1206">
        <v>15</v>
      </c>
      <c r="H1142" s="1207">
        <v>203</v>
      </c>
      <c r="I1142" s="1207">
        <v>218</v>
      </c>
      <c r="J1142" s="1208">
        <v>2436</v>
      </c>
      <c r="K1142" s="1208">
        <v>12</v>
      </c>
      <c r="L1142" s="2153" t="s">
        <v>992</v>
      </c>
      <c r="M1142" s="1016">
        <v>4200000</v>
      </c>
      <c r="N1142" s="1016">
        <v>22975477</v>
      </c>
      <c r="O1142" s="1127"/>
    </row>
    <row r="1143" spans="1:15" ht="15" customHeight="1" x14ac:dyDescent="0.15">
      <c r="A1143" s="1019" t="s">
        <v>377</v>
      </c>
      <c r="B1143" s="1013">
        <v>6</v>
      </c>
      <c r="C1143" s="1206">
        <v>1.5</v>
      </c>
      <c r="D1143" s="1206"/>
      <c r="E1143" s="1206"/>
      <c r="F1143" s="1206"/>
      <c r="G1143" s="1206">
        <v>1.5</v>
      </c>
      <c r="H1143" s="1207">
        <v>4.5</v>
      </c>
      <c r="I1143" s="1207">
        <v>7.5</v>
      </c>
      <c r="J1143" s="1208">
        <v>49.5</v>
      </c>
      <c r="K1143" s="1208">
        <v>11</v>
      </c>
      <c r="L1143" s="2153" t="s">
        <v>992</v>
      </c>
      <c r="M1143" s="1016">
        <v>4200000</v>
      </c>
      <c r="N1143" s="1016">
        <v>22975477</v>
      </c>
      <c r="O1143" s="1127"/>
    </row>
    <row r="1144" spans="1:15" ht="15" customHeight="1" x14ac:dyDescent="0.15">
      <c r="A1144" s="1019" t="s">
        <v>378</v>
      </c>
      <c r="B1144" s="1013">
        <v>0</v>
      </c>
      <c r="C1144" s="1206"/>
      <c r="D1144" s="1206"/>
      <c r="E1144" s="1206"/>
      <c r="F1144" s="1206"/>
      <c r="G1144" s="1206"/>
      <c r="H1144" s="1207">
        <v>0</v>
      </c>
      <c r="I1144" s="1207">
        <v>0</v>
      </c>
      <c r="J1144" s="1208">
        <v>0</v>
      </c>
      <c r="K1144" s="1208"/>
      <c r="L1144" s="1209"/>
      <c r="M1144" s="1016"/>
      <c r="N1144" s="1608"/>
      <c r="O1144" s="1210"/>
    </row>
    <row r="1145" spans="1:15" ht="15" customHeight="1" x14ac:dyDescent="0.15">
      <c r="A1145" s="1019" t="s">
        <v>379</v>
      </c>
      <c r="B1145" s="1013">
        <v>0</v>
      </c>
      <c r="C1145" s="1206"/>
      <c r="D1145" s="1206"/>
      <c r="E1145" s="1206"/>
      <c r="F1145" s="1206"/>
      <c r="G1145" s="1206"/>
      <c r="H1145" s="1207">
        <v>0</v>
      </c>
      <c r="I1145" s="1207">
        <v>0</v>
      </c>
      <c r="J1145" s="1208">
        <v>0</v>
      </c>
      <c r="K1145" s="1208"/>
      <c r="L1145" s="1209"/>
      <c r="M1145" s="1016"/>
      <c r="N1145" s="1016"/>
      <c r="O1145" s="1210"/>
    </row>
    <row r="1146" spans="1:15" ht="15" customHeight="1" x14ac:dyDescent="0.15">
      <c r="A1146" s="1215" t="s">
        <v>380</v>
      </c>
      <c r="B1146" s="1059">
        <v>83.5</v>
      </c>
      <c r="C1146" s="1059">
        <v>12</v>
      </c>
      <c r="D1146" s="1059">
        <v>0</v>
      </c>
      <c r="E1146" s="1059">
        <v>0</v>
      </c>
      <c r="F1146" s="1059">
        <v>1</v>
      </c>
      <c r="G1146" s="1059">
        <v>15.8</v>
      </c>
      <c r="H1146" s="1059">
        <v>66.7</v>
      </c>
      <c r="I1146" s="1059">
        <v>94.5</v>
      </c>
      <c r="J1146" s="1211">
        <v>779.4</v>
      </c>
      <c r="K1146" s="1211">
        <v>11.685157421289354</v>
      </c>
      <c r="L1146" s="1213"/>
      <c r="M1146" s="1053"/>
      <c r="N1146" s="469"/>
      <c r="O1146" s="1214"/>
    </row>
    <row r="1147" spans="1:15" ht="15" customHeight="1" x14ac:dyDescent="0.15">
      <c r="A1147" s="1019" t="s">
        <v>381</v>
      </c>
      <c r="B1147" s="1013">
        <v>34.5</v>
      </c>
      <c r="C1147" s="1206">
        <v>3</v>
      </c>
      <c r="D1147" s="1206"/>
      <c r="E1147" s="1206"/>
      <c r="F1147" s="1206"/>
      <c r="G1147" s="1206">
        <v>5.8</v>
      </c>
      <c r="H1147" s="1207">
        <v>28.7</v>
      </c>
      <c r="I1147" s="1207">
        <v>37.5</v>
      </c>
      <c r="J1147" s="1208">
        <v>344.4</v>
      </c>
      <c r="K1147" s="1208">
        <v>12</v>
      </c>
      <c r="L1147" s="2153" t="s">
        <v>992</v>
      </c>
      <c r="M1147" s="1016">
        <v>4200000</v>
      </c>
      <c r="N1147" s="1016">
        <v>22975477</v>
      </c>
      <c r="O1147" s="1127"/>
    </row>
    <row r="1148" spans="1:15" ht="15" customHeight="1" x14ac:dyDescent="0.15">
      <c r="A1148" s="1019" t="s">
        <v>382</v>
      </c>
      <c r="B1148" s="1013">
        <v>5.5</v>
      </c>
      <c r="C1148" s="1206"/>
      <c r="D1148" s="1206"/>
      <c r="E1148" s="1206"/>
      <c r="F1148" s="1206">
        <v>1</v>
      </c>
      <c r="G1148" s="1206"/>
      <c r="H1148" s="1207">
        <v>4.5</v>
      </c>
      <c r="I1148" s="1207">
        <v>4.5</v>
      </c>
      <c r="J1148" s="1208">
        <v>63</v>
      </c>
      <c r="K1148" s="1208">
        <v>14</v>
      </c>
      <c r="L1148" s="2153" t="s">
        <v>992</v>
      </c>
      <c r="M1148" s="1016">
        <v>4200000</v>
      </c>
      <c r="N1148" s="1016">
        <v>22975477</v>
      </c>
      <c r="O1148" s="1127"/>
    </row>
    <row r="1149" spans="1:15" ht="15" customHeight="1" x14ac:dyDescent="0.15">
      <c r="A1149" s="1019" t="s">
        <v>383</v>
      </c>
      <c r="B1149" s="1013">
        <v>0</v>
      </c>
      <c r="C1149" s="1206"/>
      <c r="D1149" s="1206"/>
      <c r="E1149" s="1206"/>
      <c r="F1149" s="1206"/>
      <c r="G1149" s="1206"/>
      <c r="H1149" s="1207">
        <v>0</v>
      </c>
      <c r="I1149" s="1207">
        <v>0</v>
      </c>
      <c r="J1149" s="1208">
        <v>0</v>
      </c>
      <c r="K1149" s="1208"/>
      <c r="L1149" s="1209"/>
      <c r="M1149" s="1016"/>
      <c r="N1149" s="1608"/>
      <c r="O1149" s="1210"/>
    </row>
    <row r="1150" spans="1:15" ht="15" customHeight="1" x14ac:dyDescent="0.15">
      <c r="A1150" s="1019" t="s">
        <v>384</v>
      </c>
      <c r="B1150" s="1013">
        <v>4.5</v>
      </c>
      <c r="C1150" s="1206">
        <v>2</v>
      </c>
      <c r="D1150" s="1206"/>
      <c r="E1150" s="1206"/>
      <c r="F1150" s="1206"/>
      <c r="G1150" s="1206"/>
      <c r="H1150" s="1207">
        <v>4.5</v>
      </c>
      <c r="I1150" s="1207">
        <v>6.5</v>
      </c>
      <c r="J1150" s="1208">
        <v>63</v>
      </c>
      <c r="K1150" s="1208">
        <v>14</v>
      </c>
      <c r="L1150" s="2153" t="s">
        <v>992</v>
      </c>
      <c r="M1150" s="1016">
        <v>4200000</v>
      </c>
      <c r="N1150" s="1016">
        <v>22975477</v>
      </c>
      <c r="O1150" s="1127"/>
    </row>
    <row r="1151" spans="1:15" ht="15" customHeight="1" x14ac:dyDescent="0.15">
      <c r="A1151" s="1019" t="s">
        <v>385</v>
      </c>
      <c r="B1151" s="1013">
        <v>11</v>
      </c>
      <c r="C1151" s="1206">
        <v>2</v>
      </c>
      <c r="D1151" s="1206"/>
      <c r="E1151" s="1206"/>
      <c r="F1151" s="1206"/>
      <c r="G1151" s="1206">
        <v>3</v>
      </c>
      <c r="H1151" s="1207">
        <v>8</v>
      </c>
      <c r="I1151" s="1207">
        <v>13</v>
      </c>
      <c r="J1151" s="1208">
        <v>80</v>
      </c>
      <c r="K1151" s="1208">
        <v>10</v>
      </c>
      <c r="L1151" s="2153" t="s">
        <v>992</v>
      </c>
      <c r="M1151" s="1016">
        <v>4200000</v>
      </c>
      <c r="N1151" s="1016">
        <v>22975477</v>
      </c>
      <c r="O1151" s="1127"/>
    </row>
    <row r="1152" spans="1:15" ht="15" customHeight="1" x14ac:dyDescent="0.15">
      <c r="A1152" s="1019" t="s">
        <v>386</v>
      </c>
      <c r="B1152" s="1013">
        <v>1</v>
      </c>
      <c r="C1152" s="1206"/>
      <c r="D1152" s="1206"/>
      <c r="E1152" s="1206"/>
      <c r="F1152" s="1206"/>
      <c r="G1152" s="1206"/>
      <c r="H1152" s="1207">
        <v>1</v>
      </c>
      <c r="I1152" s="1207">
        <v>1</v>
      </c>
      <c r="J1152" s="1208">
        <v>9</v>
      </c>
      <c r="K1152" s="1208">
        <v>9</v>
      </c>
      <c r="L1152" s="2153" t="s">
        <v>992</v>
      </c>
      <c r="M1152" s="1016">
        <v>4200000</v>
      </c>
      <c r="N1152" s="1016">
        <v>22975477</v>
      </c>
      <c r="O1152" s="1210"/>
    </row>
    <row r="1153" spans="1:15" ht="15" customHeight="1" x14ac:dyDescent="0.15">
      <c r="A1153" s="1019" t="s">
        <v>387</v>
      </c>
      <c r="B1153" s="1013">
        <v>13</v>
      </c>
      <c r="C1153" s="1206">
        <v>3</v>
      </c>
      <c r="D1153" s="1206"/>
      <c r="E1153" s="1206"/>
      <c r="F1153" s="1206"/>
      <c r="G1153" s="1206">
        <v>3</v>
      </c>
      <c r="H1153" s="1207">
        <v>10</v>
      </c>
      <c r="I1153" s="1207">
        <v>16</v>
      </c>
      <c r="J1153" s="1208">
        <v>100</v>
      </c>
      <c r="K1153" s="1208">
        <v>10</v>
      </c>
      <c r="L1153" s="2153" t="s">
        <v>992</v>
      </c>
      <c r="M1153" s="1016">
        <v>4200000</v>
      </c>
      <c r="N1153" s="1016">
        <v>22975477</v>
      </c>
      <c r="O1153" s="1127"/>
    </row>
    <row r="1154" spans="1:15" ht="15" customHeight="1" x14ac:dyDescent="0.15">
      <c r="A1154" s="1019" t="s">
        <v>388</v>
      </c>
      <c r="B1154" s="1013">
        <v>14</v>
      </c>
      <c r="C1154" s="1206">
        <v>2</v>
      </c>
      <c r="D1154" s="1206"/>
      <c r="E1154" s="1206"/>
      <c r="F1154" s="1206"/>
      <c r="G1154" s="1206">
        <v>4</v>
      </c>
      <c r="H1154" s="1207">
        <v>10</v>
      </c>
      <c r="I1154" s="1207">
        <v>16</v>
      </c>
      <c r="J1154" s="1208">
        <v>120</v>
      </c>
      <c r="K1154" s="1208">
        <v>12</v>
      </c>
      <c r="L1154" s="2153" t="s">
        <v>992</v>
      </c>
      <c r="M1154" s="1016">
        <v>4200000</v>
      </c>
      <c r="N1154" s="1016">
        <v>22975477</v>
      </c>
      <c r="O1154" s="1210"/>
    </row>
    <row r="1155" spans="1:15" ht="15" customHeight="1" x14ac:dyDescent="0.15">
      <c r="A1155" s="1215" t="s">
        <v>389</v>
      </c>
      <c r="B1155" s="1059">
        <v>369</v>
      </c>
      <c r="C1155" s="1059">
        <v>116</v>
      </c>
      <c r="D1155" s="1059">
        <v>0</v>
      </c>
      <c r="E1155" s="1059">
        <v>20</v>
      </c>
      <c r="F1155" s="1059">
        <v>0</v>
      </c>
      <c r="G1155" s="1059">
        <v>223</v>
      </c>
      <c r="H1155" s="1059">
        <v>126</v>
      </c>
      <c r="I1155" s="1059">
        <v>465</v>
      </c>
      <c r="J1155" s="1211">
        <v>1606</v>
      </c>
      <c r="K1155" s="1211">
        <v>12.746031746031745</v>
      </c>
      <c r="L1155" s="1213"/>
      <c r="M1155" s="1053"/>
      <c r="N1155" s="469"/>
      <c r="O1155" s="1214"/>
    </row>
    <row r="1156" spans="1:15" ht="15" customHeight="1" x14ac:dyDescent="0.15">
      <c r="A1156" s="1019" t="s">
        <v>390</v>
      </c>
      <c r="B1156" s="1013">
        <v>57.5</v>
      </c>
      <c r="C1156" s="1206"/>
      <c r="D1156" s="1206"/>
      <c r="E1156" s="1206">
        <v>15</v>
      </c>
      <c r="F1156" s="1206"/>
      <c r="G1156" s="1206"/>
      <c r="H1156" s="1207">
        <v>42.5</v>
      </c>
      <c r="I1156" s="1207">
        <v>42.5</v>
      </c>
      <c r="J1156" s="1208">
        <v>467.5</v>
      </c>
      <c r="K1156" s="1208">
        <v>11</v>
      </c>
      <c r="L1156" s="2153" t="s">
        <v>992</v>
      </c>
      <c r="M1156" s="1016">
        <v>4200000</v>
      </c>
      <c r="N1156" s="1016">
        <v>22975477</v>
      </c>
      <c r="O1156" s="1127"/>
    </row>
    <row r="1157" spans="1:15" ht="15" customHeight="1" x14ac:dyDescent="0.15">
      <c r="A1157" s="1019" t="s">
        <v>391</v>
      </c>
      <c r="B1157" s="1013">
        <v>37</v>
      </c>
      <c r="C1157" s="1206">
        <v>23</v>
      </c>
      <c r="D1157" s="1206"/>
      <c r="E1157" s="1206"/>
      <c r="F1157" s="1206"/>
      <c r="G1157" s="1206">
        <v>34</v>
      </c>
      <c r="H1157" s="1207">
        <v>3</v>
      </c>
      <c r="I1157" s="1207">
        <v>60</v>
      </c>
      <c r="J1157" s="1208">
        <v>18</v>
      </c>
      <c r="K1157" s="1208">
        <v>6</v>
      </c>
      <c r="L1157" s="2153" t="s">
        <v>992</v>
      </c>
      <c r="M1157" s="1016">
        <v>4200000</v>
      </c>
      <c r="N1157" s="1016">
        <v>22975477</v>
      </c>
      <c r="O1157" s="1210"/>
    </row>
    <row r="1158" spans="1:15" ht="15" customHeight="1" x14ac:dyDescent="0.15">
      <c r="A1158" s="1019" t="s">
        <v>392</v>
      </c>
      <c r="B1158" s="1013">
        <v>1</v>
      </c>
      <c r="C1158" s="1206"/>
      <c r="D1158" s="1206"/>
      <c r="E1158" s="1206"/>
      <c r="F1158" s="1206"/>
      <c r="G1158" s="1206"/>
      <c r="H1158" s="1207">
        <v>1</v>
      </c>
      <c r="I1158" s="1207">
        <v>1</v>
      </c>
      <c r="J1158" s="1208">
        <v>7</v>
      </c>
      <c r="K1158" s="1208">
        <v>7</v>
      </c>
      <c r="L1158" s="2153" t="s">
        <v>992</v>
      </c>
      <c r="M1158" s="1016">
        <v>4200000</v>
      </c>
      <c r="N1158" s="1016">
        <v>22975477</v>
      </c>
      <c r="O1158" s="1210"/>
    </row>
    <row r="1159" spans="1:15" ht="15" customHeight="1" x14ac:dyDescent="0.15">
      <c r="A1159" s="1019" t="s">
        <v>393</v>
      </c>
      <c r="B1159" s="1013">
        <v>6</v>
      </c>
      <c r="C1159" s="1206">
        <v>3</v>
      </c>
      <c r="D1159" s="1206"/>
      <c r="E1159" s="1206"/>
      <c r="F1159" s="1206"/>
      <c r="G1159" s="1206">
        <v>3</v>
      </c>
      <c r="H1159" s="1207">
        <v>3</v>
      </c>
      <c r="I1159" s="1207">
        <v>9</v>
      </c>
      <c r="J1159" s="1208">
        <v>39</v>
      </c>
      <c r="K1159" s="1208">
        <v>13</v>
      </c>
      <c r="L1159" s="2153" t="s">
        <v>992</v>
      </c>
      <c r="M1159" s="1016">
        <v>4200000</v>
      </c>
      <c r="N1159" s="1016">
        <v>22975477</v>
      </c>
      <c r="O1159" s="1127"/>
    </row>
    <row r="1160" spans="1:15" ht="15" customHeight="1" x14ac:dyDescent="0.15">
      <c r="A1160" s="1019" t="s">
        <v>394</v>
      </c>
      <c r="B1160" s="1013">
        <v>20.5</v>
      </c>
      <c r="C1160" s="1206">
        <v>2</v>
      </c>
      <c r="D1160" s="1206"/>
      <c r="E1160" s="1206"/>
      <c r="F1160" s="1206"/>
      <c r="G1160" s="1206">
        <v>19</v>
      </c>
      <c r="H1160" s="1207">
        <v>1.5</v>
      </c>
      <c r="I1160" s="1207">
        <v>22.5</v>
      </c>
      <c r="J1160" s="1208">
        <v>16.5</v>
      </c>
      <c r="K1160" s="1208">
        <v>11</v>
      </c>
      <c r="L1160" s="2153" t="s">
        <v>992</v>
      </c>
      <c r="M1160" s="1016">
        <v>4200000</v>
      </c>
      <c r="N1160" s="1016">
        <v>22975477</v>
      </c>
      <c r="O1160" s="1127"/>
    </row>
    <row r="1161" spans="1:15" ht="15" customHeight="1" x14ac:dyDescent="0.15">
      <c r="A1161" s="1019" t="s">
        <v>395</v>
      </c>
      <c r="B1161" s="263">
        <v>235</v>
      </c>
      <c r="C1161" s="1206">
        <v>85</v>
      </c>
      <c r="D1161" s="1206"/>
      <c r="E1161" s="1206">
        <v>5</v>
      </c>
      <c r="F1161" s="1206"/>
      <c r="G1161" s="1206">
        <v>165</v>
      </c>
      <c r="H1161" s="1207">
        <v>65</v>
      </c>
      <c r="I1161" s="1207">
        <v>315</v>
      </c>
      <c r="J1161" s="1208">
        <v>975</v>
      </c>
      <c r="K1161" s="1208">
        <v>15</v>
      </c>
      <c r="L1161" s="2153" t="s">
        <v>992</v>
      </c>
      <c r="M1161" s="1016">
        <v>4200000</v>
      </c>
      <c r="N1161" s="1016">
        <v>22975477</v>
      </c>
      <c r="O1161" s="1127"/>
    </row>
    <row r="1162" spans="1:15" ht="15" customHeight="1" x14ac:dyDescent="0.15">
      <c r="A1162" s="1019" t="s">
        <v>396</v>
      </c>
      <c r="B1162" s="1706">
        <v>5</v>
      </c>
      <c r="C1162" s="1604"/>
      <c r="D1162" s="1604"/>
      <c r="E1162" s="1604"/>
      <c r="F1162" s="1604"/>
      <c r="G1162" s="1604"/>
      <c r="H1162" s="1207">
        <v>5</v>
      </c>
      <c r="I1162" s="1207">
        <v>5</v>
      </c>
      <c r="J1162" s="1600">
        <v>35</v>
      </c>
      <c r="K1162" s="1600">
        <v>7</v>
      </c>
      <c r="L1162" s="2153" t="s">
        <v>992</v>
      </c>
      <c r="M1162" s="1016">
        <v>4200000</v>
      </c>
      <c r="N1162" s="1016">
        <v>22975477</v>
      </c>
      <c r="O1162" s="1707"/>
    </row>
    <row r="1163" spans="1:15" ht="15" customHeight="1" x14ac:dyDescent="0.15">
      <c r="A1163" s="1019" t="s">
        <v>942</v>
      </c>
      <c r="B1163" s="1013">
        <v>6</v>
      </c>
      <c r="C1163" s="1206">
        <v>3</v>
      </c>
      <c r="D1163" s="1206"/>
      <c r="E1163" s="1206"/>
      <c r="F1163" s="1206"/>
      <c r="G1163" s="1206">
        <v>2</v>
      </c>
      <c r="H1163" s="1207">
        <v>4</v>
      </c>
      <c r="I1163" s="1207">
        <v>9</v>
      </c>
      <c r="J1163" s="1208">
        <v>40</v>
      </c>
      <c r="K1163" s="1208">
        <v>10</v>
      </c>
      <c r="L1163" s="2153" t="s">
        <v>992</v>
      </c>
      <c r="M1163" s="1016">
        <v>4200000</v>
      </c>
      <c r="N1163" s="1016">
        <v>22975477</v>
      </c>
      <c r="O1163" s="1210"/>
    </row>
    <row r="1164" spans="1:15" ht="15" customHeight="1" thickBot="1" x14ac:dyDescent="0.2">
      <c r="A1164" s="1200" t="s">
        <v>398</v>
      </c>
      <c r="B1164" s="262">
        <v>1</v>
      </c>
      <c r="C1164" s="1201"/>
      <c r="D1164" s="1201"/>
      <c r="E1164" s="1201"/>
      <c r="F1164" s="1201"/>
      <c r="G1164" s="1201"/>
      <c r="H1164" s="1207">
        <v>1</v>
      </c>
      <c r="I1164" s="1207">
        <v>1</v>
      </c>
      <c r="J1164" s="1208">
        <v>8</v>
      </c>
      <c r="K1164" s="1202">
        <v>8</v>
      </c>
      <c r="L1164" s="2259" t="s">
        <v>992</v>
      </c>
      <c r="M1164" s="1016">
        <v>4200000</v>
      </c>
      <c r="N1164" s="1016">
        <v>22975477</v>
      </c>
      <c r="O1164" s="1127"/>
    </row>
    <row r="1165" spans="1:15" ht="15" customHeight="1" thickBot="1" x14ac:dyDescent="0.2">
      <c r="A1165" s="437" t="s">
        <v>943</v>
      </c>
      <c r="B1165" s="1191">
        <v>805.5</v>
      </c>
      <c r="C1165" s="1191">
        <v>142</v>
      </c>
      <c r="D1165" s="1191">
        <v>0</v>
      </c>
      <c r="E1165" s="1191">
        <v>36.799999999999997</v>
      </c>
      <c r="F1165" s="1191">
        <v>38</v>
      </c>
      <c r="G1165" s="1191">
        <v>270.3</v>
      </c>
      <c r="H1165" s="1191">
        <v>460.4</v>
      </c>
      <c r="I1165" s="1191">
        <v>872.7</v>
      </c>
      <c r="J1165" s="1192">
        <v>5534.3</v>
      </c>
      <c r="K1165" s="1192">
        <v>12.02063423110339</v>
      </c>
      <c r="L1165" s="1598" t="s">
        <v>992</v>
      </c>
      <c r="M1165" s="1194">
        <v>4200000</v>
      </c>
      <c r="N1165" s="1194">
        <v>22930721.286811043</v>
      </c>
      <c r="O1165" s="1618" t="s">
        <v>622</v>
      </c>
    </row>
    <row r="1166" spans="1:15" x14ac:dyDescent="0.15">
      <c r="A1166" s="7" t="s">
        <v>1770</v>
      </c>
      <c r="B1166" s="247"/>
      <c r="C1166" s="247"/>
      <c r="D1166" s="247"/>
      <c r="E1166" s="247"/>
      <c r="F1166" s="247"/>
      <c r="G1166" s="247"/>
      <c r="H1166" s="250"/>
      <c r="I1166" s="250"/>
      <c r="J1166" s="250"/>
      <c r="K1166" s="258"/>
      <c r="L1166" s="259"/>
      <c r="M1166" s="260"/>
      <c r="N1166" s="260"/>
      <c r="O1166" s="260"/>
    </row>
    <row r="1167" spans="1:15" x14ac:dyDescent="0.15">
      <c r="A1167" s="42" t="s">
        <v>624</v>
      </c>
      <c r="B1167" s="260"/>
      <c r="C1167" s="260"/>
      <c r="D1167" s="260"/>
      <c r="E1167" s="260"/>
      <c r="F1167" s="260"/>
      <c r="G1167" s="260"/>
      <c r="H1167" s="258"/>
      <c r="I1167" s="258"/>
      <c r="J1167" s="258"/>
      <c r="K1167" s="258"/>
      <c r="L1167" s="259"/>
      <c r="M1167" s="260"/>
      <c r="N1167" s="260"/>
      <c r="O1167" s="260"/>
    </row>
    <row r="1168" spans="1:15" x14ac:dyDescent="0.15">
      <c r="A1168" s="42"/>
      <c r="B1168" s="260"/>
      <c r="C1168" s="260"/>
      <c r="D1168" s="260"/>
      <c r="E1168" s="260"/>
      <c r="F1168" s="260"/>
      <c r="G1168" s="260"/>
      <c r="H1168" s="258"/>
      <c r="I1168" s="258"/>
      <c r="J1168" s="258"/>
      <c r="K1168" s="258"/>
      <c r="L1168" s="259"/>
      <c r="M1168" s="260"/>
      <c r="N1168" s="260"/>
      <c r="O1168" s="260"/>
    </row>
    <row r="1169" spans="1:15" ht="14" x14ac:dyDescent="0.15">
      <c r="A1169" s="2749" t="s">
        <v>1777</v>
      </c>
      <c r="B1169" s="2749"/>
      <c r="C1169" s="2749"/>
      <c r="D1169" s="2749"/>
      <c r="E1169" s="2749"/>
      <c r="F1169" s="2749"/>
      <c r="G1169" s="2749"/>
      <c r="H1169" s="2749"/>
      <c r="I1169" s="2749"/>
      <c r="J1169" s="2749"/>
      <c r="K1169" s="2749"/>
      <c r="L1169" s="2749"/>
      <c r="M1169" s="2749"/>
      <c r="N1169" s="2749"/>
      <c r="O1169" s="2749"/>
    </row>
    <row r="1170" spans="1:15" x14ac:dyDescent="0.15">
      <c r="A1170" s="264"/>
      <c r="B1170" s="264"/>
      <c r="C1170" s="260"/>
      <c r="D1170" s="260"/>
      <c r="E1170" s="260"/>
      <c r="F1170" s="260"/>
      <c r="G1170" s="260"/>
      <c r="H1170" s="258"/>
      <c r="I1170" s="258"/>
      <c r="J1170" s="258"/>
      <c r="K1170" s="258"/>
      <c r="L1170" s="259"/>
      <c r="M1170" s="260"/>
      <c r="N1170" s="260"/>
      <c r="O1170" s="260"/>
    </row>
    <row r="1171" spans="1:15" ht="14" thickBot="1" x14ac:dyDescent="0.2">
      <c r="A1171" s="2035" t="s">
        <v>1714</v>
      </c>
      <c r="B1171" s="264"/>
      <c r="C1171" s="260"/>
      <c r="D1171" s="260"/>
      <c r="E1171" s="260"/>
      <c r="F1171" s="260"/>
      <c r="G1171" s="260"/>
      <c r="H1171" s="258"/>
      <c r="I1171" s="258"/>
      <c r="J1171" s="258"/>
      <c r="K1171" s="258"/>
      <c r="L1171" s="259"/>
      <c r="M1171" s="260"/>
      <c r="N1171" s="260"/>
      <c r="O1171" s="260"/>
    </row>
    <row r="1172" spans="1:15" ht="15" customHeight="1" x14ac:dyDescent="0.15">
      <c r="A1172" s="2753" t="s">
        <v>334</v>
      </c>
      <c r="B1172" s="2739" t="s">
        <v>1778</v>
      </c>
      <c r="C1172" s="2740"/>
      <c r="D1172" s="2740"/>
      <c r="E1172" s="2740"/>
      <c r="F1172" s="2740"/>
      <c r="G1172" s="2740"/>
      <c r="H1172" s="2740"/>
      <c r="I1172" s="2740"/>
      <c r="J1172" s="2740"/>
      <c r="K1172" s="2740"/>
      <c r="L1172" s="2740"/>
      <c r="M1172" s="2740"/>
      <c r="N1172" s="2740"/>
      <c r="O1172" s="2741"/>
    </row>
    <row r="1173" spans="1:15" ht="15" customHeight="1" x14ac:dyDescent="0.15">
      <c r="A1173" s="2754"/>
      <c r="B1173" s="2742" t="s">
        <v>197</v>
      </c>
      <c r="C1173" s="2742"/>
      <c r="D1173" s="2742"/>
      <c r="E1173" s="2742"/>
      <c r="F1173" s="2742"/>
      <c r="G1173" s="2742"/>
      <c r="H1173" s="2742"/>
      <c r="I1173" s="2742"/>
      <c r="J1173" s="1182"/>
      <c r="K1173" s="1182" t="s">
        <v>914</v>
      </c>
      <c r="L1173" s="1182"/>
      <c r="M1173" s="1182" t="s">
        <v>444</v>
      </c>
      <c r="N1173" s="1182" t="s">
        <v>920</v>
      </c>
      <c r="O1173" s="1187" t="s">
        <v>920</v>
      </c>
    </row>
    <row r="1174" spans="1:15" ht="15" customHeight="1" x14ac:dyDescent="0.15">
      <c r="A1174" s="2754"/>
      <c r="B1174" s="1182" t="s">
        <v>440</v>
      </c>
      <c r="C1174" s="1182"/>
      <c r="D1174" s="2281" t="s">
        <v>1728</v>
      </c>
      <c r="E1174" s="1182"/>
      <c r="F1174" s="1182"/>
      <c r="G1174" s="1182" t="s">
        <v>921</v>
      </c>
      <c r="H1174" s="1182"/>
      <c r="I1174" s="1182" t="s">
        <v>440</v>
      </c>
      <c r="J1174" s="1183" t="s">
        <v>922</v>
      </c>
      <c r="K1174" s="1183" t="s">
        <v>852</v>
      </c>
      <c r="L1174" s="1183" t="s">
        <v>336</v>
      </c>
      <c r="M1174" s="1183" t="s">
        <v>923</v>
      </c>
      <c r="N1174" s="1183" t="s">
        <v>924</v>
      </c>
      <c r="O1174" s="1188" t="s">
        <v>923</v>
      </c>
    </row>
    <row r="1175" spans="1:15" ht="15" customHeight="1" x14ac:dyDescent="0.15">
      <c r="A1175" s="2754"/>
      <c r="B1175" s="1183" t="s">
        <v>926</v>
      </c>
      <c r="C1175" s="1183" t="s">
        <v>928</v>
      </c>
      <c r="D1175" s="1183"/>
      <c r="E1175" s="1183" t="s">
        <v>877</v>
      </c>
      <c r="F1175" s="1183" t="s">
        <v>927</v>
      </c>
      <c r="G1175" s="1183" t="s">
        <v>929</v>
      </c>
      <c r="H1175" s="1183" t="s">
        <v>846</v>
      </c>
      <c r="I1175" s="1183" t="s">
        <v>845</v>
      </c>
      <c r="J1175" s="1183" t="s">
        <v>930</v>
      </c>
      <c r="K1175" s="1183" t="s">
        <v>931</v>
      </c>
      <c r="L1175" s="1183" t="s">
        <v>342</v>
      </c>
      <c r="M1175" s="1183" t="s">
        <v>932</v>
      </c>
      <c r="N1175" s="1183" t="s">
        <v>933</v>
      </c>
      <c r="O1175" s="1188" t="s">
        <v>934</v>
      </c>
    </row>
    <row r="1176" spans="1:15" ht="15" customHeight="1" thickBot="1" x14ac:dyDescent="0.2">
      <c r="A1176" s="2755"/>
      <c r="B1176" s="1184">
        <v>43100</v>
      </c>
      <c r="C1176" s="1185">
        <v>2017</v>
      </c>
      <c r="D1176" s="1185">
        <v>2017</v>
      </c>
      <c r="E1176" s="1185">
        <v>2017</v>
      </c>
      <c r="F1176" s="1185">
        <v>2017</v>
      </c>
      <c r="G1176" s="1185" t="s">
        <v>935</v>
      </c>
      <c r="H1176" s="1186">
        <v>2017</v>
      </c>
      <c r="I1176" s="1184">
        <v>43100</v>
      </c>
      <c r="J1176" s="2020" t="s">
        <v>1779</v>
      </c>
      <c r="K1176" s="2020" t="s">
        <v>1779</v>
      </c>
      <c r="L1176" s="1185" t="s">
        <v>448</v>
      </c>
      <c r="M1176" s="1185" t="s">
        <v>936</v>
      </c>
      <c r="N1176" s="1185" t="s">
        <v>937</v>
      </c>
      <c r="O1176" s="1189" t="s">
        <v>937</v>
      </c>
    </row>
    <row r="1177" spans="1:15" ht="15" customHeight="1" x14ac:dyDescent="0.15">
      <c r="A1177" s="1195" t="s">
        <v>358</v>
      </c>
      <c r="B1177" s="1190">
        <v>287.5</v>
      </c>
      <c r="C1177" s="1190">
        <v>26.4</v>
      </c>
      <c r="D1177" s="1190">
        <v>11</v>
      </c>
      <c r="E1177" s="1190">
        <v>12.7</v>
      </c>
      <c r="F1177" s="1190">
        <v>32</v>
      </c>
      <c r="G1177" s="1190">
        <v>19</v>
      </c>
      <c r="H1177" s="1190">
        <v>212.8</v>
      </c>
      <c r="I1177" s="1190">
        <v>269.2</v>
      </c>
      <c r="J1177" s="1196">
        <v>1212.05</v>
      </c>
      <c r="K1177" s="1610">
        <v>5.6957236842105257</v>
      </c>
      <c r="L1177" s="409"/>
      <c r="M1177" s="1198"/>
      <c r="N1177" s="1198"/>
      <c r="O1177" s="1199"/>
    </row>
    <row r="1178" spans="1:15" ht="15" customHeight="1" x14ac:dyDescent="0.15">
      <c r="A1178" s="1019" t="s">
        <v>359</v>
      </c>
      <c r="B1178" s="1206">
        <v>26</v>
      </c>
      <c r="C1178" s="1206"/>
      <c r="D1178" s="1206"/>
      <c r="E1178" s="1206"/>
      <c r="F1178" s="1206"/>
      <c r="G1178" s="1206"/>
      <c r="H1178" s="1207">
        <v>26</v>
      </c>
      <c r="I1178" s="1207">
        <v>26</v>
      </c>
      <c r="J1178" s="1208">
        <v>130</v>
      </c>
      <c r="K1178" s="1208">
        <v>5</v>
      </c>
      <c r="L1178" s="2153" t="s">
        <v>992</v>
      </c>
      <c r="M1178" s="1016">
        <v>1483000</v>
      </c>
      <c r="N1178" s="1016">
        <v>8523640</v>
      </c>
      <c r="O1178" s="1210">
        <v>6488560</v>
      </c>
    </row>
    <row r="1179" spans="1:15" ht="15" customHeight="1" x14ac:dyDescent="0.15">
      <c r="A1179" s="1019" t="s">
        <v>360</v>
      </c>
      <c r="B1179" s="1206">
        <v>0</v>
      </c>
      <c r="C1179" s="1206"/>
      <c r="D1179" s="1206"/>
      <c r="E1179" s="1206"/>
      <c r="F1179" s="1206"/>
      <c r="G1179" s="1206"/>
      <c r="H1179" s="1207">
        <v>0</v>
      </c>
      <c r="I1179" s="1207">
        <v>0</v>
      </c>
      <c r="J1179" s="1208">
        <v>0</v>
      </c>
      <c r="K1179" s="1208"/>
      <c r="L1179" s="1209"/>
      <c r="M1179" s="1016"/>
      <c r="N1179" s="1016"/>
      <c r="O1179" s="1210"/>
    </row>
    <row r="1180" spans="1:15" ht="15" customHeight="1" x14ac:dyDescent="0.15">
      <c r="A1180" s="1019" t="s">
        <v>361</v>
      </c>
      <c r="B1180" s="1206">
        <v>61</v>
      </c>
      <c r="C1180" s="1206">
        <v>2</v>
      </c>
      <c r="D1180" s="1206"/>
      <c r="E1180" s="1206"/>
      <c r="F1180" s="1206">
        <v>4</v>
      </c>
      <c r="G1180" s="1206"/>
      <c r="H1180" s="1207">
        <v>57</v>
      </c>
      <c r="I1180" s="1207">
        <v>59</v>
      </c>
      <c r="J1180" s="1208">
        <v>342</v>
      </c>
      <c r="K1180" s="1208">
        <v>6</v>
      </c>
      <c r="L1180" s="2153" t="s">
        <v>992</v>
      </c>
      <c r="M1180" s="1016">
        <v>1483000</v>
      </c>
      <c r="N1180" s="1016">
        <v>8523640</v>
      </c>
      <c r="O1180" s="1210">
        <v>6488560</v>
      </c>
    </row>
    <row r="1181" spans="1:15" ht="15" customHeight="1" x14ac:dyDescent="0.15">
      <c r="A1181" s="1019" t="s">
        <v>362</v>
      </c>
      <c r="B1181" s="1206">
        <v>30.5</v>
      </c>
      <c r="C1181" s="1206">
        <v>12</v>
      </c>
      <c r="D1181" s="1206">
        <v>5</v>
      </c>
      <c r="E1181" s="1206">
        <v>7</v>
      </c>
      <c r="F1181" s="1206">
        <v>3</v>
      </c>
      <c r="G1181" s="1206">
        <v>7</v>
      </c>
      <c r="H1181" s="1207">
        <v>8.5</v>
      </c>
      <c r="I1181" s="1207">
        <v>32.5</v>
      </c>
      <c r="J1181" s="1208">
        <v>46.75</v>
      </c>
      <c r="K1181" s="1208">
        <v>5.5</v>
      </c>
      <c r="L1181" s="2153" t="s">
        <v>992</v>
      </c>
      <c r="M1181" s="1016">
        <v>1483000</v>
      </c>
      <c r="N1181" s="1016">
        <v>8523640</v>
      </c>
      <c r="O1181" s="1210">
        <v>6488560</v>
      </c>
    </row>
    <row r="1182" spans="1:15" ht="15" customHeight="1" x14ac:dyDescent="0.15">
      <c r="A1182" s="1019" t="s">
        <v>363</v>
      </c>
      <c r="B1182" s="1206">
        <v>3</v>
      </c>
      <c r="C1182" s="1206">
        <v>1</v>
      </c>
      <c r="D1182" s="1206"/>
      <c r="E1182" s="1206">
        <v>1</v>
      </c>
      <c r="F1182" s="1206"/>
      <c r="G1182" s="1206">
        <v>1</v>
      </c>
      <c r="H1182" s="1207">
        <v>1</v>
      </c>
      <c r="I1182" s="1207">
        <v>3</v>
      </c>
      <c r="J1182" s="1208">
        <v>5.5</v>
      </c>
      <c r="K1182" s="2311">
        <v>5.5</v>
      </c>
      <c r="L1182" s="2153" t="s">
        <v>992</v>
      </c>
      <c r="M1182" s="1016">
        <v>1483000</v>
      </c>
      <c r="N1182" s="1016">
        <v>8523640</v>
      </c>
      <c r="O1182" s="1210">
        <v>6488560</v>
      </c>
    </row>
    <row r="1183" spans="1:15" ht="15" customHeight="1" x14ac:dyDescent="0.15">
      <c r="A1183" s="1019" t="s">
        <v>364</v>
      </c>
      <c r="B1183" s="1206">
        <v>77</v>
      </c>
      <c r="C1183" s="1206"/>
      <c r="D1183" s="1206"/>
      <c r="E1183" s="1206"/>
      <c r="F1183" s="1206">
        <v>20</v>
      </c>
      <c r="G1183" s="1206"/>
      <c r="H1183" s="1207">
        <v>57</v>
      </c>
      <c r="I1183" s="1207">
        <v>57</v>
      </c>
      <c r="J1183" s="1208">
        <v>370.5</v>
      </c>
      <c r="K1183" s="1208">
        <v>6.5</v>
      </c>
      <c r="L1183" s="2153" t="s">
        <v>992</v>
      </c>
      <c r="M1183" s="1016">
        <v>1483000</v>
      </c>
      <c r="N1183" s="1016">
        <v>8523640</v>
      </c>
      <c r="O1183" s="1210">
        <v>6488560</v>
      </c>
    </row>
    <row r="1184" spans="1:15" ht="15" customHeight="1" x14ac:dyDescent="0.15">
      <c r="A1184" s="1019" t="s">
        <v>938</v>
      </c>
      <c r="B1184" s="1206">
        <v>9</v>
      </c>
      <c r="C1184" s="1206"/>
      <c r="D1184" s="1206">
        <v>2</v>
      </c>
      <c r="E1184" s="1206"/>
      <c r="F1184" s="1206"/>
      <c r="G1184" s="1206"/>
      <c r="H1184" s="1207">
        <v>7</v>
      </c>
      <c r="I1184" s="1207">
        <v>9</v>
      </c>
      <c r="J1184" s="1208">
        <v>49</v>
      </c>
      <c r="K1184" s="1208">
        <v>7</v>
      </c>
      <c r="L1184" s="2153" t="s">
        <v>992</v>
      </c>
      <c r="M1184" s="1016">
        <v>1483000</v>
      </c>
      <c r="N1184" s="1016">
        <v>8523640</v>
      </c>
      <c r="O1184" s="1210">
        <v>6488560</v>
      </c>
    </row>
    <row r="1185" spans="1:15" ht="15" customHeight="1" x14ac:dyDescent="0.15">
      <c r="A1185" s="1019" t="s">
        <v>366</v>
      </c>
      <c r="B1185" s="1206">
        <v>10</v>
      </c>
      <c r="C1185" s="1206">
        <v>2.4</v>
      </c>
      <c r="D1185" s="1206"/>
      <c r="E1185" s="1206">
        <v>2.2000000000000002</v>
      </c>
      <c r="F1185" s="1206"/>
      <c r="G1185" s="1206">
        <v>1</v>
      </c>
      <c r="H1185" s="1207">
        <v>6.7999999999999989</v>
      </c>
      <c r="I1185" s="1207">
        <v>10.199999999999999</v>
      </c>
      <c r="J1185" s="1208">
        <v>40.799999999999997</v>
      </c>
      <c r="K1185" s="1208">
        <v>6</v>
      </c>
      <c r="L1185" s="2153" t="s">
        <v>992</v>
      </c>
      <c r="M1185" s="1016">
        <v>1483000</v>
      </c>
      <c r="N1185" s="1016">
        <v>8523640</v>
      </c>
      <c r="O1185" s="1210">
        <v>6488560</v>
      </c>
    </row>
    <row r="1186" spans="1:15" ht="15" customHeight="1" x14ac:dyDescent="0.15">
      <c r="A1186" s="1019" t="s">
        <v>939</v>
      </c>
      <c r="B1186" s="1206">
        <v>13</v>
      </c>
      <c r="C1186" s="1206">
        <v>2</v>
      </c>
      <c r="D1186" s="1206"/>
      <c r="E1186" s="1206">
        <v>2</v>
      </c>
      <c r="F1186" s="1206">
        <v>1</v>
      </c>
      <c r="G1186" s="1206">
        <v>2</v>
      </c>
      <c r="H1186" s="1207">
        <v>8</v>
      </c>
      <c r="I1186" s="1207">
        <v>12</v>
      </c>
      <c r="J1186" s="1208">
        <v>64</v>
      </c>
      <c r="K1186" s="1208">
        <v>8</v>
      </c>
      <c r="L1186" s="2153" t="s">
        <v>992</v>
      </c>
      <c r="M1186" s="1016">
        <v>1483000</v>
      </c>
      <c r="N1186" s="1016">
        <v>8523640</v>
      </c>
      <c r="O1186" s="1210">
        <v>6488560</v>
      </c>
    </row>
    <row r="1187" spans="1:15" ht="15" customHeight="1" x14ac:dyDescent="0.15">
      <c r="A1187" s="1019" t="s">
        <v>368</v>
      </c>
      <c r="B1187" s="1206">
        <v>12</v>
      </c>
      <c r="C1187" s="1206">
        <v>6</v>
      </c>
      <c r="D1187" s="1206">
        <v>3</v>
      </c>
      <c r="E1187" s="1206">
        <v>0.5</v>
      </c>
      <c r="F1187" s="1206"/>
      <c r="G1187" s="1206">
        <v>7</v>
      </c>
      <c r="H1187" s="1207">
        <v>1.5</v>
      </c>
      <c r="I1187" s="1207">
        <v>17.5</v>
      </c>
      <c r="J1187" s="1208">
        <v>10.5</v>
      </c>
      <c r="K1187" s="1208">
        <v>7</v>
      </c>
      <c r="L1187" s="2153" t="s">
        <v>992</v>
      </c>
      <c r="M1187" s="1016">
        <v>1483000</v>
      </c>
      <c r="N1187" s="1016">
        <v>8523640</v>
      </c>
      <c r="O1187" s="1210">
        <v>6488560</v>
      </c>
    </row>
    <row r="1188" spans="1:15" ht="15" customHeight="1" x14ac:dyDescent="0.15">
      <c r="A1188" s="1019" t="s">
        <v>369</v>
      </c>
      <c r="B1188" s="1206">
        <v>19</v>
      </c>
      <c r="C1188" s="1206">
        <v>1</v>
      </c>
      <c r="D1188" s="1206"/>
      <c r="E1188" s="1206"/>
      <c r="F1188" s="1206">
        <v>1</v>
      </c>
      <c r="G1188" s="1206">
        <v>1</v>
      </c>
      <c r="H1188" s="1207">
        <v>17</v>
      </c>
      <c r="I1188" s="1207">
        <v>19</v>
      </c>
      <c r="J1188" s="1208">
        <v>17</v>
      </c>
      <c r="K1188" s="1208">
        <v>1</v>
      </c>
      <c r="L1188" s="2153" t="s">
        <v>992</v>
      </c>
      <c r="M1188" s="1016">
        <v>1483000</v>
      </c>
      <c r="N1188" s="1016">
        <v>8523640</v>
      </c>
      <c r="O1188" s="1210">
        <v>6488560</v>
      </c>
    </row>
    <row r="1189" spans="1:15" ht="15" customHeight="1" x14ac:dyDescent="0.15">
      <c r="A1189" s="1019" t="s">
        <v>940</v>
      </c>
      <c r="B1189" s="1206">
        <v>21</v>
      </c>
      <c r="C1189" s="1206"/>
      <c r="D1189" s="1206"/>
      <c r="E1189" s="1206"/>
      <c r="F1189" s="1206">
        <v>2</v>
      </c>
      <c r="G1189" s="1206"/>
      <c r="H1189" s="1207">
        <v>19</v>
      </c>
      <c r="I1189" s="1207">
        <v>19</v>
      </c>
      <c r="J1189" s="1208">
        <v>114</v>
      </c>
      <c r="K1189" s="1208">
        <v>6</v>
      </c>
      <c r="L1189" s="2153" t="s">
        <v>992</v>
      </c>
      <c r="M1189" s="1016">
        <v>1483000</v>
      </c>
      <c r="N1189" s="1016">
        <v>8523640</v>
      </c>
      <c r="O1189" s="1210">
        <v>6488560</v>
      </c>
    </row>
    <row r="1190" spans="1:15" ht="15" customHeight="1" x14ac:dyDescent="0.15">
      <c r="A1190" s="1019" t="s">
        <v>371</v>
      </c>
      <c r="B1190" s="1206">
        <v>6</v>
      </c>
      <c r="C1190" s="1206"/>
      <c r="D1190" s="1206">
        <v>1</v>
      </c>
      <c r="E1190" s="1206"/>
      <c r="F1190" s="1206">
        <v>1</v>
      </c>
      <c r="G1190" s="1206"/>
      <c r="H1190" s="1207">
        <v>4</v>
      </c>
      <c r="I1190" s="1207">
        <v>5</v>
      </c>
      <c r="J1190" s="1208">
        <v>22</v>
      </c>
      <c r="K1190" s="1208">
        <v>5.5</v>
      </c>
      <c r="L1190" s="2153" t="s">
        <v>992</v>
      </c>
      <c r="M1190" s="1016">
        <v>1483000</v>
      </c>
      <c r="N1190" s="1016">
        <v>8523640</v>
      </c>
      <c r="O1190" s="1210">
        <v>6488560</v>
      </c>
    </row>
    <row r="1191" spans="1:15" ht="15" customHeight="1" x14ac:dyDescent="0.15">
      <c r="A1191" s="1019" t="s">
        <v>372</v>
      </c>
      <c r="B1191" s="1013">
        <v>0</v>
      </c>
      <c r="C1191" s="1206"/>
      <c r="D1191" s="1206"/>
      <c r="E1191" s="1206"/>
      <c r="F1191" s="1206"/>
      <c r="G1191" s="1206"/>
      <c r="H1191" s="1207">
        <v>0</v>
      </c>
      <c r="I1191" s="1207">
        <v>0</v>
      </c>
      <c r="J1191" s="1208">
        <v>0</v>
      </c>
      <c r="K1191" s="1208"/>
      <c r="L1191" s="1209"/>
      <c r="M1191" s="1016"/>
      <c r="N1191" s="1608"/>
      <c r="O1191" s="1609"/>
    </row>
    <row r="1192" spans="1:15" ht="15" customHeight="1" x14ac:dyDescent="0.15">
      <c r="A1192" s="1019" t="s">
        <v>373</v>
      </c>
      <c r="B1192" s="1013">
        <v>0</v>
      </c>
      <c r="C1192" s="1206"/>
      <c r="D1192" s="1206"/>
      <c r="E1192" s="1206"/>
      <c r="F1192" s="1206"/>
      <c r="G1192" s="1206"/>
      <c r="H1192" s="1207">
        <v>0</v>
      </c>
      <c r="I1192" s="1207">
        <v>0</v>
      </c>
      <c r="J1192" s="1208">
        <v>0</v>
      </c>
      <c r="K1192" s="1208"/>
      <c r="L1192" s="1209"/>
      <c r="M1192" s="1016"/>
      <c r="N1192" s="1608"/>
      <c r="O1192" s="1609"/>
    </row>
    <row r="1193" spans="1:15" ht="15" customHeight="1" x14ac:dyDescent="0.15">
      <c r="A1193" s="468" t="s">
        <v>941</v>
      </c>
      <c r="B1193" s="1059">
        <v>95.5</v>
      </c>
      <c r="C1193" s="1059">
        <v>8</v>
      </c>
      <c r="D1193" s="1059">
        <v>0</v>
      </c>
      <c r="E1193" s="1059">
        <v>3</v>
      </c>
      <c r="F1193" s="1059">
        <v>4</v>
      </c>
      <c r="G1193" s="1059">
        <v>3</v>
      </c>
      <c r="H1193" s="1059">
        <v>85.5</v>
      </c>
      <c r="I1193" s="1059">
        <v>96.5</v>
      </c>
      <c r="J1193" s="1211">
        <v>614.25</v>
      </c>
      <c r="K1193" s="1610">
        <v>7.1842105263157894</v>
      </c>
      <c r="L1193" s="1213"/>
      <c r="M1193" s="1053"/>
      <c r="N1193" s="469"/>
      <c r="O1193" s="470"/>
    </row>
    <row r="1194" spans="1:15" ht="15" customHeight="1" x14ac:dyDescent="0.15">
      <c r="A1194" s="1019" t="s">
        <v>375</v>
      </c>
      <c r="B1194" s="1206">
        <v>63.5</v>
      </c>
      <c r="C1194" s="1206">
        <v>8</v>
      </c>
      <c r="D1194" s="1206"/>
      <c r="E1194" s="1206">
        <v>3</v>
      </c>
      <c r="F1194" s="1206">
        <v>4</v>
      </c>
      <c r="G1194" s="1206">
        <v>3</v>
      </c>
      <c r="H1194" s="1207">
        <v>53.5</v>
      </c>
      <c r="I1194" s="1207">
        <v>64.5</v>
      </c>
      <c r="J1194" s="1208">
        <v>294.25</v>
      </c>
      <c r="K1194" s="1208">
        <v>5.5</v>
      </c>
      <c r="L1194" s="2153" t="s">
        <v>992</v>
      </c>
      <c r="M1194" s="1016">
        <v>1483000</v>
      </c>
      <c r="N1194" s="1016">
        <v>8523640</v>
      </c>
      <c r="O1194" s="1210">
        <v>6488560</v>
      </c>
    </row>
    <row r="1195" spans="1:15" ht="15" customHeight="1" x14ac:dyDescent="0.15">
      <c r="A1195" s="1019" t="s">
        <v>376</v>
      </c>
      <c r="B1195" s="1206">
        <v>22</v>
      </c>
      <c r="C1195" s="1206"/>
      <c r="D1195" s="1206"/>
      <c r="E1195" s="1206"/>
      <c r="F1195" s="1206"/>
      <c r="G1195" s="1206"/>
      <c r="H1195" s="1207">
        <v>22</v>
      </c>
      <c r="I1195" s="1207">
        <v>22</v>
      </c>
      <c r="J1195" s="1208">
        <v>264</v>
      </c>
      <c r="K1195" s="1208">
        <v>12</v>
      </c>
      <c r="L1195" s="2153" t="s">
        <v>992</v>
      </c>
      <c r="M1195" s="1016">
        <v>1483000</v>
      </c>
      <c r="N1195" s="1016">
        <v>8523640</v>
      </c>
      <c r="O1195" s="1210">
        <v>6488560</v>
      </c>
    </row>
    <row r="1196" spans="1:15" ht="15" customHeight="1" x14ac:dyDescent="0.15">
      <c r="A1196" s="1019" t="s">
        <v>377</v>
      </c>
      <c r="B1196" s="1013">
        <v>8</v>
      </c>
      <c r="C1196" s="1206"/>
      <c r="D1196" s="1206"/>
      <c r="E1196" s="1206"/>
      <c r="F1196" s="1206"/>
      <c r="G1196" s="1206"/>
      <c r="H1196" s="1207">
        <v>8</v>
      </c>
      <c r="I1196" s="1207">
        <v>8</v>
      </c>
      <c r="J1196" s="1208">
        <v>44</v>
      </c>
      <c r="K1196" s="1208">
        <v>5.5</v>
      </c>
      <c r="L1196" s="2153" t="s">
        <v>992</v>
      </c>
      <c r="M1196" s="1016">
        <v>1483000</v>
      </c>
      <c r="N1196" s="1016">
        <v>8523640</v>
      </c>
      <c r="O1196" s="1210">
        <v>6488560</v>
      </c>
    </row>
    <row r="1197" spans="1:15" ht="15" customHeight="1" x14ac:dyDescent="0.15">
      <c r="A1197" s="1019" t="s">
        <v>378</v>
      </c>
      <c r="B1197" s="1013">
        <v>0</v>
      </c>
      <c r="C1197" s="1206"/>
      <c r="D1197" s="1206"/>
      <c r="E1197" s="1206"/>
      <c r="F1197" s="1206"/>
      <c r="G1197" s="1206"/>
      <c r="H1197" s="1207">
        <v>0</v>
      </c>
      <c r="I1197" s="1207">
        <v>0</v>
      </c>
      <c r="J1197" s="1208">
        <v>0</v>
      </c>
      <c r="K1197" s="1208"/>
      <c r="L1197" s="1209"/>
      <c r="M1197" s="1016"/>
      <c r="N1197" s="1608"/>
      <c r="O1197" s="1609"/>
    </row>
    <row r="1198" spans="1:15" ht="15" customHeight="1" x14ac:dyDescent="0.15">
      <c r="A1198" s="1019" t="s">
        <v>379</v>
      </c>
      <c r="B1198" s="1013">
        <v>2</v>
      </c>
      <c r="C1198" s="1206"/>
      <c r="D1198" s="1206"/>
      <c r="E1198" s="1206"/>
      <c r="F1198" s="1206"/>
      <c r="G1198" s="1206"/>
      <c r="H1198" s="1207">
        <v>2</v>
      </c>
      <c r="I1198" s="1207">
        <v>2</v>
      </c>
      <c r="J1198" s="1208">
        <v>12</v>
      </c>
      <c r="K1198" s="1208">
        <v>6</v>
      </c>
      <c r="L1198" s="2153" t="s">
        <v>992</v>
      </c>
      <c r="M1198" s="1016">
        <v>1483000</v>
      </c>
      <c r="N1198" s="1016">
        <v>8523640</v>
      </c>
      <c r="O1198" s="1210">
        <v>6488560</v>
      </c>
    </row>
    <row r="1199" spans="1:15" ht="15" customHeight="1" x14ac:dyDescent="0.15">
      <c r="A1199" s="1215" t="s">
        <v>380</v>
      </c>
      <c r="B1199" s="1059">
        <v>102.5</v>
      </c>
      <c r="C1199" s="1059">
        <v>6</v>
      </c>
      <c r="D1199" s="1059">
        <v>0</v>
      </c>
      <c r="E1199" s="1059">
        <v>1</v>
      </c>
      <c r="F1199" s="1059">
        <v>6</v>
      </c>
      <c r="G1199" s="1059">
        <v>8</v>
      </c>
      <c r="H1199" s="1059">
        <v>87.5</v>
      </c>
      <c r="I1199" s="1059">
        <v>101.5</v>
      </c>
      <c r="J1199" s="1211">
        <v>466.75</v>
      </c>
      <c r="K1199" s="1610">
        <v>5.3342857142857145</v>
      </c>
      <c r="L1199" s="1213"/>
      <c r="M1199" s="1053"/>
      <c r="N1199" s="469"/>
      <c r="O1199" s="470"/>
    </row>
    <row r="1200" spans="1:15" ht="15" customHeight="1" x14ac:dyDescent="0.15">
      <c r="A1200" s="1019" t="s">
        <v>381</v>
      </c>
      <c r="B1200" s="1206">
        <v>44</v>
      </c>
      <c r="C1200" s="1206">
        <v>2</v>
      </c>
      <c r="D1200" s="1206"/>
      <c r="E1200" s="1206"/>
      <c r="F1200" s="1206">
        <v>1</v>
      </c>
      <c r="G1200" s="1206">
        <v>2</v>
      </c>
      <c r="H1200" s="1207">
        <v>41</v>
      </c>
      <c r="I1200" s="1207">
        <v>45</v>
      </c>
      <c r="J1200" s="1208">
        <v>225.5</v>
      </c>
      <c r="K1200" s="1208">
        <v>5.5</v>
      </c>
      <c r="L1200" s="2153" t="s">
        <v>992</v>
      </c>
      <c r="M1200" s="1016">
        <v>1483000</v>
      </c>
      <c r="N1200" s="1016">
        <v>8523640</v>
      </c>
      <c r="O1200" s="1210">
        <v>6488560</v>
      </c>
    </row>
    <row r="1201" spans="1:15" ht="15" customHeight="1" x14ac:dyDescent="0.15">
      <c r="A1201" s="1019" t="s">
        <v>382</v>
      </c>
      <c r="B1201" s="1206">
        <v>5</v>
      </c>
      <c r="C1201" s="1206"/>
      <c r="D1201" s="1206"/>
      <c r="E1201" s="1206"/>
      <c r="F1201" s="1206"/>
      <c r="G1201" s="1206"/>
      <c r="H1201" s="1207">
        <v>5</v>
      </c>
      <c r="I1201" s="1207">
        <v>5</v>
      </c>
      <c r="J1201" s="1208">
        <v>25</v>
      </c>
      <c r="K1201" s="1208">
        <v>5</v>
      </c>
      <c r="L1201" s="2153" t="s">
        <v>992</v>
      </c>
      <c r="M1201" s="1016">
        <v>1483000</v>
      </c>
      <c r="N1201" s="1016">
        <v>8523640</v>
      </c>
      <c r="O1201" s="1210">
        <v>6488560</v>
      </c>
    </row>
    <row r="1202" spans="1:15" ht="15" customHeight="1" x14ac:dyDescent="0.15">
      <c r="A1202" s="1019" t="s">
        <v>383</v>
      </c>
      <c r="B1202" s="1206">
        <v>0</v>
      </c>
      <c r="C1202" s="1206"/>
      <c r="D1202" s="1206"/>
      <c r="E1202" s="1206"/>
      <c r="F1202" s="1206"/>
      <c r="G1202" s="1206"/>
      <c r="H1202" s="1207">
        <v>0</v>
      </c>
      <c r="I1202" s="1207">
        <v>0</v>
      </c>
      <c r="J1202" s="1208">
        <v>0</v>
      </c>
      <c r="K1202" s="1208"/>
      <c r="L1202" s="1209"/>
      <c r="M1202" s="1016"/>
      <c r="N1202" s="1608"/>
      <c r="O1202" s="1609"/>
    </row>
    <row r="1203" spans="1:15" ht="15" customHeight="1" x14ac:dyDescent="0.15">
      <c r="A1203" s="1019" t="s">
        <v>384</v>
      </c>
      <c r="B1203" s="1206">
        <v>17</v>
      </c>
      <c r="C1203" s="1206"/>
      <c r="D1203" s="1206"/>
      <c r="E1203" s="1206"/>
      <c r="F1203" s="1206"/>
      <c r="G1203" s="1206"/>
      <c r="H1203" s="1207">
        <v>17</v>
      </c>
      <c r="I1203" s="1207">
        <v>17</v>
      </c>
      <c r="J1203" s="1208">
        <v>102</v>
      </c>
      <c r="K1203" s="1208">
        <v>6</v>
      </c>
      <c r="L1203" s="2153" t="s">
        <v>992</v>
      </c>
      <c r="M1203" s="1016">
        <v>1483000</v>
      </c>
      <c r="N1203" s="1016">
        <v>8523640</v>
      </c>
      <c r="O1203" s="1210">
        <v>6488560</v>
      </c>
    </row>
    <row r="1204" spans="1:15" ht="15" customHeight="1" x14ac:dyDescent="0.15">
      <c r="A1204" s="1019" t="s">
        <v>385</v>
      </c>
      <c r="B1204" s="1206">
        <v>14</v>
      </c>
      <c r="C1204" s="1206">
        <v>2</v>
      </c>
      <c r="D1204" s="1206"/>
      <c r="E1204" s="1206"/>
      <c r="F1204" s="1206">
        <v>4</v>
      </c>
      <c r="G1204" s="1206">
        <v>2</v>
      </c>
      <c r="H1204" s="1207">
        <v>8</v>
      </c>
      <c r="I1204" s="1207">
        <v>12</v>
      </c>
      <c r="J1204" s="1208">
        <v>44</v>
      </c>
      <c r="K1204" s="1208">
        <v>5.5</v>
      </c>
      <c r="L1204" s="2153" t="s">
        <v>992</v>
      </c>
      <c r="M1204" s="1016">
        <v>1483000</v>
      </c>
      <c r="N1204" s="1016">
        <v>8523640</v>
      </c>
      <c r="O1204" s="1210">
        <v>6488560</v>
      </c>
    </row>
    <row r="1205" spans="1:15" ht="15" customHeight="1" x14ac:dyDescent="0.15">
      <c r="A1205" s="1019" t="s">
        <v>386</v>
      </c>
      <c r="B1205" s="1206">
        <v>11</v>
      </c>
      <c r="C1205" s="1206"/>
      <c r="D1205" s="1206"/>
      <c r="E1205" s="1206">
        <v>1</v>
      </c>
      <c r="F1205" s="1206">
        <v>1</v>
      </c>
      <c r="G1205" s="1206">
        <v>2</v>
      </c>
      <c r="H1205" s="1207">
        <v>7</v>
      </c>
      <c r="I1205" s="1207">
        <v>9</v>
      </c>
      <c r="J1205" s="1208">
        <v>31.5</v>
      </c>
      <c r="K1205" s="1208">
        <v>4.5</v>
      </c>
      <c r="L1205" s="2153" t="s">
        <v>992</v>
      </c>
      <c r="M1205" s="1016">
        <v>1483000</v>
      </c>
      <c r="N1205" s="1016">
        <v>8523640</v>
      </c>
      <c r="O1205" s="1210">
        <v>6488560</v>
      </c>
    </row>
    <row r="1206" spans="1:15" ht="15" customHeight="1" x14ac:dyDescent="0.15">
      <c r="A1206" s="1019" t="s">
        <v>387</v>
      </c>
      <c r="B1206" s="1206">
        <v>9</v>
      </c>
      <c r="C1206" s="1206"/>
      <c r="D1206" s="1206"/>
      <c r="E1206" s="1206"/>
      <c r="F1206" s="1206"/>
      <c r="G1206" s="1206"/>
      <c r="H1206" s="1207">
        <v>9</v>
      </c>
      <c r="I1206" s="1207">
        <v>9</v>
      </c>
      <c r="J1206" s="1208">
        <v>36</v>
      </c>
      <c r="K1206" s="1208">
        <v>4</v>
      </c>
      <c r="L1206" s="2153" t="s">
        <v>992</v>
      </c>
      <c r="M1206" s="1016">
        <v>1483000</v>
      </c>
      <c r="N1206" s="1016">
        <v>8523640</v>
      </c>
      <c r="O1206" s="1210">
        <v>6488560</v>
      </c>
    </row>
    <row r="1207" spans="1:15" ht="15" customHeight="1" x14ac:dyDescent="0.15">
      <c r="A1207" s="1019" t="s">
        <v>388</v>
      </c>
      <c r="B1207" s="1013">
        <v>2.5</v>
      </c>
      <c r="C1207" s="1206">
        <v>2</v>
      </c>
      <c r="D1207" s="1206"/>
      <c r="E1207" s="1206"/>
      <c r="F1207" s="1206"/>
      <c r="G1207" s="1206">
        <v>2</v>
      </c>
      <c r="H1207" s="1207">
        <v>0.5</v>
      </c>
      <c r="I1207" s="1207">
        <v>4.5</v>
      </c>
      <c r="J1207" s="1208">
        <v>2.75</v>
      </c>
      <c r="K1207" s="1208">
        <v>5.5</v>
      </c>
      <c r="L1207" s="2153" t="s">
        <v>992</v>
      </c>
      <c r="M1207" s="1016">
        <v>1483000</v>
      </c>
      <c r="N1207" s="1016">
        <v>8523640</v>
      </c>
      <c r="O1207" s="1210">
        <v>6488560</v>
      </c>
    </row>
    <row r="1208" spans="1:15" ht="15" customHeight="1" x14ac:dyDescent="0.15">
      <c r="A1208" s="1215" t="s">
        <v>389</v>
      </c>
      <c r="B1208" s="1059">
        <v>217.5</v>
      </c>
      <c r="C1208" s="1059">
        <v>7</v>
      </c>
      <c r="D1208" s="1059">
        <v>4</v>
      </c>
      <c r="E1208" s="1059">
        <v>26</v>
      </c>
      <c r="F1208" s="1059">
        <v>0</v>
      </c>
      <c r="G1208" s="1059">
        <v>9</v>
      </c>
      <c r="H1208" s="1059">
        <v>178.5</v>
      </c>
      <c r="I1208" s="1059">
        <v>198.5</v>
      </c>
      <c r="J1208" s="1211">
        <v>1072.5</v>
      </c>
      <c r="K1208" s="1610">
        <v>6.0084033613445378</v>
      </c>
      <c r="L1208" s="1213"/>
      <c r="M1208" s="1053"/>
      <c r="N1208" s="469"/>
      <c r="O1208" s="470"/>
    </row>
    <row r="1209" spans="1:15" ht="15" customHeight="1" x14ac:dyDescent="0.15">
      <c r="A1209" s="1019" t="s">
        <v>390</v>
      </c>
      <c r="B1209" s="1014">
        <v>97</v>
      </c>
      <c r="C1209" s="1206"/>
      <c r="D1209" s="1206"/>
      <c r="E1209" s="1206">
        <v>23</v>
      </c>
      <c r="F1209" s="1206"/>
      <c r="G1209" s="1206"/>
      <c r="H1209" s="1207">
        <v>74</v>
      </c>
      <c r="I1209" s="1207">
        <v>74</v>
      </c>
      <c r="J1209" s="1208">
        <v>444</v>
      </c>
      <c r="K1209" s="1208">
        <v>6</v>
      </c>
      <c r="L1209" s="2153" t="s">
        <v>992</v>
      </c>
      <c r="M1209" s="1016">
        <v>1483000</v>
      </c>
      <c r="N1209" s="1016">
        <v>8523640</v>
      </c>
      <c r="O1209" s="1210">
        <v>6488560</v>
      </c>
    </row>
    <row r="1210" spans="1:15" ht="15" customHeight="1" x14ac:dyDescent="0.15">
      <c r="A1210" s="1019" t="s">
        <v>391</v>
      </c>
      <c r="B1210" s="1014">
        <v>12</v>
      </c>
      <c r="C1210" s="1206">
        <v>3</v>
      </c>
      <c r="D1210" s="1206">
        <v>4</v>
      </c>
      <c r="E1210" s="1206"/>
      <c r="F1210" s="1206"/>
      <c r="G1210" s="1206">
        <v>2</v>
      </c>
      <c r="H1210" s="1207">
        <v>6</v>
      </c>
      <c r="I1210" s="1207">
        <v>15</v>
      </c>
      <c r="J1210" s="1208">
        <v>36</v>
      </c>
      <c r="K1210" s="1208">
        <v>6</v>
      </c>
      <c r="L1210" s="2153" t="s">
        <v>992</v>
      </c>
      <c r="M1210" s="1016">
        <v>1483000</v>
      </c>
      <c r="N1210" s="1016">
        <v>8523640</v>
      </c>
      <c r="O1210" s="1210">
        <v>6488560</v>
      </c>
    </row>
    <row r="1211" spans="1:15" ht="15" customHeight="1" x14ac:dyDescent="0.15">
      <c r="A1211" s="1019" t="s">
        <v>392</v>
      </c>
      <c r="B1211" s="1014">
        <v>6</v>
      </c>
      <c r="C1211" s="1206"/>
      <c r="D1211" s="1206"/>
      <c r="E1211" s="1206"/>
      <c r="F1211" s="1206"/>
      <c r="G1211" s="1206"/>
      <c r="H1211" s="1207">
        <v>6</v>
      </c>
      <c r="I1211" s="1207">
        <v>6</v>
      </c>
      <c r="J1211" s="1208">
        <v>36</v>
      </c>
      <c r="K1211" s="1208">
        <v>6</v>
      </c>
      <c r="L1211" s="2153" t="s">
        <v>992</v>
      </c>
      <c r="M1211" s="1016">
        <v>1483000</v>
      </c>
      <c r="N1211" s="1016">
        <v>8523640</v>
      </c>
      <c r="O1211" s="1210">
        <v>6488560</v>
      </c>
    </row>
    <row r="1212" spans="1:15" ht="15" customHeight="1" x14ac:dyDescent="0.15">
      <c r="A1212" s="1019" t="s">
        <v>393</v>
      </c>
      <c r="B1212" s="1014">
        <v>41</v>
      </c>
      <c r="C1212" s="1206"/>
      <c r="D1212" s="1206"/>
      <c r="E1212" s="1206"/>
      <c r="F1212" s="1206"/>
      <c r="G1212" s="1206"/>
      <c r="H1212" s="1207">
        <v>41</v>
      </c>
      <c r="I1212" s="1207">
        <v>41</v>
      </c>
      <c r="J1212" s="1208">
        <v>246</v>
      </c>
      <c r="K1212" s="1208">
        <v>6</v>
      </c>
      <c r="L1212" s="2153" t="s">
        <v>992</v>
      </c>
      <c r="M1212" s="1016">
        <v>1483000</v>
      </c>
      <c r="N1212" s="1016">
        <v>8523640</v>
      </c>
      <c r="O1212" s="1210">
        <v>6488560</v>
      </c>
    </row>
    <row r="1213" spans="1:15" ht="15" customHeight="1" x14ac:dyDescent="0.15">
      <c r="A1213" s="1019" t="s">
        <v>394</v>
      </c>
      <c r="B1213" s="1014">
        <v>4.5</v>
      </c>
      <c r="C1213" s="1206"/>
      <c r="D1213" s="1206"/>
      <c r="E1213" s="1206"/>
      <c r="F1213" s="1206"/>
      <c r="G1213" s="1206">
        <v>3</v>
      </c>
      <c r="H1213" s="1207">
        <v>1.5</v>
      </c>
      <c r="I1213" s="1207">
        <v>4.5</v>
      </c>
      <c r="J1213" s="1208">
        <v>4.5</v>
      </c>
      <c r="K1213" s="1208">
        <v>3</v>
      </c>
      <c r="L1213" s="2153" t="s">
        <v>992</v>
      </c>
      <c r="M1213" s="1016">
        <v>1483000</v>
      </c>
      <c r="N1213" s="1016">
        <v>8523640</v>
      </c>
      <c r="O1213" s="1210">
        <v>6488560</v>
      </c>
    </row>
    <row r="1214" spans="1:15" ht="15" customHeight="1" x14ac:dyDescent="0.15">
      <c r="A1214" s="1019" t="s">
        <v>395</v>
      </c>
      <c r="B1214" s="1014">
        <v>6</v>
      </c>
      <c r="C1214" s="1206"/>
      <c r="D1214" s="1206"/>
      <c r="E1214" s="1206">
        <v>3</v>
      </c>
      <c r="F1214" s="1206"/>
      <c r="G1214" s="1206"/>
      <c r="H1214" s="1207">
        <v>3</v>
      </c>
      <c r="I1214" s="1207">
        <v>3</v>
      </c>
      <c r="J1214" s="1208">
        <v>24</v>
      </c>
      <c r="K1214" s="1208">
        <v>8</v>
      </c>
      <c r="L1214" s="2153" t="s">
        <v>992</v>
      </c>
      <c r="M1214" s="1016">
        <v>1483000</v>
      </c>
      <c r="N1214" s="1016">
        <v>8523640</v>
      </c>
      <c r="O1214" s="1210">
        <v>6488560</v>
      </c>
    </row>
    <row r="1215" spans="1:15" ht="15" customHeight="1" x14ac:dyDescent="0.15">
      <c r="A1215" s="1019" t="s">
        <v>396</v>
      </c>
      <c r="B1215" s="1014">
        <v>0</v>
      </c>
      <c r="C1215" s="1206"/>
      <c r="D1215" s="1206"/>
      <c r="E1215" s="1206"/>
      <c r="F1215" s="1206"/>
      <c r="G1215" s="1206"/>
      <c r="H1215" s="1207">
        <v>0</v>
      </c>
      <c r="I1215" s="1207">
        <v>0</v>
      </c>
      <c r="J1215" s="1208">
        <v>0</v>
      </c>
      <c r="K1215" s="1208"/>
      <c r="L1215" s="2153" t="s">
        <v>992</v>
      </c>
      <c r="M1215" s="1016">
        <v>1483000</v>
      </c>
      <c r="N1215" s="1016">
        <v>8523640</v>
      </c>
      <c r="O1215" s="1210">
        <v>6488560</v>
      </c>
    </row>
    <row r="1216" spans="1:15" ht="15" customHeight="1" x14ac:dyDescent="0.15">
      <c r="A1216" s="1019" t="s">
        <v>942</v>
      </c>
      <c r="B1216" s="1014">
        <v>49</v>
      </c>
      <c r="C1216" s="1206">
        <v>4</v>
      </c>
      <c r="D1216" s="1206"/>
      <c r="E1216" s="1206"/>
      <c r="F1216" s="1206"/>
      <c r="G1216" s="1206">
        <v>2</v>
      </c>
      <c r="H1216" s="1207">
        <v>47</v>
      </c>
      <c r="I1216" s="1207">
        <v>53</v>
      </c>
      <c r="J1216" s="1208">
        <v>282</v>
      </c>
      <c r="K1216" s="1208">
        <v>6</v>
      </c>
      <c r="L1216" s="2153" t="s">
        <v>992</v>
      </c>
      <c r="M1216" s="1016">
        <v>1483000</v>
      </c>
      <c r="N1216" s="1016">
        <v>8523640</v>
      </c>
      <c r="O1216" s="1210">
        <v>6488560</v>
      </c>
    </row>
    <row r="1217" spans="1:15" ht="15" customHeight="1" thickBot="1" x14ac:dyDescent="0.2">
      <c r="A1217" s="1200" t="s">
        <v>398</v>
      </c>
      <c r="B1217" s="1604">
        <v>2</v>
      </c>
      <c r="C1217" s="1201"/>
      <c r="D1217" s="1201"/>
      <c r="E1217" s="1201"/>
      <c r="F1217" s="1201"/>
      <c r="G1217" s="1201">
        <v>2</v>
      </c>
      <c r="H1217" s="1207">
        <v>0</v>
      </c>
      <c r="I1217" s="1207">
        <v>2</v>
      </c>
      <c r="J1217" s="1600">
        <v>0</v>
      </c>
      <c r="K1217" s="1202">
        <v>7</v>
      </c>
      <c r="L1217" s="2153" t="s">
        <v>992</v>
      </c>
      <c r="M1217" s="1016">
        <v>1483000</v>
      </c>
      <c r="N1217" s="1016">
        <v>8523640</v>
      </c>
      <c r="O1217" s="1210"/>
    </row>
    <row r="1218" spans="1:15" ht="15" customHeight="1" thickBot="1" x14ac:dyDescent="0.2">
      <c r="A1218" s="437" t="s">
        <v>943</v>
      </c>
      <c r="B1218" s="1191">
        <v>703</v>
      </c>
      <c r="C1218" s="1191">
        <v>47.4</v>
      </c>
      <c r="D1218" s="1191">
        <v>15</v>
      </c>
      <c r="E1218" s="1191">
        <v>42.7</v>
      </c>
      <c r="F1218" s="1191">
        <v>42</v>
      </c>
      <c r="G1218" s="1191">
        <v>39</v>
      </c>
      <c r="H1218" s="1191">
        <v>564.29999999999995</v>
      </c>
      <c r="I1218" s="1191">
        <v>665.7</v>
      </c>
      <c r="J1218" s="1192">
        <v>3365.55</v>
      </c>
      <c r="K1218" s="1192">
        <v>5.9641148325358859</v>
      </c>
      <c r="L1218" s="1598" t="s">
        <v>992</v>
      </c>
      <c r="M1218" s="1194">
        <v>1483000.0000000002</v>
      </c>
      <c r="N1218" s="1194">
        <v>8523639.9999999981</v>
      </c>
      <c r="O1218" s="547">
        <v>6488560</v>
      </c>
    </row>
    <row r="1219" spans="1:15" x14ac:dyDescent="0.15">
      <c r="A1219" s="7" t="s">
        <v>1770</v>
      </c>
      <c r="B1219" s="247"/>
      <c r="C1219" s="247"/>
      <c r="D1219" s="247"/>
      <c r="E1219" s="247"/>
      <c r="F1219" s="247"/>
      <c r="G1219" s="247"/>
      <c r="H1219" s="250"/>
      <c r="I1219" s="250"/>
      <c r="J1219" s="250"/>
      <c r="K1219" s="258"/>
      <c r="L1219" s="259"/>
      <c r="M1219" s="260"/>
      <c r="N1219" s="260"/>
      <c r="O1219" s="260"/>
    </row>
    <row r="1220" spans="1:15" x14ac:dyDescent="0.15">
      <c r="A1220" s="42"/>
      <c r="B1220" s="247"/>
      <c r="C1220" s="247"/>
      <c r="D1220" s="247"/>
      <c r="E1220" s="247"/>
      <c r="F1220" s="247"/>
      <c r="G1220" s="247"/>
      <c r="H1220" s="250"/>
      <c r="I1220" s="250"/>
      <c r="J1220" s="250"/>
      <c r="K1220" s="258"/>
      <c r="L1220" s="259"/>
      <c r="M1220" s="260"/>
      <c r="N1220" s="260"/>
      <c r="O1220" s="260"/>
    </row>
    <row r="1221" spans="1:15" x14ac:dyDescent="0.15">
      <c r="A1221" s="42"/>
      <c r="B1221" s="247"/>
      <c r="C1221" s="247"/>
      <c r="D1221" s="247"/>
      <c r="E1221" s="247"/>
      <c r="F1221" s="247"/>
      <c r="G1221" s="247"/>
      <c r="H1221" s="250"/>
      <c r="I1221" s="250"/>
      <c r="J1221" s="250"/>
      <c r="K1221" s="258"/>
      <c r="L1221" s="259"/>
      <c r="M1221" s="260"/>
      <c r="N1221" s="260"/>
      <c r="O1221" s="260"/>
    </row>
    <row r="1222" spans="1:15" ht="14" x14ac:dyDescent="0.15">
      <c r="A1222" s="2749" t="s">
        <v>1777</v>
      </c>
      <c r="B1222" s="2749"/>
      <c r="C1222" s="2749"/>
      <c r="D1222" s="2749"/>
      <c r="E1222" s="2749"/>
      <c r="F1222" s="2749"/>
      <c r="G1222" s="2749"/>
      <c r="H1222" s="2749"/>
      <c r="I1222" s="2749"/>
      <c r="J1222" s="2749"/>
      <c r="K1222" s="2749"/>
      <c r="L1222" s="2749"/>
      <c r="M1222" s="2749"/>
      <c r="N1222" s="2749"/>
      <c r="O1222" s="2749"/>
    </row>
    <row r="1223" spans="1:15" x14ac:dyDescent="0.15">
      <c r="A1223" s="264"/>
      <c r="B1223" s="264"/>
      <c r="C1223" s="260"/>
      <c r="D1223" s="260"/>
      <c r="E1223" s="260"/>
      <c r="F1223" s="260"/>
      <c r="G1223" s="260"/>
      <c r="H1223" s="258"/>
      <c r="I1223" s="258"/>
      <c r="J1223" s="258"/>
      <c r="K1223" s="258"/>
      <c r="L1223" s="259"/>
      <c r="M1223" s="260"/>
      <c r="N1223" s="260"/>
      <c r="O1223" s="260"/>
    </row>
    <row r="1224" spans="1:15" ht="14" thickBot="1" x14ac:dyDescent="0.2">
      <c r="A1224" s="2035" t="s">
        <v>1715</v>
      </c>
      <c r="B1224" s="264"/>
      <c r="C1224" s="260"/>
      <c r="D1224" s="260"/>
      <c r="E1224" s="260"/>
      <c r="F1224" s="260"/>
      <c r="G1224" s="260"/>
      <c r="H1224" s="258"/>
      <c r="I1224" s="258"/>
      <c r="J1224" s="258"/>
      <c r="K1224" s="258"/>
      <c r="L1224" s="259"/>
      <c r="M1224" s="260"/>
      <c r="N1224" s="260"/>
      <c r="O1224" s="260"/>
    </row>
    <row r="1225" spans="1:15" ht="15" customHeight="1" x14ac:dyDescent="0.15">
      <c r="A1225" s="2753" t="s">
        <v>334</v>
      </c>
      <c r="B1225" s="2739" t="s">
        <v>1778</v>
      </c>
      <c r="C1225" s="2740"/>
      <c r="D1225" s="2740"/>
      <c r="E1225" s="2740"/>
      <c r="F1225" s="2740"/>
      <c r="G1225" s="2740"/>
      <c r="H1225" s="2740"/>
      <c r="I1225" s="2740"/>
      <c r="J1225" s="2740"/>
      <c r="K1225" s="2740"/>
      <c r="L1225" s="2740"/>
      <c r="M1225" s="2740"/>
      <c r="N1225" s="2740"/>
      <c r="O1225" s="2741"/>
    </row>
    <row r="1226" spans="1:15" ht="15" customHeight="1" x14ac:dyDescent="0.15">
      <c r="A1226" s="2754"/>
      <c r="B1226" s="2742" t="s">
        <v>197</v>
      </c>
      <c r="C1226" s="2742"/>
      <c r="D1226" s="2742"/>
      <c r="E1226" s="2742"/>
      <c r="F1226" s="2742"/>
      <c r="G1226" s="2742"/>
      <c r="H1226" s="2742"/>
      <c r="I1226" s="2742"/>
      <c r="J1226" s="1182"/>
      <c r="K1226" s="1182" t="s">
        <v>914</v>
      </c>
      <c r="L1226" s="1182"/>
      <c r="M1226" s="1182" t="s">
        <v>444</v>
      </c>
      <c r="N1226" s="1182" t="s">
        <v>920</v>
      </c>
      <c r="O1226" s="1187" t="s">
        <v>920</v>
      </c>
    </row>
    <row r="1227" spans="1:15" ht="15" customHeight="1" x14ac:dyDescent="0.15">
      <c r="A1227" s="2754"/>
      <c r="B1227" s="1182" t="s">
        <v>440</v>
      </c>
      <c r="C1227" s="1182"/>
      <c r="D1227" s="2281" t="s">
        <v>1728</v>
      </c>
      <c r="E1227" s="1182"/>
      <c r="F1227" s="1182"/>
      <c r="G1227" s="1182" t="s">
        <v>921</v>
      </c>
      <c r="H1227" s="1182"/>
      <c r="I1227" s="1182" t="s">
        <v>440</v>
      </c>
      <c r="J1227" s="1183" t="s">
        <v>922</v>
      </c>
      <c r="K1227" s="1183" t="s">
        <v>852</v>
      </c>
      <c r="L1227" s="1183" t="s">
        <v>336</v>
      </c>
      <c r="M1227" s="1183" t="s">
        <v>923</v>
      </c>
      <c r="N1227" s="1183" t="s">
        <v>924</v>
      </c>
      <c r="O1227" s="1188" t="s">
        <v>923</v>
      </c>
    </row>
    <row r="1228" spans="1:15" ht="15" customHeight="1" x14ac:dyDescent="0.15">
      <c r="A1228" s="2754"/>
      <c r="B1228" s="1183" t="s">
        <v>926</v>
      </c>
      <c r="C1228" s="1183" t="s">
        <v>928</v>
      </c>
      <c r="D1228" s="1183"/>
      <c r="E1228" s="1183" t="s">
        <v>877</v>
      </c>
      <c r="F1228" s="1183" t="s">
        <v>927</v>
      </c>
      <c r="G1228" s="1183" t="s">
        <v>929</v>
      </c>
      <c r="H1228" s="1183" t="s">
        <v>846</v>
      </c>
      <c r="I1228" s="1183" t="s">
        <v>845</v>
      </c>
      <c r="J1228" s="1183" t="s">
        <v>930</v>
      </c>
      <c r="K1228" s="1183" t="s">
        <v>931</v>
      </c>
      <c r="L1228" s="1183" t="s">
        <v>342</v>
      </c>
      <c r="M1228" s="1183" t="s">
        <v>932</v>
      </c>
      <c r="N1228" s="1183" t="s">
        <v>933</v>
      </c>
      <c r="O1228" s="1188" t="s">
        <v>934</v>
      </c>
    </row>
    <row r="1229" spans="1:15" ht="15" customHeight="1" thickBot="1" x14ac:dyDescent="0.2">
      <c r="A1229" s="2755"/>
      <c r="B1229" s="1184">
        <v>43100</v>
      </c>
      <c r="C1229" s="1185">
        <v>2017</v>
      </c>
      <c r="D1229" s="1185">
        <v>2017</v>
      </c>
      <c r="E1229" s="1185">
        <v>2017</v>
      </c>
      <c r="F1229" s="1185">
        <v>2017</v>
      </c>
      <c r="G1229" s="1185" t="s">
        <v>935</v>
      </c>
      <c r="H1229" s="1186">
        <v>2017</v>
      </c>
      <c r="I1229" s="1184">
        <v>43100</v>
      </c>
      <c r="J1229" s="2020" t="s">
        <v>1779</v>
      </c>
      <c r="K1229" s="2020" t="s">
        <v>1779</v>
      </c>
      <c r="L1229" s="1185" t="s">
        <v>448</v>
      </c>
      <c r="M1229" s="1185" t="s">
        <v>936</v>
      </c>
      <c r="N1229" s="1185" t="s">
        <v>937</v>
      </c>
      <c r="O1229" s="1189" t="s">
        <v>937</v>
      </c>
    </row>
    <row r="1230" spans="1:15" ht="15" customHeight="1" x14ac:dyDescent="0.15">
      <c r="A1230" s="1195" t="s">
        <v>358</v>
      </c>
      <c r="B1230" s="1190">
        <v>120.1</v>
      </c>
      <c r="C1230" s="1190">
        <v>36</v>
      </c>
      <c r="D1230" s="1190">
        <v>15</v>
      </c>
      <c r="E1230" s="1190">
        <v>8</v>
      </c>
      <c r="F1230" s="1190">
        <v>0</v>
      </c>
      <c r="G1230" s="1190">
        <v>18</v>
      </c>
      <c r="H1230" s="1190">
        <v>79.099999999999994</v>
      </c>
      <c r="I1230" s="1190">
        <v>148.1</v>
      </c>
      <c r="J1230" s="1196">
        <v>823.69999999999993</v>
      </c>
      <c r="K1230" s="1610">
        <v>10.413400758533502</v>
      </c>
      <c r="L1230" s="409"/>
      <c r="M1230" s="1198"/>
      <c r="N1230" s="1198"/>
      <c r="O1230" s="1199"/>
    </row>
    <row r="1231" spans="1:15" ht="15" customHeight="1" x14ac:dyDescent="0.15">
      <c r="A1231" s="1019" t="s">
        <v>359</v>
      </c>
      <c r="B1231" s="1206">
        <v>9</v>
      </c>
      <c r="C1231" s="1206">
        <v>3</v>
      </c>
      <c r="D1231" s="1206"/>
      <c r="E1231" s="1206"/>
      <c r="F1231" s="1206"/>
      <c r="G1231" s="1206">
        <v>3</v>
      </c>
      <c r="H1231" s="1207">
        <v>6</v>
      </c>
      <c r="I1231" s="1207">
        <v>12</v>
      </c>
      <c r="J1231" s="1208">
        <v>54</v>
      </c>
      <c r="K1231" s="1208">
        <v>9</v>
      </c>
      <c r="L1231" s="2153" t="s">
        <v>992</v>
      </c>
      <c r="M1231" s="1016">
        <v>1715000</v>
      </c>
      <c r="N1231" s="1016">
        <v>22148862</v>
      </c>
      <c r="O1231" s="1210">
        <v>12052750</v>
      </c>
    </row>
    <row r="1232" spans="1:15" ht="15" customHeight="1" x14ac:dyDescent="0.15">
      <c r="A1232" s="1019" t="s">
        <v>360</v>
      </c>
      <c r="B1232" s="1206">
        <v>2</v>
      </c>
      <c r="C1232" s="1206"/>
      <c r="D1232" s="1206"/>
      <c r="E1232" s="1206"/>
      <c r="F1232" s="1206"/>
      <c r="G1232" s="1206"/>
      <c r="H1232" s="1207">
        <v>2</v>
      </c>
      <c r="I1232" s="1207">
        <v>2</v>
      </c>
      <c r="J1232" s="1208">
        <v>17</v>
      </c>
      <c r="K1232" s="1208">
        <v>8.5</v>
      </c>
      <c r="L1232" s="2153" t="s">
        <v>992</v>
      </c>
      <c r="M1232" s="1016">
        <v>1715000</v>
      </c>
      <c r="N1232" s="1016">
        <v>22148862</v>
      </c>
      <c r="O1232" s="1210">
        <v>12052750</v>
      </c>
    </row>
    <row r="1233" spans="1:15" ht="15" customHeight="1" x14ac:dyDescent="0.15">
      <c r="A1233" s="1019" t="s">
        <v>361</v>
      </c>
      <c r="B1233" s="1206">
        <v>9.5</v>
      </c>
      <c r="C1233" s="1206"/>
      <c r="D1233" s="1206"/>
      <c r="E1233" s="1206"/>
      <c r="F1233" s="1206"/>
      <c r="G1233" s="1206"/>
      <c r="H1233" s="1207">
        <v>9.5</v>
      </c>
      <c r="I1233" s="1207">
        <v>9.5</v>
      </c>
      <c r="J1233" s="1208">
        <v>104.5</v>
      </c>
      <c r="K1233" s="1208">
        <v>11</v>
      </c>
      <c r="L1233" s="2153" t="s">
        <v>992</v>
      </c>
      <c r="M1233" s="1016">
        <v>1715000</v>
      </c>
      <c r="N1233" s="1016">
        <v>22148862</v>
      </c>
      <c r="O1233" s="1210">
        <v>12052750</v>
      </c>
    </row>
    <row r="1234" spans="1:15" ht="15" customHeight="1" x14ac:dyDescent="0.15">
      <c r="A1234" s="1019" t="s">
        <v>362</v>
      </c>
      <c r="B1234" s="1206">
        <v>3</v>
      </c>
      <c r="C1234" s="1206"/>
      <c r="D1234" s="1206"/>
      <c r="E1234" s="1206"/>
      <c r="F1234" s="1206"/>
      <c r="G1234" s="1206"/>
      <c r="H1234" s="1207">
        <v>3</v>
      </c>
      <c r="I1234" s="1207">
        <v>3</v>
      </c>
      <c r="J1234" s="1208">
        <v>27</v>
      </c>
      <c r="K1234" s="1208">
        <v>9</v>
      </c>
      <c r="L1234" s="2153" t="s">
        <v>992</v>
      </c>
      <c r="M1234" s="1016">
        <v>1715000</v>
      </c>
      <c r="N1234" s="1016">
        <v>22148862</v>
      </c>
      <c r="O1234" s="1210">
        <v>12052750</v>
      </c>
    </row>
    <row r="1235" spans="1:15" ht="15" customHeight="1" x14ac:dyDescent="0.15">
      <c r="A1235" s="1019" t="s">
        <v>363</v>
      </c>
      <c r="B1235" s="1206">
        <v>13.5</v>
      </c>
      <c r="C1235" s="1206"/>
      <c r="D1235" s="1206"/>
      <c r="E1235" s="1206"/>
      <c r="F1235" s="1206"/>
      <c r="G1235" s="1206">
        <v>3</v>
      </c>
      <c r="H1235" s="1207">
        <v>10.5</v>
      </c>
      <c r="I1235" s="1207">
        <v>13.5</v>
      </c>
      <c r="J1235" s="1208">
        <v>105</v>
      </c>
      <c r="K1235" s="1208">
        <v>10</v>
      </c>
      <c r="L1235" s="2153" t="s">
        <v>992</v>
      </c>
      <c r="M1235" s="1016">
        <v>1715000</v>
      </c>
      <c r="N1235" s="1016">
        <v>22148862</v>
      </c>
      <c r="O1235" s="1210">
        <v>12052750</v>
      </c>
    </row>
    <row r="1236" spans="1:15" ht="15" customHeight="1" x14ac:dyDescent="0.15">
      <c r="A1236" s="1019" t="s">
        <v>364</v>
      </c>
      <c r="B1236" s="1206">
        <v>3.5</v>
      </c>
      <c r="C1236" s="1206">
        <v>1</v>
      </c>
      <c r="D1236" s="1206"/>
      <c r="E1236" s="1206"/>
      <c r="F1236" s="1206"/>
      <c r="G1236" s="1206">
        <v>1</v>
      </c>
      <c r="H1236" s="1207">
        <v>2.5</v>
      </c>
      <c r="I1236" s="1207">
        <v>4.5</v>
      </c>
      <c r="J1236" s="1208">
        <v>15</v>
      </c>
      <c r="K1236" s="1208">
        <v>6</v>
      </c>
      <c r="L1236" s="2153" t="s">
        <v>992</v>
      </c>
      <c r="M1236" s="1016">
        <v>1715000</v>
      </c>
      <c r="N1236" s="1016">
        <v>22148862</v>
      </c>
      <c r="O1236" s="1210">
        <v>12052750</v>
      </c>
    </row>
    <row r="1237" spans="1:15" ht="15" customHeight="1" x14ac:dyDescent="0.15">
      <c r="A1237" s="1019" t="s">
        <v>938</v>
      </c>
      <c r="B1237" s="1206">
        <v>0</v>
      </c>
      <c r="C1237" s="1206"/>
      <c r="D1237" s="1206"/>
      <c r="E1237" s="1206"/>
      <c r="F1237" s="1206"/>
      <c r="G1237" s="1206"/>
      <c r="H1237" s="1207">
        <v>0</v>
      </c>
      <c r="I1237" s="1207">
        <v>0</v>
      </c>
      <c r="J1237" s="1208">
        <v>0</v>
      </c>
      <c r="K1237" s="1208"/>
      <c r="L1237" s="1209"/>
      <c r="M1237" s="1016"/>
      <c r="N1237" s="1016"/>
      <c r="O1237" s="1210"/>
    </row>
    <row r="1238" spans="1:15" ht="15" customHeight="1" x14ac:dyDescent="0.15">
      <c r="A1238" s="1019" t="s">
        <v>366</v>
      </c>
      <c r="B1238" s="1206">
        <v>0</v>
      </c>
      <c r="C1238" s="1206"/>
      <c r="D1238" s="1206"/>
      <c r="E1238" s="1206"/>
      <c r="F1238" s="1206"/>
      <c r="G1238" s="1206"/>
      <c r="H1238" s="1207">
        <v>0</v>
      </c>
      <c r="I1238" s="1207">
        <v>0</v>
      </c>
      <c r="J1238" s="1208">
        <v>0</v>
      </c>
      <c r="K1238" s="1208"/>
      <c r="L1238" s="1209"/>
      <c r="M1238" s="1016"/>
      <c r="N1238" s="1016"/>
      <c r="O1238" s="1210"/>
    </row>
    <row r="1239" spans="1:15" ht="15" customHeight="1" x14ac:dyDescent="0.15">
      <c r="A1239" s="1019" t="s">
        <v>939</v>
      </c>
      <c r="B1239" s="1206">
        <v>6</v>
      </c>
      <c r="C1239" s="1206">
        <v>1</v>
      </c>
      <c r="D1239" s="1206"/>
      <c r="E1239" s="1206"/>
      <c r="F1239" s="1206"/>
      <c r="G1239" s="1206">
        <v>1</v>
      </c>
      <c r="H1239" s="1207">
        <v>5</v>
      </c>
      <c r="I1239" s="1207">
        <v>7</v>
      </c>
      <c r="J1239" s="1208">
        <v>50</v>
      </c>
      <c r="K1239" s="1208">
        <v>10</v>
      </c>
      <c r="L1239" s="2153" t="s">
        <v>992</v>
      </c>
      <c r="M1239" s="1016">
        <v>1715000</v>
      </c>
      <c r="N1239" s="1016">
        <v>22148862</v>
      </c>
      <c r="O1239" s="1210">
        <v>12052750</v>
      </c>
    </row>
    <row r="1240" spans="1:15" ht="15" customHeight="1" x14ac:dyDescent="0.15">
      <c r="A1240" s="1019" t="s">
        <v>368</v>
      </c>
      <c r="B1240" s="1206">
        <v>55.6</v>
      </c>
      <c r="C1240" s="1206">
        <v>30</v>
      </c>
      <c r="D1240" s="1206">
        <v>15</v>
      </c>
      <c r="E1240" s="1206">
        <v>8</v>
      </c>
      <c r="F1240" s="1206"/>
      <c r="G1240" s="1206">
        <v>10</v>
      </c>
      <c r="H1240" s="1207">
        <v>22.599999999999994</v>
      </c>
      <c r="I1240" s="1207">
        <v>77.599999999999994</v>
      </c>
      <c r="J1240" s="1208">
        <v>271.19999999999993</v>
      </c>
      <c r="K1240" s="1208">
        <v>12</v>
      </c>
      <c r="L1240" s="2153" t="s">
        <v>992</v>
      </c>
      <c r="M1240" s="1016">
        <v>1715000</v>
      </c>
      <c r="N1240" s="1016">
        <v>22148862</v>
      </c>
      <c r="O1240" s="1210">
        <v>12052750</v>
      </c>
    </row>
    <row r="1241" spans="1:15" ht="15" customHeight="1" x14ac:dyDescent="0.15">
      <c r="A1241" s="1019" t="s">
        <v>369</v>
      </c>
      <c r="B1241" s="1206">
        <v>0</v>
      </c>
      <c r="C1241" s="1206"/>
      <c r="D1241" s="1206"/>
      <c r="E1241" s="1206"/>
      <c r="F1241" s="1206"/>
      <c r="G1241" s="1206"/>
      <c r="H1241" s="1207">
        <v>0</v>
      </c>
      <c r="I1241" s="1207">
        <v>0</v>
      </c>
      <c r="J1241" s="1208">
        <v>0</v>
      </c>
      <c r="K1241" s="1208"/>
      <c r="L1241" s="1209"/>
      <c r="M1241" s="1016"/>
      <c r="N1241" s="1016"/>
      <c r="O1241" s="1210"/>
    </row>
    <row r="1242" spans="1:15" ht="15" customHeight="1" x14ac:dyDescent="0.15">
      <c r="A1242" s="1019" t="s">
        <v>940</v>
      </c>
      <c r="B1242" s="1206">
        <v>8</v>
      </c>
      <c r="C1242" s="1206"/>
      <c r="D1242" s="1206"/>
      <c r="E1242" s="1206"/>
      <c r="F1242" s="1206"/>
      <c r="G1242" s="1206"/>
      <c r="H1242" s="1207">
        <v>8</v>
      </c>
      <c r="I1242" s="1207">
        <v>8</v>
      </c>
      <c r="J1242" s="1208">
        <v>80</v>
      </c>
      <c r="K1242" s="1208">
        <v>10</v>
      </c>
      <c r="L1242" s="2153" t="s">
        <v>992</v>
      </c>
      <c r="M1242" s="1016">
        <v>1715000</v>
      </c>
      <c r="N1242" s="1016">
        <v>22148862</v>
      </c>
      <c r="O1242" s="1210">
        <v>12052750</v>
      </c>
    </row>
    <row r="1243" spans="1:15" ht="15" customHeight="1" x14ac:dyDescent="0.15">
      <c r="A1243" s="1019" t="s">
        <v>371</v>
      </c>
      <c r="B1243" s="1206">
        <v>0</v>
      </c>
      <c r="C1243" s="1206"/>
      <c r="D1243" s="1206"/>
      <c r="E1243" s="1206"/>
      <c r="F1243" s="1206"/>
      <c r="G1243" s="1206"/>
      <c r="H1243" s="1207">
        <v>0</v>
      </c>
      <c r="I1243" s="1207">
        <v>0</v>
      </c>
      <c r="J1243" s="1208">
        <v>0</v>
      </c>
      <c r="K1243" s="1208"/>
      <c r="L1243" s="1209"/>
      <c r="M1243" s="1016"/>
      <c r="N1243" s="1608"/>
      <c r="O1243" s="1609"/>
    </row>
    <row r="1244" spans="1:15" ht="15" customHeight="1" x14ac:dyDescent="0.15">
      <c r="A1244" s="1019" t="s">
        <v>372</v>
      </c>
      <c r="B1244" s="1206">
        <v>9</v>
      </c>
      <c r="C1244" s="1206"/>
      <c r="D1244" s="1206"/>
      <c r="E1244" s="1206"/>
      <c r="F1244" s="1206"/>
      <c r="G1244" s="1206"/>
      <c r="H1244" s="1207">
        <v>9</v>
      </c>
      <c r="I1244" s="1207">
        <v>9</v>
      </c>
      <c r="J1244" s="1208">
        <v>90</v>
      </c>
      <c r="K1244" s="1208">
        <v>10</v>
      </c>
      <c r="L1244" s="2153" t="s">
        <v>992</v>
      </c>
      <c r="M1244" s="1016">
        <v>1715000</v>
      </c>
      <c r="N1244" s="1016">
        <v>22148862</v>
      </c>
      <c r="O1244" s="1210">
        <v>12052750</v>
      </c>
    </row>
    <row r="1245" spans="1:15" ht="15" customHeight="1" x14ac:dyDescent="0.15">
      <c r="A1245" s="1019" t="s">
        <v>373</v>
      </c>
      <c r="B1245" s="1013">
        <v>1</v>
      </c>
      <c r="C1245" s="1206">
        <v>1</v>
      </c>
      <c r="D1245" s="1206"/>
      <c r="E1245" s="1206"/>
      <c r="F1245" s="1206"/>
      <c r="G1245" s="1206"/>
      <c r="H1245" s="1207">
        <v>1</v>
      </c>
      <c r="I1245" s="1207">
        <v>2</v>
      </c>
      <c r="J1245" s="1208">
        <v>10</v>
      </c>
      <c r="K1245" s="1208">
        <v>10</v>
      </c>
      <c r="L1245" s="2153" t="s">
        <v>992</v>
      </c>
      <c r="M1245" s="1016">
        <v>1715000</v>
      </c>
      <c r="N1245" s="1016">
        <v>22148862</v>
      </c>
      <c r="O1245" s="1609"/>
    </row>
    <row r="1246" spans="1:15" ht="15" customHeight="1" x14ac:dyDescent="0.15">
      <c r="A1246" s="468" t="s">
        <v>941</v>
      </c>
      <c r="B1246" s="1059">
        <v>17.2</v>
      </c>
      <c r="C1246" s="1059">
        <v>0</v>
      </c>
      <c r="D1246" s="1059">
        <v>0</v>
      </c>
      <c r="E1246" s="1059">
        <v>0</v>
      </c>
      <c r="F1246" s="1059">
        <v>0</v>
      </c>
      <c r="G1246" s="1059">
        <v>0</v>
      </c>
      <c r="H1246" s="1059">
        <v>17.2</v>
      </c>
      <c r="I1246" s="1059">
        <v>17.2</v>
      </c>
      <c r="J1246" s="1211">
        <v>169</v>
      </c>
      <c r="K1246" s="1610">
        <v>9.8255813953488378</v>
      </c>
      <c r="L1246" s="1213"/>
      <c r="M1246" s="1053"/>
      <c r="N1246" s="469"/>
      <c r="O1246" s="470"/>
    </row>
    <row r="1247" spans="1:15" ht="15" customHeight="1" x14ac:dyDescent="0.15">
      <c r="A1247" s="1019" t="s">
        <v>375</v>
      </c>
      <c r="B1247" s="1013">
        <v>14.7</v>
      </c>
      <c r="C1247" s="1206"/>
      <c r="D1247" s="1206"/>
      <c r="E1247" s="1206"/>
      <c r="F1247" s="1206"/>
      <c r="G1247" s="1206"/>
      <c r="H1247" s="1207">
        <v>14.7</v>
      </c>
      <c r="I1247" s="1207">
        <v>14.7</v>
      </c>
      <c r="J1247" s="1208">
        <v>147</v>
      </c>
      <c r="K1247" s="1208">
        <v>10</v>
      </c>
      <c r="L1247" s="2153" t="s">
        <v>992</v>
      </c>
      <c r="M1247" s="1016">
        <v>1715000</v>
      </c>
      <c r="N1247" s="1016">
        <v>22148862</v>
      </c>
      <c r="O1247" s="1210">
        <v>12052750</v>
      </c>
    </row>
    <row r="1248" spans="1:15" ht="15" customHeight="1" x14ac:dyDescent="0.15">
      <c r="A1248" s="1019" t="s">
        <v>376</v>
      </c>
      <c r="B1248" s="1013">
        <v>0</v>
      </c>
      <c r="C1248" s="1206"/>
      <c r="D1248" s="1206"/>
      <c r="E1248" s="1206"/>
      <c r="F1248" s="1206"/>
      <c r="G1248" s="1206"/>
      <c r="H1248" s="1207">
        <v>0</v>
      </c>
      <c r="I1248" s="1207">
        <v>0</v>
      </c>
      <c r="J1248" s="1208">
        <v>0</v>
      </c>
      <c r="K1248" s="1208"/>
      <c r="L1248" s="1209"/>
      <c r="M1248" s="1016"/>
      <c r="N1248" s="1608"/>
      <c r="O1248" s="1609"/>
    </row>
    <row r="1249" spans="1:15" ht="15" customHeight="1" x14ac:dyDescent="0.15">
      <c r="A1249" s="1019" t="s">
        <v>377</v>
      </c>
      <c r="B1249" s="1013">
        <v>0.5</v>
      </c>
      <c r="C1249" s="1206"/>
      <c r="D1249" s="1206"/>
      <c r="E1249" s="1206"/>
      <c r="F1249" s="1206"/>
      <c r="G1249" s="1206"/>
      <c r="H1249" s="1207">
        <v>0.5</v>
      </c>
      <c r="I1249" s="1207">
        <v>0.5</v>
      </c>
      <c r="J1249" s="1208">
        <v>4</v>
      </c>
      <c r="K1249" s="1208">
        <v>8</v>
      </c>
      <c r="L1249" s="2153" t="s">
        <v>992</v>
      </c>
      <c r="M1249" s="1016">
        <v>1715000</v>
      </c>
      <c r="N1249" s="1016">
        <v>22148862</v>
      </c>
      <c r="O1249" s="1210">
        <v>12052750</v>
      </c>
    </row>
    <row r="1250" spans="1:15" ht="15" customHeight="1" x14ac:dyDescent="0.15">
      <c r="A1250" s="1019" t="s">
        <v>378</v>
      </c>
      <c r="B1250" s="1013">
        <v>1</v>
      </c>
      <c r="C1250" s="1206"/>
      <c r="D1250" s="1206"/>
      <c r="E1250" s="1206"/>
      <c r="F1250" s="1206"/>
      <c r="G1250" s="1206"/>
      <c r="H1250" s="1207">
        <v>1</v>
      </c>
      <c r="I1250" s="1207">
        <v>1</v>
      </c>
      <c r="J1250" s="1208">
        <v>9</v>
      </c>
      <c r="K1250" s="1208">
        <v>9</v>
      </c>
      <c r="L1250" s="2153" t="s">
        <v>992</v>
      </c>
      <c r="M1250" s="1016">
        <v>1715000</v>
      </c>
      <c r="N1250" s="1016">
        <v>22148862</v>
      </c>
      <c r="O1250" s="1210">
        <v>12052750</v>
      </c>
    </row>
    <row r="1251" spans="1:15" ht="15" customHeight="1" x14ac:dyDescent="0.15">
      <c r="A1251" s="1019" t="s">
        <v>379</v>
      </c>
      <c r="B1251" s="1013">
        <v>1</v>
      </c>
      <c r="C1251" s="1206"/>
      <c r="D1251" s="1206"/>
      <c r="E1251" s="1206"/>
      <c r="F1251" s="1206"/>
      <c r="G1251" s="1206"/>
      <c r="H1251" s="1207">
        <v>1</v>
      </c>
      <c r="I1251" s="1207">
        <v>1</v>
      </c>
      <c r="J1251" s="1208">
        <v>9</v>
      </c>
      <c r="K1251" s="1208">
        <v>9</v>
      </c>
      <c r="L1251" s="2153" t="s">
        <v>992</v>
      </c>
      <c r="M1251" s="1016">
        <v>1715000</v>
      </c>
      <c r="N1251" s="1016">
        <v>22148862</v>
      </c>
      <c r="O1251" s="1210"/>
    </row>
    <row r="1252" spans="1:15" ht="15" customHeight="1" x14ac:dyDescent="0.15">
      <c r="A1252" s="1215" t="s">
        <v>380</v>
      </c>
      <c r="B1252" s="1059">
        <v>474</v>
      </c>
      <c r="C1252" s="1059">
        <v>102</v>
      </c>
      <c r="D1252" s="1059">
        <v>51</v>
      </c>
      <c r="E1252" s="1059">
        <v>9</v>
      </c>
      <c r="F1252" s="1059">
        <v>2.5</v>
      </c>
      <c r="G1252" s="1059">
        <v>70.5</v>
      </c>
      <c r="H1252" s="1059">
        <v>341</v>
      </c>
      <c r="I1252" s="1059">
        <v>564.5</v>
      </c>
      <c r="J1252" s="1211">
        <v>4565.25</v>
      </c>
      <c r="K1252" s="1610">
        <v>13.387829912023461</v>
      </c>
      <c r="L1252" s="1213"/>
      <c r="M1252" s="1053"/>
      <c r="N1252" s="469"/>
      <c r="O1252" s="470"/>
    </row>
    <row r="1253" spans="1:15" ht="15" customHeight="1" x14ac:dyDescent="0.15">
      <c r="A1253" s="1019" t="s">
        <v>381</v>
      </c>
      <c r="B1253" s="1206">
        <v>46.5</v>
      </c>
      <c r="C1253" s="1206"/>
      <c r="D1253" s="1206"/>
      <c r="E1253" s="1206"/>
      <c r="F1253" s="1206"/>
      <c r="G1253" s="1206">
        <v>10</v>
      </c>
      <c r="H1253" s="1207">
        <v>36.5</v>
      </c>
      <c r="I1253" s="1207">
        <v>46.5</v>
      </c>
      <c r="J1253" s="1208">
        <v>401.5</v>
      </c>
      <c r="K1253" s="1208">
        <v>11</v>
      </c>
      <c r="L1253" s="2153" t="s">
        <v>992</v>
      </c>
      <c r="M1253" s="1016">
        <v>1715000</v>
      </c>
      <c r="N1253" s="1016">
        <v>22148862</v>
      </c>
      <c r="O1253" s="1210">
        <v>12052750</v>
      </c>
    </row>
    <row r="1254" spans="1:15" ht="15" customHeight="1" x14ac:dyDescent="0.15">
      <c r="A1254" s="1019" t="s">
        <v>382</v>
      </c>
      <c r="B1254" s="1206">
        <v>1.5</v>
      </c>
      <c r="C1254" s="1206">
        <v>1</v>
      </c>
      <c r="D1254" s="1206"/>
      <c r="E1254" s="1206"/>
      <c r="F1254" s="1206">
        <v>0.5</v>
      </c>
      <c r="G1254" s="1206">
        <v>0.5</v>
      </c>
      <c r="H1254" s="1207">
        <v>0.5</v>
      </c>
      <c r="I1254" s="1207">
        <v>2</v>
      </c>
      <c r="J1254" s="1208">
        <v>4.5</v>
      </c>
      <c r="K1254" s="1208">
        <v>9</v>
      </c>
      <c r="L1254" s="2153" t="s">
        <v>992</v>
      </c>
      <c r="M1254" s="1016">
        <v>1715000</v>
      </c>
      <c r="N1254" s="1016">
        <v>22148862</v>
      </c>
      <c r="O1254" s="1210">
        <v>12052750</v>
      </c>
    </row>
    <row r="1255" spans="1:15" ht="15" customHeight="1" x14ac:dyDescent="0.15">
      <c r="A1255" s="1019" t="s">
        <v>383</v>
      </c>
      <c r="B1255" s="1206">
        <v>107</v>
      </c>
      <c r="C1255" s="1206">
        <v>50</v>
      </c>
      <c r="D1255" s="1206">
        <v>50</v>
      </c>
      <c r="E1255" s="1206"/>
      <c r="F1255" s="1206"/>
      <c r="G1255" s="1206">
        <v>10</v>
      </c>
      <c r="H1255" s="1207">
        <v>47</v>
      </c>
      <c r="I1255" s="1207">
        <v>157</v>
      </c>
      <c r="J1255" s="1208">
        <v>564</v>
      </c>
      <c r="K1255" s="1208">
        <v>12</v>
      </c>
      <c r="L1255" s="2153" t="s">
        <v>992</v>
      </c>
      <c r="M1255" s="1016">
        <v>1715000</v>
      </c>
      <c r="N1255" s="1016">
        <v>22148862</v>
      </c>
      <c r="O1255" s="1210">
        <v>12052750</v>
      </c>
    </row>
    <row r="1256" spans="1:15" ht="15" customHeight="1" x14ac:dyDescent="0.15">
      <c r="A1256" s="1019" t="s">
        <v>384</v>
      </c>
      <c r="B1256" s="1206">
        <v>24</v>
      </c>
      <c r="C1256" s="1206">
        <v>5</v>
      </c>
      <c r="D1256" s="1206"/>
      <c r="E1256" s="1206"/>
      <c r="F1256" s="1206"/>
      <c r="G1256" s="1206">
        <v>5</v>
      </c>
      <c r="H1256" s="1207">
        <v>19</v>
      </c>
      <c r="I1256" s="1207">
        <v>29</v>
      </c>
      <c r="J1256" s="1208">
        <v>209</v>
      </c>
      <c r="K1256" s="1208">
        <v>11</v>
      </c>
      <c r="L1256" s="2153" t="s">
        <v>992</v>
      </c>
      <c r="M1256" s="1016">
        <v>1715000</v>
      </c>
      <c r="N1256" s="1016">
        <v>22148862</v>
      </c>
      <c r="O1256" s="1210">
        <v>12052750</v>
      </c>
    </row>
    <row r="1257" spans="1:15" ht="15" customHeight="1" x14ac:dyDescent="0.15">
      <c r="A1257" s="1019" t="s">
        <v>385</v>
      </c>
      <c r="B1257" s="1206">
        <v>31</v>
      </c>
      <c r="C1257" s="1206">
        <v>4</v>
      </c>
      <c r="D1257" s="1206"/>
      <c r="E1257" s="1206">
        <v>4</v>
      </c>
      <c r="F1257" s="1206"/>
      <c r="G1257" s="1206">
        <v>10</v>
      </c>
      <c r="H1257" s="1207">
        <v>17</v>
      </c>
      <c r="I1257" s="1207">
        <v>31</v>
      </c>
      <c r="J1257" s="1208">
        <v>153</v>
      </c>
      <c r="K1257" s="1208">
        <v>9</v>
      </c>
      <c r="L1257" s="2153" t="s">
        <v>992</v>
      </c>
      <c r="M1257" s="1016">
        <v>1715000</v>
      </c>
      <c r="N1257" s="1016">
        <v>22148862</v>
      </c>
      <c r="O1257" s="1210">
        <v>12052750</v>
      </c>
    </row>
    <row r="1258" spans="1:15" ht="15" customHeight="1" x14ac:dyDescent="0.15">
      <c r="A1258" s="1019" t="s">
        <v>386</v>
      </c>
      <c r="B1258" s="1206">
        <v>13.5</v>
      </c>
      <c r="C1258" s="1206">
        <v>2</v>
      </c>
      <c r="D1258" s="1206">
        <v>1</v>
      </c>
      <c r="E1258" s="1206">
        <v>1</v>
      </c>
      <c r="F1258" s="1206">
        <v>2</v>
      </c>
      <c r="G1258" s="1206">
        <v>2</v>
      </c>
      <c r="H1258" s="1207">
        <v>7.5</v>
      </c>
      <c r="I1258" s="1207">
        <v>12.5</v>
      </c>
      <c r="J1258" s="1208">
        <v>60</v>
      </c>
      <c r="K1258" s="1208">
        <v>8</v>
      </c>
      <c r="L1258" s="2153" t="s">
        <v>992</v>
      </c>
      <c r="M1258" s="1016">
        <v>1715000</v>
      </c>
      <c r="N1258" s="1016">
        <v>22148862</v>
      </c>
      <c r="O1258" s="1210">
        <v>12052750</v>
      </c>
    </row>
    <row r="1259" spans="1:15" ht="15" customHeight="1" x14ac:dyDescent="0.15">
      <c r="A1259" s="1019" t="s">
        <v>387</v>
      </c>
      <c r="B1259" s="1206">
        <v>9.5</v>
      </c>
      <c r="C1259" s="1206"/>
      <c r="D1259" s="1206"/>
      <c r="E1259" s="1206"/>
      <c r="F1259" s="1206"/>
      <c r="G1259" s="1206">
        <v>3</v>
      </c>
      <c r="H1259" s="1207">
        <v>6.5</v>
      </c>
      <c r="I1259" s="1207">
        <v>9.5</v>
      </c>
      <c r="J1259" s="1208">
        <v>68.25</v>
      </c>
      <c r="K1259" s="1208">
        <v>10.5</v>
      </c>
      <c r="L1259" s="2153" t="s">
        <v>992</v>
      </c>
      <c r="M1259" s="1016">
        <v>1715000</v>
      </c>
      <c r="N1259" s="1016">
        <v>22148862</v>
      </c>
      <c r="O1259" s="1210">
        <v>12052750</v>
      </c>
    </row>
    <row r="1260" spans="1:15" ht="15" customHeight="1" x14ac:dyDescent="0.15">
      <c r="A1260" s="1019" t="s">
        <v>388</v>
      </c>
      <c r="B1260" s="1206">
        <v>241</v>
      </c>
      <c r="C1260" s="1206">
        <v>40</v>
      </c>
      <c r="D1260" s="1206"/>
      <c r="E1260" s="1206">
        <v>4</v>
      </c>
      <c r="F1260" s="1206"/>
      <c r="G1260" s="1206">
        <v>30</v>
      </c>
      <c r="H1260" s="1207">
        <v>207</v>
      </c>
      <c r="I1260" s="1207">
        <v>277</v>
      </c>
      <c r="J1260" s="1208">
        <v>3105</v>
      </c>
      <c r="K1260" s="1208">
        <v>15</v>
      </c>
      <c r="L1260" s="2153" t="s">
        <v>992</v>
      </c>
      <c r="M1260" s="1016">
        <v>1715000</v>
      </c>
      <c r="N1260" s="1016">
        <v>22148862</v>
      </c>
      <c r="O1260" s="1210">
        <v>12052750</v>
      </c>
    </row>
    <row r="1261" spans="1:15" ht="15" customHeight="1" x14ac:dyDescent="0.15">
      <c r="A1261" s="1215" t="s">
        <v>389</v>
      </c>
      <c r="B1261" s="1059">
        <v>22</v>
      </c>
      <c r="C1261" s="1059">
        <v>3</v>
      </c>
      <c r="D1261" s="1059">
        <v>0</v>
      </c>
      <c r="E1261" s="1059">
        <v>0</v>
      </c>
      <c r="F1261" s="1059">
        <v>0</v>
      </c>
      <c r="G1261" s="1059">
        <v>0</v>
      </c>
      <c r="H1261" s="1059">
        <v>22</v>
      </c>
      <c r="I1261" s="1059">
        <v>25</v>
      </c>
      <c r="J1261" s="1211">
        <v>205.5</v>
      </c>
      <c r="K1261" s="1610">
        <v>9.3409090909090917</v>
      </c>
      <c r="L1261" s="1213"/>
      <c r="M1261" s="1053"/>
      <c r="N1261" s="469"/>
      <c r="O1261" s="470"/>
    </row>
    <row r="1262" spans="1:15" ht="15" customHeight="1" x14ac:dyDescent="0.15">
      <c r="A1262" s="1019" t="s">
        <v>390</v>
      </c>
      <c r="B1262" s="1014">
        <v>7</v>
      </c>
      <c r="C1262" s="1206"/>
      <c r="D1262" s="1206"/>
      <c r="E1262" s="1206"/>
      <c r="F1262" s="1206"/>
      <c r="G1262" s="1206"/>
      <c r="H1262" s="1207">
        <v>7</v>
      </c>
      <c r="I1262" s="1207">
        <v>7</v>
      </c>
      <c r="J1262" s="1208">
        <v>63</v>
      </c>
      <c r="K1262" s="1208">
        <v>9</v>
      </c>
      <c r="L1262" s="2153" t="s">
        <v>992</v>
      </c>
      <c r="M1262" s="1016">
        <v>1715000</v>
      </c>
      <c r="N1262" s="1016">
        <v>22148862</v>
      </c>
      <c r="O1262" s="1210">
        <v>12052750</v>
      </c>
    </row>
    <row r="1263" spans="1:15" ht="15" customHeight="1" x14ac:dyDescent="0.15">
      <c r="A1263" s="1019" t="s">
        <v>391</v>
      </c>
      <c r="B1263" s="1014">
        <v>0</v>
      </c>
      <c r="C1263" s="1206"/>
      <c r="D1263" s="1206"/>
      <c r="E1263" s="1206"/>
      <c r="F1263" s="1206"/>
      <c r="G1263" s="1206"/>
      <c r="H1263" s="1207">
        <v>0</v>
      </c>
      <c r="I1263" s="1207">
        <v>0</v>
      </c>
      <c r="J1263" s="1208">
        <v>0</v>
      </c>
      <c r="K1263" s="1208"/>
      <c r="L1263" s="1209"/>
      <c r="M1263" s="1016"/>
      <c r="N1263" s="1608"/>
      <c r="O1263" s="1609"/>
    </row>
    <row r="1264" spans="1:15" ht="15" customHeight="1" x14ac:dyDescent="0.15">
      <c r="A1264" s="1019" t="s">
        <v>392</v>
      </c>
      <c r="B1264" s="1014">
        <v>7</v>
      </c>
      <c r="C1264" s="1206"/>
      <c r="D1264" s="1206"/>
      <c r="E1264" s="1206"/>
      <c r="F1264" s="1206"/>
      <c r="G1264" s="1206"/>
      <c r="H1264" s="1207">
        <v>7</v>
      </c>
      <c r="I1264" s="1207">
        <v>7</v>
      </c>
      <c r="J1264" s="1208">
        <v>70</v>
      </c>
      <c r="K1264" s="1208">
        <v>10</v>
      </c>
      <c r="L1264" s="2153" t="s">
        <v>992</v>
      </c>
      <c r="M1264" s="1016">
        <v>1715000</v>
      </c>
      <c r="N1264" s="1016">
        <v>22148862</v>
      </c>
      <c r="O1264" s="1210">
        <v>12052750</v>
      </c>
    </row>
    <row r="1265" spans="1:15" ht="15" customHeight="1" x14ac:dyDescent="0.15">
      <c r="A1265" s="1019" t="s">
        <v>393</v>
      </c>
      <c r="B1265" s="1014">
        <v>0</v>
      </c>
      <c r="C1265" s="1206"/>
      <c r="D1265" s="1206"/>
      <c r="E1265" s="1206"/>
      <c r="F1265" s="1206"/>
      <c r="G1265" s="1206"/>
      <c r="H1265" s="1207">
        <v>0</v>
      </c>
      <c r="I1265" s="1207">
        <v>0</v>
      </c>
      <c r="J1265" s="1208">
        <v>0</v>
      </c>
      <c r="K1265" s="1208"/>
      <c r="L1265" s="1209"/>
      <c r="M1265" s="1016"/>
      <c r="N1265" s="1016"/>
      <c r="O1265" s="1210"/>
    </row>
    <row r="1266" spans="1:15" ht="15" customHeight="1" x14ac:dyDescent="0.15">
      <c r="A1266" s="1019" t="s">
        <v>394</v>
      </c>
      <c r="B1266" s="1014">
        <v>2.5</v>
      </c>
      <c r="C1266" s="1206"/>
      <c r="D1266" s="1206"/>
      <c r="E1266" s="1206"/>
      <c r="F1266" s="1206"/>
      <c r="G1266" s="1206"/>
      <c r="H1266" s="1207">
        <v>2.5</v>
      </c>
      <c r="I1266" s="1207">
        <v>2.5</v>
      </c>
      <c r="J1266" s="1208">
        <v>17.5</v>
      </c>
      <c r="K1266" s="1208">
        <v>7</v>
      </c>
      <c r="L1266" s="2153" t="s">
        <v>992</v>
      </c>
      <c r="M1266" s="1016">
        <v>1715000</v>
      </c>
      <c r="N1266" s="1016">
        <v>22148862</v>
      </c>
      <c r="O1266" s="1210">
        <v>12052750</v>
      </c>
    </row>
    <row r="1267" spans="1:15" ht="15" customHeight="1" x14ac:dyDescent="0.15">
      <c r="A1267" s="1019" t="s">
        <v>395</v>
      </c>
      <c r="B1267" s="1014">
        <v>0</v>
      </c>
      <c r="C1267" s="1206"/>
      <c r="D1267" s="1206"/>
      <c r="E1267" s="1206"/>
      <c r="F1267" s="1206"/>
      <c r="G1267" s="1206"/>
      <c r="H1267" s="1207">
        <v>0</v>
      </c>
      <c r="I1267" s="1207">
        <v>0</v>
      </c>
      <c r="J1267" s="1208">
        <v>0</v>
      </c>
      <c r="K1267" s="1208"/>
      <c r="L1267" s="1209"/>
      <c r="M1267" s="1016"/>
      <c r="N1267" s="1608"/>
      <c r="O1267" s="1609"/>
    </row>
    <row r="1268" spans="1:15" ht="15" customHeight="1" x14ac:dyDescent="0.15">
      <c r="A1268" s="1019" t="s">
        <v>396</v>
      </c>
      <c r="B1268" s="1014">
        <v>2</v>
      </c>
      <c r="C1268" s="1206">
        <v>3</v>
      </c>
      <c r="D1268" s="1206"/>
      <c r="E1268" s="1206"/>
      <c r="F1268" s="1206"/>
      <c r="G1268" s="1206"/>
      <c r="H1268" s="1207">
        <v>2</v>
      </c>
      <c r="I1268" s="1207">
        <v>5</v>
      </c>
      <c r="J1268" s="1208">
        <v>20</v>
      </c>
      <c r="K1268" s="1208">
        <v>10</v>
      </c>
      <c r="L1268" s="2153" t="s">
        <v>992</v>
      </c>
      <c r="M1268" s="1016">
        <v>1715000</v>
      </c>
      <c r="N1268" s="1016">
        <v>22148862</v>
      </c>
      <c r="O1268" s="1210"/>
    </row>
    <row r="1269" spans="1:15" ht="15" customHeight="1" x14ac:dyDescent="0.15">
      <c r="A1269" s="1019" t="s">
        <v>942</v>
      </c>
      <c r="B1269" s="1014">
        <v>0</v>
      </c>
      <c r="C1269" s="1206"/>
      <c r="D1269" s="1206"/>
      <c r="E1269" s="1206"/>
      <c r="F1269" s="1206"/>
      <c r="G1269" s="1206"/>
      <c r="H1269" s="1207">
        <v>0</v>
      </c>
      <c r="I1269" s="1207">
        <v>0</v>
      </c>
      <c r="J1269" s="1208">
        <v>0</v>
      </c>
      <c r="K1269" s="1208"/>
      <c r="L1269" s="1209"/>
      <c r="M1269" s="1016"/>
      <c r="N1269" s="1016"/>
      <c r="O1269" s="1210"/>
    </row>
    <row r="1270" spans="1:15" ht="15" customHeight="1" thickBot="1" x14ac:dyDescent="0.2">
      <c r="A1270" s="1200" t="s">
        <v>398</v>
      </c>
      <c r="B1270" s="1624">
        <v>3.5</v>
      </c>
      <c r="C1270" s="1201"/>
      <c r="D1270" s="1201"/>
      <c r="E1270" s="1201"/>
      <c r="F1270" s="1201"/>
      <c r="G1270" s="1201"/>
      <c r="H1270" s="1207">
        <v>3.5</v>
      </c>
      <c r="I1270" s="1207">
        <v>3.5</v>
      </c>
      <c r="J1270" s="1600">
        <v>35</v>
      </c>
      <c r="K1270" s="1202">
        <v>10</v>
      </c>
      <c r="L1270" s="2153" t="s">
        <v>992</v>
      </c>
      <c r="M1270" s="1016">
        <v>1715000</v>
      </c>
      <c r="N1270" s="1016">
        <v>22148862</v>
      </c>
      <c r="O1270" s="1210">
        <v>12052750</v>
      </c>
    </row>
    <row r="1271" spans="1:15" ht="15" customHeight="1" thickBot="1" x14ac:dyDescent="0.2">
      <c r="A1271" s="437" t="s">
        <v>943</v>
      </c>
      <c r="B1271" s="1191">
        <v>633.29999999999995</v>
      </c>
      <c r="C1271" s="1191">
        <v>141</v>
      </c>
      <c r="D1271" s="1191">
        <v>66</v>
      </c>
      <c r="E1271" s="1191">
        <v>17</v>
      </c>
      <c r="F1271" s="1191">
        <v>2.5</v>
      </c>
      <c r="G1271" s="1191">
        <v>88.5</v>
      </c>
      <c r="H1271" s="1191">
        <v>459.3</v>
      </c>
      <c r="I1271" s="1191">
        <v>754.8</v>
      </c>
      <c r="J1271" s="1192">
        <v>5763.45</v>
      </c>
      <c r="K1271" s="1192">
        <v>12.548334421946439</v>
      </c>
      <c r="L1271" s="1598" t="s">
        <v>992</v>
      </c>
      <c r="M1271" s="1194">
        <v>1714999.9999999998</v>
      </c>
      <c r="N1271" s="1194">
        <v>22148861.999999996</v>
      </c>
      <c r="O1271" s="547">
        <v>11947783.747006312</v>
      </c>
    </row>
    <row r="1272" spans="1:15" x14ac:dyDescent="0.15">
      <c r="A1272" s="7" t="s">
        <v>1770</v>
      </c>
      <c r="B1272" s="247"/>
      <c r="C1272" s="247"/>
      <c r="D1272" s="247"/>
      <c r="E1272" s="247"/>
      <c r="F1272" s="247"/>
      <c r="G1272" s="247"/>
      <c r="H1272" s="250"/>
      <c r="I1272" s="250"/>
      <c r="J1272" s="250"/>
      <c r="K1272" s="258"/>
      <c r="L1272" s="259"/>
      <c r="M1272" s="260"/>
      <c r="N1272" s="260"/>
      <c r="O1272" s="260"/>
    </row>
    <row r="1273" spans="1:15" x14ac:dyDescent="0.15">
      <c r="A1273" s="42"/>
      <c r="B1273" s="247"/>
      <c r="C1273" s="247"/>
      <c r="D1273" s="247"/>
      <c r="E1273" s="247"/>
      <c r="F1273" s="247"/>
      <c r="G1273" s="247"/>
      <c r="H1273" s="250"/>
      <c r="I1273" s="250"/>
      <c r="J1273" s="250"/>
      <c r="K1273" s="258"/>
      <c r="L1273" s="259"/>
      <c r="M1273" s="260"/>
      <c r="N1273" s="260"/>
      <c r="O1273" s="260"/>
    </row>
    <row r="1274" spans="1:15" x14ac:dyDescent="0.15">
      <c r="A1274" s="42"/>
      <c r="B1274" s="247"/>
      <c r="C1274" s="247"/>
      <c r="D1274" s="247"/>
      <c r="E1274" s="247"/>
      <c r="F1274" s="247"/>
      <c r="G1274" s="247"/>
      <c r="H1274" s="250"/>
      <c r="I1274" s="250"/>
      <c r="J1274" s="250"/>
      <c r="K1274" s="258"/>
      <c r="L1274" s="259"/>
      <c r="M1274" s="260"/>
      <c r="N1274" s="260"/>
      <c r="O1274" s="260"/>
    </row>
    <row r="1275" spans="1:15" ht="14" x14ac:dyDescent="0.15">
      <c r="A1275" s="2749" t="s">
        <v>1777</v>
      </c>
      <c r="B1275" s="2749"/>
      <c r="C1275" s="2749"/>
      <c r="D1275" s="2749"/>
      <c r="E1275" s="2749"/>
      <c r="F1275" s="2749"/>
      <c r="G1275" s="2749"/>
      <c r="H1275" s="2749"/>
      <c r="I1275" s="2749"/>
      <c r="J1275" s="2749"/>
      <c r="K1275" s="2749"/>
      <c r="L1275" s="2749"/>
      <c r="M1275" s="2749"/>
      <c r="N1275" s="2749"/>
      <c r="O1275" s="2749"/>
    </row>
    <row r="1276" spans="1:15" x14ac:dyDescent="0.15">
      <c r="A1276" s="264"/>
      <c r="B1276" s="264"/>
      <c r="C1276" s="260"/>
      <c r="D1276" s="260"/>
      <c r="E1276" s="260"/>
      <c r="F1276" s="260"/>
      <c r="G1276" s="260"/>
      <c r="H1276" s="258"/>
      <c r="I1276" s="258"/>
      <c r="J1276" s="258"/>
      <c r="K1276" s="258"/>
      <c r="L1276" s="259"/>
      <c r="M1276" s="260"/>
      <c r="N1276" s="260"/>
      <c r="O1276" s="260"/>
    </row>
    <row r="1277" spans="1:15" ht="14" thickBot="1" x14ac:dyDescent="0.2">
      <c r="A1277" s="264" t="s">
        <v>1166</v>
      </c>
      <c r="B1277" s="264"/>
      <c r="C1277" s="260"/>
      <c r="D1277" s="260"/>
      <c r="E1277" s="260"/>
      <c r="F1277" s="260"/>
      <c r="G1277" s="260"/>
      <c r="H1277" s="258"/>
      <c r="I1277" s="258"/>
      <c r="J1277" s="258"/>
      <c r="K1277" s="258"/>
      <c r="L1277" s="259"/>
      <c r="M1277" s="260"/>
      <c r="N1277" s="260"/>
      <c r="O1277" s="260"/>
    </row>
    <row r="1278" spans="1:15" ht="15" customHeight="1" x14ac:dyDescent="0.15">
      <c r="A1278" s="2753" t="s">
        <v>334</v>
      </c>
      <c r="B1278" s="2739" t="s">
        <v>1778</v>
      </c>
      <c r="C1278" s="2740"/>
      <c r="D1278" s="2740"/>
      <c r="E1278" s="2740"/>
      <c r="F1278" s="2740"/>
      <c r="G1278" s="2740"/>
      <c r="H1278" s="2740"/>
      <c r="I1278" s="2740"/>
      <c r="J1278" s="2740"/>
      <c r="K1278" s="2740"/>
      <c r="L1278" s="2740"/>
      <c r="M1278" s="2740"/>
      <c r="N1278" s="2740"/>
      <c r="O1278" s="2741"/>
    </row>
    <row r="1279" spans="1:15" ht="15" customHeight="1" x14ac:dyDescent="0.15">
      <c r="A1279" s="2754"/>
      <c r="B1279" s="2742" t="s">
        <v>197</v>
      </c>
      <c r="C1279" s="2742"/>
      <c r="D1279" s="2742"/>
      <c r="E1279" s="2742"/>
      <c r="F1279" s="2742"/>
      <c r="G1279" s="2742"/>
      <c r="H1279" s="2742"/>
      <c r="I1279" s="2742"/>
      <c r="J1279" s="1182"/>
      <c r="K1279" s="1182" t="s">
        <v>914</v>
      </c>
      <c r="L1279" s="1182"/>
      <c r="M1279" s="1182" t="s">
        <v>444</v>
      </c>
      <c r="N1279" s="1182" t="s">
        <v>920</v>
      </c>
      <c r="O1279" s="1187" t="s">
        <v>920</v>
      </c>
    </row>
    <row r="1280" spans="1:15" ht="15" customHeight="1" x14ac:dyDescent="0.15">
      <c r="A1280" s="2754"/>
      <c r="B1280" s="1182" t="s">
        <v>440</v>
      </c>
      <c r="C1280" s="1182"/>
      <c r="D1280" s="2281" t="s">
        <v>1728</v>
      </c>
      <c r="E1280" s="1182"/>
      <c r="F1280" s="1182"/>
      <c r="G1280" s="1182" t="s">
        <v>921</v>
      </c>
      <c r="H1280" s="1182"/>
      <c r="I1280" s="1182" t="s">
        <v>440</v>
      </c>
      <c r="J1280" s="1183" t="s">
        <v>922</v>
      </c>
      <c r="K1280" s="1183" t="s">
        <v>852</v>
      </c>
      <c r="L1280" s="1183" t="s">
        <v>336</v>
      </c>
      <c r="M1280" s="1183" t="s">
        <v>923</v>
      </c>
      <c r="N1280" s="1183" t="s">
        <v>924</v>
      </c>
      <c r="O1280" s="1188" t="s">
        <v>923</v>
      </c>
    </row>
    <row r="1281" spans="1:15" ht="15" customHeight="1" x14ac:dyDescent="0.15">
      <c r="A1281" s="2754"/>
      <c r="B1281" s="1183" t="s">
        <v>926</v>
      </c>
      <c r="C1281" s="1183" t="s">
        <v>928</v>
      </c>
      <c r="D1281" s="1183"/>
      <c r="E1281" s="1183" t="s">
        <v>877</v>
      </c>
      <c r="F1281" s="1183" t="s">
        <v>927</v>
      </c>
      <c r="G1281" s="1183" t="s">
        <v>929</v>
      </c>
      <c r="H1281" s="1183" t="s">
        <v>846</v>
      </c>
      <c r="I1281" s="1183" t="s">
        <v>845</v>
      </c>
      <c r="J1281" s="1183" t="s">
        <v>930</v>
      </c>
      <c r="K1281" s="1183" t="s">
        <v>931</v>
      </c>
      <c r="L1281" s="1183" t="s">
        <v>342</v>
      </c>
      <c r="M1281" s="1183" t="s">
        <v>932</v>
      </c>
      <c r="N1281" s="1183" t="s">
        <v>933</v>
      </c>
      <c r="O1281" s="1188" t="s">
        <v>934</v>
      </c>
    </row>
    <row r="1282" spans="1:15" ht="15" customHeight="1" thickBot="1" x14ac:dyDescent="0.2">
      <c r="A1282" s="2755"/>
      <c r="B1282" s="1184">
        <v>43100</v>
      </c>
      <c r="C1282" s="1185">
        <v>2017</v>
      </c>
      <c r="D1282" s="1185">
        <v>2017</v>
      </c>
      <c r="E1282" s="1185">
        <v>2017</v>
      </c>
      <c r="F1282" s="1185">
        <v>2017</v>
      </c>
      <c r="G1282" s="1185" t="s">
        <v>935</v>
      </c>
      <c r="H1282" s="1186">
        <v>2017</v>
      </c>
      <c r="I1282" s="1184">
        <v>43100</v>
      </c>
      <c r="J1282" s="2020" t="s">
        <v>1779</v>
      </c>
      <c r="K1282" s="2020" t="s">
        <v>1779</v>
      </c>
      <c r="L1282" s="1185" t="s">
        <v>448</v>
      </c>
      <c r="M1282" s="1185" t="s">
        <v>936</v>
      </c>
      <c r="N1282" s="1185" t="s">
        <v>937</v>
      </c>
      <c r="O1282" s="1189" t="s">
        <v>937</v>
      </c>
    </row>
    <row r="1283" spans="1:15" ht="15" customHeight="1" x14ac:dyDescent="0.15">
      <c r="A1283" s="1195" t="s">
        <v>358</v>
      </c>
      <c r="B1283" s="1190">
        <v>0.5</v>
      </c>
      <c r="C1283" s="1190">
        <v>0</v>
      </c>
      <c r="D1283" s="1190">
        <v>0</v>
      </c>
      <c r="E1283" s="1190">
        <v>0</v>
      </c>
      <c r="F1283" s="1190">
        <v>0.5</v>
      </c>
      <c r="G1283" s="1190">
        <v>0</v>
      </c>
      <c r="H1283" s="1190">
        <v>0</v>
      </c>
      <c r="I1283" s="1190">
        <v>0</v>
      </c>
      <c r="J1283" s="1196">
        <v>0</v>
      </c>
      <c r="K1283" s="1197"/>
      <c r="L1283" s="409"/>
      <c r="M1283" s="1198"/>
      <c r="N1283" s="1198"/>
      <c r="O1283" s="1199"/>
    </row>
    <row r="1284" spans="1:15" ht="15" customHeight="1" x14ac:dyDescent="0.15">
      <c r="A1284" s="1019" t="s">
        <v>359</v>
      </c>
      <c r="B1284" s="1013">
        <v>0</v>
      </c>
      <c r="C1284" s="1206"/>
      <c r="D1284" s="1206"/>
      <c r="E1284" s="1206"/>
      <c r="F1284" s="1206"/>
      <c r="G1284" s="1206"/>
      <c r="H1284" s="1207">
        <v>0</v>
      </c>
      <c r="I1284" s="1207">
        <v>0</v>
      </c>
      <c r="J1284" s="1208">
        <v>0</v>
      </c>
      <c r="K1284" s="1208"/>
      <c r="L1284" s="1209"/>
      <c r="M1284" s="1016"/>
      <c r="N1284" s="1016"/>
      <c r="O1284" s="1210"/>
    </row>
    <row r="1285" spans="1:15" ht="15" customHeight="1" x14ac:dyDescent="0.15">
      <c r="A1285" s="1019" t="s">
        <v>360</v>
      </c>
      <c r="B1285" s="1013">
        <v>0</v>
      </c>
      <c r="C1285" s="1206"/>
      <c r="D1285" s="1206"/>
      <c r="E1285" s="1206"/>
      <c r="F1285" s="1206"/>
      <c r="G1285" s="1206"/>
      <c r="H1285" s="1207">
        <v>0</v>
      </c>
      <c r="I1285" s="1207">
        <v>0</v>
      </c>
      <c r="J1285" s="1208">
        <v>0</v>
      </c>
      <c r="K1285" s="1208"/>
      <c r="L1285" s="1209"/>
      <c r="M1285" s="1016"/>
      <c r="N1285" s="1016"/>
      <c r="O1285" s="1210"/>
    </row>
    <row r="1286" spans="1:15" ht="15" customHeight="1" x14ac:dyDescent="0.15">
      <c r="A1286" s="1019" t="s">
        <v>361</v>
      </c>
      <c r="B1286" s="1013">
        <v>0</v>
      </c>
      <c r="C1286" s="1206"/>
      <c r="D1286" s="1206"/>
      <c r="E1286" s="1206"/>
      <c r="F1286" s="1206"/>
      <c r="G1286" s="1206"/>
      <c r="H1286" s="1207">
        <v>0</v>
      </c>
      <c r="I1286" s="1207">
        <v>0</v>
      </c>
      <c r="J1286" s="1208">
        <v>0</v>
      </c>
      <c r="K1286" s="1208"/>
      <c r="L1286" s="1209"/>
      <c r="M1286" s="1016"/>
      <c r="N1286" s="1016"/>
      <c r="O1286" s="1210"/>
    </row>
    <row r="1287" spans="1:15" ht="15" customHeight="1" x14ac:dyDescent="0.15">
      <c r="A1287" s="1019" t="s">
        <v>362</v>
      </c>
      <c r="B1287" s="1013">
        <v>0</v>
      </c>
      <c r="C1287" s="1206"/>
      <c r="D1287" s="1206"/>
      <c r="E1287" s="1206"/>
      <c r="F1287" s="1206"/>
      <c r="G1287" s="1206"/>
      <c r="H1287" s="1207">
        <v>0</v>
      </c>
      <c r="I1287" s="1207">
        <v>0</v>
      </c>
      <c r="J1287" s="1208">
        <v>0</v>
      </c>
      <c r="K1287" s="1208"/>
      <c r="L1287" s="1209"/>
      <c r="M1287" s="1016"/>
      <c r="N1287" s="1016"/>
      <c r="O1287" s="1210"/>
    </row>
    <row r="1288" spans="1:15" ht="15" customHeight="1" x14ac:dyDescent="0.15">
      <c r="A1288" s="1019" t="s">
        <v>363</v>
      </c>
      <c r="B1288" s="1013">
        <v>0</v>
      </c>
      <c r="C1288" s="1206"/>
      <c r="D1288" s="1206"/>
      <c r="E1288" s="1206"/>
      <c r="F1288" s="1206"/>
      <c r="G1288" s="1206"/>
      <c r="H1288" s="1207">
        <v>0</v>
      </c>
      <c r="I1288" s="1207">
        <v>0</v>
      </c>
      <c r="J1288" s="1208">
        <v>0</v>
      </c>
      <c r="K1288" s="1208"/>
      <c r="L1288" s="1209"/>
      <c r="M1288" s="1016"/>
      <c r="N1288" s="1016"/>
      <c r="O1288" s="1210"/>
    </row>
    <row r="1289" spans="1:15" ht="15" customHeight="1" x14ac:dyDescent="0.15">
      <c r="A1289" s="1019" t="s">
        <v>364</v>
      </c>
      <c r="B1289" s="1013">
        <v>0</v>
      </c>
      <c r="C1289" s="1206"/>
      <c r="D1289" s="1206"/>
      <c r="E1289" s="1206"/>
      <c r="F1289" s="1206"/>
      <c r="G1289" s="1206"/>
      <c r="H1289" s="1207">
        <v>0</v>
      </c>
      <c r="I1289" s="1207">
        <v>0</v>
      </c>
      <c r="J1289" s="1208">
        <v>0</v>
      </c>
      <c r="K1289" s="1208"/>
      <c r="L1289" s="1209"/>
      <c r="M1289" s="1016"/>
      <c r="N1289" s="1016"/>
      <c r="O1289" s="1210"/>
    </row>
    <row r="1290" spans="1:15" ht="15" customHeight="1" x14ac:dyDescent="0.15">
      <c r="A1290" s="1019" t="s">
        <v>938</v>
      </c>
      <c r="B1290" s="1013">
        <v>0</v>
      </c>
      <c r="C1290" s="1206"/>
      <c r="D1290" s="1206"/>
      <c r="E1290" s="1206"/>
      <c r="F1290" s="1206"/>
      <c r="G1290" s="1206"/>
      <c r="H1290" s="1207">
        <v>0</v>
      </c>
      <c r="I1290" s="1207">
        <v>0</v>
      </c>
      <c r="J1290" s="1208">
        <v>0</v>
      </c>
      <c r="K1290" s="1208"/>
      <c r="L1290" s="1209"/>
      <c r="M1290" s="1016"/>
      <c r="N1290" s="1016"/>
      <c r="O1290" s="1210"/>
    </row>
    <row r="1291" spans="1:15" ht="15" customHeight="1" x14ac:dyDescent="0.15">
      <c r="A1291" s="1019" t="s">
        <v>366</v>
      </c>
      <c r="B1291" s="1013">
        <v>0</v>
      </c>
      <c r="C1291" s="1206"/>
      <c r="D1291" s="1206"/>
      <c r="E1291" s="1206"/>
      <c r="F1291" s="1206"/>
      <c r="G1291" s="1206"/>
      <c r="H1291" s="1207">
        <v>0</v>
      </c>
      <c r="I1291" s="1207">
        <v>0</v>
      </c>
      <c r="J1291" s="1208">
        <v>0</v>
      </c>
      <c r="K1291" s="1208"/>
      <c r="L1291" s="1209"/>
      <c r="M1291" s="1016"/>
      <c r="N1291" s="1016"/>
      <c r="O1291" s="1210"/>
    </row>
    <row r="1292" spans="1:15" ht="15" customHeight="1" x14ac:dyDescent="0.15">
      <c r="A1292" s="1019" t="s">
        <v>939</v>
      </c>
      <c r="B1292" s="1013">
        <v>0</v>
      </c>
      <c r="C1292" s="1206"/>
      <c r="D1292" s="1206"/>
      <c r="E1292" s="1206"/>
      <c r="F1292" s="1206"/>
      <c r="G1292" s="1206"/>
      <c r="H1292" s="1207">
        <v>0</v>
      </c>
      <c r="I1292" s="1207">
        <v>0</v>
      </c>
      <c r="J1292" s="1208">
        <v>0</v>
      </c>
      <c r="K1292" s="1208"/>
      <c r="L1292" s="1209"/>
      <c r="M1292" s="1016"/>
      <c r="N1292" s="1126"/>
      <c r="O1292" s="1127"/>
    </row>
    <row r="1293" spans="1:15" ht="15" customHeight="1" x14ac:dyDescent="0.15">
      <c r="A1293" s="1019" t="s">
        <v>368</v>
      </c>
      <c r="B1293" s="1013">
        <v>0</v>
      </c>
      <c r="C1293" s="1206"/>
      <c r="D1293" s="1206"/>
      <c r="E1293" s="1206"/>
      <c r="F1293" s="1206"/>
      <c r="G1293" s="1206"/>
      <c r="H1293" s="1207">
        <v>0</v>
      </c>
      <c r="I1293" s="1207">
        <v>0</v>
      </c>
      <c r="J1293" s="1208">
        <v>0</v>
      </c>
      <c r="K1293" s="1208"/>
      <c r="L1293" s="2153"/>
      <c r="M1293" s="1016"/>
      <c r="N1293" s="1126"/>
      <c r="O1293" s="1127"/>
    </row>
    <row r="1294" spans="1:15" ht="15" customHeight="1" x14ac:dyDescent="0.15">
      <c r="A1294" s="1019" t="s">
        <v>369</v>
      </c>
      <c r="B1294" s="1013">
        <v>0</v>
      </c>
      <c r="C1294" s="1206"/>
      <c r="D1294" s="1206"/>
      <c r="E1294" s="1206"/>
      <c r="F1294" s="1206"/>
      <c r="G1294" s="1206"/>
      <c r="H1294" s="1207">
        <v>0</v>
      </c>
      <c r="I1294" s="1207">
        <v>0</v>
      </c>
      <c r="J1294" s="1208">
        <v>0</v>
      </c>
      <c r="K1294" s="1208"/>
      <c r="L1294" s="1209"/>
      <c r="M1294" s="1016"/>
      <c r="N1294" s="1016"/>
      <c r="O1294" s="1210"/>
    </row>
    <row r="1295" spans="1:15" ht="15" customHeight="1" x14ac:dyDescent="0.15">
      <c r="A1295" s="1019" t="s">
        <v>940</v>
      </c>
      <c r="B1295" s="1013">
        <v>0</v>
      </c>
      <c r="C1295" s="1206"/>
      <c r="D1295" s="1206"/>
      <c r="E1295" s="1206"/>
      <c r="F1295" s="1206"/>
      <c r="G1295" s="1206"/>
      <c r="H1295" s="1207">
        <v>0</v>
      </c>
      <c r="I1295" s="1207">
        <v>0</v>
      </c>
      <c r="J1295" s="1208">
        <v>0</v>
      </c>
      <c r="K1295" s="1208"/>
      <c r="L1295" s="1209"/>
      <c r="M1295" s="1016"/>
      <c r="N1295" s="1016"/>
      <c r="O1295" s="1210"/>
    </row>
    <row r="1296" spans="1:15" ht="15" customHeight="1" x14ac:dyDescent="0.15">
      <c r="A1296" s="1019" t="s">
        <v>371</v>
      </c>
      <c r="B1296" s="1013">
        <v>0</v>
      </c>
      <c r="C1296" s="1206"/>
      <c r="D1296" s="1206"/>
      <c r="E1296" s="1206"/>
      <c r="F1296" s="1206"/>
      <c r="G1296" s="1206"/>
      <c r="H1296" s="1207">
        <v>0</v>
      </c>
      <c r="I1296" s="1207">
        <v>0</v>
      </c>
      <c r="J1296" s="1208">
        <v>0</v>
      </c>
      <c r="K1296" s="1208"/>
      <c r="L1296" s="1209"/>
      <c r="M1296" s="1016"/>
      <c r="N1296" s="1016"/>
      <c r="O1296" s="1210"/>
    </row>
    <row r="1297" spans="1:15" ht="15" customHeight="1" x14ac:dyDescent="0.15">
      <c r="A1297" s="1019" t="s">
        <v>372</v>
      </c>
      <c r="B1297" s="1013">
        <v>0.5</v>
      </c>
      <c r="C1297" s="1206"/>
      <c r="D1297" s="1206"/>
      <c r="E1297" s="1206"/>
      <c r="F1297" s="1206">
        <v>0.5</v>
      </c>
      <c r="G1297" s="1206"/>
      <c r="H1297" s="1207">
        <v>0</v>
      </c>
      <c r="I1297" s="1207">
        <v>0</v>
      </c>
      <c r="J1297" s="1208">
        <v>0</v>
      </c>
      <c r="K1297" s="1208"/>
      <c r="L1297" s="2153"/>
      <c r="M1297" s="1016"/>
      <c r="N1297" s="1126" t="s">
        <v>622</v>
      </c>
      <c r="O1297" s="1127" t="s">
        <v>622</v>
      </c>
    </row>
    <row r="1298" spans="1:15" ht="15" customHeight="1" x14ac:dyDescent="0.15">
      <c r="A1298" s="1019" t="s">
        <v>373</v>
      </c>
      <c r="B1298" s="1013">
        <v>0</v>
      </c>
      <c r="C1298" s="1206"/>
      <c r="D1298" s="1206"/>
      <c r="E1298" s="1206"/>
      <c r="F1298" s="1206"/>
      <c r="G1298" s="1206"/>
      <c r="H1298" s="1207">
        <v>0</v>
      </c>
      <c r="I1298" s="1207">
        <v>0</v>
      </c>
      <c r="J1298" s="1208">
        <v>0</v>
      </c>
      <c r="K1298" s="1208"/>
      <c r="L1298" s="1209"/>
      <c r="M1298" s="1016"/>
      <c r="N1298" s="1016"/>
      <c r="O1298" s="1210"/>
    </row>
    <row r="1299" spans="1:15" ht="15" customHeight="1" x14ac:dyDescent="0.15">
      <c r="A1299" s="468" t="s">
        <v>941</v>
      </c>
      <c r="B1299" s="1059">
        <v>0.49999999999999994</v>
      </c>
      <c r="C1299" s="1059">
        <v>0</v>
      </c>
      <c r="D1299" s="1059">
        <v>0</v>
      </c>
      <c r="E1299" s="1059">
        <v>0</v>
      </c>
      <c r="F1299" s="1059">
        <v>0.5</v>
      </c>
      <c r="G1299" s="1059">
        <v>0</v>
      </c>
      <c r="H1299" s="1059">
        <v>0</v>
      </c>
      <c r="I1299" s="1059">
        <v>0</v>
      </c>
      <c r="J1299" s="1211">
        <v>0</v>
      </c>
      <c r="K1299" s="1211" t="e">
        <v>#DIV/0!</v>
      </c>
      <c r="L1299" s="1213"/>
      <c r="M1299" s="1053"/>
      <c r="N1299" s="1053"/>
      <c r="O1299" s="1214"/>
    </row>
    <row r="1300" spans="1:15" ht="15" customHeight="1" x14ac:dyDescent="0.15">
      <c r="A1300" s="1019" t="s">
        <v>375</v>
      </c>
      <c r="B1300" s="1013">
        <v>0.49999999999999994</v>
      </c>
      <c r="C1300" s="1206"/>
      <c r="D1300" s="1206"/>
      <c r="E1300" s="1206"/>
      <c r="F1300" s="1206">
        <v>0.5</v>
      </c>
      <c r="G1300" s="1206"/>
      <c r="H1300" s="1207">
        <v>0</v>
      </c>
      <c r="I1300" s="1207">
        <v>0</v>
      </c>
      <c r="J1300" s="1208">
        <v>0</v>
      </c>
      <c r="K1300" s="1208"/>
      <c r="L1300" s="2153"/>
      <c r="M1300" s="1016"/>
      <c r="N1300" s="1126" t="s">
        <v>622</v>
      </c>
      <c r="O1300" s="1127" t="s">
        <v>622</v>
      </c>
    </row>
    <row r="1301" spans="1:15" ht="15" customHeight="1" x14ac:dyDescent="0.15">
      <c r="A1301" s="1019" t="s">
        <v>376</v>
      </c>
      <c r="B1301" s="1013">
        <v>0</v>
      </c>
      <c r="C1301" s="1206"/>
      <c r="D1301" s="1206"/>
      <c r="E1301" s="1206"/>
      <c r="F1301" s="1206"/>
      <c r="G1301" s="1206"/>
      <c r="H1301" s="1207">
        <v>0</v>
      </c>
      <c r="I1301" s="1207">
        <v>0</v>
      </c>
      <c r="J1301" s="1208">
        <v>0</v>
      </c>
      <c r="K1301" s="1208"/>
      <c r="L1301" s="1209"/>
      <c r="M1301" s="1016"/>
      <c r="N1301" s="1016"/>
      <c r="O1301" s="1210"/>
    </row>
    <row r="1302" spans="1:15" ht="15" customHeight="1" x14ac:dyDescent="0.15">
      <c r="A1302" s="1019" t="s">
        <v>377</v>
      </c>
      <c r="B1302" s="1013">
        <v>0</v>
      </c>
      <c r="C1302" s="1206"/>
      <c r="D1302" s="1206"/>
      <c r="E1302" s="1206"/>
      <c r="F1302" s="1206"/>
      <c r="G1302" s="1206"/>
      <c r="H1302" s="1207">
        <v>0</v>
      </c>
      <c r="I1302" s="1207">
        <v>0</v>
      </c>
      <c r="J1302" s="1208">
        <v>0</v>
      </c>
      <c r="K1302" s="1208"/>
      <c r="L1302" s="1209"/>
      <c r="M1302" s="1016"/>
      <c r="N1302" s="1016"/>
      <c r="O1302" s="1210"/>
    </row>
    <row r="1303" spans="1:15" ht="15" customHeight="1" x14ac:dyDescent="0.15">
      <c r="A1303" s="1019" t="s">
        <v>378</v>
      </c>
      <c r="B1303" s="1013">
        <v>0</v>
      </c>
      <c r="C1303" s="1206"/>
      <c r="D1303" s="1206"/>
      <c r="E1303" s="1206"/>
      <c r="F1303" s="1206"/>
      <c r="G1303" s="1206"/>
      <c r="H1303" s="1207">
        <v>0</v>
      </c>
      <c r="I1303" s="1207">
        <v>0</v>
      </c>
      <c r="J1303" s="1208">
        <v>0</v>
      </c>
      <c r="K1303" s="1208"/>
      <c r="L1303" s="1209"/>
      <c r="M1303" s="1016"/>
      <c r="N1303" s="1016"/>
      <c r="O1303" s="1210"/>
    </row>
    <row r="1304" spans="1:15" ht="15" customHeight="1" x14ac:dyDescent="0.15">
      <c r="A1304" s="1019" t="s">
        <v>379</v>
      </c>
      <c r="B1304" s="1013">
        <v>0</v>
      </c>
      <c r="C1304" s="1206"/>
      <c r="D1304" s="1206"/>
      <c r="E1304" s="1206"/>
      <c r="F1304" s="1206"/>
      <c r="G1304" s="1206"/>
      <c r="H1304" s="1207">
        <v>0</v>
      </c>
      <c r="I1304" s="1207">
        <v>0</v>
      </c>
      <c r="J1304" s="1208">
        <v>0</v>
      </c>
      <c r="K1304" s="1208"/>
      <c r="L1304" s="1209"/>
      <c r="M1304" s="1016"/>
      <c r="N1304" s="1016"/>
      <c r="O1304" s="1210"/>
    </row>
    <row r="1305" spans="1:15" ht="15" customHeight="1" x14ac:dyDescent="0.15">
      <c r="A1305" s="1215" t="s">
        <v>380</v>
      </c>
      <c r="B1305" s="1059">
        <v>0</v>
      </c>
      <c r="C1305" s="1059">
        <v>0</v>
      </c>
      <c r="D1305" s="1059">
        <v>0</v>
      </c>
      <c r="E1305" s="1059">
        <v>0</v>
      </c>
      <c r="F1305" s="1059">
        <v>0</v>
      </c>
      <c r="G1305" s="1059">
        <v>0</v>
      </c>
      <c r="H1305" s="1059">
        <v>0</v>
      </c>
      <c r="I1305" s="1059">
        <v>0</v>
      </c>
      <c r="J1305" s="1211">
        <v>0</v>
      </c>
      <c r="K1305" s="1211" t="e">
        <v>#DIV/0!</v>
      </c>
      <c r="L1305" s="1213"/>
      <c r="M1305" s="1053"/>
      <c r="N1305" s="1053"/>
      <c r="O1305" s="1214"/>
    </row>
    <row r="1306" spans="1:15" ht="15" customHeight="1" x14ac:dyDescent="0.15">
      <c r="A1306" s="1019" t="s">
        <v>381</v>
      </c>
      <c r="B1306" s="1013">
        <v>0</v>
      </c>
      <c r="C1306" s="1206"/>
      <c r="D1306" s="1206"/>
      <c r="E1306" s="1206"/>
      <c r="F1306" s="1206"/>
      <c r="G1306" s="1206"/>
      <c r="H1306" s="1207">
        <v>0</v>
      </c>
      <c r="I1306" s="1207">
        <v>0</v>
      </c>
      <c r="J1306" s="1208">
        <v>0</v>
      </c>
      <c r="K1306" s="1208"/>
      <c r="L1306" s="1209"/>
      <c r="M1306" s="1016"/>
      <c r="N1306" s="1016"/>
      <c r="O1306" s="1210"/>
    </row>
    <row r="1307" spans="1:15" ht="15" customHeight="1" x14ac:dyDescent="0.15">
      <c r="A1307" s="1019" t="s">
        <v>382</v>
      </c>
      <c r="B1307" s="1013">
        <v>0</v>
      </c>
      <c r="C1307" s="1206"/>
      <c r="D1307" s="1206"/>
      <c r="E1307" s="1206"/>
      <c r="F1307" s="1206"/>
      <c r="G1307" s="1206"/>
      <c r="H1307" s="1207">
        <v>0</v>
      </c>
      <c r="I1307" s="1207">
        <v>0</v>
      </c>
      <c r="J1307" s="1208">
        <v>0</v>
      </c>
      <c r="K1307" s="1208"/>
      <c r="L1307" s="1209"/>
      <c r="M1307" s="1016"/>
      <c r="N1307" s="1016"/>
      <c r="O1307" s="1210"/>
    </row>
    <row r="1308" spans="1:15" ht="15" customHeight="1" x14ac:dyDescent="0.15">
      <c r="A1308" s="1019" t="s">
        <v>383</v>
      </c>
      <c r="B1308" s="1013">
        <v>0</v>
      </c>
      <c r="C1308" s="1206"/>
      <c r="D1308" s="1206"/>
      <c r="E1308" s="1206"/>
      <c r="F1308" s="1206"/>
      <c r="G1308" s="1206"/>
      <c r="H1308" s="1207">
        <v>0</v>
      </c>
      <c r="I1308" s="1207">
        <v>0</v>
      </c>
      <c r="J1308" s="1208">
        <v>0</v>
      </c>
      <c r="K1308" s="1208"/>
      <c r="L1308" s="1209"/>
      <c r="M1308" s="1016"/>
      <c r="N1308" s="1126"/>
      <c r="O1308" s="1127"/>
    </row>
    <row r="1309" spans="1:15" ht="15" customHeight="1" x14ac:dyDescent="0.15">
      <c r="A1309" s="1019" t="s">
        <v>384</v>
      </c>
      <c r="B1309" s="1013">
        <v>0</v>
      </c>
      <c r="C1309" s="1206"/>
      <c r="D1309" s="1206"/>
      <c r="E1309" s="1206"/>
      <c r="F1309" s="1206"/>
      <c r="G1309" s="1206"/>
      <c r="H1309" s="1207">
        <v>0</v>
      </c>
      <c r="I1309" s="1207">
        <v>0</v>
      </c>
      <c r="J1309" s="1208">
        <v>0</v>
      </c>
      <c r="K1309" s="1208"/>
      <c r="L1309" s="1209"/>
      <c r="M1309" s="1016"/>
      <c r="N1309" s="1016"/>
      <c r="O1309" s="1210"/>
    </row>
    <row r="1310" spans="1:15" ht="15" customHeight="1" x14ac:dyDescent="0.15">
      <c r="A1310" s="1019" t="s">
        <v>385</v>
      </c>
      <c r="B1310" s="1013">
        <v>0</v>
      </c>
      <c r="C1310" s="1206"/>
      <c r="D1310" s="1206"/>
      <c r="E1310" s="1206"/>
      <c r="F1310" s="1206"/>
      <c r="G1310" s="1206"/>
      <c r="H1310" s="1207">
        <v>0</v>
      </c>
      <c r="I1310" s="1207">
        <v>0</v>
      </c>
      <c r="J1310" s="1208">
        <v>0</v>
      </c>
      <c r="K1310" s="1208"/>
      <c r="L1310" s="1209"/>
      <c r="M1310" s="1016"/>
      <c r="N1310" s="1016"/>
      <c r="O1310" s="1210"/>
    </row>
    <row r="1311" spans="1:15" ht="15" customHeight="1" x14ac:dyDescent="0.15">
      <c r="A1311" s="1019" t="s">
        <v>386</v>
      </c>
      <c r="B1311" s="1013">
        <v>0</v>
      </c>
      <c r="C1311" s="1206"/>
      <c r="D1311" s="1206"/>
      <c r="E1311" s="1206"/>
      <c r="F1311" s="1206"/>
      <c r="G1311" s="1206"/>
      <c r="H1311" s="1207">
        <v>0</v>
      </c>
      <c r="I1311" s="1207">
        <v>0</v>
      </c>
      <c r="J1311" s="1208">
        <v>0</v>
      </c>
      <c r="K1311" s="1208"/>
      <c r="L1311" s="1209"/>
      <c r="M1311" s="1016"/>
      <c r="N1311" s="1016"/>
      <c r="O1311" s="1210"/>
    </row>
    <row r="1312" spans="1:15" ht="15" customHeight="1" x14ac:dyDescent="0.15">
      <c r="A1312" s="1019" t="s">
        <v>387</v>
      </c>
      <c r="B1312" s="1013">
        <v>0</v>
      </c>
      <c r="C1312" s="1206"/>
      <c r="D1312" s="1206"/>
      <c r="E1312" s="1206"/>
      <c r="F1312" s="1206"/>
      <c r="G1312" s="1206"/>
      <c r="H1312" s="1207">
        <v>0</v>
      </c>
      <c r="I1312" s="1207">
        <v>0</v>
      </c>
      <c r="J1312" s="1208">
        <v>0</v>
      </c>
      <c r="K1312" s="1208"/>
      <c r="L1312" s="1209"/>
      <c r="M1312" s="1016"/>
      <c r="N1312" s="1016"/>
      <c r="O1312" s="1210"/>
    </row>
    <row r="1313" spans="1:15" ht="15" customHeight="1" x14ac:dyDescent="0.15">
      <c r="A1313" s="1019" t="s">
        <v>388</v>
      </c>
      <c r="B1313" s="1013">
        <v>0</v>
      </c>
      <c r="C1313" s="1206"/>
      <c r="D1313" s="1206"/>
      <c r="E1313" s="1206"/>
      <c r="F1313" s="1206"/>
      <c r="G1313" s="1206"/>
      <c r="H1313" s="1207">
        <v>0</v>
      </c>
      <c r="I1313" s="1207">
        <v>0</v>
      </c>
      <c r="J1313" s="1208">
        <v>0</v>
      </c>
      <c r="K1313" s="1208"/>
      <c r="L1313" s="1209"/>
      <c r="M1313" s="1016"/>
      <c r="N1313" s="1016"/>
      <c r="O1313" s="1210"/>
    </row>
    <row r="1314" spans="1:15" ht="15" customHeight="1" x14ac:dyDescent="0.15">
      <c r="A1314" s="1215" t="s">
        <v>389</v>
      </c>
      <c r="B1314" s="1059">
        <v>0</v>
      </c>
      <c r="C1314" s="1059">
        <v>0</v>
      </c>
      <c r="D1314" s="1059">
        <v>0</v>
      </c>
      <c r="E1314" s="1059">
        <v>0</v>
      </c>
      <c r="F1314" s="1059">
        <v>0</v>
      </c>
      <c r="G1314" s="1059">
        <v>0</v>
      </c>
      <c r="H1314" s="1059">
        <v>0</v>
      </c>
      <c r="I1314" s="1059">
        <v>0</v>
      </c>
      <c r="J1314" s="1211">
        <v>0</v>
      </c>
      <c r="K1314" s="1212"/>
      <c r="L1314" s="1213"/>
      <c r="M1314" s="1053"/>
      <c r="N1314" s="1053"/>
      <c r="O1314" s="1214"/>
    </row>
    <row r="1315" spans="1:15" ht="15" customHeight="1" x14ac:dyDescent="0.15">
      <c r="A1315" s="1019" t="s">
        <v>390</v>
      </c>
      <c r="B1315" s="1013">
        <v>0</v>
      </c>
      <c r="C1315" s="1206"/>
      <c r="D1315" s="1206"/>
      <c r="E1315" s="1206"/>
      <c r="F1315" s="1206"/>
      <c r="G1315" s="1206"/>
      <c r="H1315" s="1207">
        <v>0</v>
      </c>
      <c r="I1315" s="1207">
        <v>0</v>
      </c>
      <c r="J1315" s="1208">
        <v>0</v>
      </c>
      <c r="K1315" s="1208"/>
      <c r="L1315" s="1209"/>
      <c r="M1315" s="1016"/>
      <c r="N1315" s="1016"/>
      <c r="O1315" s="1210"/>
    </row>
    <row r="1316" spans="1:15" ht="15" customHeight="1" x14ac:dyDescent="0.15">
      <c r="A1316" s="1019" t="s">
        <v>391</v>
      </c>
      <c r="B1316" s="1013">
        <v>0</v>
      </c>
      <c r="C1316" s="1206"/>
      <c r="D1316" s="1206"/>
      <c r="E1316" s="1206"/>
      <c r="F1316" s="1206"/>
      <c r="G1316" s="1206"/>
      <c r="H1316" s="1207">
        <v>0</v>
      </c>
      <c r="I1316" s="1207">
        <v>0</v>
      </c>
      <c r="J1316" s="1208">
        <v>0</v>
      </c>
      <c r="K1316" s="1208"/>
      <c r="L1316" s="1209"/>
      <c r="M1316" s="1016"/>
      <c r="N1316" s="1016"/>
      <c r="O1316" s="1210"/>
    </row>
    <row r="1317" spans="1:15" ht="15" customHeight="1" x14ac:dyDescent="0.15">
      <c r="A1317" s="1019" t="s">
        <v>392</v>
      </c>
      <c r="B1317" s="1013">
        <v>0</v>
      </c>
      <c r="C1317" s="1206"/>
      <c r="D1317" s="1206"/>
      <c r="E1317" s="1206"/>
      <c r="F1317" s="1206"/>
      <c r="G1317" s="1206"/>
      <c r="H1317" s="1207">
        <v>0</v>
      </c>
      <c r="I1317" s="1207">
        <v>0</v>
      </c>
      <c r="J1317" s="1208">
        <v>0</v>
      </c>
      <c r="K1317" s="1208"/>
      <c r="L1317" s="1209"/>
      <c r="M1317" s="1016"/>
      <c r="N1317" s="1016"/>
      <c r="O1317" s="1210"/>
    </row>
    <row r="1318" spans="1:15" ht="15" customHeight="1" x14ac:dyDescent="0.15">
      <c r="A1318" s="1019" t="s">
        <v>393</v>
      </c>
      <c r="B1318" s="1013">
        <v>0</v>
      </c>
      <c r="C1318" s="1206"/>
      <c r="D1318" s="1206"/>
      <c r="E1318" s="1206"/>
      <c r="F1318" s="1206"/>
      <c r="G1318" s="1206"/>
      <c r="H1318" s="1207">
        <v>0</v>
      </c>
      <c r="I1318" s="1207">
        <v>0</v>
      </c>
      <c r="J1318" s="1208">
        <v>0</v>
      </c>
      <c r="K1318" s="1208"/>
      <c r="L1318" s="1209"/>
      <c r="M1318" s="1016"/>
      <c r="N1318" s="1016"/>
      <c r="O1318" s="1210"/>
    </row>
    <row r="1319" spans="1:15" ht="15" customHeight="1" x14ac:dyDescent="0.15">
      <c r="A1319" s="1019" t="s">
        <v>394</v>
      </c>
      <c r="B1319" s="1013">
        <v>0</v>
      </c>
      <c r="C1319" s="1206"/>
      <c r="D1319" s="1206"/>
      <c r="E1319" s="1206"/>
      <c r="F1319" s="1206"/>
      <c r="G1319" s="1206"/>
      <c r="H1319" s="1207">
        <v>0</v>
      </c>
      <c r="I1319" s="1207">
        <v>0</v>
      </c>
      <c r="J1319" s="1208">
        <v>0</v>
      </c>
      <c r="K1319" s="1208"/>
      <c r="L1319" s="1209"/>
      <c r="M1319" s="1016"/>
      <c r="N1319" s="1016"/>
      <c r="O1319" s="1210"/>
    </row>
    <row r="1320" spans="1:15" ht="15" customHeight="1" x14ac:dyDescent="0.15">
      <c r="A1320" s="1019" t="s">
        <v>395</v>
      </c>
      <c r="B1320" s="1013">
        <v>0</v>
      </c>
      <c r="C1320" s="1206"/>
      <c r="D1320" s="1206"/>
      <c r="E1320" s="1206"/>
      <c r="F1320" s="1206"/>
      <c r="G1320" s="1206"/>
      <c r="H1320" s="1207">
        <v>0</v>
      </c>
      <c r="I1320" s="1207">
        <v>0</v>
      </c>
      <c r="J1320" s="1208">
        <v>0</v>
      </c>
      <c r="K1320" s="1208"/>
      <c r="L1320" s="1209"/>
      <c r="M1320" s="1016"/>
      <c r="N1320" s="1016"/>
      <c r="O1320" s="1210"/>
    </row>
    <row r="1321" spans="1:15" ht="15" customHeight="1" x14ac:dyDescent="0.15">
      <c r="A1321" s="1019" t="s">
        <v>396</v>
      </c>
      <c r="B1321" s="1013">
        <v>0</v>
      </c>
      <c r="C1321" s="1206"/>
      <c r="D1321" s="1206"/>
      <c r="E1321" s="1206"/>
      <c r="F1321" s="1206"/>
      <c r="G1321" s="1206"/>
      <c r="H1321" s="1207">
        <v>0</v>
      </c>
      <c r="I1321" s="1207">
        <v>0</v>
      </c>
      <c r="J1321" s="1208">
        <v>0</v>
      </c>
      <c r="K1321" s="1208"/>
      <c r="L1321" s="1209"/>
      <c r="M1321" s="1016"/>
      <c r="N1321" s="1016"/>
      <c r="O1321" s="1210"/>
    </row>
    <row r="1322" spans="1:15" ht="15" customHeight="1" x14ac:dyDescent="0.15">
      <c r="A1322" s="1019" t="s">
        <v>942</v>
      </c>
      <c r="B1322" s="1013">
        <v>0</v>
      </c>
      <c r="C1322" s="1206"/>
      <c r="D1322" s="1206"/>
      <c r="E1322" s="1206"/>
      <c r="F1322" s="1206"/>
      <c r="G1322" s="1206"/>
      <c r="H1322" s="1207">
        <v>0</v>
      </c>
      <c r="I1322" s="1207">
        <v>0</v>
      </c>
      <c r="J1322" s="1208">
        <v>0</v>
      </c>
      <c r="K1322" s="1208"/>
      <c r="L1322" s="1209"/>
      <c r="M1322" s="1016"/>
      <c r="N1322" s="1016"/>
      <c r="O1322" s="1210"/>
    </row>
    <row r="1323" spans="1:15" ht="15" customHeight="1" thickBot="1" x14ac:dyDescent="0.2">
      <c r="A1323" s="1200" t="s">
        <v>398</v>
      </c>
      <c r="B1323" s="262">
        <v>0</v>
      </c>
      <c r="C1323" s="1201"/>
      <c r="D1323" s="1201"/>
      <c r="E1323" s="1201"/>
      <c r="F1323" s="1201"/>
      <c r="G1323" s="1201"/>
      <c r="H1323" s="1207">
        <v>0</v>
      </c>
      <c r="I1323" s="1207">
        <v>0</v>
      </c>
      <c r="J1323" s="1208">
        <v>0</v>
      </c>
      <c r="K1323" s="1202"/>
      <c r="L1323" s="1203"/>
      <c r="M1323" s="1204"/>
      <c r="N1323" s="1204"/>
      <c r="O1323" s="1205"/>
    </row>
    <row r="1324" spans="1:15" ht="15" customHeight="1" thickBot="1" x14ac:dyDescent="0.2">
      <c r="A1324" s="437" t="s">
        <v>943</v>
      </c>
      <c r="B1324" s="1191">
        <v>1</v>
      </c>
      <c r="C1324" s="1191">
        <v>0</v>
      </c>
      <c r="D1324" s="1191">
        <v>0</v>
      </c>
      <c r="E1324" s="1191">
        <v>0</v>
      </c>
      <c r="F1324" s="1191">
        <v>1</v>
      </c>
      <c r="G1324" s="1191">
        <v>0</v>
      </c>
      <c r="H1324" s="1191">
        <v>0</v>
      </c>
      <c r="I1324" s="1191">
        <v>0</v>
      </c>
      <c r="J1324" s="1192">
        <v>0</v>
      </c>
      <c r="K1324" s="1193" t="e">
        <v>#DIV/0!</v>
      </c>
      <c r="L1324" s="1598" t="s">
        <v>1168</v>
      </c>
      <c r="M1324" s="1194" t="e">
        <v>#DIV/0!</v>
      </c>
      <c r="N1324" s="1194" t="s">
        <v>622</v>
      </c>
      <c r="O1324" s="547" t="s">
        <v>622</v>
      </c>
    </row>
    <row r="1325" spans="1:15" x14ac:dyDescent="0.15">
      <c r="A1325" s="7" t="s">
        <v>1770</v>
      </c>
      <c r="B1325" s="247"/>
      <c r="C1325" s="247"/>
      <c r="D1325" s="247"/>
      <c r="E1325" s="247"/>
      <c r="F1325" s="247"/>
      <c r="G1325" s="247"/>
      <c r="H1325" s="250"/>
      <c r="I1325" s="250"/>
      <c r="J1325" s="250"/>
      <c r="K1325" s="258"/>
      <c r="L1325" s="259"/>
      <c r="M1325" s="260"/>
      <c r="N1325" s="260"/>
      <c r="O1325" s="260"/>
    </row>
    <row r="1326" spans="1:15" x14ac:dyDescent="0.15">
      <c r="A1326" s="42" t="s">
        <v>1172</v>
      </c>
      <c r="B1326" s="247"/>
      <c r="C1326" s="247"/>
      <c r="D1326" s="247"/>
      <c r="E1326" s="247"/>
      <c r="F1326" s="247"/>
      <c r="G1326" s="247"/>
      <c r="H1326" s="250"/>
      <c r="I1326" s="250"/>
      <c r="J1326" s="250"/>
      <c r="K1326" s="258"/>
      <c r="L1326" s="259"/>
      <c r="M1326" s="260"/>
      <c r="N1326" s="260"/>
      <c r="O1326" s="260"/>
    </row>
    <row r="1327" spans="1:15" x14ac:dyDescent="0.15">
      <c r="A1327" s="42"/>
      <c r="B1327" s="247"/>
      <c r="C1327" s="247"/>
      <c r="D1327" s="247"/>
      <c r="E1327" s="247"/>
      <c r="F1327" s="247"/>
      <c r="G1327" s="247"/>
      <c r="H1327" s="250"/>
      <c r="I1327" s="250"/>
      <c r="J1327" s="250"/>
      <c r="K1327" s="258"/>
      <c r="L1327" s="259"/>
      <c r="M1327" s="260"/>
      <c r="N1327" s="260"/>
      <c r="O1327" s="260"/>
    </row>
    <row r="1328" spans="1:15" ht="14" x14ac:dyDescent="0.15">
      <c r="A1328" s="2749" t="s">
        <v>1777</v>
      </c>
      <c r="B1328" s="2749"/>
      <c r="C1328" s="2749"/>
      <c r="D1328" s="2749"/>
      <c r="E1328" s="2749"/>
      <c r="F1328" s="2749"/>
      <c r="G1328" s="2749"/>
      <c r="H1328" s="2749"/>
      <c r="I1328" s="2749"/>
      <c r="J1328" s="2749"/>
      <c r="K1328" s="2749"/>
      <c r="L1328" s="2749"/>
      <c r="M1328" s="2749"/>
      <c r="N1328" s="2749"/>
      <c r="O1328" s="2749"/>
    </row>
    <row r="1329" spans="1:15" x14ac:dyDescent="0.15">
      <c r="A1329" s="264"/>
      <c r="B1329" s="264"/>
      <c r="C1329" s="260"/>
      <c r="D1329" s="260"/>
      <c r="E1329" s="260"/>
      <c r="F1329" s="260"/>
      <c r="G1329" s="260"/>
      <c r="H1329" s="258"/>
      <c r="I1329" s="258"/>
      <c r="J1329" s="258"/>
      <c r="K1329" s="258"/>
      <c r="L1329" s="259"/>
      <c r="M1329" s="260"/>
      <c r="N1329" s="260"/>
      <c r="O1329" s="260"/>
    </row>
    <row r="1330" spans="1:15" ht="15" customHeight="1" thickBot="1" x14ac:dyDescent="0.2">
      <c r="A1330" s="2035" t="s">
        <v>1586</v>
      </c>
      <c r="B1330" s="264"/>
      <c r="C1330" s="260"/>
      <c r="D1330" s="260"/>
      <c r="E1330" s="260"/>
      <c r="F1330" s="260"/>
      <c r="G1330" s="260"/>
      <c r="H1330" s="258"/>
      <c r="I1330" s="258"/>
      <c r="J1330" s="258"/>
      <c r="K1330" s="258"/>
      <c r="L1330" s="259"/>
      <c r="M1330" s="260"/>
      <c r="N1330" s="260"/>
      <c r="O1330" s="260"/>
    </row>
    <row r="1331" spans="1:15" ht="15" customHeight="1" x14ac:dyDescent="0.15">
      <c r="A1331" s="2753" t="s">
        <v>334</v>
      </c>
      <c r="B1331" s="2739" t="s">
        <v>1778</v>
      </c>
      <c r="C1331" s="2740"/>
      <c r="D1331" s="2740"/>
      <c r="E1331" s="2740"/>
      <c r="F1331" s="2740"/>
      <c r="G1331" s="2740"/>
      <c r="H1331" s="2740"/>
      <c r="I1331" s="2740"/>
      <c r="J1331" s="2740"/>
      <c r="K1331" s="2740"/>
      <c r="L1331" s="2740"/>
      <c r="M1331" s="2740"/>
      <c r="N1331" s="2740"/>
      <c r="O1331" s="2741"/>
    </row>
    <row r="1332" spans="1:15" ht="15" customHeight="1" x14ac:dyDescent="0.15">
      <c r="A1332" s="2754"/>
      <c r="B1332" s="2742" t="s">
        <v>197</v>
      </c>
      <c r="C1332" s="2742"/>
      <c r="D1332" s="2742"/>
      <c r="E1332" s="2742"/>
      <c r="F1332" s="2742"/>
      <c r="G1332" s="2742"/>
      <c r="H1332" s="2742"/>
      <c r="I1332" s="2742"/>
      <c r="J1332" s="1182"/>
      <c r="K1332" s="1182" t="s">
        <v>914</v>
      </c>
      <c r="L1332" s="1182"/>
      <c r="M1332" s="1182" t="s">
        <v>444</v>
      </c>
      <c r="N1332" s="1182" t="s">
        <v>920</v>
      </c>
      <c r="O1332" s="1187" t="s">
        <v>920</v>
      </c>
    </row>
    <row r="1333" spans="1:15" ht="15" customHeight="1" x14ac:dyDescent="0.15">
      <c r="A1333" s="2754"/>
      <c r="B1333" s="1182" t="s">
        <v>440</v>
      </c>
      <c r="C1333" s="1182"/>
      <c r="D1333" s="2281" t="s">
        <v>1728</v>
      </c>
      <c r="E1333" s="1182"/>
      <c r="F1333" s="1182"/>
      <c r="G1333" s="1182" t="s">
        <v>921</v>
      </c>
      <c r="H1333" s="1182"/>
      <c r="I1333" s="1182" t="s">
        <v>440</v>
      </c>
      <c r="J1333" s="1183" t="s">
        <v>922</v>
      </c>
      <c r="K1333" s="1183" t="s">
        <v>852</v>
      </c>
      <c r="L1333" s="1183" t="s">
        <v>336</v>
      </c>
      <c r="M1333" s="1183" t="s">
        <v>923</v>
      </c>
      <c r="N1333" s="1183" t="s">
        <v>924</v>
      </c>
      <c r="O1333" s="1188" t="s">
        <v>923</v>
      </c>
    </row>
    <row r="1334" spans="1:15" ht="15" customHeight="1" x14ac:dyDescent="0.15">
      <c r="A1334" s="2754"/>
      <c r="B1334" s="1183" t="s">
        <v>926</v>
      </c>
      <c r="C1334" s="1183" t="s">
        <v>928</v>
      </c>
      <c r="D1334" s="1183"/>
      <c r="E1334" s="1183" t="s">
        <v>877</v>
      </c>
      <c r="F1334" s="1183" t="s">
        <v>927</v>
      </c>
      <c r="G1334" s="1183" t="s">
        <v>929</v>
      </c>
      <c r="H1334" s="1183" t="s">
        <v>846</v>
      </c>
      <c r="I1334" s="1183" t="s">
        <v>845</v>
      </c>
      <c r="J1334" s="1183" t="s">
        <v>930</v>
      </c>
      <c r="K1334" s="1183" t="s">
        <v>931</v>
      </c>
      <c r="L1334" s="1183" t="s">
        <v>342</v>
      </c>
      <c r="M1334" s="1183" t="s">
        <v>932</v>
      </c>
      <c r="N1334" s="1183" t="s">
        <v>933</v>
      </c>
      <c r="O1334" s="1188" t="s">
        <v>934</v>
      </c>
    </row>
    <row r="1335" spans="1:15" ht="15" customHeight="1" thickBot="1" x14ac:dyDescent="0.2">
      <c r="A1335" s="2755"/>
      <c r="B1335" s="1184">
        <v>43100</v>
      </c>
      <c r="C1335" s="1185">
        <v>2017</v>
      </c>
      <c r="D1335" s="1185">
        <v>2017</v>
      </c>
      <c r="E1335" s="1185">
        <v>2017</v>
      </c>
      <c r="F1335" s="1185">
        <v>2017</v>
      </c>
      <c r="G1335" s="1185" t="s">
        <v>935</v>
      </c>
      <c r="H1335" s="1186">
        <v>2017</v>
      </c>
      <c r="I1335" s="1184">
        <v>43100</v>
      </c>
      <c r="J1335" s="2020" t="s">
        <v>1779</v>
      </c>
      <c r="K1335" s="2020" t="s">
        <v>1779</v>
      </c>
      <c r="L1335" s="1185" t="s">
        <v>448</v>
      </c>
      <c r="M1335" s="1185" t="s">
        <v>936</v>
      </c>
      <c r="N1335" s="1185" t="s">
        <v>937</v>
      </c>
      <c r="O1335" s="1189" t="s">
        <v>937</v>
      </c>
    </row>
    <row r="1336" spans="1:15" ht="15" customHeight="1" x14ac:dyDescent="0.15">
      <c r="A1336" s="1195" t="s">
        <v>358</v>
      </c>
      <c r="B1336" s="1190">
        <v>18</v>
      </c>
      <c r="C1336" s="1190">
        <v>5.7</v>
      </c>
      <c r="D1336" s="1190">
        <v>2.5</v>
      </c>
      <c r="E1336" s="1190">
        <v>0.7</v>
      </c>
      <c r="F1336" s="1190">
        <v>0</v>
      </c>
      <c r="G1336" s="1190">
        <v>3</v>
      </c>
      <c r="H1336" s="1190">
        <v>11.8</v>
      </c>
      <c r="I1336" s="1190">
        <v>23</v>
      </c>
      <c r="J1336" s="1196">
        <v>71.8</v>
      </c>
      <c r="K1336" s="1211">
        <v>6.0847457627118642</v>
      </c>
      <c r="L1336" s="409"/>
      <c r="M1336" s="1198"/>
      <c r="N1336" s="1198"/>
      <c r="O1336" s="1199"/>
    </row>
    <row r="1337" spans="1:15" ht="15" customHeight="1" x14ac:dyDescent="0.15">
      <c r="A1337" s="1019" t="s">
        <v>359</v>
      </c>
      <c r="B1337" s="1013">
        <v>1</v>
      </c>
      <c r="C1337" s="1206">
        <v>1</v>
      </c>
      <c r="D1337" s="1206"/>
      <c r="E1337" s="1206"/>
      <c r="F1337" s="1206"/>
      <c r="G1337" s="1206">
        <v>1</v>
      </c>
      <c r="H1337" s="1207">
        <v>0</v>
      </c>
      <c r="I1337" s="1207">
        <v>2</v>
      </c>
      <c r="J1337" s="1208">
        <v>0</v>
      </c>
      <c r="K1337" s="1208">
        <v>7.5</v>
      </c>
      <c r="L1337" s="2153" t="s">
        <v>992</v>
      </c>
      <c r="M1337" s="1016">
        <v>1500000</v>
      </c>
      <c r="N1337" s="1016"/>
      <c r="O1337" s="1210"/>
    </row>
    <row r="1338" spans="1:15" ht="15" customHeight="1" x14ac:dyDescent="0.15">
      <c r="A1338" s="1019" t="s">
        <v>360</v>
      </c>
      <c r="B1338" s="1013">
        <v>0</v>
      </c>
      <c r="C1338" s="1206"/>
      <c r="D1338" s="1206"/>
      <c r="E1338" s="1206"/>
      <c r="F1338" s="1206"/>
      <c r="G1338" s="1206"/>
      <c r="H1338" s="1207">
        <v>0</v>
      </c>
      <c r="I1338" s="1207">
        <v>0</v>
      </c>
      <c r="J1338" s="1208">
        <v>0</v>
      </c>
      <c r="K1338" s="1208"/>
      <c r="L1338" s="1209"/>
      <c r="M1338" s="1016"/>
      <c r="N1338" s="1016"/>
      <c r="O1338" s="1210"/>
    </row>
    <row r="1339" spans="1:15" ht="15" customHeight="1" x14ac:dyDescent="0.15">
      <c r="A1339" s="1019" t="s">
        <v>361</v>
      </c>
      <c r="B1339" s="1013">
        <v>7</v>
      </c>
      <c r="C1339" s="1206"/>
      <c r="D1339" s="1206"/>
      <c r="E1339" s="1206"/>
      <c r="F1339" s="1206"/>
      <c r="G1339" s="1206"/>
      <c r="H1339" s="1207">
        <v>7</v>
      </c>
      <c r="I1339" s="1207">
        <v>7</v>
      </c>
      <c r="J1339" s="1208">
        <v>42</v>
      </c>
      <c r="K1339" s="1208">
        <v>6</v>
      </c>
      <c r="L1339" s="2153" t="s">
        <v>992</v>
      </c>
      <c r="M1339" s="1016">
        <v>1500000</v>
      </c>
      <c r="N1339" s="1016"/>
      <c r="O1339" s="1210"/>
    </row>
    <row r="1340" spans="1:15" ht="15" customHeight="1" x14ac:dyDescent="0.15">
      <c r="A1340" s="1019" t="s">
        <v>362</v>
      </c>
      <c r="B1340" s="1013">
        <v>0</v>
      </c>
      <c r="C1340" s="1206"/>
      <c r="D1340" s="1206"/>
      <c r="E1340" s="1206"/>
      <c r="F1340" s="1206"/>
      <c r="G1340" s="1206"/>
      <c r="H1340" s="1207">
        <v>0</v>
      </c>
      <c r="I1340" s="1207">
        <v>0</v>
      </c>
      <c r="J1340" s="1208">
        <v>0</v>
      </c>
      <c r="K1340" s="1208"/>
      <c r="L1340" s="1209"/>
      <c r="M1340" s="1016"/>
      <c r="N1340" s="1016"/>
      <c r="O1340" s="1210"/>
    </row>
    <row r="1341" spans="1:15" ht="15" customHeight="1" x14ac:dyDescent="0.15">
      <c r="A1341" s="1019" t="s">
        <v>363</v>
      </c>
      <c r="B1341" s="1013">
        <v>0</v>
      </c>
      <c r="C1341" s="1206"/>
      <c r="D1341" s="1206"/>
      <c r="E1341" s="1206"/>
      <c r="F1341" s="1206"/>
      <c r="G1341" s="1206"/>
      <c r="H1341" s="1207">
        <v>0</v>
      </c>
      <c r="I1341" s="1207">
        <v>0</v>
      </c>
      <c r="J1341" s="1208">
        <v>0</v>
      </c>
      <c r="K1341" s="1208"/>
      <c r="L1341" s="1209"/>
      <c r="M1341" s="1016"/>
      <c r="N1341" s="1016"/>
      <c r="O1341" s="1210"/>
    </row>
    <row r="1342" spans="1:15" ht="15" customHeight="1" x14ac:dyDescent="0.15">
      <c r="A1342" s="1019" t="s">
        <v>364</v>
      </c>
      <c r="B1342" s="1013">
        <v>0</v>
      </c>
      <c r="C1342" s="1206"/>
      <c r="D1342" s="1206"/>
      <c r="E1342" s="1206"/>
      <c r="F1342" s="1206"/>
      <c r="G1342" s="1206"/>
      <c r="H1342" s="1207">
        <v>0</v>
      </c>
      <c r="I1342" s="1207">
        <v>0</v>
      </c>
      <c r="J1342" s="1208">
        <v>0</v>
      </c>
      <c r="K1342" s="1208"/>
      <c r="L1342" s="1209"/>
      <c r="M1342" s="1016"/>
      <c r="N1342" s="1016"/>
      <c r="O1342" s="1210"/>
    </row>
    <row r="1343" spans="1:15" ht="15" customHeight="1" x14ac:dyDescent="0.15">
      <c r="A1343" s="1019" t="s">
        <v>938</v>
      </c>
      <c r="B1343" s="1013">
        <v>0</v>
      </c>
      <c r="C1343" s="1206"/>
      <c r="D1343" s="1206"/>
      <c r="E1343" s="1206"/>
      <c r="F1343" s="1206"/>
      <c r="G1343" s="1206"/>
      <c r="H1343" s="1207">
        <v>0</v>
      </c>
      <c r="I1343" s="1207">
        <v>0</v>
      </c>
      <c r="J1343" s="1208">
        <v>0</v>
      </c>
      <c r="K1343" s="1208"/>
      <c r="L1343" s="1209"/>
      <c r="M1343" s="1016"/>
      <c r="N1343" s="1016"/>
      <c r="O1343" s="1210"/>
    </row>
    <row r="1344" spans="1:15" ht="15" customHeight="1" x14ac:dyDescent="0.15">
      <c r="A1344" s="1019" t="s">
        <v>366</v>
      </c>
      <c r="B1344" s="1013">
        <v>6</v>
      </c>
      <c r="C1344" s="1206">
        <v>1.7</v>
      </c>
      <c r="D1344" s="1206">
        <v>0.5</v>
      </c>
      <c r="E1344" s="1206">
        <v>0.7</v>
      </c>
      <c r="F1344" s="1206"/>
      <c r="G1344" s="1206">
        <v>2</v>
      </c>
      <c r="H1344" s="1207">
        <v>2.8</v>
      </c>
      <c r="I1344" s="1207">
        <v>7</v>
      </c>
      <c r="J1344" s="1208">
        <v>16.799999999999997</v>
      </c>
      <c r="K1344" s="1208">
        <v>6</v>
      </c>
      <c r="L1344" s="2153" t="s">
        <v>992</v>
      </c>
      <c r="M1344" s="1016">
        <v>1500000</v>
      </c>
      <c r="N1344" s="1126" t="s">
        <v>622</v>
      </c>
      <c r="O1344" s="1127" t="s">
        <v>622</v>
      </c>
    </row>
    <row r="1345" spans="1:15" ht="15" customHeight="1" x14ac:dyDescent="0.15">
      <c r="A1345" s="1019" t="s">
        <v>939</v>
      </c>
      <c r="B1345" s="1013">
        <v>0</v>
      </c>
      <c r="C1345" s="1206"/>
      <c r="D1345" s="1206"/>
      <c r="E1345" s="1206"/>
      <c r="F1345" s="1206"/>
      <c r="G1345" s="1206"/>
      <c r="H1345" s="1207">
        <v>0</v>
      </c>
      <c r="I1345" s="1207">
        <v>0</v>
      </c>
      <c r="J1345" s="1208">
        <v>0</v>
      </c>
      <c r="K1345" s="1208"/>
      <c r="L1345" s="1209"/>
      <c r="M1345" s="1016"/>
      <c r="N1345" s="1016"/>
      <c r="O1345" s="1210"/>
    </row>
    <row r="1346" spans="1:15" ht="15" customHeight="1" x14ac:dyDescent="0.15">
      <c r="A1346" s="1019" t="s">
        <v>368</v>
      </c>
      <c r="B1346" s="1013">
        <v>3</v>
      </c>
      <c r="C1346" s="1206">
        <v>3</v>
      </c>
      <c r="D1346" s="1206">
        <v>2</v>
      </c>
      <c r="E1346" s="1206"/>
      <c r="F1346" s="1206"/>
      <c r="G1346" s="1206"/>
      <c r="H1346" s="1207">
        <v>1</v>
      </c>
      <c r="I1346" s="1207">
        <v>6</v>
      </c>
      <c r="J1346" s="1208">
        <v>7</v>
      </c>
      <c r="K1346" s="1208">
        <v>7</v>
      </c>
      <c r="L1346" s="2153" t="s">
        <v>992</v>
      </c>
      <c r="M1346" s="1016">
        <v>1500000</v>
      </c>
      <c r="N1346" s="1126"/>
      <c r="O1346" s="1127"/>
    </row>
    <row r="1347" spans="1:15" ht="15" customHeight="1" x14ac:dyDescent="0.15">
      <c r="A1347" s="1019" t="s">
        <v>369</v>
      </c>
      <c r="B1347" s="1013">
        <v>0</v>
      </c>
      <c r="C1347" s="1206"/>
      <c r="D1347" s="1206"/>
      <c r="E1347" s="1206"/>
      <c r="F1347" s="1206"/>
      <c r="G1347" s="1206"/>
      <c r="H1347" s="1207">
        <v>0</v>
      </c>
      <c r="I1347" s="1207">
        <v>0</v>
      </c>
      <c r="J1347" s="1208">
        <v>0</v>
      </c>
      <c r="K1347" s="1208"/>
      <c r="L1347" s="1209"/>
      <c r="M1347" s="1016"/>
      <c r="N1347" s="1016"/>
      <c r="O1347" s="1210"/>
    </row>
    <row r="1348" spans="1:15" ht="15" customHeight="1" x14ac:dyDescent="0.15">
      <c r="A1348" s="1019" t="s">
        <v>940</v>
      </c>
      <c r="B1348" s="1013">
        <v>0</v>
      </c>
      <c r="C1348" s="1206"/>
      <c r="D1348" s="1206"/>
      <c r="E1348" s="1206"/>
      <c r="F1348" s="1206"/>
      <c r="G1348" s="1206"/>
      <c r="H1348" s="1207">
        <v>0</v>
      </c>
      <c r="I1348" s="1207">
        <v>0</v>
      </c>
      <c r="J1348" s="1208">
        <v>0</v>
      </c>
      <c r="K1348" s="1208"/>
      <c r="L1348" s="1209"/>
      <c r="M1348" s="1016"/>
      <c r="N1348" s="1016"/>
      <c r="O1348" s="1210"/>
    </row>
    <row r="1349" spans="1:15" ht="15" customHeight="1" x14ac:dyDescent="0.15">
      <c r="A1349" s="1019" t="s">
        <v>371</v>
      </c>
      <c r="B1349" s="1013">
        <v>1</v>
      </c>
      <c r="C1349" s="1206"/>
      <c r="D1349" s="1206"/>
      <c r="E1349" s="1206"/>
      <c r="F1349" s="1206"/>
      <c r="G1349" s="1206"/>
      <c r="H1349" s="1207">
        <v>1</v>
      </c>
      <c r="I1349" s="1207">
        <v>1</v>
      </c>
      <c r="J1349" s="1208">
        <v>6</v>
      </c>
      <c r="K1349" s="1208">
        <v>6</v>
      </c>
      <c r="L1349" s="2153" t="s">
        <v>992</v>
      </c>
      <c r="M1349" s="1016">
        <v>1500000</v>
      </c>
      <c r="N1349" s="1016"/>
      <c r="O1349" s="1210"/>
    </row>
    <row r="1350" spans="1:15" ht="15" customHeight="1" x14ac:dyDescent="0.15">
      <c r="A1350" s="1019" t="s">
        <v>372</v>
      </c>
      <c r="B1350" s="1013">
        <v>0</v>
      </c>
      <c r="C1350" s="1206"/>
      <c r="D1350" s="1206"/>
      <c r="E1350" s="1206"/>
      <c r="F1350" s="1206"/>
      <c r="G1350" s="1206"/>
      <c r="H1350" s="1207">
        <v>0</v>
      </c>
      <c r="I1350" s="1207">
        <v>0</v>
      </c>
      <c r="J1350" s="1208">
        <v>0</v>
      </c>
      <c r="K1350" s="1208"/>
      <c r="L1350" s="1209"/>
      <c r="M1350" s="1016"/>
      <c r="N1350" s="1016"/>
      <c r="O1350" s="1210"/>
    </row>
    <row r="1351" spans="1:15" ht="15" customHeight="1" x14ac:dyDescent="0.15">
      <c r="A1351" s="1019" t="s">
        <v>373</v>
      </c>
      <c r="B1351" s="1013">
        <v>0</v>
      </c>
      <c r="C1351" s="1206"/>
      <c r="D1351" s="1206"/>
      <c r="E1351" s="1206"/>
      <c r="F1351" s="1206"/>
      <c r="G1351" s="1206"/>
      <c r="H1351" s="1207">
        <v>0</v>
      </c>
      <c r="I1351" s="1207">
        <v>0</v>
      </c>
      <c r="J1351" s="1208">
        <v>0</v>
      </c>
      <c r="K1351" s="1208"/>
      <c r="L1351" s="1209"/>
      <c r="M1351" s="1016"/>
      <c r="N1351" s="1016"/>
      <c r="O1351" s="1210"/>
    </row>
    <row r="1352" spans="1:15" ht="15" customHeight="1" x14ac:dyDescent="0.15">
      <c r="A1352" s="468" t="s">
        <v>941</v>
      </c>
      <c r="B1352" s="1059">
        <v>26.05</v>
      </c>
      <c r="C1352" s="1059">
        <v>0</v>
      </c>
      <c r="D1352" s="1059">
        <v>0</v>
      </c>
      <c r="E1352" s="1059">
        <v>0</v>
      </c>
      <c r="F1352" s="1059">
        <v>3</v>
      </c>
      <c r="G1352" s="1059">
        <v>0</v>
      </c>
      <c r="H1352" s="1059">
        <v>23.05</v>
      </c>
      <c r="I1352" s="1059">
        <v>23.05</v>
      </c>
      <c r="J1352" s="1211">
        <v>124.17500000000001</v>
      </c>
      <c r="K1352" s="1211">
        <v>5.3872017353579178</v>
      </c>
      <c r="L1352" s="1213"/>
      <c r="M1352" s="1053"/>
      <c r="N1352" s="1053"/>
      <c r="O1352" s="1214"/>
    </row>
    <row r="1353" spans="1:15" ht="15" customHeight="1" x14ac:dyDescent="0.15">
      <c r="A1353" s="1019" t="s">
        <v>375</v>
      </c>
      <c r="B1353" s="1013">
        <v>9.8500000000000014</v>
      </c>
      <c r="C1353" s="1206"/>
      <c r="D1353" s="1206"/>
      <c r="E1353" s="1206"/>
      <c r="F1353" s="1206">
        <v>1</v>
      </c>
      <c r="G1353" s="1206"/>
      <c r="H1353" s="1207">
        <v>8.8500000000000014</v>
      </c>
      <c r="I1353" s="1207">
        <v>8.8500000000000014</v>
      </c>
      <c r="J1353" s="1208">
        <v>48.675000000000011</v>
      </c>
      <c r="K1353" s="1208">
        <v>5.5</v>
      </c>
      <c r="L1353" s="2153" t="s">
        <v>992</v>
      </c>
      <c r="M1353" s="1016">
        <v>1500000</v>
      </c>
      <c r="N1353" s="1126" t="s">
        <v>622</v>
      </c>
      <c r="O1353" s="1127" t="s">
        <v>622</v>
      </c>
    </row>
    <row r="1354" spans="1:15" ht="15" customHeight="1" x14ac:dyDescent="0.15">
      <c r="A1354" s="1019" t="s">
        <v>376</v>
      </c>
      <c r="B1354" s="1013">
        <v>11</v>
      </c>
      <c r="C1354" s="1206"/>
      <c r="D1354" s="1206"/>
      <c r="E1354" s="1206"/>
      <c r="F1354" s="1206">
        <v>2</v>
      </c>
      <c r="G1354" s="1206"/>
      <c r="H1354" s="1207">
        <v>9</v>
      </c>
      <c r="I1354" s="1207">
        <v>9</v>
      </c>
      <c r="J1354" s="1208">
        <v>49.5</v>
      </c>
      <c r="K1354" s="1208">
        <v>5.5</v>
      </c>
      <c r="L1354" s="2153" t="s">
        <v>992</v>
      </c>
      <c r="M1354" s="1016">
        <v>1500000</v>
      </c>
      <c r="N1354" s="1126" t="s">
        <v>622</v>
      </c>
      <c r="O1354" s="1127" t="s">
        <v>622</v>
      </c>
    </row>
    <row r="1355" spans="1:15" ht="15" customHeight="1" x14ac:dyDescent="0.15">
      <c r="A1355" s="1019" t="s">
        <v>377</v>
      </c>
      <c r="B1355" s="1013">
        <v>5.1999999999999993</v>
      </c>
      <c r="C1355" s="1206"/>
      <c r="D1355" s="1206"/>
      <c r="E1355" s="1206"/>
      <c r="F1355" s="1206"/>
      <c r="G1355" s="1206"/>
      <c r="H1355" s="1207">
        <v>5.1999999999999993</v>
      </c>
      <c r="I1355" s="1207">
        <v>5.1999999999999993</v>
      </c>
      <c r="J1355" s="1208">
        <v>25.999999999999996</v>
      </c>
      <c r="K1355" s="1208">
        <v>5</v>
      </c>
      <c r="L1355" s="2153" t="s">
        <v>992</v>
      </c>
      <c r="M1355" s="1016">
        <v>1500000</v>
      </c>
      <c r="N1355" s="1126" t="s">
        <v>622</v>
      </c>
      <c r="O1355" s="1127" t="s">
        <v>622</v>
      </c>
    </row>
    <row r="1356" spans="1:15" ht="15" customHeight="1" x14ac:dyDescent="0.15">
      <c r="A1356" s="1019" t="s">
        <v>378</v>
      </c>
      <c r="B1356" s="1013">
        <v>0</v>
      </c>
      <c r="C1356" s="1206"/>
      <c r="D1356" s="1206"/>
      <c r="E1356" s="1206"/>
      <c r="F1356" s="1206"/>
      <c r="G1356" s="1206"/>
      <c r="H1356" s="1207">
        <v>0</v>
      </c>
      <c r="I1356" s="1207">
        <v>0</v>
      </c>
      <c r="J1356" s="1208">
        <v>0</v>
      </c>
      <c r="K1356" s="1208"/>
      <c r="L1356" s="1209"/>
      <c r="M1356" s="1016"/>
      <c r="N1356" s="1016"/>
      <c r="O1356" s="1210"/>
    </row>
    <row r="1357" spans="1:15" ht="15" customHeight="1" x14ac:dyDescent="0.15">
      <c r="A1357" s="1019" t="s">
        <v>379</v>
      </c>
      <c r="B1357" s="1013">
        <v>0</v>
      </c>
      <c r="C1357" s="1206"/>
      <c r="D1357" s="1206"/>
      <c r="E1357" s="1206"/>
      <c r="F1357" s="1206"/>
      <c r="G1357" s="1206"/>
      <c r="H1357" s="1207">
        <v>0</v>
      </c>
      <c r="I1357" s="1207">
        <v>0</v>
      </c>
      <c r="J1357" s="1208">
        <v>0</v>
      </c>
      <c r="K1357" s="1208"/>
      <c r="L1357" s="1209"/>
      <c r="M1357" s="1016"/>
      <c r="N1357" s="1016"/>
      <c r="O1357" s="1210"/>
    </row>
    <row r="1358" spans="1:15" ht="15" customHeight="1" x14ac:dyDescent="0.15">
      <c r="A1358" s="1215" t="s">
        <v>380</v>
      </c>
      <c r="B1358" s="1059">
        <v>3.5</v>
      </c>
      <c r="C1358" s="1059">
        <v>4</v>
      </c>
      <c r="D1358" s="1059">
        <v>0</v>
      </c>
      <c r="E1358" s="1059">
        <v>0</v>
      </c>
      <c r="F1358" s="1059">
        <v>0</v>
      </c>
      <c r="G1358" s="1059">
        <v>0</v>
      </c>
      <c r="H1358" s="1059">
        <v>3.5</v>
      </c>
      <c r="I1358" s="1059">
        <v>7.5</v>
      </c>
      <c r="J1358" s="1211">
        <v>21</v>
      </c>
      <c r="K1358" s="1211">
        <v>6</v>
      </c>
      <c r="L1358" s="1213"/>
      <c r="M1358" s="1053"/>
      <c r="N1358" s="1053"/>
      <c r="O1358" s="1214"/>
    </row>
    <row r="1359" spans="1:15" ht="15" customHeight="1" x14ac:dyDescent="0.15">
      <c r="A1359" s="1019" t="s">
        <v>381</v>
      </c>
      <c r="B1359" s="1013">
        <v>0</v>
      </c>
      <c r="C1359" s="1206"/>
      <c r="D1359" s="1206"/>
      <c r="E1359" s="1206"/>
      <c r="F1359" s="1206"/>
      <c r="G1359" s="1206"/>
      <c r="H1359" s="1207">
        <v>0</v>
      </c>
      <c r="I1359" s="1207">
        <v>0</v>
      </c>
      <c r="J1359" s="1208">
        <v>0</v>
      </c>
      <c r="K1359" s="1208"/>
      <c r="L1359" s="1209"/>
      <c r="M1359" s="1016"/>
      <c r="N1359" s="1016"/>
      <c r="O1359" s="1210"/>
    </row>
    <row r="1360" spans="1:15" ht="15" customHeight="1" x14ac:dyDescent="0.15">
      <c r="A1360" s="1019" t="s">
        <v>382</v>
      </c>
      <c r="B1360" s="1013">
        <v>0</v>
      </c>
      <c r="C1360" s="1206"/>
      <c r="D1360" s="1206"/>
      <c r="E1360" s="1206"/>
      <c r="F1360" s="1206"/>
      <c r="G1360" s="1206"/>
      <c r="H1360" s="1207">
        <v>0</v>
      </c>
      <c r="I1360" s="1207">
        <v>0</v>
      </c>
      <c r="J1360" s="1208">
        <v>0</v>
      </c>
      <c r="K1360" s="1208"/>
      <c r="L1360" s="1209"/>
      <c r="M1360" s="1016"/>
      <c r="N1360" s="1016"/>
      <c r="O1360" s="1210"/>
    </row>
    <row r="1361" spans="1:15" ht="15" customHeight="1" x14ac:dyDescent="0.15">
      <c r="A1361" s="1019" t="s">
        <v>383</v>
      </c>
      <c r="B1361" s="1013">
        <v>0</v>
      </c>
      <c r="C1361" s="1206"/>
      <c r="D1361" s="1206"/>
      <c r="E1361" s="1206"/>
      <c r="F1361" s="1206"/>
      <c r="G1361" s="1206"/>
      <c r="H1361" s="1207">
        <v>0</v>
      </c>
      <c r="I1361" s="1207">
        <v>0</v>
      </c>
      <c r="J1361" s="1208">
        <v>0</v>
      </c>
      <c r="K1361" s="1208"/>
      <c r="L1361" s="1209"/>
      <c r="M1361" s="1016"/>
      <c r="N1361" s="1016"/>
      <c r="O1361" s="1210"/>
    </row>
    <row r="1362" spans="1:15" ht="15" customHeight="1" x14ac:dyDescent="0.15">
      <c r="A1362" s="1019" t="s">
        <v>384</v>
      </c>
      <c r="B1362" s="1013">
        <v>0</v>
      </c>
      <c r="C1362" s="1206"/>
      <c r="D1362" s="1206"/>
      <c r="E1362" s="1206"/>
      <c r="F1362" s="1206"/>
      <c r="G1362" s="1206"/>
      <c r="H1362" s="1207">
        <v>0</v>
      </c>
      <c r="I1362" s="1207">
        <v>0</v>
      </c>
      <c r="J1362" s="1208">
        <v>0</v>
      </c>
      <c r="K1362" s="1208"/>
      <c r="L1362" s="1209"/>
      <c r="M1362" s="1016"/>
      <c r="N1362" s="1016"/>
      <c r="O1362" s="1210"/>
    </row>
    <row r="1363" spans="1:15" ht="15" customHeight="1" x14ac:dyDescent="0.15">
      <c r="A1363" s="1019" t="s">
        <v>385</v>
      </c>
      <c r="B1363" s="1013">
        <v>1</v>
      </c>
      <c r="C1363" s="1206">
        <v>4</v>
      </c>
      <c r="D1363" s="1206"/>
      <c r="E1363" s="1206"/>
      <c r="F1363" s="1206"/>
      <c r="G1363" s="1206"/>
      <c r="H1363" s="1207">
        <v>1</v>
      </c>
      <c r="I1363" s="1207">
        <v>5</v>
      </c>
      <c r="J1363" s="1208">
        <v>6</v>
      </c>
      <c r="K1363" s="1208">
        <v>6</v>
      </c>
      <c r="L1363" s="2153" t="s">
        <v>992</v>
      </c>
      <c r="M1363" s="1016">
        <v>1500000</v>
      </c>
      <c r="N1363" s="1126" t="s">
        <v>622</v>
      </c>
      <c r="O1363" s="1127" t="s">
        <v>622</v>
      </c>
    </row>
    <row r="1364" spans="1:15" ht="15" customHeight="1" x14ac:dyDescent="0.15">
      <c r="A1364" s="1019" t="s">
        <v>386</v>
      </c>
      <c r="B1364" s="1013">
        <v>0</v>
      </c>
      <c r="C1364" s="1206"/>
      <c r="D1364" s="1206"/>
      <c r="E1364" s="1206"/>
      <c r="F1364" s="1206"/>
      <c r="G1364" s="1206"/>
      <c r="H1364" s="1207">
        <v>0</v>
      </c>
      <c r="I1364" s="1207">
        <v>0</v>
      </c>
      <c r="J1364" s="1208">
        <v>0</v>
      </c>
      <c r="K1364" s="1208"/>
      <c r="L1364" s="1209"/>
      <c r="M1364" s="1016"/>
      <c r="N1364" s="1016"/>
      <c r="O1364" s="1210"/>
    </row>
    <row r="1365" spans="1:15" ht="15" customHeight="1" x14ac:dyDescent="0.15">
      <c r="A1365" s="1019" t="s">
        <v>387</v>
      </c>
      <c r="B1365" s="1013">
        <v>2.5</v>
      </c>
      <c r="C1365" s="1206"/>
      <c r="D1365" s="1206"/>
      <c r="E1365" s="1206"/>
      <c r="F1365" s="1206"/>
      <c r="G1365" s="1206"/>
      <c r="H1365" s="1207">
        <v>2.5</v>
      </c>
      <c r="I1365" s="1207">
        <v>2.5</v>
      </c>
      <c r="J1365" s="1208">
        <v>15</v>
      </c>
      <c r="K1365" s="1208">
        <v>6</v>
      </c>
      <c r="L1365" s="2153" t="s">
        <v>992</v>
      </c>
      <c r="M1365" s="1016">
        <v>1500000</v>
      </c>
      <c r="N1365" s="1126" t="s">
        <v>622</v>
      </c>
      <c r="O1365" s="1127" t="s">
        <v>622</v>
      </c>
    </row>
    <row r="1366" spans="1:15" ht="15" customHeight="1" x14ac:dyDescent="0.15">
      <c r="A1366" s="1019" t="s">
        <v>388</v>
      </c>
      <c r="B1366" s="1013">
        <v>0</v>
      </c>
      <c r="C1366" s="1206"/>
      <c r="D1366" s="1206"/>
      <c r="E1366" s="1206"/>
      <c r="F1366" s="1206"/>
      <c r="G1366" s="1206"/>
      <c r="H1366" s="1207">
        <v>0</v>
      </c>
      <c r="I1366" s="1207">
        <v>0</v>
      </c>
      <c r="J1366" s="1208">
        <v>0</v>
      </c>
      <c r="K1366" s="1208"/>
      <c r="L1366" s="1209"/>
      <c r="M1366" s="1016"/>
      <c r="N1366" s="1016"/>
      <c r="O1366" s="1210"/>
    </row>
    <row r="1367" spans="1:15" ht="15" customHeight="1" x14ac:dyDescent="0.15">
      <c r="A1367" s="1215" t="s">
        <v>389</v>
      </c>
      <c r="B1367" s="1059">
        <v>2</v>
      </c>
      <c r="C1367" s="1059">
        <v>0</v>
      </c>
      <c r="D1367" s="1059">
        <v>0</v>
      </c>
      <c r="E1367" s="1059">
        <v>2</v>
      </c>
      <c r="F1367" s="1059">
        <v>0</v>
      </c>
      <c r="G1367" s="1059">
        <v>0</v>
      </c>
      <c r="H1367" s="1059">
        <v>0</v>
      </c>
      <c r="I1367" s="1059">
        <v>0</v>
      </c>
      <c r="J1367" s="1211">
        <v>0</v>
      </c>
      <c r="K1367" s="1212"/>
      <c r="L1367" s="1213"/>
      <c r="M1367" s="1053"/>
      <c r="N1367" s="1053"/>
      <c r="O1367" s="1214"/>
    </row>
    <row r="1368" spans="1:15" ht="15" customHeight="1" x14ac:dyDescent="0.15">
      <c r="A1368" s="1019" t="s">
        <v>390</v>
      </c>
      <c r="B1368" s="1013">
        <v>2</v>
      </c>
      <c r="C1368" s="1206"/>
      <c r="D1368" s="1206"/>
      <c r="E1368" s="1206">
        <v>2</v>
      </c>
      <c r="F1368" s="1206"/>
      <c r="G1368" s="1206"/>
      <c r="H1368" s="1207">
        <v>0</v>
      </c>
      <c r="I1368" s="1207">
        <v>0</v>
      </c>
      <c r="J1368" s="1208">
        <v>0</v>
      </c>
      <c r="K1368" s="1208"/>
      <c r="L1368" s="1209"/>
      <c r="M1368" s="1016"/>
      <c r="N1368" s="1016"/>
      <c r="O1368" s="1210"/>
    </row>
    <row r="1369" spans="1:15" ht="15" customHeight="1" x14ac:dyDescent="0.15">
      <c r="A1369" s="1019" t="s">
        <v>391</v>
      </c>
      <c r="B1369" s="1013">
        <v>0</v>
      </c>
      <c r="C1369" s="1206"/>
      <c r="D1369" s="1206"/>
      <c r="E1369" s="1206"/>
      <c r="F1369" s="1206"/>
      <c r="G1369" s="1206"/>
      <c r="H1369" s="1207">
        <v>0</v>
      </c>
      <c r="I1369" s="1207">
        <v>0</v>
      </c>
      <c r="J1369" s="1208">
        <v>0</v>
      </c>
      <c r="K1369" s="1208"/>
      <c r="L1369" s="1209"/>
      <c r="M1369" s="1016"/>
      <c r="N1369" s="1016"/>
      <c r="O1369" s="1210"/>
    </row>
    <row r="1370" spans="1:15" ht="15" customHeight="1" x14ac:dyDescent="0.15">
      <c r="A1370" s="1019" t="s">
        <v>392</v>
      </c>
      <c r="B1370" s="1013">
        <v>0</v>
      </c>
      <c r="C1370" s="1206"/>
      <c r="D1370" s="1206"/>
      <c r="E1370" s="1206"/>
      <c r="F1370" s="1206"/>
      <c r="G1370" s="1206"/>
      <c r="H1370" s="1207">
        <v>0</v>
      </c>
      <c r="I1370" s="1207">
        <v>0</v>
      </c>
      <c r="J1370" s="1208">
        <v>0</v>
      </c>
      <c r="K1370" s="1208"/>
      <c r="L1370" s="1209"/>
      <c r="M1370" s="1016"/>
      <c r="N1370" s="1016"/>
      <c r="O1370" s="1210"/>
    </row>
    <row r="1371" spans="1:15" ht="15" customHeight="1" x14ac:dyDescent="0.15">
      <c r="A1371" s="1019" t="s">
        <v>393</v>
      </c>
      <c r="B1371" s="1013">
        <v>0</v>
      </c>
      <c r="C1371" s="1206"/>
      <c r="D1371" s="1206"/>
      <c r="E1371" s="1206"/>
      <c r="F1371" s="1206"/>
      <c r="G1371" s="1206"/>
      <c r="H1371" s="1207">
        <v>0</v>
      </c>
      <c r="I1371" s="1207">
        <v>0</v>
      </c>
      <c r="J1371" s="1208">
        <v>0</v>
      </c>
      <c r="K1371" s="1208"/>
      <c r="L1371" s="1209"/>
      <c r="M1371" s="1016"/>
      <c r="N1371" s="1016"/>
      <c r="O1371" s="1210"/>
    </row>
    <row r="1372" spans="1:15" ht="15" customHeight="1" x14ac:dyDescent="0.15">
      <c r="A1372" s="1019" t="s">
        <v>394</v>
      </c>
      <c r="B1372" s="1013">
        <v>0</v>
      </c>
      <c r="C1372" s="1206"/>
      <c r="D1372" s="1206"/>
      <c r="E1372" s="1206"/>
      <c r="F1372" s="1206"/>
      <c r="G1372" s="1206"/>
      <c r="H1372" s="1207">
        <v>0</v>
      </c>
      <c r="I1372" s="1207">
        <v>0</v>
      </c>
      <c r="J1372" s="1208">
        <v>0</v>
      </c>
      <c r="K1372" s="1208"/>
      <c r="L1372" s="1209"/>
      <c r="M1372" s="1016"/>
      <c r="N1372" s="1016"/>
      <c r="O1372" s="1210"/>
    </row>
    <row r="1373" spans="1:15" ht="15" customHeight="1" x14ac:dyDescent="0.15">
      <c r="A1373" s="1019" t="s">
        <v>395</v>
      </c>
      <c r="B1373" s="1013">
        <v>0</v>
      </c>
      <c r="C1373" s="1206"/>
      <c r="D1373" s="1206"/>
      <c r="E1373" s="1206"/>
      <c r="F1373" s="1206"/>
      <c r="G1373" s="1206"/>
      <c r="H1373" s="1207">
        <v>0</v>
      </c>
      <c r="I1373" s="1207">
        <v>0</v>
      </c>
      <c r="J1373" s="1208">
        <v>0</v>
      </c>
      <c r="K1373" s="1208"/>
      <c r="L1373" s="1209"/>
      <c r="M1373" s="1016"/>
      <c r="N1373" s="1016"/>
      <c r="O1373" s="1210"/>
    </row>
    <row r="1374" spans="1:15" ht="15" customHeight="1" x14ac:dyDescent="0.15">
      <c r="A1374" s="1019" t="s">
        <v>396</v>
      </c>
      <c r="B1374" s="1013">
        <v>0</v>
      </c>
      <c r="C1374" s="1206"/>
      <c r="D1374" s="1206"/>
      <c r="E1374" s="1206"/>
      <c r="F1374" s="1206"/>
      <c r="G1374" s="1206"/>
      <c r="H1374" s="1207">
        <v>0</v>
      </c>
      <c r="I1374" s="1207">
        <v>0</v>
      </c>
      <c r="J1374" s="1208">
        <v>0</v>
      </c>
      <c r="K1374" s="1208"/>
      <c r="L1374" s="1209"/>
      <c r="M1374" s="1016"/>
      <c r="N1374" s="1016"/>
      <c r="O1374" s="1210"/>
    </row>
    <row r="1375" spans="1:15" ht="15" customHeight="1" x14ac:dyDescent="0.15">
      <c r="A1375" s="1019" t="s">
        <v>942</v>
      </c>
      <c r="B1375" s="1013">
        <v>0</v>
      </c>
      <c r="C1375" s="1206"/>
      <c r="D1375" s="1206"/>
      <c r="E1375" s="1206"/>
      <c r="F1375" s="1206"/>
      <c r="G1375" s="1206"/>
      <c r="H1375" s="1207">
        <v>0</v>
      </c>
      <c r="I1375" s="1207">
        <v>0</v>
      </c>
      <c r="J1375" s="1208">
        <v>0</v>
      </c>
      <c r="K1375" s="1208"/>
      <c r="L1375" s="1209"/>
      <c r="M1375" s="1016"/>
      <c r="N1375" s="1016"/>
      <c r="O1375" s="1210"/>
    </row>
    <row r="1376" spans="1:15" ht="15" customHeight="1" thickBot="1" x14ac:dyDescent="0.2">
      <c r="A1376" s="1200" t="s">
        <v>398</v>
      </c>
      <c r="B1376" s="262">
        <v>0</v>
      </c>
      <c r="C1376" s="1201"/>
      <c r="D1376" s="1201"/>
      <c r="E1376" s="1201"/>
      <c r="F1376" s="1201"/>
      <c r="G1376" s="1201"/>
      <c r="H1376" s="1207">
        <v>0</v>
      </c>
      <c r="I1376" s="1207">
        <v>0</v>
      </c>
      <c r="J1376" s="1208">
        <v>0</v>
      </c>
      <c r="K1376" s="1202"/>
      <c r="L1376" s="1203"/>
      <c r="M1376" s="1204"/>
      <c r="N1376" s="1204"/>
      <c r="O1376" s="1205"/>
    </row>
    <row r="1377" spans="1:15" ht="15" customHeight="1" thickBot="1" x14ac:dyDescent="0.2">
      <c r="A1377" s="437" t="s">
        <v>943</v>
      </c>
      <c r="B1377" s="1191">
        <v>49.55</v>
      </c>
      <c r="C1377" s="1191">
        <v>9.6999999999999993</v>
      </c>
      <c r="D1377" s="1191">
        <v>2.5</v>
      </c>
      <c r="E1377" s="1191">
        <v>2.7</v>
      </c>
      <c r="F1377" s="1191">
        <v>3</v>
      </c>
      <c r="G1377" s="1191">
        <v>3</v>
      </c>
      <c r="H1377" s="1191">
        <v>38.35</v>
      </c>
      <c r="I1377" s="1191">
        <v>53.55</v>
      </c>
      <c r="J1377" s="1192">
        <v>216.97500000000002</v>
      </c>
      <c r="K1377" s="1192">
        <v>5.6577574967405484</v>
      </c>
      <c r="L1377" s="1598" t="s">
        <v>992</v>
      </c>
      <c r="M1377" s="1194">
        <v>1500000</v>
      </c>
      <c r="N1377" s="1194" t="s">
        <v>622</v>
      </c>
      <c r="O1377" s="547" t="s">
        <v>622</v>
      </c>
    </row>
    <row r="1378" spans="1:15" ht="15" customHeight="1" x14ac:dyDescent="0.15">
      <c r="A1378" s="7" t="s">
        <v>1770</v>
      </c>
      <c r="B1378" s="247"/>
      <c r="C1378" s="247"/>
      <c r="D1378" s="247"/>
      <c r="E1378" s="247"/>
      <c r="F1378" s="247"/>
      <c r="G1378" s="247"/>
      <c r="H1378" s="250"/>
      <c r="I1378" s="250"/>
      <c r="J1378" s="250"/>
      <c r="K1378" s="258"/>
      <c r="L1378" s="259"/>
      <c r="M1378" s="260"/>
      <c r="N1378" s="260"/>
      <c r="O1378" s="260"/>
    </row>
    <row r="1380" spans="1:15" ht="15" customHeight="1" x14ac:dyDescent="0.15">
      <c r="A1380" s="2749" t="s">
        <v>1777</v>
      </c>
      <c r="B1380" s="2749"/>
      <c r="C1380" s="2749"/>
      <c r="D1380" s="2749"/>
      <c r="E1380" s="2749"/>
      <c r="F1380" s="2749"/>
      <c r="G1380" s="2749"/>
      <c r="H1380" s="2749"/>
      <c r="I1380" s="2749"/>
      <c r="J1380" s="2749"/>
      <c r="K1380" s="2749"/>
      <c r="L1380" s="2749"/>
      <c r="M1380" s="2749"/>
      <c r="N1380" s="2749"/>
      <c r="O1380" s="2749"/>
    </row>
    <row r="1381" spans="1:15" ht="15" customHeight="1" x14ac:dyDescent="0.15">
      <c r="A1381" s="264"/>
      <c r="B1381" s="264"/>
      <c r="C1381" s="260"/>
      <c r="D1381" s="260"/>
      <c r="E1381" s="260"/>
      <c r="F1381" s="260"/>
      <c r="G1381" s="260"/>
      <c r="H1381" s="258"/>
      <c r="I1381" s="258"/>
      <c r="J1381" s="258"/>
      <c r="K1381" s="258"/>
      <c r="L1381" s="259"/>
      <c r="M1381" s="260"/>
      <c r="N1381" s="260"/>
      <c r="O1381" s="260"/>
    </row>
    <row r="1382" spans="1:15" ht="15" customHeight="1" thickBot="1" x14ac:dyDescent="0.2">
      <c r="A1382" s="2035" t="s">
        <v>1507</v>
      </c>
      <c r="B1382" s="264"/>
      <c r="C1382" s="260"/>
      <c r="D1382" s="260"/>
      <c r="E1382" s="260"/>
      <c r="F1382" s="260"/>
      <c r="G1382" s="260"/>
      <c r="H1382" s="258"/>
      <c r="I1382" s="258"/>
      <c r="J1382" s="258"/>
      <c r="K1382" s="258"/>
      <c r="L1382" s="259"/>
      <c r="M1382" s="260"/>
      <c r="N1382" s="260"/>
      <c r="O1382" s="260"/>
    </row>
    <row r="1383" spans="1:15" ht="15" customHeight="1" x14ac:dyDescent="0.15">
      <c r="A1383" s="2753" t="s">
        <v>334</v>
      </c>
      <c r="B1383" s="2739" t="s">
        <v>1778</v>
      </c>
      <c r="C1383" s="2740"/>
      <c r="D1383" s="2740"/>
      <c r="E1383" s="2740"/>
      <c r="F1383" s="2740"/>
      <c r="G1383" s="2740"/>
      <c r="H1383" s="2740"/>
      <c r="I1383" s="2740"/>
      <c r="J1383" s="2740"/>
      <c r="K1383" s="2740"/>
      <c r="L1383" s="2740"/>
      <c r="M1383" s="2740"/>
      <c r="N1383" s="2740"/>
      <c r="O1383" s="2741"/>
    </row>
    <row r="1384" spans="1:15" ht="15" customHeight="1" x14ac:dyDescent="0.15">
      <c r="A1384" s="2754"/>
      <c r="B1384" s="2742" t="s">
        <v>197</v>
      </c>
      <c r="C1384" s="2742"/>
      <c r="D1384" s="2742"/>
      <c r="E1384" s="2742"/>
      <c r="F1384" s="2742"/>
      <c r="G1384" s="2742"/>
      <c r="H1384" s="2742"/>
      <c r="I1384" s="2742"/>
      <c r="J1384" s="1182"/>
      <c r="K1384" s="1182" t="s">
        <v>914</v>
      </c>
      <c r="L1384" s="1182"/>
      <c r="M1384" s="1182" t="s">
        <v>444</v>
      </c>
      <c r="N1384" s="1182" t="s">
        <v>920</v>
      </c>
      <c r="O1384" s="1187" t="s">
        <v>920</v>
      </c>
    </row>
    <row r="1385" spans="1:15" ht="15" customHeight="1" x14ac:dyDescent="0.15">
      <c r="A1385" s="2754"/>
      <c r="B1385" s="1182" t="s">
        <v>440</v>
      </c>
      <c r="C1385" s="1182"/>
      <c r="D1385" s="2281" t="s">
        <v>1728</v>
      </c>
      <c r="E1385" s="1182"/>
      <c r="F1385" s="1182"/>
      <c r="G1385" s="1182" t="s">
        <v>921</v>
      </c>
      <c r="H1385" s="1182"/>
      <c r="I1385" s="1182" t="s">
        <v>440</v>
      </c>
      <c r="J1385" s="1183" t="s">
        <v>922</v>
      </c>
      <c r="K1385" s="1183" t="s">
        <v>852</v>
      </c>
      <c r="L1385" s="1183" t="s">
        <v>336</v>
      </c>
      <c r="M1385" s="1183" t="s">
        <v>923</v>
      </c>
      <c r="N1385" s="1183" t="s">
        <v>924</v>
      </c>
      <c r="O1385" s="1188" t="s">
        <v>923</v>
      </c>
    </row>
    <row r="1386" spans="1:15" ht="15" customHeight="1" x14ac:dyDescent="0.15">
      <c r="A1386" s="2754"/>
      <c r="B1386" s="1183" t="s">
        <v>926</v>
      </c>
      <c r="C1386" s="1183" t="s">
        <v>928</v>
      </c>
      <c r="D1386" s="1183"/>
      <c r="E1386" s="1183" t="s">
        <v>877</v>
      </c>
      <c r="F1386" s="1183" t="s">
        <v>927</v>
      </c>
      <c r="G1386" s="1183" t="s">
        <v>929</v>
      </c>
      <c r="H1386" s="1183" t="s">
        <v>846</v>
      </c>
      <c r="I1386" s="1183" t="s">
        <v>845</v>
      </c>
      <c r="J1386" s="1183" t="s">
        <v>930</v>
      </c>
      <c r="K1386" s="1183" t="s">
        <v>931</v>
      </c>
      <c r="L1386" s="1183" t="s">
        <v>342</v>
      </c>
      <c r="M1386" s="1183" t="s">
        <v>932</v>
      </c>
      <c r="N1386" s="1183" t="s">
        <v>933</v>
      </c>
      <c r="O1386" s="1188" t="s">
        <v>934</v>
      </c>
    </row>
    <row r="1387" spans="1:15" ht="15" customHeight="1" thickBot="1" x14ac:dyDescent="0.2">
      <c r="A1387" s="2755"/>
      <c r="B1387" s="1184">
        <v>43100</v>
      </c>
      <c r="C1387" s="1185">
        <v>2017</v>
      </c>
      <c r="D1387" s="1185">
        <v>2017</v>
      </c>
      <c r="E1387" s="1185">
        <v>2017</v>
      </c>
      <c r="F1387" s="1185">
        <v>2017</v>
      </c>
      <c r="G1387" s="1185" t="s">
        <v>935</v>
      </c>
      <c r="H1387" s="1186">
        <v>2017</v>
      </c>
      <c r="I1387" s="1184">
        <v>43100</v>
      </c>
      <c r="J1387" s="2020" t="s">
        <v>1779</v>
      </c>
      <c r="K1387" s="2020" t="s">
        <v>1779</v>
      </c>
      <c r="L1387" s="1185" t="s">
        <v>448</v>
      </c>
      <c r="M1387" s="1185" t="s">
        <v>936</v>
      </c>
      <c r="N1387" s="1185" t="s">
        <v>937</v>
      </c>
      <c r="O1387" s="1189" t="s">
        <v>937</v>
      </c>
    </row>
    <row r="1388" spans="1:15" ht="15" customHeight="1" x14ac:dyDescent="0.15">
      <c r="A1388" s="1195" t="s">
        <v>358</v>
      </c>
      <c r="B1388" s="1190">
        <v>12</v>
      </c>
      <c r="C1388" s="1190">
        <v>0</v>
      </c>
      <c r="D1388" s="1190">
        <v>0</v>
      </c>
      <c r="E1388" s="1190">
        <v>0</v>
      </c>
      <c r="F1388" s="1190">
        <v>0</v>
      </c>
      <c r="G1388" s="1190">
        <v>0</v>
      </c>
      <c r="H1388" s="1190">
        <v>12</v>
      </c>
      <c r="I1388" s="1190">
        <v>12</v>
      </c>
      <c r="J1388" s="1196">
        <v>66</v>
      </c>
      <c r="K1388" s="1211">
        <v>5.5</v>
      </c>
      <c r="L1388" s="409"/>
      <c r="M1388" s="1198"/>
      <c r="N1388" s="1198"/>
      <c r="O1388" s="1199"/>
    </row>
    <row r="1389" spans="1:15" ht="15" customHeight="1" x14ac:dyDescent="0.15">
      <c r="A1389" s="1019" t="s">
        <v>359</v>
      </c>
      <c r="B1389" s="1013">
        <v>0</v>
      </c>
      <c r="C1389" s="1206"/>
      <c r="D1389" s="1206"/>
      <c r="E1389" s="1206"/>
      <c r="F1389" s="1206"/>
      <c r="G1389" s="1206"/>
      <c r="H1389" s="1207">
        <v>0</v>
      </c>
      <c r="I1389" s="1207">
        <v>0</v>
      </c>
      <c r="J1389" s="1208">
        <v>0</v>
      </c>
      <c r="K1389" s="1208"/>
      <c r="L1389" s="1209"/>
      <c r="M1389" s="1016"/>
      <c r="N1389" s="1016"/>
      <c r="O1389" s="1210"/>
    </row>
    <row r="1390" spans="1:15" ht="15" customHeight="1" x14ac:dyDescent="0.15">
      <c r="A1390" s="1019" t="s">
        <v>360</v>
      </c>
      <c r="B1390" s="1013">
        <v>0</v>
      </c>
      <c r="C1390" s="1206"/>
      <c r="D1390" s="1206"/>
      <c r="E1390" s="1206"/>
      <c r="F1390" s="1206"/>
      <c r="G1390" s="1206"/>
      <c r="H1390" s="1207">
        <v>0</v>
      </c>
      <c r="I1390" s="1207">
        <v>0</v>
      </c>
      <c r="J1390" s="1208">
        <v>0</v>
      </c>
      <c r="K1390" s="1208"/>
      <c r="L1390" s="1209"/>
      <c r="M1390" s="1016"/>
      <c r="N1390" s="1016"/>
      <c r="O1390" s="1210"/>
    </row>
    <row r="1391" spans="1:15" ht="15" customHeight="1" x14ac:dyDescent="0.15">
      <c r="A1391" s="1019" t="s">
        <v>361</v>
      </c>
      <c r="B1391" s="1013">
        <v>12</v>
      </c>
      <c r="C1391" s="1206"/>
      <c r="D1391" s="1206"/>
      <c r="E1391" s="1206"/>
      <c r="F1391" s="1206"/>
      <c r="G1391" s="1206"/>
      <c r="H1391" s="1207">
        <v>12</v>
      </c>
      <c r="I1391" s="1207">
        <v>12</v>
      </c>
      <c r="J1391" s="1208">
        <v>66</v>
      </c>
      <c r="K1391" s="1208">
        <v>5.5</v>
      </c>
      <c r="L1391" s="2153" t="s">
        <v>992</v>
      </c>
      <c r="M1391" s="1016">
        <v>5241000</v>
      </c>
      <c r="N1391" s="1126" t="s">
        <v>622</v>
      </c>
      <c r="O1391" s="1127" t="s">
        <v>622</v>
      </c>
    </row>
    <row r="1392" spans="1:15" ht="15" customHeight="1" x14ac:dyDescent="0.15">
      <c r="A1392" s="1019" t="s">
        <v>362</v>
      </c>
      <c r="B1392" s="1013">
        <v>0</v>
      </c>
      <c r="C1392" s="1206"/>
      <c r="D1392" s="1206"/>
      <c r="E1392" s="1206"/>
      <c r="F1392" s="1206"/>
      <c r="G1392" s="1206"/>
      <c r="H1392" s="1207">
        <v>0</v>
      </c>
      <c r="I1392" s="1207">
        <v>0</v>
      </c>
      <c r="J1392" s="1208">
        <v>0</v>
      </c>
      <c r="K1392" s="1208"/>
      <c r="L1392" s="1209"/>
      <c r="M1392" s="1016"/>
      <c r="N1392" s="1016"/>
      <c r="O1392" s="1210"/>
    </row>
    <row r="1393" spans="1:15" ht="15" customHeight="1" x14ac:dyDescent="0.15">
      <c r="A1393" s="1019" t="s">
        <v>363</v>
      </c>
      <c r="B1393" s="1013">
        <v>0</v>
      </c>
      <c r="C1393" s="1206"/>
      <c r="D1393" s="1206"/>
      <c r="E1393" s="1206"/>
      <c r="F1393" s="1206"/>
      <c r="G1393" s="1206"/>
      <c r="H1393" s="1207">
        <v>0</v>
      </c>
      <c r="I1393" s="1207">
        <v>0</v>
      </c>
      <c r="J1393" s="1208">
        <v>0</v>
      </c>
      <c r="K1393" s="1208"/>
      <c r="L1393" s="1209"/>
      <c r="M1393" s="1016"/>
      <c r="N1393" s="1016"/>
      <c r="O1393" s="1210"/>
    </row>
    <row r="1394" spans="1:15" ht="15" customHeight="1" x14ac:dyDescent="0.15">
      <c r="A1394" s="1019" t="s">
        <v>364</v>
      </c>
      <c r="B1394" s="1013">
        <v>0</v>
      </c>
      <c r="C1394" s="1206"/>
      <c r="D1394" s="1206"/>
      <c r="E1394" s="1206"/>
      <c r="F1394" s="1206"/>
      <c r="G1394" s="1206"/>
      <c r="H1394" s="1207">
        <v>0</v>
      </c>
      <c r="I1394" s="1207">
        <v>0</v>
      </c>
      <c r="J1394" s="1208">
        <v>0</v>
      </c>
      <c r="K1394" s="1208"/>
      <c r="L1394" s="1209"/>
      <c r="M1394" s="1016"/>
      <c r="N1394" s="1016"/>
      <c r="O1394" s="1210"/>
    </row>
    <row r="1395" spans="1:15" ht="15" customHeight="1" x14ac:dyDescent="0.15">
      <c r="A1395" s="1019" t="s">
        <v>938</v>
      </c>
      <c r="B1395" s="1013">
        <v>0</v>
      </c>
      <c r="C1395" s="1206"/>
      <c r="D1395" s="1206"/>
      <c r="E1395" s="1206"/>
      <c r="F1395" s="1206"/>
      <c r="G1395" s="1206"/>
      <c r="H1395" s="1207">
        <v>0</v>
      </c>
      <c r="I1395" s="1207">
        <v>0</v>
      </c>
      <c r="J1395" s="1208">
        <v>0</v>
      </c>
      <c r="K1395" s="1208"/>
      <c r="L1395" s="1209"/>
      <c r="M1395" s="1016"/>
      <c r="N1395" s="1016"/>
      <c r="O1395" s="1210"/>
    </row>
    <row r="1396" spans="1:15" ht="15" customHeight="1" x14ac:dyDescent="0.15">
      <c r="A1396" s="1019" t="s">
        <v>366</v>
      </c>
      <c r="B1396" s="1013">
        <v>0</v>
      </c>
      <c r="C1396" s="1206"/>
      <c r="D1396" s="1206"/>
      <c r="E1396" s="1206"/>
      <c r="F1396" s="1206"/>
      <c r="G1396" s="1206"/>
      <c r="H1396" s="1207">
        <v>0</v>
      </c>
      <c r="I1396" s="1207">
        <v>0</v>
      </c>
      <c r="J1396" s="1208">
        <v>0</v>
      </c>
      <c r="K1396" s="1208"/>
      <c r="L1396" s="1209"/>
      <c r="M1396" s="1016"/>
      <c r="N1396" s="1016"/>
      <c r="O1396" s="1210"/>
    </row>
    <row r="1397" spans="1:15" ht="15" customHeight="1" x14ac:dyDescent="0.15">
      <c r="A1397" s="1019" t="s">
        <v>939</v>
      </c>
      <c r="B1397" s="1013">
        <v>0</v>
      </c>
      <c r="C1397" s="1206"/>
      <c r="D1397" s="1206"/>
      <c r="E1397" s="1206"/>
      <c r="F1397" s="1206"/>
      <c r="G1397" s="1206"/>
      <c r="H1397" s="1207">
        <v>0</v>
      </c>
      <c r="I1397" s="1207">
        <v>0</v>
      </c>
      <c r="J1397" s="1208">
        <v>0</v>
      </c>
      <c r="K1397" s="1208"/>
      <c r="L1397" s="1209"/>
      <c r="M1397" s="1016"/>
      <c r="N1397" s="1016"/>
      <c r="O1397" s="1210"/>
    </row>
    <row r="1398" spans="1:15" ht="15" customHeight="1" x14ac:dyDescent="0.15">
      <c r="A1398" s="1019" t="s">
        <v>368</v>
      </c>
      <c r="B1398" s="1013">
        <v>0</v>
      </c>
      <c r="C1398" s="1206"/>
      <c r="D1398" s="1206"/>
      <c r="E1398" s="1206"/>
      <c r="F1398" s="1206"/>
      <c r="G1398" s="1206"/>
      <c r="H1398" s="1207">
        <v>0</v>
      </c>
      <c r="I1398" s="1207">
        <v>0</v>
      </c>
      <c r="J1398" s="1208">
        <v>0</v>
      </c>
      <c r="K1398" s="1208"/>
      <c r="L1398" s="1209"/>
      <c r="M1398" s="1016"/>
      <c r="N1398" s="1016"/>
      <c r="O1398" s="1210"/>
    </row>
    <row r="1399" spans="1:15" ht="15" customHeight="1" x14ac:dyDescent="0.15">
      <c r="A1399" s="1019" t="s">
        <v>369</v>
      </c>
      <c r="B1399" s="1013">
        <v>0</v>
      </c>
      <c r="C1399" s="1206"/>
      <c r="D1399" s="1206"/>
      <c r="E1399" s="1206"/>
      <c r="F1399" s="1206"/>
      <c r="G1399" s="1206"/>
      <c r="H1399" s="1207">
        <v>0</v>
      </c>
      <c r="I1399" s="1207">
        <v>0</v>
      </c>
      <c r="J1399" s="1208">
        <v>0</v>
      </c>
      <c r="K1399" s="1208"/>
      <c r="L1399" s="1209"/>
      <c r="M1399" s="1016"/>
      <c r="N1399" s="1016"/>
      <c r="O1399" s="1210"/>
    </row>
    <row r="1400" spans="1:15" ht="15" customHeight="1" x14ac:dyDescent="0.15">
      <c r="A1400" s="1019" t="s">
        <v>940</v>
      </c>
      <c r="B1400" s="1013">
        <v>0</v>
      </c>
      <c r="C1400" s="1206"/>
      <c r="D1400" s="1206"/>
      <c r="E1400" s="1206"/>
      <c r="F1400" s="1206"/>
      <c r="G1400" s="1206"/>
      <c r="H1400" s="1207">
        <v>0</v>
      </c>
      <c r="I1400" s="1207">
        <v>0</v>
      </c>
      <c r="J1400" s="1208">
        <v>0</v>
      </c>
      <c r="K1400" s="1208"/>
      <c r="L1400" s="1209"/>
      <c r="M1400" s="1016"/>
      <c r="N1400" s="1016"/>
      <c r="O1400" s="1210"/>
    </row>
    <row r="1401" spans="1:15" ht="15" customHeight="1" x14ac:dyDescent="0.15">
      <c r="A1401" s="1019" t="s">
        <v>371</v>
      </c>
      <c r="B1401" s="1013">
        <v>0</v>
      </c>
      <c r="C1401" s="1206"/>
      <c r="D1401" s="1206"/>
      <c r="E1401" s="1206"/>
      <c r="F1401" s="1206"/>
      <c r="G1401" s="1206"/>
      <c r="H1401" s="1207">
        <v>0</v>
      </c>
      <c r="I1401" s="1207">
        <v>0</v>
      </c>
      <c r="J1401" s="1208">
        <v>0</v>
      </c>
      <c r="K1401" s="1208"/>
      <c r="L1401" s="1209"/>
      <c r="M1401" s="1016"/>
      <c r="N1401" s="1016"/>
      <c r="O1401" s="1210"/>
    </row>
    <row r="1402" spans="1:15" ht="15" customHeight="1" x14ac:dyDescent="0.15">
      <c r="A1402" s="1019" t="s">
        <v>372</v>
      </c>
      <c r="B1402" s="1013">
        <v>0</v>
      </c>
      <c r="C1402" s="1206"/>
      <c r="D1402" s="1206"/>
      <c r="E1402" s="1206"/>
      <c r="F1402" s="1206"/>
      <c r="G1402" s="1206"/>
      <c r="H1402" s="1207">
        <v>0</v>
      </c>
      <c r="I1402" s="1207">
        <v>0</v>
      </c>
      <c r="J1402" s="1208">
        <v>0</v>
      </c>
      <c r="K1402" s="1208"/>
      <c r="L1402" s="1209"/>
      <c r="M1402" s="1016"/>
      <c r="N1402" s="1016"/>
      <c r="O1402" s="1210"/>
    </row>
    <row r="1403" spans="1:15" ht="15" customHeight="1" x14ac:dyDescent="0.15">
      <c r="A1403" s="1019" t="s">
        <v>373</v>
      </c>
      <c r="B1403" s="1013">
        <v>0</v>
      </c>
      <c r="C1403" s="1206"/>
      <c r="D1403" s="1206"/>
      <c r="E1403" s="1206"/>
      <c r="F1403" s="1206"/>
      <c r="G1403" s="1206"/>
      <c r="H1403" s="1207">
        <v>0</v>
      </c>
      <c r="I1403" s="1207">
        <v>0</v>
      </c>
      <c r="J1403" s="1208">
        <v>0</v>
      </c>
      <c r="K1403" s="1208"/>
      <c r="L1403" s="1209"/>
      <c r="M1403" s="1016"/>
      <c r="N1403" s="1016"/>
      <c r="O1403" s="1210"/>
    </row>
    <row r="1404" spans="1:15" ht="15" customHeight="1" x14ac:dyDescent="0.15">
      <c r="A1404" s="468" t="s">
        <v>941</v>
      </c>
      <c r="B1404" s="1059">
        <v>195.5</v>
      </c>
      <c r="C1404" s="1059">
        <v>3</v>
      </c>
      <c r="D1404" s="1059">
        <v>0</v>
      </c>
      <c r="E1404" s="1059">
        <v>0</v>
      </c>
      <c r="F1404" s="1059">
        <v>21</v>
      </c>
      <c r="G1404" s="1059">
        <v>23</v>
      </c>
      <c r="H1404" s="1059">
        <v>151.5</v>
      </c>
      <c r="I1404" s="1059">
        <v>177.5</v>
      </c>
      <c r="J1404" s="1211">
        <v>913.3</v>
      </c>
      <c r="K1404" s="1211">
        <v>6.0283828382838278</v>
      </c>
      <c r="L1404" s="1213"/>
      <c r="M1404" s="1053"/>
      <c r="N1404" s="1053"/>
      <c r="O1404" s="1214"/>
    </row>
    <row r="1405" spans="1:15" ht="15" customHeight="1" x14ac:dyDescent="0.15">
      <c r="A1405" s="1019" t="s">
        <v>375</v>
      </c>
      <c r="B1405" s="1013">
        <v>24.5</v>
      </c>
      <c r="C1405" s="1206">
        <v>3</v>
      </c>
      <c r="D1405" s="1206"/>
      <c r="E1405" s="1206"/>
      <c r="F1405" s="1206"/>
      <c r="G1405" s="1206">
        <v>3</v>
      </c>
      <c r="H1405" s="1207">
        <v>21.5</v>
      </c>
      <c r="I1405" s="1207">
        <v>27.5</v>
      </c>
      <c r="J1405" s="1208">
        <v>133.30000000000001</v>
      </c>
      <c r="K1405" s="1208">
        <v>6.2</v>
      </c>
      <c r="L1405" s="2153" t="s">
        <v>992</v>
      </c>
      <c r="M1405" s="1016">
        <v>5241000</v>
      </c>
      <c r="N1405" s="1126" t="s">
        <v>622</v>
      </c>
      <c r="O1405" s="1127" t="s">
        <v>622</v>
      </c>
    </row>
    <row r="1406" spans="1:15" ht="15" customHeight="1" x14ac:dyDescent="0.15">
      <c r="A1406" s="1019" t="s">
        <v>376</v>
      </c>
      <c r="B1406" s="1013">
        <v>171</v>
      </c>
      <c r="C1406" s="1206"/>
      <c r="D1406" s="1206"/>
      <c r="E1406" s="1206"/>
      <c r="F1406" s="1206">
        <v>21</v>
      </c>
      <c r="G1406" s="1206">
        <v>20</v>
      </c>
      <c r="H1406" s="1207">
        <v>130</v>
      </c>
      <c r="I1406" s="1207">
        <v>150</v>
      </c>
      <c r="J1406" s="1208">
        <v>780</v>
      </c>
      <c r="K1406" s="1208">
        <v>6</v>
      </c>
      <c r="L1406" s="2153" t="s">
        <v>992</v>
      </c>
      <c r="M1406" s="1016">
        <v>5241000</v>
      </c>
      <c r="N1406" s="1126" t="s">
        <v>622</v>
      </c>
      <c r="O1406" s="1127" t="s">
        <v>622</v>
      </c>
    </row>
    <row r="1407" spans="1:15" ht="15" customHeight="1" x14ac:dyDescent="0.15">
      <c r="A1407" s="1019" t="s">
        <v>377</v>
      </c>
      <c r="B1407" s="1013">
        <v>0</v>
      </c>
      <c r="C1407" s="1206"/>
      <c r="D1407" s="1206"/>
      <c r="E1407" s="1206"/>
      <c r="F1407" s="1206"/>
      <c r="G1407" s="1206"/>
      <c r="H1407" s="1207">
        <v>0</v>
      </c>
      <c r="I1407" s="1207">
        <v>0</v>
      </c>
      <c r="J1407" s="1208">
        <v>0</v>
      </c>
      <c r="K1407" s="1208"/>
      <c r="L1407" s="1209"/>
      <c r="M1407" s="1016"/>
      <c r="N1407" s="1016"/>
      <c r="O1407" s="1210"/>
    </row>
    <row r="1408" spans="1:15" ht="15" customHeight="1" x14ac:dyDescent="0.15">
      <c r="A1408" s="1019" t="s">
        <v>378</v>
      </c>
      <c r="B1408" s="1013">
        <v>0</v>
      </c>
      <c r="C1408" s="1206"/>
      <c r="D1408" s="1206"/>
      <c r="E1408" s="1206"/>
      <c r="F1408" s="1206"/>
      <c r="G1408" s="1206"/>
      <c r="H1408" s="1207">
        <v>0</v>
      </c>
      <c r="I1408" s="1207">
        <v>0</v>
      </c>
      <c r="J1408" s="1208">
        <v>0</v>
      </c>
      <c r="K1408" s="1208"/>
      <c r="L1408" s="1209"/>
      <c r="M1408" s="1016"/>
      <c r="N1408" s="1016"/>
      <c r="O1408" s="1210"/>
    </row>
    <row r="1409" spans="1:15" ht="15" customHeight="1" x14ac:dyDescent="0.15">
      <c r="A1409" s="1019" t="s">
        <v>379</v>
      </c>
      <c r="B1409" s="1013">
        <v>0</v>
      </c>
      <c r="C1409" s="1206"/>
      <c r="D1409" s="1206"/>
      <c r="E1409" s="1206"/>
      <c r="F1409" s="1206"/>
      <c r="G1409" s="1206"/>
      <c r="H1409" s="1207">
        <v>0</v>
      </c>
      <c r="I1409" s="1207">
        <v>0</v>
      </c>
      <c r="J1409" s="1208">
        <v>0</v>
      </c>
      <c r="K1409" s="1208"/>
      <c r="L1409" s="1209"/>
      <c r="M1409" s="1016"/>
      <c r="N1409" s="1016"/>
      <c r="O1409" s="1210"/>
    </row>
    <row r="1410" spans="1:15" ht="15" customHeight="1" x14ac:dyDescent="0.15">
      <c r="A1410" s="1215" t="s">
        <v>380</v>
      </c>
      <c r="B1410" s="1059">
        <v>68</v>
      </c>
      <c r="C1410" s="1059">
        <v>10</v>
      </c>
      <c r="D1410" s="1059">
        <v>0</v>
      </c>
      <c r="E1410" s="1059">
        <v>6</v>
      </c>
      <c r="F1410" s="1059">
        <v>3</v>
      </c>
      <c r="G1410" s="1059">
        <v>14</v>
      </c>
      <c r="H1410" s="1059">
        <v>45</v>
      </c>
      <c r="I1410" s="1059">
        <v>69</v>
      </c>
      <c r="J1410" s="1211">
        <v>282.5</v>
      </c>
      <c r="K1410" s="1211">
        <v>6.2777777777777777</v>
      </c>
      <c r="L1410" s="1213"/>
      <c r="M1410" s="1053"/>
      <c r="N1410" s="1053"/>
      <c r="O1410" s="1214"/>
    </row>
    <row r="1411" spans="1:15" ht="15" customHeight="1" x14ac:dyDescent="0.15">
      <c r="A1411" s="1019" t="s">
        <v>381</v>
      </c>
      <c r="B1411" s="1013">
        <v>17</v>
      </c>
      <c r="C1411" s="1206">
        <v>3</v>
      </c>
      <c r="D1411" s="1206"/>
      <c r="E1411" s="1206"/>
      <c r="F1411" s="1206"/>
      <c r="G1411" s="1206">
        <v>3</v>
      </c>
      <c r="H1411" s="1207">
        <v>14</v>
      </c>
      <c r="I1411" s="1207">
        <v>20</v>
      </c>
      <c r="J1411" s="1208">
        <v>98</v>
      </c>
      <c r="K1411" s="1208">
        <v>7</v>
      </c>
      <c r="L1411" s="2153" t="s">
        <v>992</v>
      </c>
      <c r="M1411" s="1016">
        <v>5241000</v>
      </c>
      <c r="N1411" s="1126" t="s">
        <v>622</v>
      </c>
      <c r="O1411" s="1127" t="s">
        <v>622</v>
      </c>
    </row>
    <row r="1412" spans="1:15" ht="15" customHeight="1" x14ac:dyDescent="0.15">
      <c r="A1412" s="1019" t="s">
        <v>382</v>
      </c>
      <c r="B1412" s="1013">
        <v>0</v>
      </c>
      <c r="C1412" s="1206"/>
      <c r="D1412" s="1206"/>
      <c r="E1412" s="1206"/>
      <c r="F1412" s="1206"/>
      <c r="G1412" s="1206"/>
      <c r="H1412" s="1207">
        <v>0</v>
      </c>
      <c r="I1412" s="1207">
        <v>0</v>
      </c>
      <c r="J1412" s="1208">
        <v>0</v>
      </c>
      <c r="K1412" s="1208"/>
      <c r="L1412" s="1209"/>
      <c r="M1412" s="1016"/>
      <c r="N1412" s="1016"/>
      <c r="O1412" s="1210"/>
    </row>
    <row r="1413" spans="1:15" ht="15" customHeight="1" x14ac:dyDescent="0.15">
      <c r="A1413" s="1019" t="s">
        <v>383</v>
      </c>
      <c r="B1413" s="1013">
        <v>0</v>
      </c>
      <c r="C1413" s="1206"/>
      <c r="D1413" s="1206"/>
      <c r="E1413" s="1206"/>
      <c r="F1413" s="1206"/>
      <c r="G1413" s="1206"/>
      <c r="H1413" s="1207">
        <v>0</v>
      </c>
      <c r="I1413" s="1207">
        <v>0</v>
      </c>
      <c r="J1413" s="1208">
        <v>0</v>
      </c>
      <c r="K1413" s="1208"/>
      <c r="L1413" s="1209"/>
      <c r="M1413" s="1016"/>
      <c r="N1413" s="1016"/>
      <c r="O1413" s="1210"/>
    </row>
    <row r="1414" spans="1:15" ht="15" customHeight="1" x14ac:dyDescent="0.15">
      <c r="A1414" s="1019" t="s">
        <v>384</v>
      </c>
      <c r="B1414" s="1013">
        <v>4</v>
      </c>
      <c r="C1414" s="1206"/>
      <c r="D1414" s="1206"/>
      <c r="E1414" s="1206"/>
      <c r="F1414" s="1206"/>
      <c r="G1414" s="1206"/>
      <c r="H1414" s="1207">
        <v>4</v>
      </c>
      <c r="I1414" s="1207">
        <v>4</v>
      </c>
      <c r="J1414" s="1208">
        <v>24</v>
      </c>
      <c r="K1414" s="1208">
        <v>6</v>
      </c>
      <c r="L1414" s="2153" t="s">
        <v>992</v>
      </c>
      <c r="M1414" s="1016">
        <v>5241000</v>
      </c>
      <c r="N1414" s="1016"/>
      <c r="O1414" s="1210"/>
    </row>
    <row r="1415" spans="1:15" ht="15" customHeight="1" x14ac:dyDescent="0.15">
      <c r="A1415" s="1019" t="s">
        <v>385</v>
      </c>
      <c r="B1415" s="1013">
        <v>6</v>
      </c>
      <c r="C1415" s="1206"/>
      <c r="D1415" s="1206"/>
      <c r="E1415" s="1206">
        <v>1</v>
      </c>
      <c r="F1415" s="1206"/>
      <c r="G1415" s="1206">
        <v>2</v>
      </c>
      <c r="H1415" s="1207">
        <v>3</v>
      </c>
      <c r="I1415" s="1207">
        <v>5</v>
      </c>
      <c r="J1415" s="1208">
        <v>18</v>
      </c>
      <c r="K1415" s="1208">
        <v>6</v>
      </c>
      <c r="L1415" s="2153" t="s">
        <v>992</v>
      </c>
      <c r="M1415" s="1016">
        <v>5241000</v>
      </c>
      <c r="N1415" s="1126" t="s">
        <v>622</v>
      </c>
      <c r="O1415" s="1127" t="s">
        <v>622</v>
      </c>
    </row>
    <row r="1416" spans="1:15" ht="15" customHeight="1" x14ac:dyDescent="0.15">
      <c r="A1416" s="1019" t="s">
        <v>386</v>
      </c>
      <c r="B1416" s="1013">
        <v>24</v>
      </c>
      <c r="C1416" s="1206">
        <v>3</v>
      </c>
      <c r="D1416" s="1206"/>
      <c r="E1416" s="1206"/>
      <c r="F1416" s="1206">
        <v>3</v>
      </c>
      <c r="G1416" s="1206">
        <v>6</v>
      </c>
      <c r="H1416" s="1207">
        <v>15</v>
      </c>
      <c r="I1416" s="1207">
        <v>24</v>
      </c>
      <c r="J1416" s="1208">
        <v>97.5</v>
      </c>
      <c r="K1416" s="1208">
        <v>6.5</v>
      </c>
      <c r="L1416" s="2153" t="s">
        <v>992</v>
      </c>
      <c r="M1416" s="1016">
        <v>5241000</v>
      </c>
      <c r="N1416" s="1126" t="s">
        <v>622</v>
      </c>
      <c r="O1416" s="1127" t="s">
        <v>622</v>
      </c>
    </row>
    <row r="1417" spans="1:15" ht="15" customHeight="1" x14ac:dyDescent="0.15">
      <c r="A1417" s="1019" t="s">
        <v>387</v>
      </c>
      <c r="B1417" s="1013">
        <v>0</v>
      </c>
      <c r="C1417" s="1206"/>
      <c r="D1417" s="1206"/>
      <c r="E1417" s="1206"/>
      <c r="F1417" s="1206"/>
      <c r="G1417" s="1206"/>
      <c r="H1417" s="1207">
        <v>0</v>
      </c>
      <c r="I1417" s="1207">
        <v>0</v>
      </c>
      <c r="J1417" s="1208">
        <v>0</v>
      </c>
      <c r="K1417" s="1208"/>
      <c r="L1417" s="1209"/>
      <c r="M1417" s="1016"/>
      <c r="N1417" s="1016"/>
      <c r="O1417" s="1210"/>
    </row>
    <row r="1418" spans="1:15" ht="15" customHeight="1" x14ac:dyDescent="0.15">
      <c r="A1418" s="1019" t="s">
        <v>388</v>
      </c>
      <c r="B1418" s="1013">
        <v>17</v>
      </c>
      <c r="C1418" s="1206">
        <v>4</v>
      </c>
      <c r="D1418" s="1206"/>
      <c r="E1418" s="1206">
        <v>5</v>
      </c>
      <c r="F1418" s="1206"/>
      <c r="G1418" s="1206">
        <v>3</v>
      </c>
      <c r="H1418" s="1207">
        <v>9</v>
      </c>
      <c r="I1418" s="1207">
        <v>16</v>
      </c>
      <c r="J1418" s="1208">
        <v>45</v>
      </c>
      <c r="K1418" s="1208">
        <v>5</v>
      </c>
      <c r="L1418" s="2153" t="s">
        <v>992</v>
      </c>
      <c r="M1418" s="1016">
        <v>5241000</v>
      </c>
      <c r="N1418" s="1126" t="s">
        <v>622</v>
      </c>
      <c r="O1418" s="1127" t="s">
        <v>622</v>
      </c>
    </row>
    <row r="1419" spans="1:15" ht="15" customHeight="1" x14ac:dyDescent="0.15">
      <c r="A1419" s="1215" t="s">
        <v>389</v>
      </c>
      <c r="B1419" s="1059">
        <v>234</v>
      </c>
      <c r="C1419" s="1059">
        <v>107</v>
      </c>
      <c r="D1419" s="1059">
        <v>0</v>
      </c>
      <c r="E1419" s="1059">
        <v>43</v>
      </c>
      <c r="F1419" s="1059">
        <v>3</v>
      </c>
      <c r="G1419" s="1059">
        <v>1</v>
      </c>
      <c r="H1419" s="1059">
        <v>290</v>
      </c>
      <c r="I1419" s="1059">
        <v>295</v>
      </c>
      <c r="J1419" s="1211">
        <v>1364</v>
      </c>
      <c r="K1419" s="1211">
        <v>4.703448275862069</v>
      </c>
      <c r="L1419" s="1213"/>
      <c r="M1419" s="1053"/>
      <c r="N1419" s="1053"/>
      <c r="O1419" s="1214"/>
    </row>
    <row r="1420" spans="1:15" ht="15" customHeight="1" x14ac:dyDescent="0.15">
      <c r="A1420" s="1019" t="s">
        <v>390</v>
      </c>
      <c r="B1420" s="1013">
        <v>21</v>
      </c>
      <c r="C1420" s="1206">
        <v>103</v>
      </c>
      <c r="D1420" s="1206"/>
      <c r="E1420" s="1206">
        <v>25</v>
      </c>
      <c r="F1420" s="1206"/>
      <c r="G1420" s="1206"/>
      <c r="H1420" s="1207">
        <v>99</v>
      </c>
      <c r="I1420" s="1207">
        <v>99</v>
      </c>
      <c r="J1420" s="1208">
        <v>594</v>
      </c>
      <c r="K1420" s="1208">
        <v>6</v>
      </c>
      <c r="L1420" s="2153" t="s">
        <v>992</v>
      </c>
      <c r="M1420" s="1016">
        <v>5241000</v>
      </c>
      <c r="N1420" s="1126" t="s">
        <v>622</v>
      </c>
      <c r="O1420" s="1127" t="s">
        <v>622</v>
      </c>
    </row>
    <row r="1421" spans="1:15" ht="15" customHeight="1" x14ac:dyDescent="0.15">
      <c r="A1421" s="1019" t="s">
        <v>391</v>
      </c>
      <c r="B1421" s="1013">
        <v>6</v>
      </c>
      <c r="C1421" s="1206">
        <v>4</v>
      </c>
      <c r="D1421" s="1206"/>
      <c r="E1421" s="1206">
        <v>3</v>
      </c>
      <c r="F1421" s="1206">
        <v>3</v>
      </c>
      <c r="G1421" s="1206"/>
      <c r="H1421" s="1207">
        <v>0</v>
      </c>
      <c r="I1421" s="1207">
        <v>4</v>
      </c>
      <c r="J1421" s="1208">
        <v>0</v>
      </c>
      <c r="K1421" s="1208"/>
      <c r="L1421" s="2153" t="s">
        <v>992</v>
      </c>
      <c r="M1421" s="1016">
        <v>5241000</v>
      </c>
      <c r="N1421" s="1126" t="s">
        <v>622</v>
      </c>
      <c r="O1421" s="1127" t="s">
        <v>622</v>
      </c>
    </row>
    <row r="1422" spans="1:15" ht="15" customHeight="1" x14ac:dyDescent="0.15">
      <c r="A1422" s="1019" t="s">
        <v>392</v>
      </c>
      <c r="B1422" s="1013">
        <v>0</v>
      </c>
      <c r="C1422" s="1206"/>
      <c r="D1422" s="1206"/>
      <c r="E1422" s="1206"/>
      <c r="F1422" s="1206"/>
      <c r="G1422" s="1206"/>
      <c r="H1422" s="1207">
        <v>0</v>
      </c>
      <c r="I1422" s="1207">
        <v>0</v>
      </c>
      <c r="J1422" s="1208">
        <v>0</v>
      </c>
      <c r="K1422" s="1208"/>
      <c r="L1422" s="1209"/>
      <c r="M1422" s="1016"/>
      <c r="N1422" s="1016"/>
      <c r="O1422" s="1210"/>
    </row>
    <row r="1423" spans="1:15" ht="15" customHeight="1" x14ac:dyDescent="0.15">
      <c r="A1423" s="1019" t="s">
        <v>393</v>
      </c>
      <c r="B1423" s="1013">
        <v>0</v>
      </c>
      <c r="C1423" s="1206"/>
      <c r="D1423" s="1206"/>
      <c r="E1423" s="1206"/>
      <c r="F1423" s="1206"/>
      <c r="G1423" s="1206"/>
      <c r="H1423" s="1207">
        <v>0</v>
      </c>
      <c r="I1423" s="1207">
        <v>0</v>
      </c>
      <c r="J1423" s="1208">
        <v>0</v>
      </c>
      <c r="K1423" s="1208"/>
      <c r="L1423" s="1209"/>
      <c r="M1423" s="1016"/>
      <c r="N1423" s="1016"/>
      <c r="O1423" s="1210"/>
    </row>
    <row r="1424" spans="1:15" ht="15" customHeight="1" x14ac:dyDescent="0.15">
      <c r="A1424" s="1019" t="s">
        <v>394</v>
      </c>
      <c r="B1424" s="1013">
        <v>3</v>
      </c>
      <c r="C1424" s="1206"/>
      <c r="D1424" s="1206"/>
      <c r="E1424" s="1206"/>
      <c r="F1424" s="1206"/>
      <c r="G1424" s="1206"/>
      <c r="H1424" s="1207">
        <v>3</v>
      </c>
      <c r="I1424" s="1207">
        <v>3</v>
      </c>
      <c r="J1424" s="1208">
        <v>12</v>
      </c>
      <c r="K1424" s="1208">
        <v>4</v>
      </c>
      <c r="L1424" s="2153" t="s">
        <v>992</v>
      </c>
      <c r="M1424" s="1016">
        <v>5241000</v>
      </c>
      <c r="N1424" s="1126" t="s">
        <v>622</v>
      </c>
      <c r="O1424" s="1127" t="s">
        <v>622</v>
      </c>
    </row>
    <row r="1425" spans="1:15" ht="15" customHeight="1" x14ac:dyDescent="0.15">
      <c r="A1425" s="1019" t="s">
        <v>395</v>
      </c>
      <c r="B1425" s="1013">
        <v>200</v>
      </c>
      <c r="C1425" s="1206"/>
      <c r="D1425" s="1206"/>
      <c r="E1425" s="1206">
        <v>15</v>
      </c>
      <c r="F1425" s="1206"/>
      <c r="G1425" s="1206"/>
      <c r="H1425" s="1207">
        <v>185</v>
      </c>
      <c r="I1425" s="1207">
        <v>185</v>
      </c>
      <c r="J1425" s="1208">
        <v>740</v>
      </c>
      <c r="K1425" s="1208">
        <v>4</v>
      </c>
      <c r="L1425" s="2153" t="s">
        <v>992</v>
      </c>
      <c r="M1425" s="1016">
        <v>5241000</v>
      </c>
      <c r="N1425" s="1126" t="s">
        <v>622</v>
      </c>
      <c r="O1425" s="1127" t="s">
        <v>622</v>
      </c>
    </row>
    <row r="1426" spans="1:15" ht="15" customHeight="1" x14ac:dyDescent="0.15">
      <c r="A1426" s="1019" t="s">
        <v>396</v>
      </c>
      <c r="B1426" s="1013">
        <v>0</v>
      </c>
      <c r="C1426" s="1206"/>
      <c r="D1426" s="1206"/>
      <c r="E1426" s="1206"/>
      <c r="F1426" s="1206"/>
      <c r="G1426" s="1206"/>
      <c r="H1426" s="1207">
        <v>0</v>
      </c>
      <c r="I1426" s="1207">
        <v>0</v>
      </c>
      <c r="J1426" s="1208">
        <v>0</v>
      </c>
      <c r="K1426" s="1208"/>
      <c r="L1426" s="1209"/>
      <c r="M1426" s="1016"/>
      <c r="N1426" s="1016"/>
      <c r="O1426" s="1210"/>
    </row>
    <row r="1427" spans="1:15" ht="15" customHeight="1" x14ac:dyDescent="0.15">
      <c r="A1427" s="1019" t="s">
        <v>942</v>
      </c>
      <c r="B1427" s="1013">
        <v>4</v>
      </c>
      <c r="C1427" s="1206"/>
      <c r="D1427" s="1206"/>
      <c r="E1427" s="1206"/>
      <c r="F1427" s="1206"/>
      <c r="G1427" s="1206">
        <v>1</v>
      </c>
      <c r="H1427" s="1207">
        <v>3</v>
      </c>
      <c r="I1427" s="1207">
        <v>4</v>
      </c>
      <c r="J1427" s="1208">
        <v>18</v>
      </c>
      <c r="K1427" s="1208">
        <v>6</v>
      </c>
      <c r="L1427" s="2153" t="s">
        <v>992</v>
      </c>
      <c r="M1427" s="1016">
        <v>5241000</v>
      </c>
      <c r="N1427" s="1126" t="s">
        <v>622</v>
      </c>
      <c r="O1427" s="1127" t="s">
        <v>622</v>
      </c>
    </row>
    <row r="1428" spans="1:15" ht="15" customHeight="1" thickBot="1" x14ac:dyDescent="0.2">
      <c r="A1428" s="1200" t="s">
        <v>398</v>
      </c>
      <c r="B1428" s="262">
        <v>0</v>
      </c>
      <c r="C1428" s="1201"/>
      <c r="D1428" s="1201"/>
      <c r="E1428" s="1201"/>
      <c r="F1428" s="1201"/>
      <c r="G1428" s="1201"/>
      <c r="H1428" s="1207">
        <v>0</v>
      </c>
      <c r="I1428" s="1207">
        <v>0</v>
      </c>
      <c r="J1428" s="1208">
        <v>0</v>
      </c>
      <c r="K1428" s="1202"/>
      <c r="L1428" s="1203"/>
      <c r="M1428" s="1204"/>
      <c r="N1428" s="1204"/>
      <c r="O1428" s="1205"/>
    </row>
    <row r="1429" spans="1:15" ht="15" customHeight="1" thickBot="1" x14ac:dyDescent="0.2">
      <c r="A1429" s="437" t="s">
        <v>943</v>
      </c>
      <c r="B1429" s="1191">
        <v>509.5</v>
      </c>
      <c r="C1429" s="1191">
        <v>120</v>
      </c>
      <c r="D1429" s="1191">
        <v>0</v>
      </c>
      <c r="E1429" s="1191">
        <v>49</v>
      </c>
      <c r="F1429" s="1191">
        <v>27</v>
      </c>
      <c r="G1429" s="1191">
        <v>38</v>
      </c>
      <c r="H1429" s="1191">
        <v>498.5</v>
      </c>
      <c r="I1429" s="1191">
        <v>553.5</v>
      </c>
      <c r="J1429" s="1192">
        <v>2625.8</v>
      </c>
      <c r="K1429" s="1192">
        <v>5.2674022066198596</v>
      </c>
      <c r="L1429" s="1598" t="s">
        <v>992</v>
      </c>
      <c r="M1429" s="1194">
        <v>5240999.9999999991</v>
      </c>
      <c r="N1429" s="1194" t="s">
        <v>622</v>
      </c>
      <c r="O1429" s="547" t="s">
        <v>622</v>
      </c>
    </row>
    <row r="1430" spans="1:15" ht="15" customHeight="1" x14ac:dyDescent="0.15">
      <c r="A1430" s="7" t="s">
        <v>1770</v>
      </c>
      <c r="B1430" s="247"/>
      <c r="C1430" s="247"/>
      <c r="D1430" s="247"/>
      <c r="E1430" s="247"/>
      <c r="F1430" s="247"/>
      <c r="G1430" s="247"/>
      <c r="H1430" s="250"/>
      <c r="I1430" s="250"/>
      <c r="J1430" s="250"/>
      <c r="K1430" s="258"/>
      <c r="L1430" s="259"/>
      <c r="M1430" s="260"/>
      <c r="N1430" s="260"/>
      <c r="O1430" s="260"/>
    </row>
  </sheetData>
  <mergeCells count="108">
    <mergeCell ref="A907:A911"/>
    <mergeCell ref="B907:O907"/>
    <mergeCell ref="B908:I908"/>
    <mergeCell ref="A960:A964"/>
    <mergeCell ref="B960:O960"/>
    <mergeCell ref="B961:I961"/>
    <mergeCell ref="A1278:A1282"/>
    <mergeCell ref="B1279:I1279"/>
    <mergeCell ref="B1120:I1120"/>
    <mergeCell ref="A1119:A1123"/>
    <mergeCell ref="B1119:O1119"/>
    <mergeCell ref="A1010:O1010"/>
    <mergeCell ref="A1328:O1328"/>
    <mergeCell ref="A1331:A1335"/>
    <mergeCell ref="B1331:O1331"/>
    <mergeCell ref="B1332:I1332"/>
    <mergeCell ref="A904:O904"/>
    <mergeCell ref="A957:O957"/>
    <mergeCell ref="B1278:O1278"/>
    <mergeCell ref="A1225:A1229"/>
    <mergeCell ref="B1225:O1225"/>
    <mergeCell ref="B1226:I1226"/>
    <mergeCell ref="B482:O482"/>
    <mergeCell ref="A268:O268"/>
    <mergeCell ref="B271:I271"/>
    <mergeCell ref="A324:A328"/>
    <mergeCell ref="B324:O324"/>
    <mergeCell ref="B325:I325"/>
    <mergeCell ref="A376:A380"/>
    <mergeCell ref="B376:O376"/>
    <mergeCell ref="B377:I377"/>
    <mergeCell ref="A322:O322"/>
    <mergeCell ref="A374:O374"/>
    <mergeCell ref="A427:O427"/>
    <mergeCell ref="A480:O480"/>
    <mergeCell ref="A217:A221"/>
    <mergeCell ref="B217:O217"/>
    <mergeCell ref="B218:I218"/>
    <mergeCell ref="B429:O429"/>
    <mergeCell ref="B430:I430"/>
    <mergeCell ref="A58:A62"/>
    <mergeCell ref="B58:O58"/>
    <mergeCell ref="B59:I59"/>
    <mergeCell ref="A215:O215"/>
    <mergeCell ref="A162:O162"/>
    <mergeCell ref="A164:A168"/>
    <mergeCell ref="B164:O164"/>
    <mergeCell ref="B165:I165"/>
    <mergeCell ref="A798:O798"/>
    <mergeCell ref="A1:O1"/>
    <mergeCell ref="A4:A8"/>
    <mergeCell ref="B4:O4"/>
    <mergeCell ref="B5:I5"/>
    <mergeCell ref="A110:O110"/>
    <mergeCell ref="A112:A116"/>
    <mergeCell ref="B112:O112"/>
    <mergeCell ref="B113:I113"/>
    <mergeCell ref="A56:O56"/>
    <mergeCell ref="A429:A433"/>
    <mergeCell ref="A748:A752"/>
    <mergeCell ref="B748:O748"/>
    <mergeCell ref="B749:I749"/>
    <mergeCell ref="B695:I695"/>
    <mergeCell ref="A745:O745"/>
    <mergeCell ref="A692:O692"/>
    <mergeCell ref="A694:A698"/>
    <mergeCell ref="A482:A486"/>
    <mergeCell ref="B483:I483"/>
    <mergeCell ref="A1066:A1070"/>
    <mergeCell ref="B1066:O1066"/>
    <mergeCell ref="A1172:A1176"/>
    <mergeCell ref="B1172:O1172"/>
    <mergeCell ref="B1173:I1173"/>
    <mergeCell ref="B1014:I1014"/>
    <mergeCell ref="B1067:I1067"/>
    <mergeCell ref="A1063:O1063"/>
    <mergeCell ref="A1013:A1017"/>
    <mergeCell ref="B1013:O1013"/>
    <mergeCell ref="A270:A274"/>
    <mergeCell ref="B270:O270"/>
    <mergeCell ref="A1380:O1380"/>
    <mergeCell ref="A1383:A1387"/>
    <mergeCell ref="B1383:O1383"/>
    <mergeCell ref="B1384:I1384"/>
    <mergeCell ref="A1222:O1222"/>
    <mergeCell ref="A1275:O1275"/>
    <mergeCell ref="A1116:O1116"/>
    <mergeCell ref="A1169:O1169"/>
    <mergeCell ref="A639:O639"/>
    <mergeCell ref="B642:I642"/>
    <mergeCell ref="A641:A645"/>
    <mergeCell ref="A854:A858"/>
    <mergeCell ref="B854:O854"/>
    <mergeCell ref="B855:I855"/>
    <mergeCell ref="A851:O851"/>
    <mergeCell ref="B801:O801"/>
    <mergeCell ref="B802:I802"/>
    <mergeCell ref="A801:A805"/>
    <mergeCell ref="B588:O588"/>
    <mergeCell ref="B589:I589"/>
    <mergeCell ref="B694:O694"/>
    <mergeCell ref="A535:A539"/>
    <mergeCell ref="B535:O535"/>
    <mergeCell ref="A533:O533"/>
    <mergeCell ref="A586:O586"/>
    <mergeCell ref="B536:I536"/>
    <mergeCell ref="A588:A592"/>
    <mergeCell ref="B641:O641"/>
  </mergeCells>
  <phoneticPr fontId="13" type="noConversion"/>
  <pageMargins left="0.19685039370078741" right="0.19685039370078741" top="0.98425196850393704" bottom="0.59055118110236227" header="0.59055118110236227" footer="0"/>
  <pageSetup scale="65" orientation="landscape" horizontalDpi="4294967295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C108-AD20-C548-B323-1ABA247B71A9}">
  <dimension ref="A3:O50"/>
  <sheetViews>
    <sheetView workbookViewId="0">
      <selection activeCell="M14" sqref="M14"/>
    </sheetView>
  </sheetViews>
  <sheetFormatPr baseColWidth="10" defaultColWidth="11.5" defaultRowHeight="13" x14ac:dyDescent="0.15"/>
  <cols>
    <col min="1" max="1" width="24" customWidth="1"/>
    <col min="2" max="15" width="12.6640625" customWidth="1"/>
  </cols>
  <sheetData>
    <row r="3" spans="1:15" ht="21" x14ac:dyDescent="0.15">
      <c r="A3" s="2760" t="s">
        <v>331</v>
      </c>
      <c r="B3" s="2760"/>
      <c r="C3" s="2760"/>
      <c r="D3" s="2760"/>
      <c r="E3" s="2760"/>
      <c r="F3" s="2760"/>
      <c r="G3" s="2760"/>
      <c r="H3" s="2760"/>
      <c r="I3" s="2760"/>
      <c r="J3" s="2760"/>
      <c r="K3" s="2760"/>
      <c r="L3" s="2760"/>
      <c r="M3" s="2760"/>
      <c r="N3" s="2760"/>
      <c r="O3" s="2760"/>
    </row>
    <row r="4" spans="1:15" ht="16" x14ac:dyDescent="0.15">
      <c r="A4" s="2761" t="s">
        <v>332</v>
      </c>
      <c r="B4" s="2761"/>
      <c r="C4" s="2761"/>
      <c r="D4" s="2761"/>
      <c r="E4" s="2761"/>
      <c r="F4" s="2761"/>
      <c r="G4" s="2761"/>
      <c r="H4" s="2761"/>
      <c r="I4" s="2761"/>
      <c r="J4" s="2761"/>
      <c r="K4" s="2761"/>
      <c r="L4" s="2761"/>
      <c r="M4" s="2761"/>
      <c r="N4" s="2761"/>
      <c r="O4" s="2761"/>
    </row>
    <row r="5" spans="1:15" ht="16" x14ac:dyDescent="0.15">
      <c r="A5" s="268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</row>
    <row r="6" spans="1:15" ht="16" x14ac:dyDescent="0.15">
      <c r="A6" s="2761" t="s">
        <v>1781</v>
      </c>
      <c r="B6" s="2761"/>
      <c r="C6" s="2761"/>
      <c r="D6" s="2761"/>
      <c r="E6" s="2761"/>
      <c r="F6" s="2761"/>
      <c r="G6" s="2761"/>
      <c r="H6" s="2761"/>
      <c r="I6" s="2761"/>
      <c r="J6" s="2761"/>
      <c r="K6" s="2761"/>
      <c r="L6" s="2761"/>
      <c r="M6" s="2761"/>
      <c r="N6" s="2761"/>
      <c r="O6" s="2761"/>
    </row>
    <row r="7" spans="1:15" ht="17" thickBot="1" x14ac:dyDescent="0.2">
      <c r="A7" s="268"/>
      <c r="B7" s="268"/>
      <c r="C7" s="268"/>
      <c r="D7" s="268"/>
      <c r="E7" s="268"/>
      <c r="F7" s="268"/>
      <c r="G7" s="268"/>
      <c r="H7" s="268"/>
      <c r="I7" s="268"/>
      <c r="J7" s="1947"/>
      <c r="K7" s="268"/>
      <c r="L7" s="268"/>
      <c r="M7" s="268"/>
      <c r="N7" s="268"/>
      <c r="O7" s="268"/>
    </row>
    <row r="8" spans="1:15" ht="16" x14ac:dyDescent="0.2">
      <c r="A8" s="2762" t="s">
        <v>415</v>
      </c>
      <c r="B8" s="2765" t="s">
        <v>1778</v>
      </c>
      <c r="C8" s="2766"/>
      <c r="D8" s="2766"/>
      <c r="E8" s="2766"/>
      <c r="F8" s="2766"/>
      <c r="G8" s="2766"/>
      <c r="H8" s="2766"/>
      <c r="I8" s="2766"/>
      <c r="J8" s="2766"/>
      <c r="K8" s="2766"/>
      <c r="L8" s="2766"/>
      <c r="M8" s="2766"/>
      <c r="N8" s="2766"/>
      <c r="O8" s="2767"/>
    </row>
    <row r="9" spans="1:15" x14ac:dyDescent="0.15">
      <c r="A9" s="2763"/>
      <c r="B9" s="2768" t="s">
        <v>197</v>
      </c>
      <c r="C9" s="2742"/>
      <c r="D9" s="2742"/>
      <c r="E9" s="2742"/>
      <c r="F9" s="2742"/>
      <c r="G9" s="2742"/>
      <c r="H9" s="2742"/>
      <c r="I9" s="2742"/>
      <c r="J9" s="1182"/>
      <c r="K9" s="1182"/>
      <c r="L9" s="1182"/>
      <c r="M9" s="1182" t="s">
        <v>444</v>
      </c>
      <c r="N9" s="1182" t="s">
        <v>920</v>
      </c>
      <c r="O9" s="1187" t="s">
        <v>920</v>
      </c>
    </row>
    <row r="10" spans="1:15" x14ac:dyDescent="0.15">
      <c r="A10" s="2763"/>
      <c r="B10" s="1241" t="s">
        <v>440</v>
      </c>
      <c r="C10" s="1182"/>
      <c r="D10" s="1182"/>
      <c r="E10" s="1182"/>
      <c r="F10" s="1182"/>
      <c r="G10" s="1182" t="s">
        <v>921</v>
      </c>
      <c r="H10" s="1182"/>
      <c r="I10" s="1182" t="s">
        <v>440</v>
      </c>
      <c r="J10" s="1183" t="s">
        <v>922</v>
      </c>
      <c r="K10" s="1183" t="s">
        <v>914</v>
      </c>
      <c r="L10" s="1183" t="s">
        <v>336</v>
      </c>
      <c r="M10" s="1183" t="s">
        <v>923</v>
      </c>
      <c r="N10" s="1183" t="s">
        <v>924</v>
      </c>
      <c r="O10" s="1188" t="s">
        <v>923</v>
      </c>
    </row>
    <row r="11" spans="1:15" x14ac:dyDescent="0.15">
      <c r="A11" s="2763"/>
      <c r="B11" s="1242" t="s">
        <v>926</v>
      </c>
      <c r="C11" s="1183" t="s">
        <v>928</v>
      </c>
      <c r="D11" s="1183" t="s">
        <v>198</v>
      </c>
      <c r="E11" s="1183" t="s">
        <v>878</v>
      </c>
      <c r="F11" s="1183" t="s">
        <v>927</v>
      </c>
      <c r="G11" s="1183" t="s">
        <v>929</v>
      </c>
      <c r="H11" s="1183" t="s">
        <v>846</v>
      </c>
      <c r="I11" s="1183" t="s">
        <v>845</v>
      </c>
      <c r="J11" s="1183" t="s">
        <v>930</v>
      </c>
      <c r="K11" s="1183" t="s">
        <v>852</v>
      </c>
      <c r="L11" s="1183" t="s">
        <v>342</v>
      </c>
      <c r="M11" s="1183" t="s">
        <v>932</v>
      </c>
      <c r="N11" s="1183" t="s">
        <v>933</v>
      </c>
      <c r="O11" s="1188" t="s">
        <v>934</v>
      </c>
    </row>
    <row r="12" spans="1:15" ht="14" thickBot="1" x14ac:dyDescent="0.2">
      <c r="A12" s="2764"/>
      <c r="B12" s="1243">
        <v>42735</v>
      </c>
      <c r="C12" s="1185">
        <v>2017</v>
      </c>
      <c r="D12" s="1185">
        <v>2017</v>
      </c>
      <c r="E12" s="1185">
        <v>2017</v>
      </c>
      <c r="F12" s="1185">
        <v>2017</v>
      </c>
      <c r="G12" s="1185" t="s">
        <v>935</v>
      </c>
      <c r="H12" s="1185">
        <v>2017</v>
      </c>
      <c r="I12" s="1184">
        <v>43100</v>
      </c>
      <c r="J12" s="2020" t="s">
        <v>1779</v>
      </c>
      <c r="K12" s="1185" t="s">
        <v>931</v>
      </c>
      <c r="L12" s="1185" t="s">
        <v>448</v>
      </c>
      <c r="M12" s="1185" t="s">
        <v>936</v>
      </c>
      <c r="N12" s="1185" t="s">
        <v>937</v>
      </c>
      <c r="O12" s="1189" t="s">
        <v>937</v>
      </c>
    </row>
    <row r="13" spans="1:15" ht="14" x14ac:dyDescent="0.15">
      <c r="A13" s="1233" t="s">
        <v>957</v>
      </c>
      <c r="B13" s="1244"/>
      <c r="C13" s="269"/>
      <c r="D13" s="269"/>
      <c r="E13" s="269"/>
      <c r="F13" s="269"/>
      <c r="G13" s="269"/>
      <c r="H13" s="270"/>
      <c r="I13" s="271"/>
      <c r="J13" s="271"/>
      <c r="K13" s="271"/>
      <c r="L13" s="269"/>
      <c r="M13" s="269"/>
      <c r="N13" s="269"/>
      <c r="O13" s="2220"/>
    </row>
    <row r="14" spans="1:15" ht="14" x14ac:dyDescent="0.15">
      <c r="A14" s="1234" t="s">
        <v>958</v>
      </c>
      <c r="B14" s="1231">
        <v>7320.1500000000005</v>
      </c>
      <c r="C14" s="1221">
        <v>208</v>
      </c>
      <c r="D14" s="1221">
        <v>183</v>
      </c>
      <c r="E14" s="1221">
        <v>43.8</v>
      </c>
      <c r="F14" s="1221">
        <v>39</v>
      </c>
      <c r="G14" s="1221">
        <v>309</v>
      </c>
      <c r="H14" s="1221">
        <v>6756.35</v>
      </c>
      <c r="I14" s="1221">
        <v>7448.35</v>
      </c>
      <c r="J14" s="1221">
        <v>4822.434400000001</v>
      </c>
      <c r="K14" s="1222">
        <v>0.69494036184945285</v>
      </c>
      <c r="L14" s="2009" t="s">
        <v>991</v>
      </c>
      <c r="M14" s="1223">
        <v>5989000</v>
      </c>
      <c r="N14" s="1223">
        <v>14681194.000000002</v>
      </c>
      <c r="O14" s="2221">
        <v>4939026.8000000007</v>
      </c>
    </row>
    <row r="15" spans="1:15" ht="14" x14ac:dyDescent="0.15">
      <c r="A15" s="1234" t="s">
        <v>959</v>
      </c>
      <c r="B15" s="1231">
        <v>151901.79999999999</v>
      </c>
      <c r="C15" s="1221">
        <v>2707.6</v>
      </c>
      <c r="D15" s="1221">
        <v>9906</v>
      </c>
      <c r="E15" s="1221">
        <v>181.2</v>
      </c>
      <c r="F15" s="1221">
        <v>362.6</v>
      </c>
      <c r="G15" s="1221">
        <v>19146.599999999999</v>
      </c>
      <c r="H15" s="1221">
        <v>119376.27</v>
      </c>
      <c r="I15" s="1221">
        <v>150327.19999999998</v>
      </c>
      <c r="J15" s="1221">
        <v>154499.99000000002</v>
      </c>
      <c r="K15" s="1607">
        <v>1.2942269849778354</v>
      </c>
      <c r="L15" s="2009" t="s">
        <v>625</v>
      </c>
      <c r="M15" s="1223">
        <v>6545199.9999999981</v>
      </c>
      <c r="N15" s="1223">
        <v>11480140.000000002</v>
      </c>
      <c r="O15" s="2221">
        <v>7094333.333333333</v>
      </c>
    </row>
    <row r="16" spans="1:15" ht="14" x14ac:dyDescent="0.15">
      <c r="A16" s="1234" t="s">
        <v>205</v>
      </c>
      <c r="B16" s="1231">
        <v>13280.849999999999</v>
      </c>
      <c r="C16" s="1221">
        <v>667.1</v>
      </c>
      <c r="D16" s="1221">
        <v>1730.7</v>
      </c>
      <c r="E16" s="1221">
        <v>59.8</v>
      </c>
      <c r="F16" s="1221">
        <v>71</v>
      </c>
      <c r="G16" s="1221">
        <v>5284.5</v>
      </c>
      <c r="H16" s="1221">
        <v>6134.85</v>
      </c>
      <c r="I16" s="1221">
        <v>13817.15</v>
      </c>
      <c r="J16" s="1221">
        <v>46572.3</v>
      </c>
      <c r="K16" s="1607">
        <v>7.5914325533631626</v>
      </c>
      <c r="L16" s="2009" t="s">
        <v>1132</v>
      </c>
      <c r="M16" s="1223">
        <v>2200000</v>
      </c>
      <c r="N16" s="1223">
        <v>10354520</v>
      </c>
      <c r="O16" s="2221">
        <v>11423650</v>
      </c>
    </row>
    <row r="17" spans="1:15" ht="14" x14ac:dyDescent="0.15">
      <c r="A17" s="1234" t="s">
        <v>85</v>
      </c>
      <c r="B17" s="2757"/>
      <c r="C17" s="2758"/>
      <c r="D17" s="2758"/>
      <c r="E17" s="2758"/>
      <c r="F17" s="2758"/>
      <c r="G17" s="2758"/>
      <c r="H17" s="2758"/>
      <c r="I17" s="2759"/>
      <c r="J17" s="1221">
        <v>79753.05</v>
      </c>
      <c r="K17" s="1607">
        <v>13</v>
      </c>
      <c r="L17" s="2009" t="s">
        <v>86</v>
      </c>
      <c r="M17" s="1223">
        <v>93000</v>
      </c>
      <c r="N17" s="1223"/>
      <c r="O17" s="2221"/>
    </row>
    <row r="18" spans="1:15" ht="14" x14ac:dyDescent="0.15">
      <c r="A18" s="1235" t="s">
        <v>960</v>
      </c>
      <c r="B18" s="1231">
        <v>2193.4499999999998</v>
      </c>
      <c r="C18" s="1221">
        <v>312.8</v>
      </c>
      <c r="D18" s="1221">
        <v>89.6</v>
      </c>
      <c r="E18" s="1221">
        <v>50.3</v>
      </c>
      <c r="F18" s="1221">
        <v>69</v>
      </c>
      <c r="G18" s="1221">
        <v>128.6</v>
      </c>
      <c r="H18" s="1221">
        <v>1855.95</v>
      </c>
      <c r="I18" s="1221">
        <v>2386.9499999999998</v>
      </c>
      <c r="J18" s="1221">
        <v>12003.099999999999</v>
      </c>
      <c r="K18" s="1607">
        <v>6.4673617284948399</v>
      </c>
      <c r="L18" s="2009" t="s">
        <v>1133</v>
      </c>
      <c r="M18" s="1223">
        <v>650000.00000000023</v>
      </c>
      <c r="N18" s="1223">
        <v>7784524.9999999991</v>
      </c>
      <c r="O18" s="2221">
        <v>4078421.8722217721</v>
      </c>
    </row>
    <row r="19" spans="1:15" ht="14" x14ac:dyDescent="0.15">
      <c r="A19" s="1235" t="s">
        <v>961</v>
      </c>
      <c r="B19" s="1231">
        <v>24244.3</v>
      </c>
      <c r="C19" s="1221">
        <v>2101.3000000000002</v>
      </c>
      <c r="D19" s="1221">
        <v>602.1</v>
      </c>
      <c r="E19" s="1221">
        <v>358.7</v>
      </c>
      <c r="F19" s="1221">
        <v>960</v>
      </c>
      <c r="G19" s="1221">
        <v>800</v>
      </c>
      <c r="H19" s="1221">
        <v>21522.5</v>
      </c>
      <c r="I19" s="1221">
        <v>25026.9</v>
      </c>
      <c r="J19" s="1221">
        <v>66605.350000000006</v>
      </c>
      <c r="K19" s="1607">
        <v>3.0946846323614823</v>
      </c>
      <c r="L19" s="2009" t="s">
        <v>1133</v>
      </c>
      <c r="M19" s="1223">
        <v>649999.99999999988</v>
      </c>
      <c r="N19" s="1223">
        <v>2846861.9999999995</v>
      </c>
      <c r="O19" s="2221">
        <v>1910848.0000000002</v>
      </c>
    </row>
    <row r="20" spans="1:15" ht="14" x14ac:dyDescent="0.15">
      <c r="A20" s="1236" t="s">
        <v>962</v>
      </c>
      <c r="B20" s="1240">
        <v>198940.55</v>
      </c>
      <c r="C20" s="1224">
        <v>5996.8</v>
      </c>
      <c r="D20" s="1224">
        <v>12511.400000000001</v>
      </c>
      <c r="E20" s="1224">
        <v>693.8</v>
      </c>
      <c r="F20" s="1224">
        <v>1501.6</v>
      </c>
      <c r="G20" s="1224">
        <v>25668.699999999997</v>
      </c>
      <c r="H20" s="1224">
        <v>155645.92000000001</v>
      </c>
      <c r="I20" s="1224">
        <v>199006.55</v>
      </c>
      <c r="J20" s="1224">
        <v>364256.22439999995</v>
      </c>
      <c r="K20" s="1225"/>
      <c r="L20" s="1224"/>
      <c r="M20" s="1226"/>
      <c r="N20" s="1226"/>
      <c r="O20" s="2222"/>
    </row>
    <row r="21" spans="1:15" x14ac:dyDescent="0.15">
      <c r="A21" s="1237" t="s">
        <v>963</v>
      </c>
      <c r="B21" s="1245"/>
      <c r="C21" s="1227"/>
      <c r="D21" s="1227"/>
      <c r="E21" s="1227"/>
      <c r="F21" s="1227"/>
      <c r="G21" s="1227"/>
      <c r="H21" s="1228"/>
      <c r="I21" s="1229"/>
      <c r="J21" s="1229"/>
      <c r="K21" s="1229"/>
      <c r="L21" s="1227"/>
      <c r="M21" s="1605"/>
      <c r="N21" s="1605"/>
      <c r="O21" s="2223"/>
    </row>
    <row r="22" spans="1:15" ht="14" x14ac:dyDescent="0.15">
      <c r="A22" s="1230" t="s">
        <v>964</v>
      </c>
      <c r="B22" s="1231">
        <v>2362.8000000000002</v>
      </c>
      <c r="C22" s="1221">
        <v>500.7</v>
      </c>
      <c r="D22" s="1221">
        <v>7</v>
      </c>
      <c r="E22" s="1221">
        <v>41.4</v>
      </c>
      <c r="F22" s="1221">
        <v>5</v>
      </c>
      <c r="G22" s="1221">
        <v>712.8</v>
      </c>
      <c r="H22" s="1221">
        <v>1596.6</v>
      </c>
      <c r="I22" s="1221">
        <v>2817.1</v>
      </c>
      <c r="J22" s="1221">
        <v>17145.099999999999</v>
      </c>
      <c r="K22" s="1607">
        <v>10.73850682700739</v>
      </c>
      <c r="L22" s="2009" t="s">
        <v>992</v>
      </c>
      <c r="M22" s="1223">
        <v>2788000</v>
      </c>
      <c r="N22" s="1223">
        <v>10088040.000000002</v>
      </c>
      <c r="O22" s="2221">
        <v>7381296</v>
      </c>
    </row>
    <row r="23" spans="1:15" ht="14" x14ac:dyDescent="0.15">
      <c r="A23" s="1230" t="s">
        <v>965</v>
      </c>
      <c r="B23" s="1231">
        <v>121.05</v>
      </c>
      <c r="C23" s="1221">
        <v>11.1</v>
      </c>
      <c r="D23" s="1221">
        <v>1.5</v>
      </c>
      <c r="E23" s="1221">
        <v>6.6</v>
      </c>
      <c r="F23" s="1221">
        <v>13.9</v>
      </c>
      <c r="G23" s="1221">
        <v>12</v>
      </c>
      <c r="H23" s="1221">
        <v>87.05</v>
      </c>
      <c r="I23" s="1221">
        <v>111.65</v>
      </c>
      <c r="J23" s="1221">
        <v>1312</v>
      </c>
      <c r="K23" s="1607">
        <v>15.071797817346352</v>
      </c>
      <c r="L23" s="2009" t="s">
        <v>992</v>
      </c>
      <c r="M23" s="1223">
        <v>1467999.9999999998</v>
      </c>
      <c r="N23" s="1223">
        <v>14499999.999999996</v>
      </c>
      <c r="O23" s="2221">
        <v>9500000.0000000019</v>
      </c>
    </row>
    <row r="24" spans="1:15" ht="14" x14ac:dyDescent="0.15">
      <c r="A24" s="1230" t="s">
        <v>966</v>
      </c>
      <c r="B24" s="1231">
        <v>2890.4</v>
      </c>
      <c r="C24" s="1221">
        <v>537.5</v>
      </c>
      <c r="D24" s="1221">
        <v>297</v>
      </c>
      <c r="E24" s="1221">
        <v>118</v>
      </c>
      <c r="F24" s="1221">
        <v>51</v>
      </c>
      <c r="G24" s="1221">
        <v>416.5</v>
      </c>
      <c r="H24" s="1221">
        <v>2007.9</v>
      </c>
      <c r="I24" s="1221">
        <v>3258.9</v>
      </c>
      <c r="J24" s="1221">
        <v>13836.699999999999</v>
      </c>
      <c r="K24" s="1607">
        <v>6.8911300363563912</v>
      </c>
      <c r="L24" s="2009" t="s">
        <v>992</v>
      </c>
      <c r="M24" s="1223">
        <v>983999.99999999988</v>
      </c>
      <c r="N24" s="1223">
        <v>7406594.9999999981</v>
      </c>
      <c r="O24" s="2221">
        <v>5907586.4973355262</v>
      </c>
    </row>
    <row r="25" spans="1:15" ht="14" x14ac:dyDescent="0.15">
      <c r="A25" s="1230" t="s">
        <v>967</v>
      </c>
      <c r="B25" s="1231">
        <v>108</v>
      </c>
      <c r="C25" s="1221">
        <v>11</v>
      </c>
      <c r="D25" s="1221">
        <v>1</v>
      </c>
      <c r="E25" s="1221">
        <v>0</v>
      </c>
      <c r="F25" s="1221">
        <v>7</v>
      </c>
      <c r="G25" s="1221">
        <v>3</v>
      </c>
      <c r="H25" s="1221">
        <v>89.5</v>
      </c>
      <c r="I25" s="1221">
        <v>112</v>
      </c>
      <c r="J25" s="1221">
        <v>550.25</v>
      </c>
      <c r="K25" s="1607">
        <v>6.1480446927374306</v>
      </c>
      <c r="L25" s="2009" t="s">
        <v>992</v>
      </c>
      <c r="M25" s="1223">
        <v>1231999.9999999998</v>
      </c>
      <c r="N25" s="1223">
        <v>8054930</v>
      </c>
      <c r="O25" s="2221">
        <v>4300000</v>
      </c>
    </row>
    <row r="26" spans="1:15" ht="14" x14ac:dyDescent="0.15">
      <c r="A26" s="1230" t="s">
        <v>968</v>
      </c>
      <c r="B26" s="1231">
        <v>1511.25</v>
      </c>
      <c r="C26" s="1221">
        <v>214.5</v>
      </c>
      <c r="D26" s="1221">
        <v>20</v>
      </c>
      <c r="E26" s="1221">
        <v>16</v>
      </c>
      <c r="F26" s="1221">
        <v>34</v>
      </c>
      <c r="G26" s="1221">
        <v>175</v>
      </c>
      <c r="H26" s="1221">
        <v>1266.25</v>
      </c>
      <c r="I26" s="1221">
        <v>1675.75</v>
      </c>
      <c r="J26" s="1221">
        <v>10544</v>
      </c>
      <c r="K26" s="1607">
        <v>8.3269496544916084</v>
      </c>
      <c r="L26" s="2009" t="s">
        <v>992</v>
      </c>
      <c r="M26" s="1223">
        <v>920000</v>
      </c>
      <c r="N26" s="1223">
        <v>9582570.0000000019</v>
      </c>
      <c r="O26" s="2221">
        <v>7392082.9999999991</v>
      </c>
    </row>
    <row r="27" spans="1:15" ht="14" x14ac:dyDescent="0.15">
      <c r="A27" s="1230" t="s">
        <v>969</v>
      </c>
      <c r="B27" s="1231">
        <v>229</v>
      </c>
      <c r="C27" s="1221">
        <v>40.1</v>
      </c>
      <c r="D27" s="1221">
        <v>13</v>
      </c>
      <c r="E27" s="1221">
        <v>4.7</v>
      </c>
      <c r="F27" s="1221">
        <v>16.5</v>
      </c>
      <c r="G27" s="1221">
        <v>13</v>
      </c>
      <c r="H27" s="1221">
        <v>170.8</v>
      </c>
      <c r="I27" s="1221">
        <v>236.9</v>
      </c>
      <c r="J27" s="1221">
        <v>1266.3999999999999</v>
      </c>
      <c r="K27" s="1607">
        <v>7.4145199063231839</v>
      </c>
      <c r="L27" s="2009" t="s">
        <v>992</v>
      </c>
      <c r="M27" s="1223">
        <v>1574000.0000000005</v>
      </c>
      <c r="N27" s="1223">
        <v>14049614.999999996</v>
      </c>
      <c r="O27" s="2221">
        <v>6657650.0000000009</v>
      </c>
    </row>
    <row r="28" spans="1:15" ht="14" x14ac:dyDescent="0.15">
      <c r="A28" s="1234" t="s">
        <v>1508</v>
      </c>
      <c r="B28" s="1231">
        <v>509.5</v>
      </c>
      <c r="C28" s="1221">
        <v>120</v>
      </c>
      <c r="D28" s="1221">
        <v>0</v>
      </c>
      <c r="E28" s="1221">
        <v>49</v>
      </c>
      <c r="F28" s="1221">
        <v>27</v>
      </c>
      <c r="G28" s="1221">
        <v>38</v>
      </c>
      <c r="H28" s="1221">
        <v>498.5</v>
      </c>
      <c r="I28" s="1221">
        <v>553.5</v>
      </c>
      <c r="J28" s="1221">
        <v>2625.8</v>
      </c>
      <c r="K28" s="1607">
        <v>5.2674022066198596</v>
      </c>
      <c r="L28" s="2009" t="s">
        <v>992</v>
      </c>
      <c r="M28" s="1223">
        <v>5240999.9999999991</v>
      </c>
      <c r="N28" s="2069" t="s">
        <v>622</v>
      </c>
      <c r="O28" s="2224" t="s">
        <v>622</v>
      </c>
    </row>
    <row r="29" spans="1:15" ht="14" x14ac:dyDescent="0.15">
      <c r="A29" s="1234" t="s">
        <v>1587</v>
      </c>
      <c r="B29" s="1231">
        <v>49.55</v>
      </c>
      <c r="C29" s="1221">
        <v>9.6999999999999993</v>
      </c>
      <c r="D29" s="1221">
        <v>2.5</v>
      </c>
      <c r="E29" s="1221">
        <v>2.7</v>
      </c>
      <c r="F29" s="1221">
        <v>3</v>
      </c>
      <c r="G29" s="1221">
        <v>3</v>
      </c>
      <c r="H29" s="1221">
        <v>38.35</v>
      </c>
      <c r="I29" s="1221">
        <v>53.55</v>
      </c>
      <c r="J29" s="1221">
        <v>216.97500000000002</v>
      </c>
      <c r="K29" s="1607">
        <v>5.6577574967405484</v>
      </c>
      <c r="L29" s="2009" t="s">
        <v>992</v>
      </c>
      <c r="M29" s="1223">
        <v>1500000</v>
      </c>
      <c r="N29" s="2069" t="s">
        <v>622</v>
      </c>
      <c r="O29" s="2224" t="s">
        <v>622</v>
      </c>
    </row>
    <row r="30" spans="1:15" ht="14" x14ac:dyDescent="0.15">
      <c r="A30" s="1230" t="s">
        <v>1017</v>
      </c>
      <c r="B30" s="1231">
        <v>214</v>
      </c>
      <c r="C30" s="1221">
        <v>15.5</v>
      </c>
      <c r="D30" s="1221">
        <v>0</v>
      </c>
      <c r="E30" s="1221">
        <v>0</v>
      </c>
      <c r="F30" s="1221">
        <v>0</v>
      </c>
      <c r="G30" s="1221">
        <v>13</v>
      </c>
      <c r="H30" s="1221">
        <v>193.5</v>
      </c>
      <c r="I30" s="1221">
        <v>217.5</v>
      </c>
      <c r="J30" s="1221">
        <v>919.75</v>
      </c>
      <c r="K30" s="1607">
        <v>4.7532299741602069</v>
      </c>
      <c r="L30" s="2009" t="s">
        <v>992</v>
      </c>
      <c r="M30" s="1223">
        <v>799999.99999999988</v>
      </c>
      <c r="N30" s="2069">
        <v>2200000</v>
      </c>
      <c r="O30" s="2224">
        <v>1620000</v>
      </c>
    </row>
    <row r="31" spans="1:15" ht="14" x14ac:dyDescent="0.15">
      <c r="A31" s="1230" t="s">
        <v>218</v>
      </c>
      <c r="B31" s="1231">
        <v>152.1</v>
      </c>
      <c r="C31" s="1221">
        <v>8</v>
      </c>
      <c r="D31" s="1221">
        <v>4</v>
      </c>
      <c r="E31" s="1221">
        <v>0</v>
      </c>
      <c r="F31" s="1221">
        <v>4</v>
      </c>
      <c r="G31" s="1221">
        <v>11</v>
      </c>
      <c r="H31" s="1221">
        <v>133.1</v>
      </c>
      <c r="I31" s="1221">
        <v>156.1</v>
      </c>
      <c r="J31" s="1221">
        <v>857.3</v>
      </c>
      <c r="K31" s="1607">
        <v>6.441021788129226</v>
      </c>
      <c r="L31" s="2009" t="s">
        <v>992</v>
      </c>
      <c r="M31" s="1223">
        <v>1472000</v>
      </c>
      <c r="N31" s="2069" t="s">
        <v>622</v>
      </c>
      <c r="O31" s="2224" t="s">
        <v>622</v>
      </c>
    </row>
    <row r="32" spans="1:15" ht="14" x14ac:dyDescent="0.15">
      <c r="A32" s="1230" t="s">
        <v>971</v>
      </c>
      <c r="B32" s="1231">
        <v>419.5</v>
      </c>
      <c r="C32" s="1221">
        <v>97.6</v>
      </c>
      <c r="D32" s="1221">
        <v>5</v>
      </c>
      <c r="E32" s="1221">
        <v>8.9</v>
      </c>
      <c r="F32" s="1221">
        <v>13.5</v>
      </c>
      <c r="G32" s="1221">
        <v>52</v>
      </c>
      <c r="H32" s="1221">
        <v>340.1</v>
      </c>
      <c r="I32" s="1221">
        <v>494.70000000000005</v>
      </c>
      <c r="J32" s="1221">
        <v>3448.15</v>
      </c>
      <c r="K32" s="1607">
        <v>10.13863569538371</v>
      </c>
      <c r="L32" s="2009" t="s">
        <v>992</v>
      </c>
      <c r="M32" s="1223">
        <v>1837999.9999999998</v>
      </c>
      <c r="N32" s="1223">
        <v>10326720</v>
      </c>
      <c r="O32" s="2221">
        <v>10941386.698029989</v>
      </c>
    </row>
    <row r="33" spans="1:15" ht="14" x14ac:dyDescent="0.15">
      <c r="A33" s="1230" t="s">
        <v>972</v>
      </c>
      <c r="B33" s="1231">
        <v>2291.8000000000002</v>
      </c>
      <c r="C33" s="1221">
        <v>199.2</v>
      </c>
      <c r="D33" s="1221">
        <v>61</v>
      </c>
      <c r="E33" s="1221">
        <v>204.3</v>
      </c>
      <c r="F33" s="1221">
        <v>545.29999999999995</v>
      </c>
      <c r="G33" s="1221">
        <v>172</v>
      </c>
      <c r="H33" s="1221">
        <v>1309.2</v>
      </c>
      <c r="I33" s="1221">
        <v>1741.4</v>
      </c>
      <c r="J33" s="1221">
        <v>18965.550000000003</v>
      </c>
      <c r="K33" s="1607">
        <v>14.486365719523375</v>
      </c>
      <c r="L33" s="2009" t="s">
        <v>992</v>
      </c>
      <c r="M33" s="1223">
        <v>2269000</v>
      </c>
      <c r="N33" s="1223">
        <v>18376589.999999996</v>
      </c>
      <c r="O33" s="2221">
        <v>11024294.999999998</v>
      </c>
    </row>
    <row r="34" spans="1:15" ht="14" x14ac:dyDescent="0.15">
      <c r="A34" s="1230" t="s">
        <v>973</v>
      </c>
      <c r="B34" s="1246">
        <v>2230.65</v>
      </c>
      <c r="C34" s="1221">
        <v>249.4</v>
      </c>
      <c r="D34" s="1221">
        <v>26</v>
      </c>
      <c r="E34" s="1221">
        <v>51.5</v>
      </c>
      <c r="F34" s="1221">
        <v>175</v>
      </c>
      <c r="G34" s="1221">
        <v>229.5</v>
      </c>
      <c r="H34" s="1221">
        <v>1748.65</v>
      </c>
      <c r="I34" s="1221">
        <v>2253.5500000000002</v>
      </c>
      <c r="J34" s="1221">
        <v>11985.775</v>
      </c>
      <c r="K34" s="1607">
        <v>6.8543018900294506</v>
      </c>
      <c r="L34" s="2009" t="s">
        <v>992</v>
      </c>
      <c r="M34" s="1223">
        <v>1928999.9999999998</v>
      </c>
      <c r="N34" s="1223">
        <v>9535439.9999999981</v>
      </c>
      <c r="O34" s="2221">
        <v>7595800</v>
      </c>
    </row>
    <row r="35" spans="1:15" ht="14" x14ac:dyDescent="0.15">
      <c r="A35" s="1230" t="s">
        <v>974</v>
      </c>
      <c r="B35" s="1231">
        <v>227.2</v>
      </c>
      <c r="C35" s="1221">
        <v>31</v>
      </c>
      <c r="D35" s="1221">
        <v>1</v>
      </c>
      <c r="E35" s="1221">
        <v>0</v>
      </c>
      <c r="F35" s="1221">
        <v>2</v>
      </c>
      <c r="G35" s="1221">
        <v>20</v>
      </c>
      <c r="H35" s="1221">
        <v>204.2</v>
      </c>
      <c r="I35" s="1221">
        <v>256.2</v>
      </c>
      <c r="J35" s="1221">
        <v>2161.6999999999998</v>
      </c>
      <c r="K35" s="1607">
        <v>10.586190009794318</v>
      </c>
      <c r="L35" s="2009" t="s">
        <v>992</v>
      </c>
      <c r="M35" s="1223">
        <v>1225000</v>
      </c>
      <c r="N35" s="1223">
        <v>8315788.8524590163</v>
      </c>
      <c r="O35" s="2221">
        <v>7190340.0000000009</v>
      </c>
    </row>
    <row r="36" spans="1:15" ht="14" x14ac:dyDescent="0.15">
      <c r="A36" s="1230" t="s">
        <v>975</v>
      </c>
      <c r="B36" s="1231">
        <v>1529</v>
      </c>
      <c r="C36" s="1221">
        <v>185.3</v>
      </c>
      <c r="D36" s="1221">
        <v>52</v>
      </c>
      <c r="E36" s="1221">
        <v>42.4</v>
      </c>
      <c r="F36" s="1221">
        <v>147</v>
      </c>
      <c r="G36" s="1221">
        <v>131</v>
      </c>
      <c r="H36" s="1221">
        <v>1156.2</v>
      </c>
      <c r="I36" s="1221">
        <v>1524.5</v>
      </c>
      <c r="J36" s="1221">
        <v>17469.95</v>
      </c>
      <c r="K36" s="1607">
        <v>15.109799342674277</v>
      </c>
      <c r="L36" s="2009" t="s">
        <v>992</v>
      </c>
      <c r="M36" s="1223">
        <v>1560000</v>
      </c>
      <c r="N36" s="1223">
        <v>19709108.793046899</v>
      </c>
      <c r="O36" s="2221">
        <v>10400130</v>
      </c>
    </row>
    <row r="37" spans="1:15" ht="14" x14ac:dyDescent="0.15">
      <c r="A37" s="1230" t="s">
        <v>976</v>
      </c>
      <c r="B37" s="1231">
        <v>1373.5</v>
      </c>
      <c r="C37" s="1221">
        <v>121.6</v>
      </c>
      <c r="D37" s="1221">
        <v>20</v>
      </c>
      <c r="E37" s="1221">
        <v>26.8</v>
      </c>
      <c r="F37" s="1221">
        <v>47.5</v>
      </c>
      <c r="G37" s="1221">
        <v>95</v>
      </c>
      <c r="H37" s="1221">
        <v>1191.2</v>
      </c>
      <c r="I37" s="1221">
        <v>1424.8</v>
      </c>
      <c r="J37" s="1221">
        <v>7446.85</v>
      </c>
      <c r="K37" s="1607">
        <v>6.2515530557421091</v>
      </c>
      <c r="L37" s="2009" t="s">
        <v>992</v>
      </c>
      <c r="M37" s="1223">
        <v>1605999.9999999998</v>
      </c>
      <c r="N37" s="1223">
        <v>12822556.000000002</v>
      </c>
      <c r="O37" s="2221">
        <v>7215745.9999999981</v>
      </c>
    </row>
    <row r="38" spans="1:15" ht="14" x14ac:dyDescent="0.15">
      <c r="A38" s="1230" t="s">
        <v>977</v>
      </c>
      <c r="B38" s="1231">
        <v>327.25</v>
      </c>
      <c r="C38" s="1221">
        <v>71.5</v>
      </c>
      <c r="D38" s="1221">
        <v>9</v>
      </c>
      <c r="E38" s="1221">
        <v>8.5</v>
      </c>
      <c r="F38" s="1221">
        <v>30</v>
      </c>
      <c r="G38" s="1221">
        <v>46</v>
      </c>
      <c r="H38" s="1221">
        <v>233.75</v>
      </c>
      <c r="I38" s="1221">
        <v>360.25</v>
      </c>
      <c r="J38" s="1221">
        <v>3545.75</v>
      </c>
      <c r="K38" s="1607">
        <v>15.168983957219252</v>
      </c>
      <c r="L38" s="2009" t="s">
        <v>992</v>
      </c>
      <c r="M38" s="1223">
        <v>1234000</v>
      </c>
      <c r="N38" s="1223">
        <v>13331060</v>
      </c>
      <c r="O38" s="2221">
        <v>9696384.0000000037</v>
      </c>
    </row>
    <row r="39" spans="1:15" ht="14" x14ac:dyDescent="0.15">
      <c r="A39" s="1230" t="s">
        <v>978</v>
      </c>
      <c r="B39" s="1231">
        <v>645.29999999999995</v>
      </c>
      <c r="C39" s="1221">
        <v>51.2</v>
      </c>
      <c r="D39" s="1221">
        <v>22.5</v>
      </c>
      <c r="E39" s="1221">
        <v>17.600000000000001</v>
      </c>
      <c r="F39" s="1221">
        <v>15</v>
      </c>
      <c r="G39" s="1221">
        <v>52.5</v>
      </c>
      <c r="H39" s="1221">
        <v>537.70000000000005</v>
      </c>
      <c r="I39" s="1221">
        <v>663.9</v>
      </c>
      <c r="J39" s="1221">
        <v>8865.2999999999993</v>
      </c>
      <c r="K39" s="1607">
        <v>16.487446531523151</v>
      </c>
      <c r="L39" s="2009" t="s">
        <v>992</v>
      </c>
      <c r="M39" s="1223">
        <v>973000</v>
      </c>
      <c r="N39" s="1223">
        <v>21292080.000000007</v>
      </c>
      <c r="O39" s="2221">
        <v>7701605.9999999981</v>
      </c>
    </row>
    <row r="40" spans="1:15" ht="14" x14ac:dyDescent="0.15">
      <c r="A40" s="1230" t="s">
        <v>979</v>
      </c>
      <c r="B40" s="1231">
        <v>805.5</v>
      </c>
      <c r="C40" s="1221">
        <v>142</v>
      </c>
      <c r="D40" s="1221">
        <v>0</v>
      </c>
      <c r="E40" s="1221">
        <v>36.799999999999997</v>
      </c>
      <c r="F40" s="1221">
        <v>38</v>
      </c>
      <c r="G40" s="1221">
        <v>270.3</v>
      </c>
      <c r="H40" s="1221">
        <v>460.4</v>
      </c>
      <c r="I40" s="1221">
        <v>872.7</v>
      </c>
      <c r="J40" s="1221">
        <v>5534.3</v>
      </c>
      <c r="K40" s="1607">
        <v>12.02063423110339</v>
      </c>
      <c r="L40" s="2009" t="s">
        <v>992</v>
      </c>
      <c r="M40" s="1223">
        <v>4200000</v>
      </c>
      <c r="N40" s="1223">
        <v>22930721.286811043</v>
      </c>
      <c r="O40" s="2221" t="s">
        <v>622</v>
      </c>
    </row>
    <row r="41" spans="1:15" ht="14" x14ac:dyDescent="0.15">
      <c r="A41" s="1230" t="s">
        <v>980</v>
      </c>
      <c r="B41" s="1231">
        <v>703</v>
      </c>
      <c r="C41" s="1221">
        <v>47.4</v>
      </c>
      <c r="D41" s="1221">
        <v>15</v>
      </c>
      <c r="E41" s="1221">
        <v>42.7</v>
      </c>
      <c r="F41" s="1221">
        <v>42</v>
      </c>
      <c r="G41" s="1221">
        <v>39</v>
      </c>
      <c r="H41" s="1221">
        <v>564.29999999999995</v>
      </c>
      <c r="I41" s="1221">
        <v>665.7</v>
      </c>
      <c r="J41" s="1221">
        <v>3365.55</v>
      </c>
      <c r="K41" s="1607">
        <v>5.9641148325358859</v>
      </c>
      <c r="L41" s="2009" t="s">
        <v>992</v>
      </c>
      <c r="M41" s="1223">
        <v>1483000.0000000002</v>
      </c>
      <c r="N41" s="1223">
        <v>8523639.9999999981</v>
      </c>
      <c r="O41" s="2221">
        <v>6488560</v>
      </c>
    </row>
    <row r="42" spans="1:15" ht="14" x14ac:dyDescent="0.15">
      <c r="A42" s="1230" t="s">
        <v>981</v>
      </c>
      <c r="B42" s="1231">
        <v>633.29999999999995</v>
      </c>
      <c r="C42" s="1221">
        <v>141</v>
      </c>
      <c r="D42" s="1221">
        <v>66</v>
      </c>
      <c r="E42" s="1221">
        <v>17</v>
      </c>
      <c r="F42" s="1221">
        <v>2.5</v>
      </c>
      <c r="G42" s="1221">
        <v>88.5</v>
      </c>
      <c r="H42" s="1221">
        <v>459.3</v>
      </c>
      <c r="I42" s="1221">
        <v>754.8</v>
      </c>
      <c r="J42" s="1221">
        <v>5763.45</v>
      </c>
      <c r="K42" s="1607">
        <v>12.548334421946439</v>
      </c>
      <c r="L42" s="2009" t="s">
        <v>992</v>
      </c>
      <c r="M42" s="1223">
        <v>1714999.9999999998</v>
      </c>
      <c r="N42" s="1223">
        <v>22148861.999999996</v>
      </c>
      <c r="O42" s="2221">
        <v>11947783.747006312</v>
      </c>
    </row>
    <row r="43" spans="1:15" ht="15" thickBot="1" x14ac:dyDescent="0.2">
      <c r="A43" s="1220" t="s">
        <v>1167</v>
      </c>
      <c r="B43" s="2225">
        <v>1</v>
      </c>
      <c r="C43" s="1239">
        <v>0</v>
      </c>
      <c r="D43" s="1239">
        <v>0</v>
      </c>
      <c r="E43" s="1239">
        <v>0</v>
      </c>
      <c r="F43" s="1239">
        <v>1</v>
      </c>
      <c r="G43" s="1239">
        <v>0</v>
      </c>
      <c r="H43" s="1239">
        <v>0</v>
      </c>
      <c r="I43" s="1239">
        <v>0</v>
      </c>
      <c r="J43" s="2008">
        <v>0</v>
      </c>
      <c r="K43" s="2008" t="e">
        <v>#DIV/0!</v>
      </c>
      <c r="L43" s="2010" t="s">
        <v>1168</v>
      </c>
      <c r="M43" s="1606" t="e">
        <v>#DIV/0!</v>
      </c>
      <c r="N43" s="2184" t="s">
        <v>622</v>
      </c>
      <c r="O43" s="2226" t="s">
        <v>622</v>
      </c>
    </row>
    <row r="44" spans="1:15" ht="15" thickBot="1" x14ac:dyDescent="0.2">
      <c r="A44" s="273" t="s">
        <v>962</v>
      </c>
      <c r="B44" s="1238">
        <v>19334.650000000001</v>
      </c>
      <c r="C44" s="272">
        <v>2805.2999999999997</v>
      </c>
      <c r="D44" s="272">
        <v>623.5</v>
      </c>
      <c r="E44" s="272">
        <v>694.9</v>
      </c>
      <c r="F44" s="272">
        <v>1220.1999999999998</v>
      </c>
      <c r="G44" s="272">
        <v>2593.1000000000004</v>
      </c>
      <c r="H44" s="272">
        <v>14286.550000000003</v>
      </c>
      <c r="I44" s="272">
        <v>20205.45</v>
      </c>
      <c r="J44" s="272">
        <v>137826.6</v>
      </c>
      <c r="K44" s="274"/>
      <c r="L44" s="274"/>
      <c r="M44" s="275"/>
      <c r="N44" s="274"/>
      <c r="O44" s="2227"/>
    </row>
    <row r="45" spans="1:15" ht="17" thickBot="1" x14ac:dyDescent="0.2">
      <c r="A45" s="276" t="s">
        <v>440</v>
      </c>
      <c r="B45" s="277">
        <v>218275.19999999998</v>
      </c>
      <c r="C45" s="277">
        <v>8802.1</v>
      </c>
      <c r="D45" s="277">
        <v>13134.900000000001</v>
      </c>
      <c r="E45" s="277">
        <v>1388.6999999999998</v>
      </c>
      <c r="F45" s="277">
        <v>2721.7999999999997</v>
      </c>
      <c r="G45" s="277">
        <v>28261.799999999996</v>
      </c>
      <c r="H45" s="277">
        <v>169932.47000000003</v>
      </c>
      <c r="I45" s="277">
        <v>219212</v>
      </c>
      <c r="J45" s="277">
        <v>502082.82439999992</v>
      </c>
      <c r="K45" s="1232"/>
      <c r="L45" s="280"/>
      <c r="M45" s="280"/>
      <c r="N45" s="280"/>
      <c r="O45" s="280"/>
    </row>
    <row r="46" spans="1:15" ht="16" x14ac:dyDescent="0.15">
      <c r="A46" s="7" t="s">
        <v>1770</v>
      </c>
      <c r="B46" s="8"/>
      <c r="C46" s="8"/>
      <c r="D46" s="8"/>
      <c r="E46" s="9"/>
      <c r="F46" s="10"/>
      <c r="G46" s="11"/>
      <c r="H46" s="279"/>
      <c r="I46" s="279"/>
      <c r="J46" s="279"/>
      <c r="K46" s="280"/>
      <c r="L46" s="280"/>
      <c r="M46" s="280"/>
      <c r="N46" s="280"/>
      <c r="O46" s="280"/>
    </row>
    <row r="47" spans="1:15" ht="16" x14ac:dyDescent="0.15">
      <c r="A47" s="827" t="s">
        <v>1736</v>
      </c>
      <c r="B47" s="284"/>
      <c r="C47" s="280"/>
      <c r="D47" s="280"/>
      <c r="E47" s="280"/>
      <c r="F47" s="280"/>
      <c r="G47" s="280"/>
      <c r="H47" s="280"/>
      <c r="I47" s="280"/>
      <c r="J47" s="280"/>
      <c r="K47" s="280"/>
      <c r="L47" s="280"/>
      <c r="M47" s="280"/>
      <c r="N47" s="280"/>
      <c r="O47" s="280"/>
    </row>
    <row r="48" spans="1:15" ht="16" x14ac:dyDescent="0.15">
      <c r="A48" s="2169"/>
      <c r="B48" s="284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6" x14ac:dyDescent="0.15">
      <c r="A49" s="283" t="s">
        <v>623</v>
      </c>
      <c r="B49" s="284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</row>
    <row r="50" spans="1:15" ht="16" x14ac:dyDescent="0.15">
      <c r="A50" s="286"/>
      <c r="B50" s="284"/>
      <c r="C50" s="280"/>
      <c r="D50" s="280"/>
      <c r="E50" s="280"/>
      <c r="F50" s="280"/>
      <c r="G50" s="280"/>
      <c r="H50" s="1811"/>
      <c r="I50" s="1811"/>
      <c r="J50" s="1811"/>
      <c r="K50" s="280"/>
      <c r="L50" s="280"/>
      <c r="M50" s="280"/>
      <c r="N50" s="280"/>
      <c r="O50" s="280"/>
    </row>
  </sheetData>
  <mergeCells count="7">
    <mergeCell ref="B17:I17"/>
    <mergeCell ref="A3:O3"/>
    <mergeCell ref="A4:O4"/>
    <mergeCell ref="A6:O6"/>
    <mergeCell ref="A8:A12"/>
    <mergeCell ref="B8:O8"/>
    <mergeCell ref="B9:I9"/>
  </mergeCells>
  <phoneticPr fontId="13" type="noConversion"/>
  <pageMargins left="0.39370078740157483" right="0.39370078740157483" top="0.59055118110236227" bottom="0.59055118110236227" header="0" footer="0"/>
  <pageSetup scale="65" orientation="landscape" horizontalDpi="429496729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 PERMANENTES</vt:lpstr>
      <vt:lpstr>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  <vt:lpstr>CONSOLID AREAS MPIOS</vt:lpstr>
      <vt:lpstr>CONSOLID PROD MPIOS</vt:lpstr>
    </vt:vector>
  </TitlesOfParts>
  <Company>Tecno Fiesta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Mario Cerón Charry</cp:lastModifiedBy>
  <cp:lastPrinted>2018-07-19T05:00:48Z</cp:lastPrinted>
  <dcterms:created xsi:type="dcterms:W3CDTF">2007-10-25T14:39:25Z</dcterms:created>
  <dcterms:modified xsi:type="dcterms:W3CDTF">2026-04-28T16:04:48Z</dcterms:modified>
</cp:coreProperties>
</file>