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FORMATOS GUIAS\"/>
    </mc:Choice>
  </mc:AlternateContent>
  <xr:revisionPtr revIDLastSave="0" documentId="13_ncr:1_{7236AC7D-FC5D-4B23-9791-842C03FD118E}" xr6:coauthVersionLast="47" xr6:coauthVersionMax="47" xr10:uidLastSave="{00000000-0000-0000-0000-000000000000}"/>
  <bookViews>
    <workbookView xWindow="-120" yWindow="-120" windowWidth="29040" windowHeight="15720" xr2:uid="{CA4B85EB-CEF3-4975-99CE-40D5812C170D}"/>
  </bookViews>
  <sheets>
    <sheet name="POBLACIONX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17" i="1" s="1"/>
  <c r="C26" i="1"/>
  <c r="C25" i="1"/>
  <c r="C24" i="1"/>
  <c r="C23" i="1"/>
  <c r="C22" i="1"/>
  <c r="C21" i="1"/>
  <c r="C20" i="1"/>
  <c r="C19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<sst xmlns="http://schemas.openxmlformats.org/spreadsheetml/2006/main" count="53" uniqueCount="53">
  <si>
    <t>GESTIÓN DE LA INFORMACIÓN ESTADÍSTICA Y CARTOGRÁFICA DEL HUILA</t>
  </si>
  <si>
    <t>GOBERNACIÓN DEL HUILA</t>
  </si>
  <si>
    <t>DEPARTAMENTO ADMINISTRATIVO DE PLANEACIÓN</t>
  </si>
  <si>
    <t>POBLACIÓN SISBEN POR  GRUPOS DE EDAD Y MUNICIPIOS EN EL DEPARTAMENTO</t>
  </si>
  <si>
    <t>CODIGO DANE</t>
  </si>
  <si>
    <t>MUNICIPIOS</t>
  </si>
  <si>
    <t>TOTAL</t>
  </si>
  <si>
    <t>AÑOS</t>
  </si>
  <si>
    <t>0-5</t>
  </si>
  <si>
    <t>6-11</t>
  </si>
  <si>
    <t>12-18</t>
  </si>
  <si>
    <t>19-26</t>
  </si>
  <si>
    <t>27-59</t>
  </si>
  <si>
    <t>60 y +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</si>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</sst>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4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1" applyFont="1" applyBorder="1"/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8" xfId="1" applyFont="1" applyBorder="1" applyAlignment="1">
      <alignment vertical="center" wrapText="1"/>
    </xf>
    <xf numFmtId="165" fontId="2" fillId="0" borderId="18" xfId="2" applyNumberFormat="1" applyFont="1" applyFill="1" applyBorder="1" applyAlignment="1">
      <alignment wrapText="1"/>
    </xf>
    <xf numFmtId="37" fontId="2" fillId="0" borderId="19" xfId="2" applyNumberFormat="1" applyFont="1" applyFill="1" applyBorder="1" applyAlignment="1">
      <alignment wrapText="1"/>
    </xf>
    <xf numFmtId="165" fontId="2" fillId="0" borderId="0" xfId="2" applyNumberFormat="1" applyFont="1" applyFill="1" applyBorder="1" applyAlignment="1">
      <alignment wrapText="1"/>
    </xf>
    <xf numFmtId="165" fontId="2" fillId="0" borderId="20" xfId="2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0" borderId="18" xfId="1" applyBorder="1"/>
    <xf numFmtId="0" fontId="2" fillId="0" borderId="18" xfId="1" applyFont="1" applyBorder="1" applyAlignment="1">
      <alignment horizontal="center"/>
    </xf>
    <xf numFmtId="0" fontId="0" fillId="0" borderId="18" xfId="0" applyBorder="1"/>
    <xf numFmtId="2" fontId="0" fillId="0" borderId="18" xfId="0" applyNumberFormat="1" applyBorder="1" applyProtection="1">
      <protection locked="0"/>
    </xf>
    <xf numFmtId="0" fontId="2" fillId="0" borderId="20" xfId="1" applyFont="1" applyBorder="1" applyAlignment="1">
      <alignment horizontal="center"/>
    </xf>
    <xf numFmtId="0" fontId="3" fillId="0" borderId="18" xfId="0" applyFont="1" applyBorder="1"/>
    <xf numFmtId="165" fontId="3" fillId="0" borderId="18" xfId="2" applyNumberFormat="1" applyFont="1" applyFill="1" applyBorder="1"/>
    <xf numFmtId="0" fontId="1" fillId="0" borderId="18" xfId="0" applyFont="1" applyBorder="1"/>
    <xf numFmtId="0" fontId="1" fillId="0" borderId="20" xfId="0" applyFont="1" applyBorder="1"/>
    <xf numFmtId="2" fontId="0" fillId="0" borderId="0" xfId="0" applyNumberFormat="1" applyProtection="1">
      <protection locked="0"/>
    </xf>
    <xf numFmtId="0" fontId="1" fillId="0" borderId="6" xfId="0" applyFont="1" applyBorder="1" applyAlignment="1">
      <alignment horizontal="center"/>
    </xf>
    <xf numFmtId="0" fontId="3" fillId="0" borderId="21" xfId="0" applyFont="1" applyBorder="1"/>
    <xf numFmtId="165" fontId="3" fillId="0" borderId="21" xfId="2" applyNumberFormat="1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0" xfId="1" applyAlignment="1">
      <alignment horizontal="left"/>
    </xf>
    <xf numFmtId="165" fontId="3" fillId="0" borderId="0" xfId="2" applyNumberFormat="1" applyFont="1" applyFill="1" applyBorder="1"/>
    <xf numFmtId="0" fontId="3" fillId="0" borderId="0" xfId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</cellXfs>
  <cellStyles count="3">
    <cellStyle name="Millares 2" xfId="2" xr:uid="{4748C9A8-21AD-47C6-9E88-832774FE9058}"/>
    <cellStyle name="Normal" xfId="0" builtinId="0"/>
    <cellStyle name="Normal 2" xfId="1" xr:uid="{5BDE16F3-D68F-4D90-B83D-619CB13D5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2</xdr:col>
      <xdr:colOff>47625</xdr:colOff>
      <xdr:row>5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ECAF0-AEF0-4BC2-B335-019911265A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1809750" cy="1038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95C3-4F9C-405C-AA30-F65D36C50CA7}">
  <dimension ref="A6:L60"/>
  <sheetViews>
    <sheetView tabSelected="1" workbookViewId="0">
      <selection activeCell="E2" sqref="E2"/>
    </sheetView>
  </sheetViews>
  <sheetFormatPr baseColWidth="10" defaultRowHeight="15" x14ac:dyDescent="0.25"/>
  <cols>
    <col min="2" max="2" width="16.5703125" style="1" customWidth="1"/>
    <col min="3" max="3" width="10.140625" style="1" customWidth="1"/>
    <col min="4" max="4" width="12.7109375" style="1" customWidth="1"/>
    <col min="5" max="9" width="10.7109375" style="1" customWidth="1"/>
    <col min="258" max="258" width="16.5703125" customWidth="1"/>
    <col min="259" max="259" width="10.140625" customWidth="1"/>
    <col min="260" max="260" width="12.7109375" customWidth="1"/>
    <col min="261" max="265" width="10.7109375" customWidth="1"/>
    <col min="514" max="514" width="16.5703125" customWidth="1"/>
    <col min="515" max="515" width="10.140625" customWidth="1"/>
    <col min="516" max="516" width="12.7109375" customWidth="1"/>
    <col min="517" max="521" width="10.7109375" customWidth="1"/>
    <col min="770" max="770" width="16.5703125" customWidth="1"/>
    <col min="771" max="771" width="10.140625" customWidth="1"/>
    <col min="772" max="772" width="12.7109375" customWidth="1"/>
    <col min="773" max="777" width="10.7109375" customWidth="1"/>
    <col min="1026" max="1026" width="16.5703125" customWidth="1"/>
    <col min="1027" max="1027" width="10.140625" customWidth="1"/>
    <col min="1028" max="1028" width="12.7109375" customWidth="1"/>
    <col min="1029" max="1033" width="10.7109375" customWidth="1"/>
    <col min="1282" max="1282" width="16.5703125" customWidth="1"/>
    <col min="1283" max="1283" width="10.140625" customWidth="1"/>
    <col min="1284" max="1284" width="12.7109375" customWidth="1"/>
    <col min="1285" max="1289" width="10.7109375" customWidth="1"/>
    <col min="1538" max="1538" width="16.5703125" customWidth="1"/>
    <col min="1539" max="1539" width="10.140625" customWidth="1"/>
    <col min="1540" max="1540" width="12.7109375" customWidth="1"/>
    <col min="1541" max="1545" width="10.7109375" customWidth="1"/>
    <col min="1794" max="1794" width="16.5703125" customWidth="1"/>
    <col min="1795" max="1795" width="10.140625" customWidth="1"/>
    <col min="1796" max="1796" width="12.7109375" customWidth="1"/>
    <col min="1797" max="1801" width="10.7109375" customWidth="1"/>
    <col min="2050" max="2050" width="16.5703125" customWidth="1"/>
    <col min="2051" max="2051" width="10.140625" customWidth="1"/>
    <col min="2052" max="2052" width="12.7109375" customWidth="1"/>
    <col min="2053" max="2057" width="10.7109375" customWidth="1"/>
    <col min="2306" max="2306" width="16.5703125" customWidth="1"/>
    <col min="2307" max="2307" width="10.140625" customWidth="1"/>
    <col min="2308" max="2308" width="12.7109375" customWidth="1"/>
    <col min="2309" max="2313" width="10.7109375" customWidth="1"/>
    <col min="2562" max="2562" width="16.5703125" customWidth="1"/>
    <col min="2563" max="2563" width="10.140625" customWidth="1"/>
    <col min="2564" max="2564" width="12.7109375" customWidth="1"/>
    <col min="2565" max="2569" width="10.7109375" customWidth="1"/>
    <col min="2818" max="2818" width="16.5703125" customWidth="1"/>
    <col min="2819" max="2819" width="10.140625" customWidth="1"/>
    <col min="2820" max="2820" width="12.7109375" customWidth="1"/>
    <col min="2821" max="2825" width="10.7109375" customWidth="1"/>
    <col min="3074" max="3074" width="16.5703125" customWidth="1"/>
    <col min="3075" max="3075" width="10.140625" customWidth="1"/>
    <col min="3076" max="3076" width="12.7109375" customWidth="1"/>
    <col min="3077" max="3081" width="10.7109375" customWidth="1"/>
    <col min="3330" max="3330" width="16.5703125" customWidth="1"/>
    <col min="3331" max="3331" width="10.140625" customWidth="1"/>
    <col min="3332" max="3332" width="12.7109375" customWidth="1"/>
    <col min="3333" max="3337" width="10.7109375" customWidth="1"/>
    <col min="3586" max="3586" width="16.5703125" customWidth="1"/>
    <col min="3587" max="3587" width="10.140625" customWidth="1"/>
    <col min="3588" max="3588" width="12.7109375" customWidth="1"/>
    <col min="3589" max="3593" width="10.7109375" customWidth="1"/>
    <col min="3842" max="3842" width="16.5703125" customWidth="1"/>
    <col min="3843" max="3843" width="10.140625" customWidth="1"/>
    <col min="3844" max="3844" width="12.7109375" customWidth="1"/>
    <col min="3845" max="3849" width="10.7109375" customWidth="1"/>
    <col min="4098" max="4098" width="16.5703125" customWidth="1"/>
    <col min="4099" max="4099" width="10.140625" customWidth="1"/>
    <col min="4100" max="4100" width="12.7109375" customWidth="1"/>
    <col min="4101" max="4105" width="10.7109375" customWidth="1"/>
    <col min="4354" max="4354" width="16.5703125" customWidth="1"/>
    <col min="4355" max="4355" width="10.140625" customWidth="1"/>
    <col min="4356" max="4356" width="12.7109375" customWidth="1"/>
    <col min="4357" max="4361" width="10.7109375" customWidth="1"/>
    <col min="4610" max="4610" width="16.5703125" customWidth="1"/>
    <col min="4611" max="4611" width="10.140625" customWidth="1"/>
    <col min="4612" max="4612" width="12.7109375" customWidth="1"/>
    <col min="4613" max="4617" width="10.7109375" customWidth="1"/>
    <col min="4866" max="4866" width="16.5703125" customWidth="1"/>
    <col min="4867" max="4867" width="10.140625" customWidth="1"/>
    <col min="4868" max="4868" width="12.7109375" customWidth="1"/>
    <col min="4869" max="4873" width="10.7109375" customWidth="1"/>
    <col min="5122" max="5122" width="16.5703125" customWidth="1"/>
    <col min="5123" max="5123" width="10.140625" customWidth="1"/>
    <col min="5124" max="5124" width="12.7109375" customWidth="1"/>
    <col min="5125" max="5129" width="10.7109375" customWidth="1"/>
    <col min="5378" max="5378" width="16.5703125" customWidth="1"/>
    <col min="5379" max="5379" width="10.140625" customWidth="1"/>
    <col min="5380" max="5380" width="12.7109375" customWidth="1"/>
    <col min="5381" max="5385" width="10.7109375" customWidth="1"/>
    <col min="5634" max="5634" width="16.5703125" customWidth="1"/>
    <col min="5635" max="5635" width="10.140625" customWidth="1"/>
    <col min="5636" max="5636" width="12.7109375" customWidth="1"/>
    <col min="5637" max="5641" width="10.7109375" customWidth="1"/>
    <col min="5890" max="5890" width="16.5703125" customWidth="1"/>
    <col min="5891" max="5891" width="10.140625" customWidth="1"/>
    <col min="5892" max="5892" width="12.7109375" customWidth="1"/>
    <col min="5893" max="5897" width="10.7109375" customWidth="1"/>
    <col min="6146" max="6146" width="16.5703125" customWidth="1"/>
    <col min="6147" max="6147" width="10.140625" customWidth="1"/>
    <col min="6148" max="6148" width="12.7109375" customWidth="1"/>
    <col min="6149" max="6153" width="10.7109375" customWidth="1"/>
    <col min="6402" max="6402" width="16.5703125" customWidth="1"/>
    <col min="6403" max="6403" width="10.140625" customWidth="1"/>
    <col min="6404" max="6404" width="12.7109375" customWidth="1"/>
    <col min="6405" max="6409" width="10.7109375" customWidth="1"/>
    <col min="6658" max="6658" width="16.5703125" customWidth="1"/>
    <col min="6659" max="6659" width="10.140625" customWidth="1"/>
    <col min="6660" max="6660" width="12.7109375" customWidth="1"/>
    <col min="6661" max="6665" width="10.7109375" customWidth="1"/>
    <col min="6914" max="6914" width="16.5703125" customWidth="1"/>
    <col min="6915" max="6915" width="10.140625" customWidth="1"/>
    <col min="6916" max="6916" width="12.7109375" customWidth="1"/>
    <col min="6917" max="6921" width="10.7109375" customWidth="1"/>
    <col min="7170" max="7170" width="16.5703125" customWidth="1"/>
    <col min="7171" max="7171" width="10.140625" customWidth="1"/>
    <col min="7172" max="7172" width="12.7109375" customWidth="1"/>
    <col min="7173" max="7177" width="10.7109375" customWidth="1"/>
    <col min="7426" max="7426" width="16.5703125" customWidth="1"/>
    <col min="7427" max="7427" width="10.140625" customWidth="1"/>
    <col min="7428" max="7428" width="12.7109375" customWidth="1"/>
    <col min="7429" max="7433" width="10.7109375" customWidth="1"/>
    <col min="7682" max="7682" width="16.5703125" customWidth="1"/>
    <col min="7683" max="7683" width="10.140625" customWidth="1"/>
    <col min="7684" max="7684" width="12.7109375" customWidth="1"/>
    <col min="7685" max="7689" width="10.7109375" customWidth="1"/>
    <col min="7938" max="7938" width="16.5703125" customWidth="1"/>
    <col min="7939" max="7939" width="10.140625" customWidth="1"/>
    <col min="7940" max="7940" width="12.7109375" customWidth="1"/>
    <col min="7941" max="7945" width="10.7109375" customWidth="1"/>
    <col min="8194" max="8194" width="16.5703125" customWidth="1"/>
    <col min="8195" max="8195" width="10.140625" customWidth="1"/>
    <col min="8196" max="8196" width="12.7109375" customWidth="1"/>
    <col min="8197" max="8201" width="10.7109375" customWidth="1"/>
    <col min="8450" max="8450" width="16.5703125" customWidth="1"/>
    <col min="8451" max="8451" width="10.140625" customWidth="1"/>
    <col min="8452" max="8452" width="12.7109375" customWidth="1"/>
    <col min="8453" max="8457" width="10.7109375" customWidth="1"/>
    <col min="8706" max="8706" width="16.5703125" customWidth="1"/>
    <col min="8707" max="8707" width="10.140625" customWidth="1"/>
    <col min="8708" max="8708" width="12.7109375" customWidth="1"/>
    <col min="8709" max="8713" width="10.7109375" customWidth="1"/>
    <col min="8962" max="8962" width="16.5703125" customWidth="1"/>
    <col min="8963" max="8963" width="10.140625" customWidth="1"/>
    <col min="8964" max="8964" width="12.7109375" customWidth="1"/>
    <col min="8965" max="8969" width="10.7109375" customWidth="1"/>
    <col min="9218" max="9218" width="16.5703125" customWidth="1"/>
    <col min="9219" max="9219" width="10.140625" customWidth="1"/>
    <col min="9220" max="9220" width="12.7109375" customWidth="1"/>
    <col min="9221" max="9225" width="10.7109375" customWidth="1"/>
    <col min="9474" max="9474" width="16.5703125" customWidth="1"/>
    <col min="9475" max="9475" width="10.140625" customWidth="1"/>
    <col min="9476" max="9476" width="12.7109375" customWidth="1"/>
    <col min="9477" max="9481" width="10.7109375" customWidth="1"/>
    <col min="9730" max="9730" width="16.5703125" customWidth="1"/>
    <col min="9731" max="9731" width="10.140625" customWidth="1"/>
    <col min="9732" max="9732" width="12.7109375" customWidth="1"/>
    <col min="9733" max="9737" width="10.7109375" customWidth="1"/>
    <col min="9986" max="9986" width="16.5703125" customWidth="1"/>
    <col min="9987" max="9987" width="10.140625" customWidth="1"/>
    <col min="9988" max="9988" width="12.7109375" customWidth="1"/>
    <col min="9989" max="9993" width="10.7109375" customWidth="1"/>
    <col min="10242" max="10242" width="16.5703125" customWidth="1"/>
    <col min="10243" max="10243" width="10.140625" customWidth="1"/>
    <col min="10244" max="10244" width="12.7109375" customWidth="1"/>
    <col min="10245" max="10249" width="10.7109375" customWidth="1"/>
    <col min="10498" max="10498" width="16.5703125" customWidth="1"/>
    <col min="10499" max="10499" width="10.140625" customWidth="1"/>
    <col min="10500" max="10500" width="12.7109375" customWidth="1"/>
    <col min="10501" max="10505" width="10.7109375" customWidth="1"/>
    <col min="10754" max="10754" width="16.5703125" customWidth="1"/>
    <col min="10755" max="10755" width="10.140625" customWidth="1"/>
    <col min="10756" max="10756" width="12.7109375" customWidth="1"/>
    <col min="10757" max="10761" width="10.7109375" customWidth="1"/>
    <col min="11010" max="11010" width="16.5703125" customWidth="1"/>
    <col min="11011" max="11011" width="10.140625" customWidth="1"/>
    <col min="11012" max="11012" width="12.7109375" customWidth="1"/>
    <col min="11013" max="11017" width="10.7109375" customWidth="1"/>
    <col min="11266" max="11266" width="16.5703125" customWidth="1"/>
    <col min="11267" max="11267" width="10.140625" customWidth="1"/>
    <col min="11268" max="11268" width="12.7109375" customWidth="1"/>
    <col min="11269" max="11273" width="10.7109375" customWidth="1"/>
    <col min="11522" max="11522" width="16.5703125" customWidth="1"/>
    <col min="11523" max="11523" width="10.140625" customWidth="1"/>
    <col min="11524" max="11524" width="12.7109375" customWidth="1"/>
    <col min="11525" max="11529" width="10.7109375" customWidth="1"/>
    <col min="11778" max="11778" width="16.5703125" customWidth="1"/>
    <col min="11779" max="11779" width="10.140625" customWidth="1"/>
    <col min="11780" max="11780" width="12.7109375" customWidth="1"/>
    <col min="11781" max="11785" width="10.7109375" customWidth="1"/>
    <col min="12034" max="12034" width="16.5703125" customWidth="1"/>
    <col min="12035" max="12035" width="10.140625" customWidth="1"/>
    <col min="12036" max="12036" width="12.7109375" customWidth="1"/>
    <col min="12037" max="12041" width="10.7109375" customWidth="1"/>
    <col min="12290" max="12290" width="16.5703125" customWidth="1"/>
    <col min="12291" max="12291" width="10.140625" customWidth="1"/>
    <col min="12292" max="12292" width="12.7109375" customWidth="1"/>
    <col min="12293" max="12297" width="10.7109375" customWidth="1"/>
    <col min="12546" max="12546" width="16.5703125" customWidth="1"/>
    <col min="12547" max="12547" width="10.140625" customWidth="1"/>
    <col min="12548" max="12548" width="12.7109375" customWidth="1"/>
    <col min="12549" max="12553" width="10.7109375" customWidth="1"/>
    <col min="12802" max="12802" width="16.5703125" customWidth="1"/>
    <col min="12803" max="12803" width="10.140625" customWidth="1"/>
    <col min="12804" max="12804" width="12.7109375" customWidth="1"/>
    <col min="12805" max="12809" width="10.7109375" customWidth="1"/>
    <col min="13058" max="13058" width="16.5703125" customWidth="1"/>
    <col min="13059" max="13059" width="10.140625" customWidth="1"/>
    <col min="13060" max="13060" width="12.7109375" customWidth="1"/>
    <col min="13061" max="13065" width="10.7109375" customWidth="1"/>
    <col min="13314" max="13314" width="16.5703125" customWidth="1"/>
    <col min="13315" max="13315" width="10.140625" customWidth="1"/>
    <col min="13316" max="13316" width="12.7109375" customWidth="1"/>
    <col min="13317" max="13321" width="10.7109375" customWidth="1"/>
    <col min="13570" max="13570" width="16.5703125" customWidth="1"/>
    <col min="13571" max="13571" width="10.140625" customWidth="1"/>
    <col min="13572" max="13572" width="12.7109375" customWidth="1"/>
    <col min="13573" max="13577" width="10.7109375" customWidth="1"/>
    <col min="13826" max="13826" width="16.5703125" customWidth="1"/>
    <col min="13827" max="13827" width="10.140625" customWidth="1"/>
    <col min="13828" max="13828" width="12.7109375" customWidth="1"/>
    <col min="13829" max="13833" width="10.7109375" customWidth="1"/>
    <col min="14082" max="14082" width="16.5703125" customWidth="1"/>
    <col min="14083" max="14083" width="10.140625" customWidth="1"/>
    <col min="14084" max="14084" width="12.7109375" customWidth="1"/>
    <col min="14085" max="14089" width="10.7109375" customWidth="1"/>
    <col min="14338" max="14338" width="16.5703125" customWidth="1"/>
    <col min="14339" max="14339" width="10.140625" customWidth="1"/>
    <col min="14340" max="14340" width="12.7109375" customWidth="1"/>
    <col min="14341" max="14345" width="10.7109375" customWidth="1"/>
    <col min="14594" max="14594" width="16.5703125" customWidth="1"/>
    <col min="14595" max="14595" width="10.140625" customWidth="1"/>
    <col min="14596" max="14596" width="12.7109375" customWidth="1"/>
    <col min="14597" max="14601" width="10.7109375" customWidth="1"/>
    <col min="14850" max="14850" width="16.5703125" customWidth="1"/>
    <col min="14851" max="14851" width="10.140625" customWidth="1"/>
    <col min="14852" max="14852" width="12.7109375" customWidth="1"/>
    <col min="14853" max="14857" width="10.7109375" customWidth="1"/>
    <col min="15106" max="15106" width="16.5703125" customWidth="1"/>
    <col min="15107" max="15107" width="10.140625" customWidth="1"/>
    <col min="15108" max="15108" width="12.7109375" customWidth="1"/>
    <col min="15109" max="15113" width="10.7109375" customWidth="1"/>
    <col min="15362" max="15362" width="16.5703125" customWidth="1"/>
    <col min="15363" max="15363" width="10.140625" customWidth="1"/>
    <col min="15364" max="15364" width="12.7109375" customWidth="1"/>
    <col min="15365" max="15369" width="10.7109375" customWidth="1"/>
    <col min="15618" max="15618" width="16.5703125" customWidth="1"/>
    <col min="15619" max="15619" width="10.140625" customWidth="1"/>
    <col min="15620" max="15620" width="12.7109375" customWidth="1"/>
    <col min="15621" max="15625" width="10.7109375" customWidth="1"/>
    <col min="15874" max="15874" width="16.5703125" customWidth="1"/>
    <col min="15875" max="15875" width="10.140625" customWidth="1"/>
    <col min="15876" max="15876" width="12.7109375" customWidth="1"/>
    <col min="15877" max="15881" width="10.7109375" customWidth="1"/>
    <col min="16130" max="16130" width="16.5703125" customWidth="1"/>
    <col min="16131" max="16131" width="10.140625" customWidth="1"/>
    <col min="16132" max="16132" width="12.7109375" customWidth="1"/>
    <col min="16133" max="16137" width="10.7109375" customWidth="1"/>
  </cols>
  <sheetData>
    <row r="6" spans="1:9" ht="15.75" thickBot="1" x14ac:dyDescent="0.3"/>
    <row r="7" spans="1:9" ht="21" customHeight="1" x14ac:dyDescent="0.25">
      <c r="A7" s="40" t="s">
        <v>0</v>
      </c>
      <c r="B7" s="41"/>
      <c r="C7" s="41"/>
      <c r="D7" s="41"/>
      <c r="E7" s="41"/>
      <c r="F7" s="41"/>
      <c r="G7" s="41"/>
      <c r="H7" s="41"/>
      <c r="I7" s="42"/>
    </row>
    <row r="8" spans="1:9" x14ac:dyDescent="0.25">
      <c r="A8" s="43" t="s">
        <v>1</v>
      </c>
      <c r="B8" s="44"/>
      <c r="C8" s="44"/>
      <c r="D8" s="44"/>
      <c r="E8" s="44"/>
      <c r="F8" s="44"/>
      <c r="G8" s="44"/>
      <c r="H8" s="44"/>
      <c r="I8" s="45"/>
    </row>
    <row r="9" spans="1:9" ht="15.75" thickBot="1" x14ac:dyDescent="0.3">
      <c r="A9" s="46" t="s">
        <v>2</v>
      </c>
      <c r="B9" s="47"/>
      <c r="C9" s="47"/>
      <c r="D9" s="47"/>
      <c r="E9" s="47"/>
      <c r="F9" s="47"/>
      <c r="G9" s="47"/>
      <c r="H9" s="47"/>
      <c r="I9" s="48"/>
    </row>
    <row r="10" spans="1:9" ht="3" customHeight="1" thickBot="1" x14ac:dyDescent="0.3">
      <c r="B10" s="49"/>
      <c r="C10" s="49"/>
      <c r="D10" s="49"/>
      <c r="E10" s="49"/>
      <c r="F10" s="49"/>
      <c r="G10" s="49"/>
      <c r="H10" s="49"/>
      <c r="I10" s="49"/>
    </row>
    <row r="11" spans="1:9" ht="18" customHeight="1" thickBot="1" x14ac:dyDescent="0.3">
      <c r="A11" s="37" t="s">
        <v>3</v>
      </c>
      <c r="B11" s="38"/>
      <c r="C11" s="38"/>
      <c r="D11" s="38"/>
      <c r="E11" s="38"/>
      <c r="F11" s="38"/>
      <c r="G11" s="38"/>
      <c r="H11" s="38"/>
      <c r="I11" s="39"/>
    </row>
    <row r="12" spans="1:9" ht="4.5" customHeight="1" thickBot="1" x14ac:dyDescent="0.3">
      <c r="B12" s="2"/>
      <c r="C12" s="2"/>
      <c r="D12" s="2"/>
      <c r="E12" s="2"/>
      <c r="F12" s="2"/>
      <c r="G12" s="2"/>
      <c r="H12" s="2"/>
      <c r="I12" s="2"/>
    </row>
    <row r="13" spans="1:9" ht="19.5" customHeight="1" thickBot="1" x14ac:dyDescent="0.3">
      <c r="A13" s="37">
        <v>2025</v>
      </c>
      <c r="B13" s="38"/>
      <c r="C13" s="38"/>
      <c r="D13" s="38"/>
      <c r="E13" s="38"/>
      <c r="F13" s="38"/>
      <c r="G13" s="38"/>
      <c r="H13" s="38"/>
      <c r="I13" s="39"/>
    </row>
    <row r="14" spans="1:9" ht="15.75" customHeight="1" thickBot="1" x14ac:dyDescent="0.3">
      <c r="A14" s="50" t="s">
        <v>4</v>
      </c>
      <c r="B14" s="50" t="s">
        <v>5</v>
      </c>
      <c r="C14" s="50" t="s">
        <v>6</v>
      </c>
      <c r="D14" s="52" t="s">
        <v>7</v>
      </c>
      <c r="E14" s="53"/>
      <c r="F14" s="53"/>
      <c r="G14" s="53"/>
      <c r="H14" s="53"/>
      <c r="I14" s="54"/>
    </row>
    <row r="15" spans="1:9" ht="15.75" thickBot="1" x14ac:dyDescent="0.3">
      <c r="A15" s="51"/>
      <c r="B15" s="51"/>
      <c r="C15" s="51"/>
      <c r="D15" s="3" t="s">
        <v>8</v>
      </c>
      <c r="E15" s="3" t="s">
        <v>9</v>
      </c>
      <c r="F15" s="3" t="s">
        <v>10</v>
      </c>
      <c r="G15" s="4" t="s">
        <v>11</v>
      </c>
      <c r="H15" s="4" t="s">
        <v>12</v>
      </c>
      <c r="I15" s="5" t="s">
        <v>13</v>
      </c>
    </row>
    <row r="16" spans="1:9" ht="6.75" customHeight="1" x14ac:dyDescent="0.25">
      <c r="A16" s="6"/>
      <c r="B16" s="7"/>
      <c r="C16" s="8"/>
      <c r="D16" s="9"/>
      <c r="E16" s="8"/>
      <c r="F16" s="10"/>
      <c r="G16" s="8"/>
      <c r="H16" s="10"/>
      <c r="I16" s="11"/>
    </row>
    <row r="17" spans="1:12" ht="14.25" customHeight="1" x14ac:dyDescent="0.25">
      <c r="A17" s="12">
        <v>41</v>
      </c>
      <c r="B17" s="13" t="s">
        <v>14</v>
      </c>
      <c r="C17" s="14">
        <f t="shared" ref="C17:I17" si="0">SUM(C19:C55)</f>
        <v>1067676</v>
      </c>
      <c r="D17" s="15">
        <f t="shared" si="0"/>
        <v>117606</v>
      </c>
      <c r="E17" s="14">
        <f t="shared" si="0"/>
        <v>126621</v>
      </c>
      <c r="F17" s="16">
        <f t="shared" si="0"/>
        <v>94839</v>
      </c>
      <c r="G17" s="14">
        <f t="shared" si="0"/>
        <v>132016</v>
      </c>
      <c r="H17" s="16">
        <f t="shared" si="0"/>
        <v>446024</v>
      </c>
      <c r="I17" s="17">
        <f t="shared" si="0"/>
        <v>150570</v>
      </c>
    </row>
    <row r="18" spans="1:12" ht="8.25" customHeight="1" x14ac:dyDescent="0.25">
      <c r="A18" s="18"/>
      <c r="B18" s="19"/>
      <c r="C18" s="20"/>
      <c r="D18" s="21"/>
      <c r="E18" s="22"/>
      <c r="F18" s="21"/>
      <c r="G18" s="21"/>
      <c r="H18" s="21"/>
      <c r="I18" s="23"/>
    </row>
    <row r="19" spans="1:12" x14ac:dyDescent="0.25">
      <c r="A19" s="18">
        <v>41001</v>
      </c>
      <c r="B19" s="24" t="s">
        <v>15</v>
      </c>
      <c r="C19" s="25">
        <f>SUM(D19:I19)</f>
        <v>263800</v>
      </c>
      <c r="D19" s="26">
        <v>27786</v>
      </c>
      <c r="E19" s="26">
        <v>28478</v>
      </c>
      <c r="F19" s="26">
        <v>23578</v>
      </c>
      <c r="G19" s="26">
        <v>30834</v>
      </c>
      <c r="H19" s="26">
        <v>113353</v>
      </c>
      <c r="I19" s="27">
        <v>39771</v>
      </c>
      <c r="L19" s="28"/>
    </row>
    <row r="20" spans="1:12" x14ac:dyDescent="0.25">
      <c r="A20" s="18">
        <v>41006</v>
      </c>
      <c r="B20" s="24" t="s">
        <v>16</v>
      </c>
      <c r="C20" s="25">
        <f t="shared" ref="C20:C55" si="1">SUM(D20:I20)</f>
        <v>36107</v>
      </c>
      <c r="D20" s="26">
        <v>4421</v>
      </c>
      <c r="E20" s="26">
        <v>4859</v>
      </c>
      <c r="F20" s="26">
        <v>3746</v>
      </c>
      <c r="G20" s="26">
        <v>5077</v>
      </c>
      <c r="H20" s="26">
        <v>14469</v>
      </c>
      <c r="I20" s="27">
        <v>3535</v>
      </c>
    </row>
    <row r="21" spans="1:12" x14ac:dyDescent="0.25">
      <c r="A21" s="18">
        <v>41013</v>
      </c>
      <c r="B21" s="24" t="s">
        <v>17</v>
      </c>
      <c r="C21" s="25">
        <f t="shared" si="1"/>
        <v>11146</v>
      </c>
      <c r="D21" s="26">
        <v>1250</v>
      </c>
      <c r="E21" s="26">
        <v>1365</v>
      </c>
      <c r="F21" s="26">
        <v>1066</v>
      </c>
      <c r="G21" s="26">
        <v>1412</v>
      </c>
      <c r="H21" s="26">
        <v>4496</v>
      </c>
      <c r="I21" s="27">
        <v>1557</v>
      </c>
    </row>
    <row r="22" spans="1:12" x14ac:dyDescent="0.25">
      <c r="A22" s="18">
        <v>41016</v>
      </c>
      <c r="B22" s="24" t="s">
        <v>18</v>
      </c>
      <c r="C22" s="25">
        <f t="shared" si="1"/>
        <v>20149</v>
      </c>
      <c r="D22" s="26">
        <v>2104</v>
      </c>
      <c r="E22" s="26">
        <v>2493</v>
      </c>
      <c r="F22" s="26">
        <v>1761</v>
      </c>
      <c r="G22" s="26">
        <v>2324</v>
      </c>
      <c r="H22" s="26">
        <v>8505</v>
      </c>
      <c r="I22" s="27">
        <v>2962</v>
      </c>
    </row>
    <row r="23" spans="1:12" x14ac:dyDescent="0.25">
      <c r="A23" s="18">
        <v>41020</v>
      </c>
      <c r="B23" s="24" t="s">
        <v>19</v>
      </c>
      <c r="C23" s="25">
        <f t="shared" si="1"/>
        <v>28596</v>
      </c>
      <c r="D23" s="26">
        <v>3110</v>
      </c>
      <c r="E23" s="26">
        <v>3413</v>
      </c>
      <c r="F23" s="26">
        <v>2717</v>
      </c>
      <c r="G23" s="26">
        <v>3648</v>
      </c>
      <c r="H23" s="26">
        <v>11663</v>
      </c>
      <c r="I23" s="27">
        <v>4045</v>
      </c>
    </row>
    <row r="24" spans="1:12" x14ac:dyDescent="0.25">
      <c r="A24" s="18">
        <v>41026</v>
      </c>
      <c r="B24" s="24" t="s">
        <v>20</v>
      </c>
      <c r="C24" s="25">
        <f t="shared" si="1"/>
        <v>4186</v>
      </c>
      <c r="D24" s="26">
        <v>365</v>
      </c>
      <c r="E24" s="26">
        <v>457</v>
      </c>
      <c r="F24" s="26">
        <v>368</v>
      </c>
      <c r="G24" s="26">
        <v>434</v>
      </c>
      <c r="H24" s="26">
        <v>1798</v>
      </c>
      <c r="I24" s="27">
        <v>764</v>
      </c>
    </row>
    <row r="25" spans="1:12" x14ac:dyDescent="0.25">
      <c r="A25" s="18">
        <v>41078</v>
      </c>
      <c r="B25" s="24" t="s">
        <v>21</v>
      </c>
      <c r="C25" s="25">
        <f t="shared" si="1"/>
        <v>7505</v>
      </c>
      <c r="D25" s="26">
        <v>740</v>
      </c>
      <c r="E25" s="26">
        <v>828</v>
      </c>
      <c r="F25" s="26">
        <v>660</v>
      </c>
      <c r="G25" s="26">
        <v>859</v>
      </c>
      <c r="H25" s="26">
        <v>3061</v>
      </c>
      <c r="I25" s="27">
        <v>1357</v>
      </c>
    </row>
    <row r="26" spans="1:12" x14ac:dyDescent="0.25">
      <c r="A26" s="18">
        <v>41132</v>
      </c>
      <c r="B26" s="24" t="s">
        <v>22</v>
      </c>
      <c r="C26" s="25">
        <f t="shared" si="1"/>
        <v>32112</v>
      </c>
      <c r="D26" s="26">
        <v>3269</v>
      </c>
      <c r="E26" s="26">
        <v>3665</v>
      </c>
      <c r="F26" s="26">
        <v>2699</v>
      </c>
      <c r="G26" s="26">
        <v>3838</v>
      </c>
      <c r="H26" s="26">
        <v>13369</v>
      </c>
      <c r="I26" s="27">
        <v>5272</v>
      </c>
    </row>
    <row r="27" spans="1:12" x14ac:dyDescent="0.25">
      <c r="A27" s="18">
        <v>41206</v>
      </c>
      <c r="B27" s="24" t="s">
        <v>23</v>
      </c>
      <c r="C27" s="25">
        <f t="shared" si="1"/>
        <v>8724</v>
      </c>
      <c r="D27" s="26">
        <v>851</v>
      </c>
      <c r="E27" s="26">
        <v>1049</v>
      </c>
      <c r="F27" s="26">
        <v>764</v>
      </c>
      <c r="G27" s="26">
        <v>1058</v>
      </c>
      <c r="H27" s="26">
        <v>3573</v>
      </c>
      <c r="I27" s="27">
        <v>1429</v>
      </c>
    </row>
    <row r="28" spans="1:12" x14ac:dyDescent="0.25">
      <c r="A28" s="18">
        <v>41244</v>
      </c>
      <c r="B28" s="24" t="s">
        <v>24</v>
      </c>
      <c r="C28" s="25">
        <f t="shared" si="1"/>
        <v>4746</v>
      </c>
      <c r="D28" s="26">
        <v>496</v>
      </c>
      <c r="E28" s="26">
        <v>500</v>
      </c>
      <c r="F28" s="26">
        <v>406</v>
      </c>
      <c r="G28" s="26">
        <v>646</v>
      </c>
      <c r="H28" s="26">
        <v>1942</v>
      </c>
      <c r="I28" s="27">
        <v>756</v>
      </c>
    </row>
    <row r="29" spans="1:12" x14ac:dyDescent="0.25">
      <c r="A29" s="18">
        <v>41298</v>
      </c>
      <c r="B29" s="24" t="s">
        <v>25</v>
      </c>
      <c r="C29" s="25">
        <f t="shared" si="1"/>
        <v>74961</v>
      </c>
      <c r="D29" s="26">
        <v>7892</v>
      </c>
      <c r="E29" s="26">
        <v>9251</v>
      </c>
      <c r="F29" s="26">
        <v>6978</v>
      </c>
      <c r="G29" s="26">
        <v>9732</v>
      </c>
      <c r="H29" s="26">
        <v>30548</v>
      </c>
      <c r="I29" s="27">
        <v>10560</v>
      </c>
    </row>
    <row r="30" spans="1:12" x14ac:dyDescent="0.25">
      <c r="A30" s="18">
        <v>41306</v>
      </c>
      <c r="B30" s="24" t="s">
        <v>26</v>
      </c>
      <c r="C30" s="25">
        <f t="shared" si="1"/>
        <v>27053</v>
      </c>
      <c r="D30" s="26">
        <v>2824</v>
      </c>
      <c r="E30" s="26">
        <v>2940</v>
      </c>
      <c r="F30" s="26">
        <v>2353</v>
      </c>
      <c r="G30" s="26">
        <v>3292</v>
      </c>
      <c r="H30" s="26">
        <v>11190</v>
      </c>
      <c r="I30" s="27">
        <v>4454</v>
      </c>
    </row>
    <row r="31" spans="1:12" x14ac:dyDescent="0.25">
      <c r="A31" s="18">
        <v>41319</v>
      </c>
      <c r="B31" s="24" t="s">
        <v>27</v>
      </c>
      <c r="C31" s="25">
        <f t="shared" si="1"/>
        <v>20190</v>
      </c>
      <c r="D31" s="26">
        <v>2329</v>
      </c>
      <c r="E31" s="26">
        <v>2530</v>
      </c>
      <c r="F31" s="26">
        <v>1799</v>
      </c>
      <c r="G31" s="26">
        <v>2625</v>
      </c>
      <c r="H31" s="26">
        <v>8273</v>
      </c>
      <c r="I31" s="27">
        <v>2634</v>
      </c>
    </row>
    <row r="32" spans="1:12" x14ac:dyDescent="0.25">
      <c r="A32" s="18">
        <v>41349</v>
      </c>
      <c r="B32" s="24" t="s">
        <v>28</v>
      </c>
      <c r="C32" s="25">
        <f t="shared" si="1"/>
        <v>8115</v>
      </c>
      <c r="D32" s="26">
        <v>926</v>
      </c>
      <c r="E32" s="26">
        <v>962</v>
      </c>
      <c r="F32" s="26">
        <v>680</v>
      </c>
      <c r="G32" s="26">
        <v>1025</v>
      </c>
      <c r="H32" s="26">
        <v>3343</v>
      </c>
      <c r="I32" s="27">
        <v>1179</v>
      </c>
    </row>
    <row r="33" spans="1:9" x14ac:dyDescent="0.25">
      <c r="A33" s="18">
        <v>41357</v>
      </c>
      <c r="B33" s="24" t="s">
        <v>29</v>
      </c>
      <c r="C33" s="25">
        <f t="shared" si="1"/>
        <v>9059</v>
      </c>
      <c r="D33" s="26">
        <v>1021</v>
      </c>
      <c r="E33" s="26">
        <v>1141</v>
      </c>
      <c r="F33" s="26">
        <v>764</v>
      </c>
      <c r="G33" s="26">
        <v>1131</v>
      </c>
      <c r="H33" s="26">
        <v>3646</v>
      </c>
      <c r="I33" s="27">
        <v>1356</v>
      </c>
    </row>
    <row r="34" spans="1:9" x14ac:dyDescent="0.25">
      <c r="A34" s="18">
        <v>41359</v>
      </c>
      <c r="B34" s="24" t="s">
        <v>30</v>
      </c>
      <c r="C34" s="25">
        <f t="shared" si="1"/>
        <v>31183</v>
      </c>
      <c r="D34" s="26">
        <v>3349</v>
      </c>
      <c r="E34" s="26">
        <v>3636</v>
      </c>
      <c r="F34" s="26">
        <v>2527</v>
      </c>
      <c r="G34" s="26">
        <v>4304</v>
      </c>
      <c r="H34" s="26">
        <v>13412</v>
      </c>
      <c r="I34" s="27">
        <v>3955</v>
      </c>
    </row>
    <row r="35" spans="1:9" x14ac:dyDescent="0.25">
      <c r="A35" s="18">
        <v>41378</v>
      </c>
      <c r="B35" s="24" t="s">
        <v>31</v>
      </c>
      <c r="C35" s="25">
        <f t="shared" si="1"/>
        <v>15248</v>
      </c>
      <c r="D35" s="26">
        <v>1744</v>
      </c>
      <c r="E35" s="26">
        <v>1870</v>
      </c>
      <c r="F35" s="26">
        <v>1443</v>
      </c>
      <c r="G35" s="26">
        <v>2089</v>
      </c>
      <c r="H35" s="26">
        <v>6296</v>
      </c>
      <c r="I35" s="27">
        <v>1806</v>
      </c>
    </row>
    <row r="36" spans="1:9" x14ac:dyDescent="0.25">
      <c r="A36" s="18">
        <v>41396</v>
      </c>
      <c r="B36" s="24" t="s">
        <v>32</v>
      </c>
      <c r="C36" s="25">
        <f t="shared" si="1"/>
        <v>60845</v>
      </c>
      <c r="D36" s="26">
        <v>7736</v>
      </c>
      <c r="E36" s="26">
        <v>7905</v>
      </c>
      <c r="F36" s="26">
        <v>5349</v>
      </c>
      <c r="G36" s="26">
        <v>7854</v>
      </c>
      <c r="H36" s="26">
        <v>24242</v>
      </c>
      <c r="I36" s="27">
        <v>7759</v>
      </c>
    </row>
    <row r="37" spans="1:9" x14ac:dyDescent="0.25">
      <c r="A37" s="18">
        <v>41483</v>
      </c>
      <c r="B37" s="24" t="s">
        <v>33</v>
      </c>
      <c r="C37" s="25">
        <f t="shared" si="1"/>
        <v>6383</v>
      </c>
      <c r="D37" s="26">
        <v>752</v>
      </c>
      <c r="E37" s="26">
        <v>868</v>
      </c>
      <c r="F37" s="26">
        <v>579</v>
      </c>
      <c r="G37" s="26">
        <v>794</v>
      </c>
      <c r="H37" s="26">
        <v>2503</v>
      </c>
      <c r="I37" s="27">
        <v>887</v>
      </c>
    </row>
    <row r="38" spans="1:9" x14ac:dyDescent="0.25">
      <c r="A38" s="18">
        <v>41503</v>
      </c>
      <c r="B38" s="24" t="s">
        <v>34</v>
      </c>
      <c r="C38" s="25">
        <f t="shared" si="1"/>
        <v>13232</v>
      </c>
      <c r="D38" s="26">
        <v>1677</v>
      </c>
      <c r="E38" s="26">
        <v>2017</v>
      </c>
      <c r="F38" s="26">
        <v>1232</v>
      </c>
      <c r="G38" s="26">
        <v>1885</v>
      </c>
      <c r="H38" s="26">
        <v>5108</v>
      </c>
      <c r="I38" s="27">
        <v>1313</v>
      </c>
    </row>
    <row r="39" spans="1:9" x14ac:dyDescent="0.25">
      <c r="A39" s="18">
        <v>41518</v>
      </c>
      <c r="B39" s="24" t="s">
        <v>35</v>
      </c>
      <c r="C39" s="25">
        <f t="shared" si="1"/>
        <v>6433</v>
      </c>
      <c r="D39" s="26">
        <v>636</v>
      </c>
      <c r="E39" s="26">
        <v>804</v>
      </c>
      <c r="F39" s="26">
        <v>583</v>
      </c>
      <c r="G39" s="26">
        <v>794</v>
      </c>
      <c r="H39" s="26">
        <v>2621</v>
      </c>
      <c r="I39" s="27">
        <v>995</v>
      </c>
    </row>
    <row r="40" spans="1:9" x14ac:dyDescent="0.25">
      <c r="A40" s="18">
        <v>41524</v>
      </c>
      <c r="B40" s="24" t="s">
        <v>36</v>
      </c>
      <c r="C40" s="25">
        <f t="shared" si="1"/>
        <v>26626</v>
      </c>
      <c r="D40" s="26">
        <v>2719</v>
      </c>
      <c r="E40" s="26">
        <v>2930</v>
      </c>
      <c r="F40" s="26">
        <v>2091</v>
      </c>
      <c r="G40" s="26">
        <v>3130</v>
      </c>
      <c r="H40" s="26">
        <v>11482</v>
      </c>
      <c r="I40" s="27">
        <v>4274</v>
      </c>
    </row>
    <row r="41" spans="1:9" x14ac:dyDescent="0.25">
      <c r="A41" s="18">
        <v>41530</v>
      </c>
      <c r="B41" s="24" t="s">
        <v>37</v>
      </c>
      <c r="C41" s="25">
        <f t="shared" si="1"/>
        <v>13231</v>
      </c>
      <c r="D41" s="26">
        <v>1426</v>
      </c>
      <c r="E41" s="26">
        <v>1658</v>
      </c>
      <c r="F41" s="26">
        <v>1244</v>
      </c>
      <c r="G41" s="26">
        <v>1677</v>
      </c>
      <c r="H41" s="26">
        <v>5634</v>
      </c>
      <c r="I41" s="27">
        <v>1592</v>
      </c>
    </row>
    <row r="42" spans="1:9" x14ac:dyDescent="0.25">
      <c r="A42" s="18">
        <v>41548</v>
      </c>
      <c r="B42" s="24" t="s">
        <v>38</v>
      </c>
      <c r="C42" s="25">
        <f>SUM(D42:I42)</f>
        <v>15217</v>
      </c>
      <c r="D42" s="26">
        <v>1724</v>
      </c>
      <c r="E42" s="26">
        <v>2117</v>
      </c>
      <c r="F42" s="26">
        <v>1325</v>
      </c>
      <c r="G42" s="26">
        <v>1903</v>
      </c>
      <c r="H42" s="26">
        <v>6158</v>
      </c>
      <c r="I42" s="27">
        <v>1990</v>
      </c>
    </row>
    <row r="43" spans="1:9" x14ac:dyDescent="0.25">
      <c r="A43" s="18">
        <v>41551</v>
      </c>
      <c r="B43" s="24" t="s">
        <v>39</v>
      </c>
      <c r="C43" s="25">
        <f t="shared" si="1"/>
        <v>123562</v>
      </c>
      <c r="D43" s="26">
        <v>14941</v>
      </c>
      <c r="E43" s="26">
        <v>14513</v>
      </c>
      <c r="F43" s="26">
        <v>11295</v>
      </c>
      <c r="G43" s="26">
        <v>15051</v>
      </c>
      <c r="H43" s="26">
        <v>52007</v>
      </c>
      <c r="I43" s="27">
        <v>15755</v>
      </c>
    </row>
    <row r="44" spans="1:9" x14ac:dyDescent="0.25">
      <c r="A44" s="18">
        <v>41615</v>
      </c>
      <c r="B44" s="24" t="s">
        <v>40</v>
      </c>
      <c r="C44" s="25">
        <f t="shared" si="1"/>
        <v>25390</v>
      </c>
      <c r="D44" s="26">
        <v>2692</v>
      </c>
      <c r="E44" s="26">
        <v>2914</v>
      </c>
      <c r="F44" s="26">
        <v>2295</v>
      </c>
      <c r="G44" s="26">
        <v>3201</v>
      </c>
      <c r="H44" s="26">
        <v>10757</v>
      </c>
      <c r="I44" s="27">
        <v>3531</v>
      </c>
    </row>
    <row r="45" spans="1:9" x14ac:dyDescent="0.25">
      <c r="A45" s="18">
        <v>41660</v>
      </c>
      <c r="B45" s="24" t="s">
        <v>41</v>
      </c>
      <c r="C45" s="25">
        <f t="shared" si="1"/>
        <v>14107</v>
      </c>
      <c r="D45" s="26">
        <v>1706</v>
      </c>
      <c r="E45" s="26">
        <v>2021</v>
      </c>
      <c r="F45" s="26">
        <v>1267</v>
      </c>
      <c r="G45" s="26">
        <v>1963</v>
      </c>
      <c r="H45" s="26">
        <v>5626</v>
      </c>
      <c r="I45" s="27">
        <v>1524</v>
      </c>
    </row>
    <row r="46" spans="1:9" x14ac:dyDescent="0.25">
      <c r="A46" s="18">
        <v>41668</v>
      </c>
      <c r="B46" s="24" t="s">
        <v>42</v>
      </c>
      <c r="C46" s="25">
        <f t="shared" si="1"/>
        <v>35184</v>
      </c>
      <c r="D46" s="26">
        <v>3515</v>
      </c>
      <c r="E46" s="26">
        <v>4081</v>
      </c>
      <c r="F46" s="26">
        <v>2782</v>
      </c>
      <c r="G46" s="26">
        <v>4246</v>
      </c>
      <c r="H46" s="26">
        <v>15469</v>
      </c>
      <c r="I46" s="27">
        <v>5091</v>
      </c>
    </row>
    <row r="47" spans="1:9" x14ac:dyDescent="0.25">
      <c r="A47" s="18">
        <v>41676</v>
      </c>
      <c r="B47" s="24" t="s">
        <v>43</v>
      </c>
      <c r="C47" s="25">
        <f t="shared" si="1"/>
        <v>11046</v>
      </c>
      <c r="D47" s="26">
        <v>1298</v>
      </c>
      <c r="E47" s="26">
        <v>1472</v>
      </c>
      <c r="F47" s="26">
        <v>918</v>
      </c>
      <c r="G47" s="26">
        <v>1366</v>
      </c>
      <c r="H47" s="26">
        <v>4465</v>
      </c>
      <c r="I47" s="27">
        <v>1527</v>
      </c>
    </row>
    <row r="48" spans="1:9" x14ac:dyDescent="0.25">
      <c r="A48" s="18">
        <v>41770</v>
      </c>
      <c r="B48" s="24" t="s">
        <v>44</v>
      </c>
      <c r="C48" s="25">
        <f t="shared" si="1"/>
        <v>25227</v>
      </c>
      <c r="D48" s="26">
        <v>3263</v>
      </c>
      <c r="E48" s="26">
        <v>3394</v>
      </c>
      <c r="F48" s="26">
        <v>2289</v>
      </c>
      <c r="G48" s="26">
        <v>3128</v>
      </c>
      <c r="H48" s="26">
        <v>10315</v>
      </c>
      <c r="I48" s="27">
        <v>2838</v>
      </c>
    </row>
    <row r="49" spans="1:9" x14ac:dyDescent="0.25">
      <c r="A49" s="18">
        <v>41791</v>
      </c>
      <c r="B49" s="24" t="s">
        <v>45</v>
      </c>
      <c r="C49" s="25">
        <f t="shared" si="1"/>
        <v>17686</v>
      </c>
      <c r="D49" s="26">
        <v>2040</v>
      </c>
      <c r="E49" s="26">
        <v>2200</v>
      </c>
      <c r="F49" s="26">
        <v>1580</v>
      </c>
      <c r="G49" s="26">
        <v>2273</v>
      </c>
      <c r="H49" s="26">
        <v>7244</v>
      </c>
      <c r="I49" s="27">
        <v>2349</v>
      </c>
    </row>
    <row r="50" spans="1:9" x14ac:dyDescent="0.25">
      <c r="A50" s="18">
        <v>41799</v>
      </c>
      <c r="B50" s="24" t="s">
        <v>46</v>
      </c>
      <c r="C50" s="25">
        <f>SUM(D50:I50)</f>
        <v>13092</v>
      </c>
      <c r="D50" s="26">
        <v>1409</v>
      </c>
      <c r="E50" s="26">
        <v>1589</v>
      </c>
      <c r="F50" s="26">
        <v>1136</v>
      </c>
      <c r="G50" s="26">
        <v>1548</v>
      </c>
      <c r="H50" s="26">
        <v>5328</v>
      </c>
      <c r="I50" s="27">
        <v>2082</v>
      </c>
    </row>
    <row r="51" spans="1:9" x14ac:dyDescent="0.25">
      <c r="A51" s="18">
        <v>41801</v>
      </c>
      <c r="B51" s="24" t="s">
        <v>47</v>
      </c>
      <c r="C51" s="25">
        <f>SUM(D51:I51)</f>
        <v>8247</v>
      </c>
      <c r="D51" s="26">
        <v>916</v>
      </c>
      <c r="E51" s="26">
        <v>987</v>
      </c>
      <c r="F51" s="26">
        <v>703</v>
      </c>
      <c r="G51" s="26">
        <v>995</v>
      </c>
      <c r="H51" s="26">
        <v>3326</v>
      </c>
      <c r="I51" s="27">
        <v>1320</v>
      </c>
    </row>
    <row r="52" spans="1:9" x14ac:dyDescent="0.25">
      <c r="A52" s="18">
        <v>41797</v>
      </c>
      <c r="B52" s="24" t="s">
        <v>48</v>
      </c>
      <c r="C52" s="25">
        <f t="shared" si="1"/>
        <v>11229</v>
      </c>
      <c r="D52" s="26">
        <v>1094</v>
      </c>
      <c r="E52" s="26">
        <v>1322</v>
      </c>
      <c r="F52" s="26">
        <v>950</v>
      </c>
      <c r="G52" s="26">
        <v>1411</v>
      </c>
      <c r="H52" s="26">
        <v>4683</v>
      </c>
      <c r="I52" s="27">
        <v>1769</v>
      </c>
    </row>
    <row r="53" spans="1:9" x14ac:dyDescent="0.25">
      <c r="A53" s="18">
        <v>41807</v>
      </c>
      <c r="B53" s="24" t="s">
        <v>49</v>
      </c>
      <c r="C53" s="25">
        <f t="shared" si="1"/>
        <v>22256</v>
      </c>
      <c r="D53" s="26">
        <v>2273</v>
      </c>
      <c r="E53" s="26">
        <v>2613</v>
      </c>
      <c r="F53" s="26">
        <v>1737</v>
      </c>
      <c r="G53" s="26">
        <v>2866</v>
      </c>
      <c r="H53" s="26">
        <v>9148</v>
      </c>
      <c r="I53" s="27">
        <v>3619</v>
      </c>
    </row>
    <row r="54" spans="1:9" x14ac:dyDescent="0.25">
      <c r="A54" s="18">
        <v>41872</v>
      </c>
      <c r="B54" s="24" t="s">
        <v>50</v>
      </c>
      <c r="C54" s="25">
        <f t="shared" si="1"/>
        <v>8020</v>
      </c>
      <c r="D54" s="26">
        <v>665</v>
      </c>
      <c r="E54" s="26">
        <v>931</v>
      </c>
      <c r="F54" s="26">
        <v>654</v>
      </c>
      <c r="G54" s="26">
        <v>764</v>
      </c>
      <c r="H54" s="26">
        <v>3534</v>
      </c>
      <c r="I54" s="27">
        <v>1472</v>
      </c>
    </row>
    <row r="55" spans="1:9" ht="15.75" thickBot="1" x14ac:dyDescent="0.3">
      <c r="A55" s="29">
        <v>41885</v>
      </c>
      <c r="B55" s="30" t="s">
        <v>51</v>
      </c>
      <c r="C55" s="31">
        <f t="shared" si="1"/>
        <v>7783</v>
      </c>
      <c r="D55" s="32">
        <v>647</v>
      </c>
      <c r="E55" s="32">
        <v>848</v>
      </c>
      <c r="F55" s="32">
        <v>521</v>
      </c>
      <c r="G55" s="32">
        <v>839</v>
      </c>
      <c r="H55" s="32">
        <v>3437</v>
      </c>
      <c r="I55" s="33">
        <v>1491</v>
      </c>
    </row>
    <row r="56" spans="1:9" ht="6" customHeight="1" thickBot="1" x14ac:dyDescent="0.3">
      <c r="B56" s="34"/>
      <c r="C56" s="35"/>
    </row>
    <row r="57" spans="1:9" ht="24" customHeight="1" thickBot="1" x14ac:dyDescent="0.3">
      <c r="A57" s="55" t="s">
        <v>52</v>
      </c>
      <c r="B57" s="56"/>
      <c r="C57" s="56"/>
      <c r="D57" s="56"/>
      <c r="E57" s="56"/>
      <c r="F57" s="56"/>
      <c r="G57" s="57"/>
      <c r="I57" s="36"/>
    </row>
    <row r="58" spans="1:9" ht="7.5" customHeight="1" x14ac:dyDescent="0.25"/>
    <row r="59" spans="1:9" x14ac:dyDescent="0.25">
      <c r="A59" s="1"/>
    </row>
    <row r="60" spans="1:9" x14ac:dyDescent="0.25">
      <c r="A60" s="1"/>
    </row>
  </sheetData>
  <mergeCells count="11">
    <mergeCell ref="A14:A15"/>
    <mergeCell ref="B14:B15"/>
    <mergeCell ref="C14:C15"/>
    <mergeCell ref="D14:I14"/>
    <mergeCell ref="A57:G57"/>
    <mergeCell ref="A13:I13"/>
    <mergeCell ref="A7:I7"/>
    <mergeCell ref="A8:I8"/>
    <mergeCell ref="A9:I9"/>
    <mergeCell ref="B10:I10"/>
    <mergeCell ref="A11:I11"/>
  </mergeCells>
  <pageMargins left="0.9055118110236221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POBLACIONX2025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2026-02-17T22:16:13Z</cp:lastPrinted>
  <dcterms:created xsi:type="dcterms:W3CDTF">2026-02-17T21:20:26Z</dcterms:created>
  <dcterms:modified xsi:type="dcterms:W3CDTF">2026-02-18T21:50:12Z</dcterms:modified>
</cp:coreProperties>
</file>