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c.franci.vanegas\Desktop\SISBEN-2025\ARCHIVOS EXCEL PUBLICAR\"/>
    </mc:Choice>
  </mc:AlternateContent>
  <xr:revisionPtr revIDLastSave="0" documentId="13_ncr:1_{D3D32176-A77E-4CED-9204-542AADA420E4}" xr6:coauthVersionLast="47" xr6:coauthVersionMax="47" xr10:uidLastSave="{00000000-0000-0000-0000-000000000000}"/>
  <bookViews>
    <workbookView xWindow="-120" yWindow="-120" windowWidth="29040" windowHeight="15720" xr2:uid="{560909CB-E08C-4FD2-A5A6-7C77A0646E54}"/>
  </bookViews>
  <sheets>
    <sheet name="Totalx grupos-pobreza-2025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C54" i="1" l="1"/>
  <c r="C53" i="1"/>
  <c r="C52" i="1"/>
  <c r="C51" i="1"/>
  <c r="C50" i="1"/>
  <c r="C49" i="1"/>
  <c r="C48" i="1"/>
  <c r="C47" i="1"/>
  <c r="C46" i="1"/>
  <c r="C45" i="1"/>
  <c r="C44" i="1"/>
  <c r="C43" i="1"/>
  <c r="C42" i="1"/>
  <c r="C41" i="1"/>
  <c r="C40" i="1"/>
  <c r="C39" i="1"/>
  <c r="C38" i="1"/>
  <c r="C37" i="1"/>
  <c r="C36" i="1"/>
  <c r="C35" i="1"/>
  <c r="C34" i="1"/>
  <c r="C33" i="1"/>
  <c r="C32" i="1"/>
  <c r="C31" i="1"/>
  <c r="C16" i="1" s="1"/>
  <c r="C30" i="1"/>
  <c r="C29" i="1"/>
  <c r="C28" i="1"/>
  <c r="C27" i="1"/>
  <c r="C26" i="1"/>
  <c r="C25" i="1"/>
  <c r="C24" i="1"/>
  <c r="C23" i="1"/>
  <c r="C22" i="1"/>
  <c r="C21" i="1"/>
  <c r="C20" i="1"/>
  <c r="C19" i="1"/>
  <c r="C18" i="1"/>
  <c r="G16" i="1"/>
  <c r="F16" i="1"/>
  <c r="E16" i="1"/>
  <c r="D16" i="1"/>
</calcChain>
</file>

<file path=xl/sharedStrings.xml><?xml version="1.0" encoding="utf-8"?>
<sst xmlns="http://schemas.openxmlformats.org/spreadsheetml/2006/main" count="50" uniqueCount="50">
  <si>
    <t>GESTIÓN DE LA INFORMACIÓN ESTADÍSTICA Y CARTOGRÁFICA DEL HUILA</t>
  </si>
  <si>
    <t>GOBERNACIÓN DEL HUILA</t>
  </si>
  <si>
    <t>DEPARTAMENTO ADMINISTRATIVO DE PLANEACIÓN</t>
  </si>
  <si>
    <t>POBLACIÓN SISBEN POR  GRUPO DE POBREZA EN EL DEPARTAMENTO</t>
  </si>
  <si>
    <t>CODIGO DANE</t>
  </si>
  <si>
    <t>MUNICIPIOS</t>
  </si>
  <si>
    <t>TOTAL</t>
  </si>
  <si>
    <t>Población Pobreza Extrema - A</t>
  </si>
  <si>
    <t>Población Pobreza Moderada - B</t>
  </si>
  <si>
    <t>Población Vulnerable - C</t>
  </si>
  <si>
    <t>Población No pobre, No Vulnerable - D</t>
  </si>
  <si>
    <t>TOTAL DPTO.</t>
  </si>
  <si>
    <t>Neiva</t>
  </si>
  <si>
    <t>Acevedo</t>
  </si>
  <si>
    <t>Agrado</t>
  </si>
  <si>
    <t>Aipe</t>
  </si>
  <si>
    <t>Algeciras</t>
  </si>
  <si>
    <t>Altamira</t>
  </si>
  <si>
    <t>Baraya</t>
  </si>
  <si>
    <t>Campoalegre</t>
  </si>
  <si>
    <t>Colombia</t>
  </si>
  <si>
    <t>El Pital</t>
  </si>
  <si>
    <t>Elías</t>
  </si>
  <si>
    <t>Garzón</t>
  </si>
  <si>
    <t>Gigante</t>
  </si>
  <si>
    <t>Guadalupe</t>
  </si>
  <si>
    <t>Hobo</t>
  </si>
  <si>
    <t>Iquira</t>
  </si>
  <si>
    <t>Isnos</t>
  </si>
  <si>
    <t>La Argentina</t>
  </si>
  <si>
    <t>La Plata</t>
  </si>
  <si>
    <t>Nátaga</t>
  </si>
  <si>
    <t>Oporapa</t>
  </si>
  <si>
    <t>Paicol</t>
  </si>
  <si>
    <t>Palermo</t>
  </si>
  <si>
    <t>Palestina</t>
  </si>
  <si>
    <t>Pitalito</t>
  </si>
  <si>
    <t>Rivera</t>
  </si>
  <si>
    <t>Saladoblanco</t>
  </si>
  <si>
    <t>San Agustin</t>
  </si>
  <si>
    <t>Santa Maria</t>
  </si>
  <si>
    <t>Suaza</t>
  </si>
  <si>
    <t>Tarqui</t>
  </si>
  <si>
    <t>Tello</t>
  </si>
  <si>
    <t>Teruel</t>
  </si>
  <si>
    <t>Tesalia</t>
  </si>
  <si>
    <t>Timaná</t>
  </si>
  <si>
    <t>Villavieja</t>
  </si>
  <si>
    <t>Yaguará</t>
  </si>
  <si>
    <r>
      <t xml:space="preserve">Fuente: </t>
    </r>
    <r>
      <rPr>
        <sz val="10"/>
        <rFont val="Arial"/>
        <family val="2"/>
      </rPr>
      <t>Base Certificada a diciembre de 2025.  Registros Validados y Suspendidos - DNP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</si>
</sst>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(* #,##0.00_);_(* \(#,##0.00\);_(* &quot;-&quot;??_);_(@_)"/>
    <numFmt numFmtId="165" formatCode="_(* #,##0_);_(* \(#,##0\);_(* &quot;-&quot;??_);_(@_)"/>
    <numFmt numFmtId="166" formatCode="_(* #,##0.0_);_(* \(#,##0.0\);_(* &quot;-&quot;??_);_(@_)"/>
  </numFmts>
  <fonts count="7" x14ac:knownFonts="1">
    <font>
      <sz val="10"/>
      <name val="Arial"/>
    </font>
    <font>
      <sz val="10"/>
      <name val="Arial"/>
    </font>
    <font>
      <b/>
      <sz val="10"/>
      <name val="Arial"/>
      <family val="2"/>
    </font>
    <font>
      <sz val="10"/>
      <color theme="1"/>
      <name val="Arial"/>
      <family val="2"/>
    </font>
    <font>
      <b/>
      <sz val="10"/>
      <color indexed="12"/>
      <name val="Arial Rounded MT Bold"/>
      <family val="2"/>
    </font>
    <font>
      <b/>
      <sz val="9"/>
      <name val="Arial"/>
      <family val="2"/>
    </font>
    <font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</fills>
  <borders count="2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3">
    <xf numFmtId="0" fontId="0" fillId="0" borderId="0"/>
    <xf numFmtId="164" fontId="1" fillId="0" borderId="0" applyFont="0" applyFill="0" applyBorder="0" applyAlignment="0" applyProtection="0"/>
    <xf numFmtId="0" fontId="6" fillId="0" borderId="0"/>
  </cellStyleXfs>
  <cellXfs count="43">
    <xf numFmtId="0" fontId="0" fillId="0" borderId="0" xfId="0"/>
    <xf numFmtId="0" fontId="3" fillId="0" borderId="0" xfId="0" applyFont="1"/>
    <xf numFmtId="0" fontId="5" fillId="3" borderId="12" xfId="0" applyFont="1" applyFill="1" applyBorder="1" applyAlignment="1">
      <alignment horizontal="center" vertical="center" wrapText="1"/>
    </xf>
    <xf numFmtId="0" fontId="0" fillId="0" borderId="4" xfId="0" applyBorder="1"/>
    <xf numFmtId="0" fontId="2" fillId="0" borderId="13" xfId="2" applyFont="1" applyBorder="1" applyAlignment="1">
      <alignment vertical="center" wrapText="1"/>
    </xf>
    <xf numFmtId="0" fontId="2" fillId="0" borderId="14" xfId="0" applyFont="1" applyBorder="1" applyAlignment="1">
      <alignment horizontal="center"/>
    </xf>
    <xf numFmtId="0" fontId="2" fillId="0" borderId="15" xfId="0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2" fillId="0" borderId="0" xfId="0" applyFont="1" applyAlignment="1">
      <alignment horizontal="center"/>
    </xf>
    <xf numFmtId="0" fontId="2" fillId="0" borderId="16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2" fillId="0" borderId="14" xfId="2" applyFont="1" applyBorder="1" applyAlignment="1">
      <alignment vertical="center" wrapText="1"/>
    </xf>
    <xf numFmtId="165" fontId="2" fillId="0" borderId="15" xfId="1" applyNumberFormat="1" applyFont="1" applyFill="1" applyBorder="1" applyAlignment="1">
      <alignment wrapText="1"/>
    </xf>
    <xf numFmtId="165" fontId="2" fillId="0" borderId="14" xfId="1" applyNumberFormat="1" applyFont="1" applyFill="1" applyBorder="1" applyAlignment="1">
      <alignment wrapText="1"/>
    </xf>
    <xf numFmtId="165" fontId="2" fillId="0" borderId="5" xfId="1" applyNumberFormat="1" applyFont="1" applyFill="1" applyBorder="1" applyAlignment="1">
      <alignment wrapText="1"/>
    </xf>
    <xf numFmtId="0" fontId="6" fillId="0" borderId="14" xfId="0" applyFont="1" applyBorder="1"/>
    <xf numFmtId="165" fontId="6" fillId="0" borderId="14" xfId="1" applyNumberFormat="1" applyFont="1" applyFill="1" applyBorder="1"/>
    <xf numFmtId="0" fontId="0" fillId="0" borderId="14" xfId="0" applyBorder="1"/>
    <xf numFmtId="0" fontId="0" fillId="0" borderId="16" xfId="0" applyBorder="1"/>
    <xf numFmtId="0" fontId="0" fillId="0" borderId="6" xfId="0" applyBorder="1"/>
    <xf numFmtId="0" fontId="6" fillId="0" borderId="17" xfId="0" applyFont="1" applyBorder="1" applyAlignment="1">
      <alignment horizontal="left"/>
    </xf>
    <xf numFmtId="165" fontId="6" fillId="0" borderId="17" xfId="1" applyNumberFormat="1" applyFont="1" applyFill="1" applyBorder="1"/>
    <xf numFmtId="0" fontId="0" fillId="0" borderId="17" xfId="0" applyBorder="1"/>
    <xf numFmtId="0" fontId="0" fillId="0" borderId="18" xfId="0" applyBorder="1"/>
    <xf numFmtId="0" fontId="0" fillId="0" borderId="19" xfId="0" applyBorder="1"/>
    <xf numFmtId="0" fontId="6" fillId="0" borderId="0" xfId="0" applyFont="1"/>
    <xf numFmtId="166" fontId="3" fillId="0" borderId="0" xfId="1" applyNumberFormat="1" applyFont="1" applyFill="1"/>
    <xf numFmtId="0" fontId="5" fillId="3" borderId="9" xfId="0" applyFont="1" applyFill="1" applyBorder="1" applyAlignment="1">
      <alignment horizontal="left" vertical="center" wrapText="1"/>
    </xf>
    <xf numFmtId="0" fontId="5" fillId="3" borderId="10" xfId="0" applyFont="1" applyFill="1" applyBorder="1" applyAlignment="1">
      <alignment horizontal="left" vertical="center" wrapText="1"/>
    </xf>
    <xf numFmtId="0" fontId="5" fillId="3" borderId="11" xfId="0" applyFont="1" applyFill="1" applyBorder="1" applyAlignment="1">
      <alignment horizontal="left" vertical="center" wrapText="1"/>
    </xf>
    <xf numFmtId="0" fontId="2" fillId="2" borderId="1" xfId="0" applyFont="1" applyFill="1" applyBorder="1" applyAlignment="1">
      <alignment horizontal="center"/>
    </xf>
    <xf numFmtId="0" fontId="2" fillId="2" borderId="2" xfId="0" applyFont="1" applyFill="1" applyBorder="1" applyAlignment="1">
      <alignment horizontal="center"/>
    </xf>
    <xf numFmtId="0" fontId="2" fillId="2" borderId="3" xfId="0" applyFont="1" applyFill="1" applyBorder="1" applyAlignment="1">
      <alignment horizontal="center"/>
    </xf>
    <xf numFmtId="0" fontId="2" fillId="2" borderId="4" xfId="0" applyFont="1" applyFill="1" applyBorder="1" applyAlignment="1">
      <alignment horizontal="center"/>
    </xf>
    <xf numFmtId="0" fontId="2" fillId="2" borderId="0" xfId="0" applyFont="1" applyFill="1" applyAlignment="1">
      <alignment horizontal="center"/>
    </xf>
    <xf numFmtId="0" fontId="2" fillId="2" borderId="5" xfId="0" applyFont="1" applyFill="1" applyBorder="1" applyAlignment="1">
      <alignment horizontal="center"/>
    </xf>
    <xf numFmtId="0" fontId="2" fillId="2" borderId="6" xfId="0" applyFont="1" applyFill="1" applyBorder="1" applyAlignment="1">
      <alignment horizontal="center"/>
    </xf>
    <xf numFmtId="0" fontId="2" fillId="2" borderId="7" xfId="0" applyFont="1" applyFill="1" applyBorder="1" applyAlignment="1">
      <alignment horizontal="center"/>
    </xf>
    <xf numFmtId="0" fontId="2" fillId="2" borderId="8" xfId="0" applyFont="1" applyFill="1" applyBorder="1" applyAlignment="1">
      <alignment horizontal="center"/>
    </xf>
    <xf numFmtId="0" fontId="2" fillId="2" borderId="9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center" vertical="center"/>
    </xf>
    <xf numFmtId="0" fontId="2" fillId="2" borderId="11" xfId="0" applyFont="1" applyFill="1" applyBorder="1" applyAlignment="1">
      <alignment horizontal="center" vertical="center"/>
    </xf>
    <xf numFmtId="0" fontId="4" fillId="0" borderId="0" xfId="0" applyFont="1" applyAlignment="1">
      <alignment horizontal="center" vertical="center" wrapText="1"/>
    </xf>
  </cellXfs>
  <cellStyles count="3">
    <cellStyle name="Millares" xfId="1" builtinId="3"/>
    <cellStyle name="Normal" xfId="0" builtinId="0"/>
    <cellStyle name="Normal 2" xfId="2" xr:uid="{F46B5203-41B1-45AC-9595-7C1F42896F0A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95250</xdr:colOff>
      <xdr:row>0</xdr:row>
      <xdr:rowOff>0</xdr:rowOff>
    </xdr:from>
    <xdr:to>
      <xdr:col>1</xdr:col>
      <xdr:colOff>885825</xdr:colOff>
      <xdr:row>5</xdr:row>
      <xdr:rowOff>123825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7AE0B1B4-8024-4268-9B90-A1A644FF07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0" y="0"/>
          <a:ext cx="1552575" cy="933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59EC434-B9C0-4FBE-9348-2F64D54C762F}">
  <dimension ref="A6:G59"/>
  <sheetViews>
    <sheetView tabSelected="1" workbookViewId="0">
      <selection activeCell="E3" sqref="E3"/>
    </sheetView>
  </sheetViews>
  <sheetFormatPr baseColWidth="10" defaultRowHeight="12.75" x14ac:dyDescent="0.2"/>
  <cols>
    <col min="2" max="2" width="16" customWidth="1"/>
    <col min="3" max="3" width="11" customWidth="1"/>
    <col min="4" max="4" width="17.28515625" customWidth="1"/>
    <col min="5" max="5" width="17" customWidth="1"/>
    <col min="6" max="6" width="16.140625" customWidth="1"/>
    <col min="7" max="7" width="17.7109375" customWidth="1"/>
    <col min="258" max="258" width="16" customWidth="1"/>
    <col min="259" max="259" width="11" customWidth="1"/>
    <col min="260" max="260" width="17.28515625" customWidth="1"/>
    <col min="261" max="261" width="17" customWidth="1"/>
    <col min="262" max="262" width="16.140625" customWidth="1"/>
    <col min="263" max="263" width="17.7109375" customWidth="1"/>
    <col min="514" max="514" width="16" customWidth="1"/>
    <col min="515" max="515" width="11" customWidth="1"/>
    <col min="516" max="516" width="17.28515625" customWidth="1"/>
    <col min="517" max="517" width="17" customWidth="1"/>
    <col min="518" max="518" width="16.140625" customWidth="1"/>
    <col min="519" max="519" width="17.7109375" customWidth="1"/>
    <col min="770" max="770" width="16" customWidth="1"/>
    <col min="771" max="771" width="11" customWidth="1"/>
    <col min="772" max="772" width="17.28515625" customWidth="1"/>
    <col min="773" max="773" width="17" customWidth="1"/>
    <col min="774" max="774" width="16.140625" customWidth="1"/>
    <col min="775" max="775" width="17.7109375" customWidth="1"/>
    <col min="1026" max="1026" width="16" customWidth="1"/>
    <col min="1027" max="1027" width="11" customWidth="1"/>
    <col min="1028" max="1028" width="17.28515625" customWidth="1"/>
    <col min="1029" max="1029" width="17" customWidth="1"/>
    <col min="1030" max="1030" width="16.140625" customWidth="1"/>
    <col min="1031" max="1031" width="17.7109375" customWidth="1"/>
    <col min="1282" max="1282" width="16" customWidth="1"/>
    <col min="1283" max="1283" width="11" customWidth="1"/>
    <col min="1284" max="1284" width="17.28515625" customWidth="1"/>
    <col min="1285" max="1285" width="17" customWidth="1"/>
    <col min="1286" max="1286" width="16.140625" customWidth="1"/>
    <col min="1287" max="1287" width="17.7109375" customWidth="1"/>
    <col min="1538" max="1538" width="16" customWidth="1"/>
    <col min="1539" max="1539" width="11" customWidth="1"/>
    <col min="1540" max="1540" width="17.28515625" customWidth="1"/>
    <col min="1541" max="1541" width="17" customWidth="1"/>
    <col min="1542" max="1542" width="16.140625" customWidth="1"/>
    <col min="1543" max="1543" width="17.7109375" customWidth="1"/>
    <col min="1794" max="1794" width="16" customWidth="1"/>
    <col min="1795" max="1795" width="11" customWidth="1"/>
    <col min="1796" max="1796" width="17.28515625" customWidth="1"/>
    <col min="1797" max="1797" width="17" customWidth="1"/>
    <col min="1798" max="1798" width="16.140625" customWidth="1"/>
    <col min="1799" max="1799" width="17.7109375" customWidth="1"/>
    <col min="2050" max="2050" width="16" customWidth="1"/>
    <col min="2051" max="2051" width="11" customWidth="1"/>
    <col min="2052" max="2052" width="17.28515625" customWidth="1"/>
    <col min="2053" max="2053" width="17" customWidth="1"/>
    <col min="2054" max="2054" width="16.140625" customWidth="1"/>
    <col min="2055" max="2055" width="17.7109375" customWidth="1"/>
    <col min="2306" max="2306" width="16" customWidth="1"/>
    <col min="2307" max="2307" width="11" customWidth="1"/>
    <col min="2308" max="2308" width="17.28515625" customWidth="1"/>
    <col min="2309" max="2309" width="17" customWidth="1"/>
    <col min="2310" max="2310" width="16.140625" customWidth="1"/>
    <col min="2311" max="2311" width="17.7109375" customWidth="1"/>
    <col min="2562" max="2562" width="16" customWidth="1"/>
    <col min="2563" max="2563" width="11" customWidth="1"/>
    <col min="2564" max="2564" width="17.28515625" customWidth="1"/>
    <col min="2565" max="2565" width="17" customWidth="1"/>
    <col min="2566" max="2566" width="16.140625" customWidth="1"/>
    <col min="2567" max="2567" width="17.7109375" customWidth="1"/>
    <col min="2818" max="2818" width="16" customWidth="1"/>
    <col min="2819" max="2819" width="11" customWidth="1"/>
    <col min="2820" max="2820" width="17.28515625" customWidth="1"/>
    <col min="2821" max="2821" width="17" customWidth="1"/>
    <col min="2822" max="2822" width="16.140625" customWidth="1"/>
    <col min="2823" max="2823" width="17.7109375" customWidth="1"/>
    <col min="3074" max="3074" width="16" customWidth="1"/>
    <col min="3075" max="3075" width="11" customWidth="1"/>
    <col min="3076" max="3076" width="17.28515625" customWidth="1"/>
    <col min="3077" max="3077" width="17" customWidth="1"/>
    <col min="3078" max="3078" width="16.140625" customWidth="1"/>
    <col min="3079" max="3079" width="17.7109375" customWidth="1"/>
    <col min="3330" max="3330" width="16" customWidth="1"/>
    <col min="3331" max="3331" width="11" customWidth="1"/>
    <col min="3332" max="3332" width="17.28515625" customWidth="1"/>
    <col min="3333" max="3333" width="17" customWidth="1"/>
    <col min="3334" max="3334" width="16.140625" customWidth="1"/>
    <col min="3335" max="3335" width="17.7109375" customWidth="1"/>
    <col min="3586" max="3586" width="16" customWidth="1"/>
    <col min="3587" max="3587" width="11" customWidth="1"/>
    <col min="3588" max="3588" width="17.28515625" customWidth="1"/>
    <col min="3589" max="3589" width="17" customWidth="1"/>
    <col min="3590" max="3590" width="16.140625" customWidth="1"/>
    <col min="3591" max="3591" width="17.7109375" customWidth="1"/>
    <col min="3842" max="3842" width="16" customWidth="1"/>
    <col min="3843" max="3843" width="11" customWidth="1"/>
    <col min="3844" max="3844" width="17.28515625" customWidth="1"/>
    <col min="3845" max="3845" width="17" customWidth="1"/>
    <col min="3846" max="3846" width="16.140625" customWidth="1"/>
    <col min="3847" max="3847" width="17.7109375" customWidth="1"/>
    <col min="4098" max="4098" width="16" customWidth="1"/>
    <col min="4099" max="4099" width="11" customWidth="1"/>
    <col min="4100" max="4100" width="17.28515625" customWidth="1"/>
    <col min="4101" max="4101" width="17" customWidth="1"/>
    <col min="4102" max="4102" width="16.140625" customWidth="1"/>
    <col min="4103" max="4103" width="17.7109375" customWidth="1"/>
    <col min="4354" max="4354" width="16" customWidth="1"/>
    <col min="4355" max="4355" width="11" customWidth="1"/>
    <col min="4356" max="4356" width="17.28515625" customWidth="1"/>
    <col min="4357" max="4357" width="17" customWidth="1"/>
    <col min="4358" max="4358" width="16.140625" customWidth="1"/>
    <col min="4359" max="4359" width="17.7109375" customWidth="1"/>
    <col min="4610" max="4610" width="16" customWidth="1"/>
    <col min="4611" max="4611" width="11" customWidth="1"/>
    <col min="4612" max="4612" width="17.28515625" customWidth="1"/>
    <col min="4613" max="4613" width="17" customWidth="1"/>
    <col min="4614" max="4614" width="16.140625" customWidth="1"/>
    <col min="4615" max="4615" width="17.7109375" customWidth="1"/>
    <col min="4866" max="4866" width="16" customWidth="1"/>
    <col min="4867" max="4867" width="11" customWidth="1"/>
    <col min="4868" max="4868" width="17.28515625" customWidth="1"/>
    <col min="4869" max="4869" width="17" customWidth="1"/>
    <col min="4870" max="4870" width="16.140625" customWidth="1"/>
    <col min="4871" max="4871" width="17.7109375" customWidth="1"/>
    <col min="5122" max="5122" width="16" customWidth="1"/>
    <col min="5123" max="5123" width="11" customWidth="1"/>
    <col min="5124" max="5124" width="17.28515625" customWidth="1"/>
    <col min="5125" max="5125" width="17" customWidth="1"/>
    <col min="5126" max="5126" width="16.140625" customWidth="1"/>
    <col min="5127" max="5127" width="17.7109375" customWidth="1"/>
    <col min="5378" max="5378" width="16" customWidth="1"/>
    <col min="5379" max="5379" width="11" customWidth="1"/>
    <col min="5380" max="5380" width="17.28515625" customWidth="1"/>
    <col min="5381" max="5381" width="17" customWidth="1"/>
    <col min="5382" max="5382" width="16.140625" customWidth="1"/>
    <col min="5383" max="5383" width="17.7109375" customWidth="1"/>
    <col min="5634" max="5634" width="16" customWidth="1"/>
    <col min="5635" max="5635" width="11" customWidth="1"/>
    <col min="5636" max="5636" width="17.28515625" customWidth="1"/>
    <col min="5637" max="5637" width="17" customWidth="1"/>
    <col min="5638" max="5638" width="16.140625" customWidth="1"/>
    <col min="5639" max="5639" width="17.7109375" customWidth="1"/>
    <col min="5890" max="5890" width="16" customWidth="1"/>
    <col min="5891" max="5891" width="11" customWidth="1"/>
    <col min="5892" max="5892" width="17.28515625" customWidth="1"/>
    <col min="5893" max="5893" width="17" customWidth="1"/>
    <col min="5894" max="5894" width="16.140625" customWidth="1"/>
    <col min="5895" max="5895" width="17.7109375" customWidth="1"/>
    <col min="6146" max="6146" width="16" customWidth="1"/>
    <col min="6147" max="6147" width="11" customWidth="1"/>
    <col min="6148" max="6148" width="17.28515625" customWidth="1"/>
    <col min="6149" max="6149" width="17" customWidth="1"/>
    <col min="6150" max="6150" width="16.140625" customWidth="1"/>
    <col min="6151" max="6151" width="17.7109375" customWidth="1"/>
    <col min="6402" max="6402" width="16" customWidth="1"/>
    <col min="6403" max="6403" width="11" customWidth="1"/>
    <col min="6404" max="6404" width="17.28515625" customWidth="1"/>
    <col min="6405" max="6405" width="17" customWidth="1"/>
    <col min="6406" max="6406" width="16.140625" customWidth="1"/>
    <col min="6407" max="6407" width="17.7109375" customWidth="1"/>
    <col min="6658" max="6658" width="16" customWidth="1"/>
    <col min="6659" max="6659" width="11" customWidth="1"/>
    <col min="6660" max="6660" width="17.28515625" customWidth="1"/>
    <col min="6661" max="6661" width="17" customWidth="1"/>
    <col min="6662" max="6662" width="16.140625" customWidth="1"/>
    <col min="6663" max="6663" width="17.7109375" customWidth="1"/>
    <col min="6914" max="6914" width="16" customWidth="1"/>
    <col min="6915" max="6915" width="11" customWidth="1"/>
    <col min="6916" max="6916" width="17.28515625" customWidth="1"/>
    <col min="6917" max="6917" width="17" customWidth="1"/>
    <col min="6918" max="6918" width="16.140625" customWidth="1"/>
    <col min="6919" max="6919" width="17.7109375" customWidth="1"/>
    <col min="7170" max="7170" width="16" customWidth="1"/>
    <col min="7171" max="7171" width="11" customWidth="1"/>
    <col min="7172" max="7172" width="17.28515625" customWidth="1"/>
    <col min="7173" max="7173" width="17" customWidth="1"/>
    <col min="7174" max="7174" width="16.140625" customWidth="1"/>
    <col min="7175" max="7175" width="17.7109375" customWidth="1"/>
    <col min="7426" max="7426" width="16" customWidth="1"/>
    <col min="7427" max="7427" width="11" customWidth="1"/>
    <col min="7428" max="7428" width="17.28515625" customWidth="1"/>
    <col min="7429" max="7429" width="17" customWidth="1"/>
    <col min="7430" max="7430" width="16.140625" customWidth="1"/>
    <col min="7431" max="7431" width="17.7109375" customWidth="1"/>
    <col min="7682" max="7682" width="16" customWidth="1"/>
    <col min="7683" max="7683" width="11" customWidth="1"/>
    <col min="7684" max="7684" width="17.28515625" customWidth="1"/>
    <col min="7685" max="7685" width="17" customWidth="1"/>
    <col min="7686" max="7686" width="16.140625" customWidth="1"/>
    <col min="7687" max="7687" width="17.7109375" customWidth="1"/>
    <col min="7938" max="7938" width="16" customWidth="1"/>
    <col min="7939" max="7939" width="11" customWidth="1"/>
    <col min="7940" max="7940" width="17.28515625" customWidth="1"/>
    <col min="7941" max="7941" width="17" customWidth="1"/>
    <col min="7942" max="7942" width="16.140625" customWidth="1"/>
    <col min="7943" max="7943" width="17.7109375" customWidth="1"/>
    <col min="8194" max="8194" width="16" customWidth="1"/>
    <col min="8195" max="8195" width="11" customWidth="1"/>
    <col min="8196" max="8196" width="17.28515625" customWidth="1"/>
    <col min="8197" max="8197" width="17" customWidth="1"/>
    <col min="8198" max="8198" width="16.140625" customWidth="1"/>
    <col min="8199" max="8199" width="17.7109375" customWidth="1"/>
    <col min="8450" max="8450" width="16" customWidth="1"/>
    <col min="8451" max="8451" width="11" customWidth="1"/>
    <col min="8452" max="8452" width="17.28515625" customWidth="1"/>
    <col min="8453" max="8453" width="17" customWidth="1"/>
    <col min="8454" max="8454" width="16.140625" customWidth="1"/>
    <col min="8455" max="8455" width="17.7109375" customWidth="1"/>
    <col min="8706" max="8706" width="16" customWidth="1"/>
    <col min="8707" max="8707" width="11" customWidth="1"/>
    <col min="8708" max="8708" width="17.28515625" customWidth="1"/>
    <col min="8709" max="8709" width="17" customWidth="1"/>
    <col min="8710" max="8710" width="16.140625" customWidth="1"/>
    <col min="8711" max="8711" width="17.7109375" customWidth="1"/>
    <col min="8962" max="8962" width="16" customWidth="1"/>
    <col min="8963" max="8963" width="11" customWidth="1"/>
    <col min="8964" max="8964" width="17.28515625" customWidth="1"/>
    <col min="8965" max="8965" width="17" customWidth="1"/>
    <col min="8966" max="8966" width="16.140625" customWidth="1"/>
    <col min="8967" max="8967" width="17.7109375" customWidth="1"/>
    <col min="9218" max="9218" width="16" customWidth="1"/>
    <col min="9219" max="9219" width="11" customWidth="1"/>
    <col min="9220" max="9220" width="17.28515625" customWidth="1"/>
    <col min="9221" max="9221" width="17" customWidth="1"/>
    <col min="9222" max="9222" width="16.140625" customWidth="1"/>
    <col min="9223" max="9223" width="17.7109375" customWidth="1"/>
    <col min="9474" max="9474" width="16" customWidth="1"/>
    <col min="9475" max="9475" width="11" customWidth="1"/>
    <col min="9476" max="9476" width="17.28515625" customWidth="1"/>
    <col min="9477" max="9477" width="17" customWidth="1"/>
    <col min="9478" max="9478" width="16.140625" customWidth="1"/>
    <col min="9479" max="9479" width="17.7109375" customWidth="1"/>
    <col min="9730" max="9730" width="16" customWidth="1"/>
    <col min="9731" max="9731" width="11" customWidth="1"/>
    <col min="9732" max="9732" width="17.28515625" customWidth="1"/>
    <col min="9733" max="9733" width="17" customWidth="1"/>
    <col min="9734" max="9734" width="16.140625" customWidth="1"/>
    <col min="9735" max="9735" width="17.7109375" customWidth="1"/>
    <col min="9986" max="9986" width="16" customWidth="1"/>
    <col min="9987" max="9987" width="11" customWidth="1"/>
    <col min="9988" max="9988" width="17.28515625" customWidth="1"/>
    <col min="9989" max="9989" width="17" customWidth="1"/>
    <col min="9990" max="9990" width="16.140625" customWidth="1"/>
    <col min="9991" max="9991" width="17.7109375" customWidth="1"/>
    <col min="10242" max="10242" width="16" customWidth="1"/>
    <col min="10243" max="10243" width="11" customWidth="1"/>
    <col min="10244" max="10244" width="17.28515625" customWidth="1"/>
    <col min="10245" max="10245" width="17" customWidth="1"/>
    <col min="10246" max="10246" width="16.140625" customWidth="1"/>
    <col min="10247" max="10247" width="17.7109375" customWidth="1"/>
    <col min="10498" max="10498" width="16" customWidth="1"/>
    <col min="10499" max="10499" width="11" customWidth="1"/>
    <col min="10500" max="10500" width="17.28515625" customWidth="1"/>
    <col min="10501" max="10501" width="17" customWidth="1"/>
    <col min="10502" max="10502" width="16.140625" customWidth="1"/>
    <col min="10503" max="10503" width="17.7109375" customWidth="1"/>
    <col min="10754" max="10754" width="16" customWidth="1"/>
    <col min="10755" max="10755" width="11" customWidth="1"/>
    <col min="10756" max="10756" width="17.28515625" customWidth="1"/>
    <col min="10757" max="10757" width="17" customWidth="1"/>
    <col min="10758" max="10758" width="16.140625" customWidth="1"/>
    <col min="10759" max="10759" width="17.7109375" customWidth="1"/>
    <col min="11010" max="11010" width="16" customWidth="1"/>
    <col min="11011" max="11011" width="11" customWidth="1"/>
    <col min="11012" max="11012" width="17.28515625" customWidth="1"/>
    <col min="11013" max="11013" width="17" customWidth="1"/>
    <col min="11014" max="11014" width="16.140625" customWidth="1"/>
    <col min="11015" max="11015" width="17.7109375" customWidth="1"/>
    <col min="11266" max="11266" width="16" customWidth="1"/>
    <col min="11267" max="11267" width="11" customWidth="1"/>
    <col min="11268" max="11268" width="17.28515625" customWidth="1"/>
    <col min="11269" max="11269" width="17" customWidth="1"/>
    <col min="11270" max="11270" width="16.140625" customWidth="1"/>
    <col min="11271" max="11271" width="17.7109375" customWidth="1"/>
    <col min="11522" max="11522" width="16" customWidth="1"/>
    <col min="11523" max="11523" width="11" customWidth="1"/>
    <col min="11524" max="11524" width="17.28515625" customWidth="1"/>
    <col min="11525" max="11525" width="17" customWidth="1"/>
    <col min="11526" max="11526" width="16.140625" customWidth="1"/>
    <col min="11527" max="11527" width="17.7109375" customWidth="1"/>
    <col min="11778" max="11778" width="16" customWidth="1"/>
    <col min="11779" max="11779" width="11" customWidth="1"/>
    <col min="11780" max="11780" width="17.28515625" customWidth="1"/>
    <col min="11781" max="11781" width="17" customWidth="1"/>
    <col min="11782" max="11782" width="16.140625" customWidth="1"/>
    <col min="11783" max="11783" width="17.7109375" customWidth="1"/>
    <col min="12034" max="12034" width="16" customWidth="1"/>
    <col min="12035" max="12035" width="11" customWidth="1"/>
    <col min="12036" max="12036" width="17.28515625" customWidth="1"/>
    <col min="12037" max="12037" width="17" customWidth="1"/>
    <col min="12038" max="12038" width="16.140625" customWidth="1"/>
    <col min="12039" max="12039" width="17.7109375" customWidth="1"/>
    <col min="12290" max="12290" width="16" customWidth="1"/>
    <col min="12291" max="12291" width="11" customWidth="1"/>
    <col min="12292" max="12292" width="17.28515625" customWidth="1"/>
    <col min="12293" max="12293" width="17" customWidth="1"/>
    <col min="12294" max="12294" width="16.140625" customWidth="1"/>
    <col min="12295" max="12295" width="17.7109375" customWidth="1"/>
    <col min="12546" max="12546" width="16" customWidth="1"/>
    <col min="12547" max="12547" width="11" customWidth="1"/>
    <col min="12548" max="12548" width="17.28515625" customWidth="1"/>
    <col min="12549" max="12549" width="17" customWidth="1"/>
    <col min="12550" max="12550" width="16.140625" customWidth="1"/>
    <col min="12551" max="12551" width="17.7109375" customWidth="1"/>
    <col min="12802" max="12802" width="16" customWidth="1"/>
    <col min="12803" max="12803" width="11" customWidth="1"/>
    <col min="12804" max="12804" width="17.28515625" customWidth="1"/>
    <col min="12805" max="12805" width="17" customWidth="1"/>
    <col min="12806" max="12806" width="16.140625" customWidth="1"/>
    <col min="12807" max="12807" width="17.7109375" customWidth="1"/>
    <col min="13058" max="13058" width="16" customWidth="1"/>
    <col min="13059" max="13059" width="11" customWidth="1"/>
    <col min="13060" max="13060" width="17.28515625" customWidth="1"/>
    <col min="13061" max="13061" width="17" customWidth="1"/>
    <col min="13062" max="13062" width="16.140625" customWidth="1"/>
    <col min="13063" max="13063" width="17.7109375" customWidth="1"/>
    <col min="13314" max="13314" width="16" customWidth="1"/>
    <col min="13315" max="13315" width="11" customWidth="1"/>
    <col min="13316" max="13316" width="17.28515625" customWidth="1"/>
    <col min="13317" max="13317" width="17" customWidth="1"/>
    <col min="13318" max="13318" width="16.140625" customWidth="1"/>
    <col min="13319" max="13319" width="17.7109375" customWidth="1"/>
    <col min="13570" max="13570" width="16" customWidth="1"/>
    <col min="13571" max="13571" width="11" customWidth="1"/>
    <col min="13572" max="13572" width="17.28515625" customWidth="1"/>
    <col min="13573" max="13573" width="17" customWidth="1"/>
    <col min="13574" max="13574" width="16.140625" customWidth="1"/>
    <col min="13575" max="13575" width="17.7109375" customWidth="1"/>
    <col min="13826" max="13826" width="16" customWidth="1"/>
    <col min="13827" max="13827" width="11" customWidth="1"/>
    <col min="13828" max="13828" width="17.28515625" customWidth="1"/>
    <col min="13829" max="13829" width="17" customWidth="1"/>
    <col min="13830" max="13830" width="16.140625" customWidth="1"/>
    <col min="13831" max="13831" width="17.7109375" customWidth="1"/>
    <col min="14082" max="14082" width="16" customWidth="1"/>
    <col min="14083" max="14083" width="11" customWidth="1"/>
    <col min="14084" max="14084" width="17.28515625" customWidth="1"/>
    <col min="14085" max="14085" width="17" customWidth="1"/>
    <col min="14086" max="14086" width="16.140625" customWidth="1"/>
    <col min="14087" max="14087" width="17.7109375" customWidth="1"/>
    <col min="14338" max="14338" width="16" customWidth="1"/>
    <col min="14339" max="14339" width="11" customWidth="1"/>
    <col min="14340" max="14340" width="17.28515625" customWidth="1"/>
    <col min="14341" max="14341" width="17" customWidth="1"/>
    <col min="14342" max="14342" width="16.140625" customWidth="1"/>
    <col min="14343" max="14343" width="17.7109375" customWidth="1"/>
    <col min="14594" max="14594" width="16" customWidth="1"/>
    <col min="14595" max="14595" width="11" customWidth="1"/>
    <col min="14596" max="14596" width="17.28515625" customWidth="1"/>
    <col min="14597" max="14597" width="17" customWidth="1"/>
    <col min="14598" max="14598" width="16.140625" customWidth="1"/>
    <col min="14599" max="14599" width="17.7109375" customWidth="1"/>
    <col min="14850" max="14850" width="16" customWidth="1"/>
    <col min="14851" max="14851" width="11" customWidth="1"/>
    <col min="14852" max="14852" width="17.28515625" customWidth="1"/>
    <col min="14853" max="14853" width="17" customWidth="1"/>
    <col min="14854" max="14854" width="16.140625" customWidth="1"/>
    <col min="14855" max="14855" width="17.7109375" customWidth="1"/>
    <col min="15106" max="15106" width="16" customWidth="1"/>
    <col min="15107" max="15107" width="11" customWidth="1"/>
    <col min="15108" max="15108" width="17.28515625" customWidth="1"/>
    <col min="15109" max="15109" width="17" customWidth="1"/>
    <col min="15110" max="15110" width="16.140625" customWidth="1"/>
    <col min="15111" max="15111" width="17.7109375" customWidth="1"/>
    <col min="15362" max="15362" width="16" customWidth="1"/>
    <col min="15363" max="15363" width="11" customWidth="1"/>
    <col min="15364" max="15364" width="17.28515625" customWidth="1"/>
    <col min="15365" max="15365" width="17" customWidth="1"/>
    <col min="15366" max="15366" width="16.140625" customWidth="1"/>
    <col min="15367" max="15367" width="17.7109375" customWidth="1"/>
    <col min="15618" max="15618" width="16" customWidth="1"/>
    <col min="15619" max="15619" width="11" customWidth="1"/>
    <col min="15620" max="15620" width="17.28515625" customWidth="1"/>
    <col min="15621" max="15621" width="17" customWidth="1"/>
    <col min="15622" max="15622" width="16.140625" customWidth="1"/>
    <col min="15623" max="15623" width="17.7109375" customWidth="1"/>
    <col min="15874" max="15874" width="16" customWidth="1"/>
    <col min="15875" max="15875" width="11" customWidth="1"/>
    <col min="15876" max="15876" width="17.28515625" customWidth="1"/>
    <col min="15877" max="15877" width="17" customWidth="1"/>
    <col min="15878" max="15878" width="16.140625" customWidth="1"/>
    <col min="15879" max="15879" width="17.7109375" customWidth="1"/>
    <col min="16130" max="16130" width="16" customWidth="1"/>
    <col min="16131" max="16131" width="11" customWidth="1"/>
    <col min="16132" max="16132" width="17.28515625" customWidth="1"/>
    <col min="16133" max="16133" width="17" customWidth="1"/>
    <col min="16134" max="16134" width="16.140625" customWidth="1"/>
    <col min="16135" max="16135" width="17.7109375" customWidth="1"/>
  </cols>
  <sheetData>
    <row r="6" spans="1:7" ht="13.5" thickBot="1" x14ac:dyDescent="0.25"/>
    <row r="7" spans="1:7" ht="18.75" customHeight="1" x14ac:dyDescent="0.2">
      <c r="A7" s="30" t="s">
        <v>0</v>
      </c>
      <c r="B7" s="31"/>
      <c r="C7" s="31"/>
      <c r="D7" s="31"/>
      <c r="E7" s="31"/>
      <c r="F7" s="31"/>
      <c r="G7" s="32"/>
    </row>
    <row r="8" spans="1:7" x14ac:dyDescent="0.2">
      <c r="A8" s="33" t="s">
        <v>1</v>
      </c>
      <c r="B8" s="34"/>
      <c r="C8" s="34"/>
      <c r="D8" s="34"/>
      <c r="E8" s="34"/>
      <c r="F8" s="34"/>
      <c r="G8" s="35"/>
    </row>
    <row r="9" spans="1:7" ht="13.5" thickBot="1" x14ac:dyDescent="0.25">
      <c r="A9" s="36" t="s">
        <v>2</v>
      </c>
      <c r="B9" s="37"/>
      <c r="C9" s="37"/>
      <c r="D9" s="37"/>
      <c r="E9" s="37"/>
      <c r="F9" s="37"/>
      <c r="G9" s="38"/>
    </row>
    <row r="10" spans="1:7" ht="4.5" customHeight="1" thickBot="1" x14ac:dyDescent="0.25">
      <c r="B10" s="1"/>
      <c r="C10" s="1"/>
      <c r="D10" s="1"/>
      <c r="E10" s="1"/>
      <c r="F10" s="1"/>
      <c r="G10" s="1"/>
    </row>
    <row r="11" spans="1:7" ht="25.5" customHeight="1" thickBot="1" x14ac:dyDescent="0.25">
      <c r="A11" s="39" t="s">
        <v>3</v>
      </c>
      <c r="B11" s="40"/>
      <c r="C11" s="40"/>
      <c r="D11" s="40"/>
      <c r="E11" s="40"/>
      <c r="F11" s="40"/>
      <c r="G11" s="41"/>
    </row>
    <row r="12" spans="1:7" ht="4.5" customHeight="1" thickBot="1" x14ac:dyDescent="0.25">
      <c r="B12" s="42"/>
      <c r="C12" s="42"/>
      <c r="D12" s="42"/>
      <c r="E12" s="42"/>
      <c r="F12" s="42"/>
      <c r="G12" s="42"/>
    </row>
    <row r="13" spans="1:7" ht="20.25" customHeight="1" thickBot="1" x14ac:dyDescent="0.25">
      <c r="A13" s="39">
        <v>2025</v>
      </c>
      <c r="B13" s="40"/>
      <c r="C13" s="40"/>
      <c r="D13" s="40"/>
      <c r="E13" s="40"/>
      <c r="F13" s="40"/>
      <c r="G13" s="41"/>
    </row>
    <row r="14" spans="1:7" ht="33" customHeight="1" thickBot="1" x14ac:dyDescent="0.25">
      <c r="A14" s="2" t="s">
        <v>4</v>
      </c>
      <c r="B14" s="2" t="s">
        <v>5</v>
      </c>
      <c r="C14" s="2" t="s">
        <v>6</v>
      </c>
      <c r="D14" s="2" t="s">
        <v>7</v>
      </c>
      <c r="E14" s="2" t="s">
        <v>8</v>
      </c>
      <c r="F14" s="2" t="s">
        <v>9</v>
      </c>
      <c r="G14" s="2" t="s">
        <v>10</v>
      </c>
    </row>
    <row r="15" spans="1:7" ht="6.75" customHeight="1" x14ac:dyDescent="0.2">
      <c r="A15" s="3"/>
      <c r="B15" s="4"/>
      <c r="C15" s="5"/>
      <c r="D15" s="6"/>
      <c r="E15" s="7"/>
      <c r="F15" s="8"/>
      <c r="G15" s="9"/>
    </row>
    <row r="16" spans="1:7" x14ac:dyDescent="0.2">
      <c r="A16" s="10">
        <v>41</v>
      </c>
      <c r="B16" s="11" t="s">
        <v>11</v>
      </c>
      <c r="C16" s="12">
        <f>SUM(C18:C54)</f>
        <v>1067676</v>
      </c>
      <c r="D16" s="13">
        <f>SUM(D18:D54)</f>
        <v>408202</v>
      </c>
      <c r="E16" s="13">
        <f>SUM(E18:E54)</f>
        <v>445203</v>
      </c>
      <c r="F16" s="12">
        <f>SUM(F18:F54)</f>
        <v>173518</v>
      </c>
      <c r="G16" s="14">
        <f>SUM(G18:G54)</f>
        <v>40753</v>
      </c>
    </row>
    <row r="17" spans="1:7" ht="6" customHeight="1" x14ac:dyDescent="0.2">
      <c r="A17" s="10"/>
      <c r="B17" s="15"/>
      <c r="C17" s="5"/>
      <c r="D17" s="5"/>
      <c r="E17" s="5"/>
      <c r="F17" s="8"/>
      <c r="G17" s="9"/>
    </row>
    <row r="18" spans="1:7" x14ac:dyDescent="0.2">
      <c r="A18" s="10">
        <v>41001</v>
      </c>
      <c r="B18" s="15" t="s">
        <v>12</v>
      </c>
      <c r="C18" s="16">
        <f>SUM(D18:G18)</f>
        <v>263800</v>
      </c>
      <c r="D18" s="17">
        <v>99889</v>
      </c>
      <c r="E18" s="17">
        <v>103579</v>
      </c>
      <c r="F18" s="17">
        <v>48755</v>
      </c>
      <c r="G18" s="18">
        <v>11577</v>
      </c>
    </row>
    <row r="19" spans="1:7" x14ac:dyDescent="0.2">
      <c r="A19" s="10">
        <v>41006</v>
      </c>
      <c r="B19" s="15" t="s">
        <v>13</v>
      </c>
      <c r="C19" s="16">
        <f t="shared" ref="C19:C54" si="0">SUM(D19:G19)</f>
        <v>36107</v>
      </c>
      <c r="D19" s="17">
        <v>9933</v>
      </c>
      <c r="E19" s="17">
        <v>19361</v>
      </c>
      <c r="F19" s="17">
        <v>5846</v>
      </c>
      <c r="G19" s="18">
        <v>967</v>
      </c>
    </row>
    <row r="20" spans="1:7" x14ac:dyDescent="0.2">
      <c r="A20" s="10">
        <v>41013</v>
      </c>
      <c r="B20" s="15" t="s">
        <v>14</v>
      </c>
      <c r="C20" s="16">
        <f t="shared" si="0"/>
        <v>11146</v>
      </c>
      <c r="D20" s="17">
        <v>7198</v>
      </c>
      <c r="E20" s="17">
        <v>3047</v>
      </c>
      <c r="F20" s="17">
        <v>679</v>
      </c>
      <c r="G20" s="18">
        <v>222</v>
      </c>
    </row>
    <row r="21" spans="1:7" x14ac:dyDescent="0.2">
      <c r="A21" s="10">
        <v>41016</v>
      </c>
      <c r="B21" s="15" t="s">
        <v>15</v>
      </c>
      <c r="C21" s="16">
        <f t="shared" si="0"/>
        <v>20149</v>
      </c>
      <c r="D21" s="17">
        <v>8579</v>
      </c>
      <c r="E21" s="17">
        <v>7192</v>
      </c>
      <c r="F21" s="17">
        <v>3500</v>
      </c>
      <c r="G21" s="18">
        <v>878</v>
      </c>
    </row>
    <row r="22" spans="1:7" x14ac:dyDescent="0.2">
      <c r="A22" s="10">
        <v>41020</v>
      </c>
      <c r="B22" s="15" t="s">
        <v>16</v>
      </c>
      <c r="C22" s="16">
        <f t="shared" si="0"/>
        <v>28596</v>
      </c>
      <c r="D22" s="17">
        <v>20249</v>
      </c>
      <c r="E22" s="17">
        <v>6761</v>
      </c>
      <c r="F22" s="17">
        <v>1155</v>
      </c>
      <c r="G22" s="18">
        <v>431</v>
      </c>
    </row>
    <row r="23" spans="1:7" x14ac:dyDescent="0.2">
      <c r="A23" s="10">
        <v>41026</v>
      </c>
      <c r="B23" s="15" t="s">
        <v>17</v>
      </c>
      <c r="C23" s="16">
        <f t="shared" si="0"/>
        <v>4186</v>
      </c>
      <c r="D23" s="17">
        <v>1416</v>
      </c>
      <c r="E23" s="17">
        <v>1725</v>
      </c>
      <c r="F23" s="17">
        <v>800</v>
      </c>
      <c r="G23" s="18">
        <v>245</v>
      </c>
    </row>
    <row r="24" spans="1:7" x14ac:dyDescent="0.2">
      <c r="A24" s="10">
        <v>41078</v>
      </c>
      <c r="B24" s="15" t="s">
        <v>18</v>
      </c>
      <c r="C24" s="16">
        <f t="shared" si="0"/>
        <v>7505</v>
      </c>
      <c r="D24" s="17">
        <v>2994</v>
      </c>
      <c r="E24" s="17">
        <v>3375</v>
      </c>
      <c r="F24" s="17">
        <v>968</v>
      </c>
      <c r="G24" s="18">
        <v>168</v>
      </c>
    </row>
    <row r="25" spans="1:7" x14ac:dyDescent="0.2">
      <c r="A25" s="10">
        <v>41132</v>
      </c>
      <c r="B25" s="15" t="s">
        <v>19</v>
      </c>
      <c r="C25" s="16">
        <f t="shared" si="0"/>
        <v>32112</v>
      </c>
      <c r="D25" s="17">
        <v>15814</v>
      </c>
      <c r="E25" s="17">
        <v>11875</v>
      </c>
      <c r="F25" s="17">
        <v>3454</v>
      </c>
      <c r="G25" s="18">
        <v>969</v>
      </c>
    </row>
    <row r="26" spans="1:7" x14ac:dyDescent="0.2">
      <c r="A26" s="10">
        <v>41206</v>
      </c>
      <c r="B26" s="15" t="s">
        <v>20</v>
      </c>
      <c r="C26" s="16">
        <f t="shared" si="0"/>
        <v>8724</v>
      </c>
      <c r="D26" s="17">
        <v>5609</v>
      </c>
      <c r="E26" s="17">
        <v>2399</v>
      </c>
      <c r="F26" s="17">
        <v>526</v>
      </c>
      <c r="G26" s="18">
        <v>190</v>
      </c>
    </row>
    <row r="27" spans="1:7" x14ac:dyDescent="0.2">
      <c r="A27" s="10">
        <v>41548</v>
      </c>
      <c r="B27" s="15" t="s">
        <v>21</v>
      </c>
      <c r="C27" s="16">
        <f t="shared" si="0"/>
        <v>4746</v>
      </c>
      <c r="D27" s="17">
        <v>2275</v>
      </c>
      <c r="E27" s="17">
        <v>1936</v>
      </c>
      <c r="F27" s="17">
        <v>390</v>
      </c>
      <c r="G27" s="18">
        <v>145</v>
      </c>
    </row>
    <row r="28" spans="1:7" x14ac:dyDescent="0.2">
      <c r="A28" s="10">
        <v>41244</v>
      </c>
      <c r="B28" s="15" t="s">
        <v>22</v>
      </c>
      <c r="C28" s="16">
        <f t="shared" si="0"/>
        <v>74961</v>
      </c>
      <c r="D28" s="17">
        <v>18060</v>
      </c>
      <c r="E28" s="17">
        <v>39625</v>
      </c>
      <c r="F28" s="17">
        <v>14275</v>
      </c>
      <c r="G28" s="18">
        <v>3001</v>
      </c>
    </row>
    <row r="29" spans="1:7" x14ac:dyDescent="0.2">
      <c r="A29" s="10">
        <v>41298</v>
      </c>
      <c r="B29" s="15" t="s">
        <v>23</v>
      </c>
      <c r="C29" s="16">
        <f t="shared" si="0"/>
        <v>27053</v>
      </c>
      <c r="D29" s="17">
        <v>10809</v>
      </c>
      <c r="E29" s="17">
        <v>10788</v>
      </c>
      <c r="F29" s="17">
        <v>4060</v>
      </c>
      <c r="G29" s="18">
        <v>1396</v>
      </c>
    </row>
    <row r="30" spans="1:7" x14ac:dyDescent="0.2">
      <c r="A30" s="10">
        <v>41306</v>
      </c>
      <c r="B30" s="15" t="s">
        <v>24</v>
      </c>
      <c r="C30" s="16">
        <f t="shared" si="0"/>
        <v>20190</v>
      </c>
      <c r="D30" s="17">
        <v>9763</v>
      </c>
      <c r="E30" s="17">
        <v>8417</v>
      </c>
      <c r="F30" s="17">
        <v>1493</v>
      </c>
      <c r="G30" s="18">
        <v>517</v>
      </c>
    </row>
    <row r="31" spans="1:7" x14ac:dyDescent="0.2">
      <c r="A31" s="10">
        <v>41319</v>
      </c>
      <c r="B31" s="15" t="s">
        <v>25</v>
      </c>
      <c r="C31" s="16">
        <f t="shared" si="0"/>
        <v>8115</v>
      </c>
      <c r="D31" s="17">
        <v>3391</v>
      </c>
      <c r="E31" s="17">
        <v>3254</v>
      </c>
      <c r="F31" s="17">
        <v>1209</v>
      </c>
      <c r="G31" s="18">
        <v>261</v>
      </c>
    </row>
    <row r="32" spans="1:7" x14ac:dyDescent="0.2">
      <c r="A32" s="10">
        <v>41349</v>
      </c>
      <c r="B32" s="15" t="s">
        <v>26</v>
      </c>
      <c r="C32" s="16">
        <f t="shared" si="0"/>
        <v>9059</v>
      </c>
      <c r="D32" s="17">
        <v>4305</v>
      </c>
      <c r="E32" s="17">
        <v>3524</v>
      </c>
      <c r="F32" s="17">
        <v>1000</v>
      </c>
      <c r="G32" s="18">
        <v>230</v>
      </c>
    </row>
    <row r="33" spans="1:7" x14ac:dyDescent="0.2">
      <c r="A33" s="10">
        <v>41357</v>
      </c>
      <c r="B33" s="15" t="s">
        <v>27</v>
      </c>
      <c r="C33" s="16">
        <f t="shared" si="0"/>
        <v>31183</v>
      </c>
      <c r="D33" s="17">
        <v>19275</v>
      </c>
      <c r="E33" s="17">
        <v>10187</v>
      </c>
      <c r="F33" s="17">
        <v>1398</v>
      </c>
      <c r="G33" s="18">
        <v>323</v>
      </c>
    </row>
    <row r="34" spans="1:7" x14ac:dyDescent="0.2">
      <c r="A34" s="10">
        <v>41359</v>
      </c>
      <c r="B34" s="15" t="s">
        <v>28</v>
      </c>
      <c r="C34" s="16">
        <f t="shared" si="0"/>
        <v>15248</v>
      </c>
      <c r="D34" s="17">
        <v>9912</v>
      </c>
      <c r="E34" s="17">
        <v>4378</v>
      </c>
      <c r="F34" s="17">
        <v>691</v>
      </c>
      <c r="G34" s="18">
        <v>267</v>
      </c>
    </row>
    <row r="35" spans="1:7" x14ac:dyDescent="0.2">
      <c r="A35" s="10">
        <v>41378</v>
      </c>
      <c r="B35" s="15" t="s">
        <v>29</v>
      </c>
      <c r="C35" s="16">
        <f t="shared" si="0"/>
        <v>60845</v>
      </c>
      <c r="D35" s="17">
        <v>17699</v>
      </c>
      <c r="E35" s="17">
        <v>27989</v>
      </c>
      <c r="F35" s="17">
        <v>12558</v>
      </c>
      <c r="G35" s="18">
        <v>2599</v>
      </c>
    </row>
    <row r="36" spans="1:7" x14ac:dyDescent="0.2">
      <c r="A36" s="10">
        <v>41396</v>
      </c>
      <c r="B36" s="15" t="s">
        <v>30</v>
      </c>
      <c r="C36" s="16">
        <f t="shared" si="0"/>
        <v>6383</v>
      </c>
      <c r="D36" s="17">
        <v>1734</v>
      </c>
      <c r="E36" s="17">
        <v>3602</v>
      </c>
      <c r="F36" s="17">
        <v>913</v>
      </c>
      <c r="G36" s="18">
        <v>134</v>
      </c>
    </row>
    <row r="37" spans="1:7" x14ac:dyDescent="0.2">
      <c r="A37" s="10">
        <v>41483</v>
      </c>
      <c r="B37" s="15" t="s">
        <v>31</v>
      </c>
      <c r="C37" s="16">
        <f t="shared" si="0"/>
        <v>13232</v>
      </c>
      <c r="D37" s="17">
        <v>7381</v>
      </c>
      <c r="E37" s="17">
        <v>5262</v>
      </c>
      <c r="F37" s="17">
        <v>488</v>
      </c>
      <c r="G37" s="18">
        <v>101</v>
      </c>
    </row>
    <row r="38" spans="1:7" x14ac:dyDescent="0.2">
      <c r="A38" s="10">
        <v>41503</v>
      </c>
      <c r="B38" s="15" t="s">
        <v>32</v>
      </c>
      <c r="C38" s="16">
        <f t="shared" si="0"/>
        <v>6433</v>
      </c>
      <c r="D38" s="17">
        <v>2195</v>
      </c>
      <c r="E38" s="17">
        <v>2871</v>
      </c>
      <c r="F38" s="17">
        <v>1065</v>
      </c>
      <c r="G38" s="18">
        <v>302</v>
      </c>
    </row>
    <row r="39" spans="1:7" x14ac:dyDescent="0.2">
      <c r="A39" s="10">
        <v>41518</v>
      </c>
      <c r="B39" s="15" t="s">
        <v>33</v>
      </c>
      <c r="C39" s="16">
        <f t="shared" si="0"/>
        <v>26626</v>
      </c>
      <c r="D39" s="17">
        <v>9851</v>
      </c>
      <c r="E39" s="17">
        <v>10099</v>
      </c>
      <c r="F39" s="17">
        <v>5275</v>
      </c>
      <c r="G39" s="18">
        <v>1401</v>
      </c>
    </row>
    <row r="40" spans="1:7" x14ac:dyDescent="0.2">
      <c r="A40" s="10">
        <v>41524</v>
      </c>
      <c r="B40" s="15" t="s">
        <v>34</v>
      </c>
      <c r="C40" s="16">
        <f t="shared" si="0"/>
        <v>13231</v>
      </c>
      <c r="D40" s="17">
        <v>6059</v>
      </c>
      <c r="E40" s="17">
        <v>5654</v>
      </c>
      <c r="F40" s="17">
        <v>1284</v>
      </c>
      <c r="G40" s="18">
        <v>234</v>
      </c>
    </row>
    <row r="41" spans="1:7" x14ac:dyDescent="0.2">
      <c r="A41" s="10">
        <v>41530</v>
      </c>
      <c r="B41" s="15" t="s">
        <v>35</v>
      </c>
      <c r="C41" s="16">
        <f t="shared" si="0"/>
        <v>15217</v>
      </c>
      <c r="D41" s="17">
        <v>9247</v>
      </c>
      <c r="E41" s="17">
        <v>4934</v>
      </c>
      <c r="F41" s="17">
        <v>783</v>
      </c>
      <c r="G41" s="18">
        <v>253</v>
      </c>
    </row>
    <row r="42" spans="1:7" x14ac:dyDescent="0.2">
      <c r="A42" s="10">
        <v>41551</v>
      </c>
      <c r="B42" s="15" t="s">
        <v>36</v>
      </c>
      <c r="C42" s="16">
        <f t="shared" si="0"/>
        <v>123562</v>
      </c>
      <c r="D42" s="17">
        <v>23006</v>
      </c>
      <c r="E42" s="17">
        <v>59201</v>
      </c>
      <c r="F42" s="17">
        <v>34191</v>
      </c>
      <c r="G42" s="18">
        <v>7164</v>
      </c>
    </row>
    <row r="43" spans="1:7" x14ac:dyDescent="0.2">
      <c r="A43" s="10">
        <v>41615</v>
      </c>
      <c r="B43" s="15" t="s">
        <v>37</v>
      </c>
      <c r="C43" s="16">
        <f t="shared" si="0"/>
        <v>25390</v>
      </c>
      <c r="D43" s="17">
        <v>12931</v>
      </c>
      <c r="E43" s="17">
        <v>9057</v>
      </c>
      <c r="F43" s="17">
        <v>2704</v>
      </c>
      <c r="G43" s="18">
        <v>698</v>
      </c>
    </row>
    <row r="44" spans="1:7" x14ac:dyDescent="0.2">
      <c r="A44" s="10">
        <v>41660</v>
      </c>
      <c r="B44" s="15" t="s">
        <v>38</v>
      </c>
      <c r="C44" s="16">
        <f t="shared" si="0"/>
        <v>14107</v>
      </c>
      <c r="D44" s="17">
        <v>8635</v>
      </c>
      <c r="E44" s="17">
        <v>4484</v>
      </c>
      <c r="F44" s="17">
        <v>705</v>
      </c>
      <c r="G44" s="18">
        <v>283</v>
      </c>
    </row>
    <row r="45" spans="1:7" x14ac:dyDescent="0.2">
      <c r="A45" s="10">
        <v>41668</v>
      </c>
      <c r="B45" s="15" t="s">
        <v>39</v>
      </c>
      <c r="C45" s="16">
        <f t="shared" si="0"/>
        <v>35184</v>
      </c>
      <c r="D45" s="17">
        <v>14962</v>
      </c>
      <c r="E45" s="17">
        <v>15067</v>
      </c>
      <c r="F45" s="17">
        <v>4189</v>
      </c>
      <c r="G45" s="18">
        <v>966</v>
      </c>
    </row>
    <row r="46" spans="1:7" x14ac:dyDescent="0.2">
      <c r="A46" s="10">
        <v>41676</v>
      </c>
      <c r="B46" s="15" t="s">
        <v>40</v>
      </c>
      <c r="C46" s="16">
        <f t="shared" si="0"/>
        <v>11046</v>
      </c>
      <c r="D46" s="17">
        <v>3944</v>
      </c>
      <c r="E46" s="17">
        <v>5136</v>
      </c>
      <c r="F46" s="17">
        <v>1645</v>
      </c>
      <c r="G46" s="18">
        <v>321</v>
      </c>
    </row>
    <row r="47" spans="1:7" x14ac:dyDescent="0.2">
      <c r="A47" s="10">
        <v>41770</v>
      </c>
      <c r="B47" s="15" t="s">
        <v>41</v>
      </c>
      <c r="C47" s="16">
        <f t="shared" si="0"/>
        <v>25227</v>
      </c>
      <c r="D47" s="17">
        <v>12412</v>
      </c>
      <c r="E47" s="17">
        <v>10056</v>
      </c>
      <c r="F47" s="17">
        <v>2215</v>
      </c>
      <c r="G47" s="18">
        <v>544</v>
      </c>
    </row>
    <row r="48" spans="1:7" x14ac:dyDescent="0.2">
      <c r="A48" s="10">
        <v>41791</v>
      </c>
      <c r="B48" s="15" t="s">
        <v>42</v>
      </c>
      <c r="C48" s="16">
        <f t="shared" si="0"/>
        <v>17686</v>
      </c>
      <c r="D48" s="17">
        <v>6240</v>
      </c>
      <c r="E48" s="17">
        <v>8157</v>
      </c>
      <c r="F48" s="17">
        <v>2589</v>
      </c>
      <c r="G48" s="18">
        <v>700</v>
      </c>
    </row>
    <row r="49" spans="1:7" x14ac:dyDescent="0.2">
      <c r="A49" s="10">
        <v>41799</v>
      </c>
      <c r="B49" s="15" t="s">
        <v>43</v>
      </c>
      <c r="C49" s="16">
        <f t="shared" si="0"/>
        <v>13092</v>
      </c>
      <c r="D49" s="17">
        <v>5355</v>
      </c>
      <c r="E49" s="17">
        <v>5728</v>
      </c>
      <c r="F49" s="17">
        <v>1621</v>
      </c>
      <c r="G49" s="18">
        <v>388</v>
      </c>
    </row>
    <row r="50" spans="1:7" x14ac:dyDescent="0.2">
      <c r="A50" s="10">
        <v>41801</v>
      </c>
      <c r="B50" s="15" t="s">
        <v>44</v>
      </c>
      <c r="C50" s="16">
        <f t="shared" si="0"/>
        <v>8247</v>
      </c>
      <c r="D50" s="17">
        <v>3502</v>
      </c>
      <c r="E50" s="17">
        <v>3618</v>
      </c>
      <c r="F50" s="17">
        <v>868</v>
      </c>
      <c r="G50" s="18">
        <v>259</v>
      </c>
    </row>
    <row r="51" spans="1:7" x14ac:dyDescent="0.2">
      <c r="A51" s="10">
        <v>41797</v>
      </c>
      <c r="B51" s="15" t="s">
        <v>45</v>
      </c>
      <c r="C51" s="16">
        <f t="shared" si="0"/>
        <v>11229</v>
      </c>
      <c r="D51" s="17">
        <v>3944</v>
      </c>
      <c r="E51" s="17">
        <v>4919</v>
      </c>
      <c r="F51" s="17">
        <v>1827</v>
      </c>
      <c r="G51" s="18">
        <v>539</v>
      </c>
    </row>
    <row r="52" spans="1:7" x14ac:dyDescent="0.2">
      <c r="A52" s="10">
        <v>41807</v>
      </c>
      <c r="B52" s="15" t="s">
        <v>46</v>
      </c>
      <c r="C52" s="16">
        <f t="shared" si="0"/>
        <v>22256</v>
      </c>
      <c r="D52" s="17">
        <v>3985</v>
      </c>
      <c r="E52" s="17">
        <v>11758</v>
      </c>
      <c r="F52" s="17">
        <v>5316</v>
      </c>
      <c r="G52" s="18">
        <v>1197</v>
      </c>
    </row>
    <row r="53" spans="1:7" x14ac:dyDescent="0.2">
      <c r="A53" s="10">
        <v>41872</v>
      </c>
      <c r="B53" s="15" t="s">
        <v>47</v>
      </c>
      <c r="C53" s="16">
        <f t="shared" si="0"/>
        <v>8020</v>
      </c>
      <c r="D53" s="17">
        <v>4518</v>
      </c>
      <c r="E53" s="17">
        <v>2696</v>
      </c>
      <c r="F53" s="17">
        <v>566</v>
      </c>
      <c r="G53" s="18">
        <v>240</v>
      </c>
    </row>
    <row r="54" spans="1:7" x14ac:dyDescent="0.2">
      <c r="A54" s="10">
        <v>41885</v>
      </c>
      <c r="B54" s="15" t="s">
        <v>48</v>
      </c>
      <c r="C54" s="16">
        <f t="shared" si="0"/>
        <v>7783</v>
      </c>
      <c r="D54" s="17">
        <v>1131</v>
      </c>
      <c r="E54" s="17">
        <v>3492</v>
      </c>
      <c r="F54" s="17">
        <v>2517</v>
      </c>
      <c r="G54" s="18">
        <v>643</v>
      </c>
    </row>
    <row r="55" spans="1:7" ht="6.75" customHeight="1" thickBot="1" x14ac:dyDescent="0.25">
      <c r="A55" s="19"/>
      <c r="B55" s="20"/>
      <c r="C55" s="21"/>
      <c r="D55" s="22"/>
      <c r="E55" s="22"/>
      <c r="F55" s="23"/>
      <c r="G55" s="24"/>
    </row>
    <row r="56" spans="1:7" ht="10.5" customHeight="1" thickBot="1" x14ac:dyDescent="0.25">
      <c r="B56" s="25"/>
      <c r="C56" s="25"/>
      <c r="D56" s="26"/>
      <c r="E56" s="26"/>
      <c r="F56" s="26"/>
      <c r="G56" s="26"/>
    </row>
    <row r="57" spans="1:7" ht="27.75" customHeight="1" thickBot="1" x14ac:dyDescent="0.25">
      <c r="A57" s="27" t="s">
        <v>49</v>
      </c>
      <c r="B57" s="28"/>
      <c r="C57" s="28"/>
      <c r="D57" s="28"/>
      <c r="E57" s="28"/>
      <c r="F57" s="28"/>
      <c r="G57" s="29"/>
    </row>
    <row r="58" spans="1:7" ht="9.75" customHeight="1" x14ac:dyDescent="0.2"/>
    <row r="59" spans="1:7" x14ac:dyDescent="0.2">
      <c r="A59" s="1"/>
    </row>
  </sheetData>
  <mergeCells count="7">
    <mergeCell ref="A57:G57"/>
    <mergeCell ref="A7:G7"/>
    <mergeCell ref="A8:G8"/>
    <mergeCell ref="A9:G9"/>
    <mergeCell ref="A11:G11"/>
    <mergeCell ref="B12:G12"/>
    <mergeCell ref="A13:G13"/>
  </mergeCells>
  <pageMargins left="0.9055118110236221" right="0.70866141732283472" top="0.74803149606299213" bottom="0.74803149606299213" header="0.31496062992125984" footer="0.31496062992125984"/>
  <pageSetup scale="75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Totalx grupos-pobreza-2025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Franci Patricia Vanegas Saenz</dc:creator>
  <cp:lastModifiedBy>Franci Patricia Vanegas Saenz</cp:lastModifiedBy>
  <cp:lastPrinted>2026-02-19T20:52:43Z</cp:lastPrinted>
  <dcterms:created xsi:type="dcterms:W3CDTF">2026-02-19T15:31:53Z</dcterms:created>
  <dcterms:modified xsi:type="dcterms:W3CDTF">2026-02-19T20:52:52Z</dcterms:modified>
</cp:coreProperties>
</file>