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POBLACIÓN PROYECTADA DANE 020-2035\ARCHIVOS PARA PUBLICAR POBLACIÓN 2024-2025\ARCH. EXCEL X PUBLICAR\"/>
    </mc:Choice>
  </mc:AlternateContent>
  <xr:revisionPtr revIDLastSave="0" documentId="13_ncr:1_{FFC41772-059B-4807-99AB-0AE6E8559D78}" xr6:coauthVersionLast="47" xr6:coauthVersionMax="47" xr10:uidLastSave="{00000000-0000-0000-0000-000000000000}"/>
  <bookViews>
    <workbookView xWindow="-120" yWindow="-120" windowWidth="29040" windowHeight="15720" xr2:uid="{525D06CA-5F04-4397-930E-D4501093153A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0" i="1" l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22" i="1" s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I22" i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<sst xmlns="http://schemas.openxmlformats.org/spreadsheetml/2006/main" count="53" uniqueCount="53">
  <si>
    <t>GESTIÓN DE LA INFORMACIÓN ESTADÍSTICA Y CARTOGRÁFICA DEL HUILA</t>
  </si>
  <si>
    <t>GOBERNACIÓN DEL HUILA</t>
  </si>
  <si>
    <t>DEPARTAMENTO ADMINISTRATIVO DE PLANEACIÓN</t>
  </si>
  <si>
    <t xml:space="preserve">POBLACIÓN POR  GRUPOS QUINQUENALES DE EDAD Y MUNICIPIOS EN EL DEPARTAMENTO </t>
  </si>
  <si>
    <t>CODIGO DANE</t>
  </si>
  <si>
    <t>MUNICIPIOS</t>
  </si>
  <si>
    <t xml:space="preserve">GRUPOS QUINQUENALES DE EDAD </t>
  </si>
  <si>
    <t>TOTAL</t>
  </si>
  <si>
    <t>0 - 4</t>
  </si>
  <si>
    <t xml:space="preserve"> 5 - 9</t>
  </si>
  <si>
    <t xml:space="preserve"> 10 - 14</t>
  </si>
  <si>
    <t xml:space="preserve"> 15 - 19</t>
  </si>
  <si>
    <t>20 - 24</t>
  </si>
  <si>
    <t xml:space="preserve">  25 y más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</si>
  <si>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</si>
  <si>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</si>
  <si>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</si>
  <si>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</si>
  <si>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</si>
  <si>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</si>
  <si>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</si>
  <si>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</si>
  <si>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</si>
  <si>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</si>
  <si>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</si>
  <si>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</si>
  <si>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</si>
  <si>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</si>
  <si>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</si>
  <si>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</si>
  <si>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</si>
  <si>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</si>
  <si>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</si>
  <si>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</si>
  <si>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</si>
  <si>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</si>
  <si>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</si>
  <si>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</si>
  <si>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</si>
  <si>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</si>
  <si>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</si>
  <si>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</si>
  <si>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</si>
  <si>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María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</si>
  <si>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</si>
  <si>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</si>
  <si>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</si>
  <si>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</si>
  <si>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</si>
  <si>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</si>
  <si>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</si>
  <si>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</si>
  <si>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Proyección de la Población Departamento Administrativo Nacional de Estadística DANE Censo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</si>
</sst>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_ * #,##0.00_ ;_ * \-#,##0.00_ ;_ * &quot;-&quot;??_ ;_ @_ 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6">
    <xf numFmtId="0" fontId="0" fillId="0" borderId="0" xfId="0"/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0" fillId="0" borderId="4" xfId="0" applyBorder="1"/>
    <xf numFmtId="0" fontId="0" fillId="0" borderId="15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2" fillId="0" borderId="16" xfId="0" applyFont="1" applyBorder="1"/>
    <xf numFmtId="164" fontId="2" fillId="0" borderId="16" xfId="0" applyNumberFormat="1" applyFont="1" applyBorder="1"/>
    <xf numFmtId="164" fontId="2" fillId="0" borderId="17" xfId="0" applyNumberFormat="1" applyFont="1" applyBorder="1"/>
    <xf numFmtId="164" fontId="0" fillId="0" borderId="0" xfId="0" applyNumberFormat="1"/>
    <xf numFmtId="37" fontId="1" fillId="0" borderId="16" xfId="0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6" xfId="1" applyNumberFormat="1" applyFont="1" applyBorder="1"/>
    <xf numFmtId="164" fontId="0" fillId="0" borderId="17" xfId="0" applyNumberFormat="1" applyBorder="1"/>
    <xf numFmtId="164" fontId="2" fillId="0" borderId="16" xfId="1" applyNumberFormat="1" applyFont="1" applyBorder="1"/>
    <xf numFmtId="3" fontId="0" fillId="0" borderId="16" xfId="0" applyNumberFormat="1" applyBorder="1" applyAlignment="1">
      <alignment horizontal="right" vertical="center"/>
    </xf>
    <xf numFmtId="3" fontId="0" fillId="0" borderId="17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37" fontId="1" fillId="0" borderId="16" xfId="0" quotePrefix="1" applyNumberFormat="1" applyFont="1" applyBorder="1" applyAlignment="1">
      <alignment horizontal="left"/>
    </xf>
    <xf numFmtId="0" fontId="0" fillId="0" borderId="6" xfId="0" applyBorder="1"/>
    <xf numFmtId="37" fontId="1" fillId="0" borderId="18" xfId="0" applyNumberFormat="1" applyFont="1" applyBorder="1" applyAlignment="1">
      <alignment horizontal="left"/>
    </xf>
    <xf numFmtId="164" fontId="0" fillId="0" borderId="18" xfId="1" applyNumberFormat="1" applyFont="1" applyBorder="1"/>
    <xf numFmtId="164" fontId="0" fillId="0" borderId="18" xfId="0" applyNumberFormat="1" applyBorder="1"/>
    <xf numFmtId="164" fontId="1" fillId="0" borderId="19" xfId="0" applyNumberFormat="1" applyFont="1" applyBorder="1"/>
    <xf numFmtId="0" fontId="2" fillId="0" borderId="0" xfId="0" applyFont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0</xdr:rowOff>
    </xdr:from>
    <xdr:to>
      <xdr:col>2</xdr:col>
      <xdr:colOff>38101</xdr:colOff>
      <xdr:row>6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A583AD-0C0E-4BE6-B0BD-997D2C0FC1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0"/>
          <a:ext cx="17526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41E9C-77E2-40DD-99BE-D8981D55A414}">
  <dimension ref="A7:N68"/>
  <sheetViews>
    <sheetView tabSelected="1" workbookViewId="0">
      <selection activeCell="A12" sqref="A12:I12"/>
    </sheetView>
  </sheetViews>
  <sheetFormatPr baseColWidth="10" defaultRowHeight="12.75" x14ac:dyDescent="0.2"/>
  <cols>
    <col min="2" max="2" width="15.140625" customWidth="1"/>
    <col min="3" max="9" width="11.5703125" customWidth="1"/>
    <col min="10" max="10" width="4.7109375" customWidth="1"/>
    <col min="11" max="11" width="11.5703125" customWidth="1"/>
  </cols>
  <sheetData>
    <row r="7" spans="1:9" ht="13.5" thickBot="1" x14ac:dyDescent="0.25"/>
    <row r="8" spans="1:9" ht="15.75" customHeight="1" x14ac:dyDescent="0.2">
      <c r="A8" s="43" t="s">
        <v>0</v>
      </c>
      <c r="B8" s="44"/>
      <c r="C8" s="44"/>
      <c r="D8" s="44"/>
      <c r="E8" s="44"/>
      <c r="F8" s="44"/>
      <c r="G8" s="44"/>
      <c r="H8" s="44"/>
      <c r="I8" s="45"/>
    </row>
    <row r="9" spans="1:9" ht="15.75" customHeight="1" x14ac:dyDescent="0.2">
      <c r="A9" s="46" t="s">
        <v>1</v>
      </c>
      <c r="B9" s="47"/>
      <c r="C9" s="47"/>
      <c r="D9" s="47"/>
      <c r="E9" s="47"/>
      <c r="F9" s="47"/>
      <c r="G9" s="47"/>
      <c r="H9" s="47"/>
      <c r="I9" s="48"/>
    </row>
    <row r="10" spans="1:9" ht="15.75" customHeight="1" thickBot="1" x14ac:dyDescent="0.25">
      <c r="A10" s="49" t="s">
        <v>2</v>
      </c>
      <c r="B10" s="50"/>
      <c r="C10" s="50"/>
      <c r="D10" s="50"/>
      <c r="E10" s="50"/>
      <c r="F10" s="50"/>
      <c r="G10" s="50"/>
      <c r="H10" s="50"/>
      <c r="I10" s="51"/>
    </row>
    <row r="11" spans="1:9" ht="4.5" customHeight="1" thickBot="1" x14ac:dyDescent="0.25"/>
    <row r="12" spans="1:9" ht="25.5" customHeight="1" thickBot="1" x14ac:dyDescent="0.25">
      <c r="A12" s="52" t="s">
        <v>3</v>
      </c>
      <c r="B12" s="53"/>
      <c r="C12" s="53"/>
      <c r="D12" s="53"/>
      <c r="E12" s="53"/>
      <c r="F12" s="53"/>
      <c r="G12" s="53"/>
      <c r="H12" s="53"/>
      <c r="I12" s="54"/>
    </row>
    <row r="13" spans="1:9" ht="4.5" customHeight="1" thickBot="1" x14ac:dyDescent="0.25">
      <c r="B13" s="55"/>
      <c r="C13" s="55"/>
      <c r="D13" s="55"/>
      <c r="E13" s="55"/>
      <c r="F13" s="55"/>
      <c r="G13" s="55"/>
      <c r="H13" s="55"/>
      <c r="I13" s="55"/>
    </row>
    <row r="14" spans="1:9" ht="19.5" customHeight="1" thickBot="1" x14ac:dyDescent="0.25">
      <c r="A14" s="52">
        <v>2025</v>
      </c>
      <c r="B14" s="53"/>
      <c r="C14" s="53"/>
      <c r="D14" s="53"/>
      <c r="E14" s="53"/>
      <c r="F14" s="53"/>
      <c r="G14" s="53"/>
      <c r="H14" s="53"/>
      <c r="I14" s="54"/>
    </row>
    <row r="15" spans="1:9" ht="6.75" customHeight="1" x14ac:dyDescent="0.2">
      <c r="A15" s="28" t="s">
        <v>4</v>
      </c>
      <c r="B15" s="31" t="s">
        <v>5</v>
      </c>
      <c r="C15" s="34" t="s">
        <v>6</v>
      </c>
      <c r="D15" s="35"/>
      <c r="E15" s="35"/>
      <c r="F15" s="35"/>
      <c r="G15" s="35"/>
      <c r="H15" s="35"/>
      <c r="I15" s="31"/>
    </row>
    <row r="16" spans="1:9" x14ac:dyDescent="0.2">
      <c r="A16" s="29"/>
      <c r="B16" s="32"/>
      <c r="C16" s="36"/>
      <c r="D16" s="37"/>
      <c r="E16" s="37"/>
      <c r="F16" s="37"/>
      <c r="G16" s="37"/>
      <c r="H16" s="37"/>
      <c r="I16" s="32"/>
    </row>
    <row r="17" spans="1:14" ht="19.5" customHeight="1" thickBot="1" x14ac:dyDescent="0.25">
      <c r="A17" s="29"/>
      <c r="B17" s="32"/>
      <c r="C17" s="38"/>
      <c r="D17" s="39"/>
      <c r="E17" s="39"/>
      <c r="F17" s="39"/>
      <c r="G17" s="39"/>
      <c r="H17" s="39"/>
      <c r="I17" s="33"/>
    </row>
    <row r="18" spans="1:14" ht="8.25" customHeight="1" x14ac:dyDescent="0.2">
      <c r="A18" s="29"/>
      <c r="B18" s="32"/>
      <c r="C18" s="1"/>
      <c r="D18" s="1"/>
      <c r="E18" s="1"/>
      <c r="F18" s="1"/>
      <c r="G18" s="1"/>
      <c r="H18" s="1"/>
      <c r="I18" s="1"/>
    </row>
    <row r="19" spans="1:14" ht="11.25" customHeight="1" x14ac:dyDescent="0.2">
      <c r="A19" s="29"/>
      <c r="B19" s="32"/>
      <c r="C19" s="2" t="s">
        <v>7</v>
      </c>
      <c r="D19" s="2" t="s">
        <v>8</v>
      </c>
      <c r="E19" s="2" t="s">
        <v>9</v>
      </c>
      <c r="F19" s="2" t="s">
        <v>10</v>
      </c>
      <c r="G19" s="2" t="s">
        <v>11</v>
      </c>
      <c r="H19" s="2" t="s">
        <v>12</v>
      </c>
      <c r="I19" s="2" t="s">
        <v>13</v>
      </c>
    </row>
    <row r="20" spans="1:14" ht="8.25" customHeight="1" thickBot="1" x14ac:dyDescent="0.25">
      <c r="A20" s="30"/>
      <c r="B20" s="33"/>
      <c r="C20" s="3"/>
      <c r="D20" s="3"/>
      <c r="E20" s="3"/>
      <c r="F20" s="3"/>
      <c r="G20" s="3"/>
      <c r="H20" s="3"/>
      <c r="I20" s="3"/>
    </row>
    <row r="21" spans="1:14" x14ac:dyDescent="0.2">
      <c r="A21" s="4"/>
      <c r="B21" s="5"/>
      <c r="C21" s="5"/>
      <c r="D21" s="5"/>
      <c r="E21" s="6"/>
      <c r="F21" s="5"/>
      <c r="G21" s="5"/>
      <c r="H21" s="5"/>
      <c r="I21" s="7"/>
    </row>
    <row r="22" spans="1:14" x14ac:dyDescent="0.2">
      <c r="A22" s="8">
        <v>41</v>
      </c>
      <c r="B22" s="9" t="s">
        <v>14</v>
      </c>
      <c r="C22" s="10">
        <f t="shared" ref="C22:I22" si="0">SUM(C24:C60)</f>
        <v>1205318</v>
      </c>
      <c r="D22" s="10">
        <f t="shared" si="0"/>
        <v>96801</v>
      </c>
      <c r="E22" s="10">
        <f t="shared" si="0"/>
        <v>104909</v>
      </c>
      <c r="F22" s="10">
        <f t="shared" si="0"/>
        <v>104593</v>
      </c>
      <c r="G22" s="10">
        <f t="shared" si="0"/>
        <v>101988</v>
      </c>
      <c r="H22" s="10">
        <f t="shared" si="0"/>
        <v>98211</v>
      </c>
      <c r="I22" s="11">
        <f t="shared" si="0"/>
        <v>698816</v>
      </c>
      <c r="N22" s="12"/>
    </row>
    <row r="23" spans="1:14" x14ac:dyDescent="0.2">
      <c r="A23" s="8"/>
      <c r="B23" s="13"/>
      <c r="C23" s="14"/>
      <c r="D23" s="14"/>
      <c r="E23" s="12"/>
      <c r="F23" s="15"/>
      <c r="G23" s="14"/>
      <c r="H23" s="14"/>
      <c r="I23" s="16"/>
    </row>
    <row r="24" spans="1:14" ht="15" customHeight="1" x14ac:dyDescent="0.2">
      <c r="A24" s="8">
        <v>41001</v>
      </c>
      <c r="B24" s="13" t="s">
        <v>15</v>
      </c>
      <c r="C24" s="17">
        <f t="shared" ref="C24:C60" si="1">SUM(D24:I24)</f>
        <v>388229</v>
      </c>
      <c r="D24" s="18">
        <v>28892</v>
      </c>
      <c r="E24" s="18">
        <v>30910</v>
      </c>
      <c r="F24" s="18">
        <v>30341</v>
      </c>
      <c r="G24" s="18">
        <v>30401</v>
      </c>
      <c r="H24" s="18">
        <v>31315</v>
      </c>
      <c r="I24" s="19">
        <v>236370</v>
      </c>
      <c r="L24" s="20"/>
    </row>
    <row r="25" spans="1:14" ht="15" customHeight="1" x14ac:dyDescent="0.2">
      <c r="A25" s="8">
        <v>41006</v>
      </c>
      <c r="B25" s="13" t="s">
        <v>16</v>
      </c>
      <c r="C25" s="17">
        <f t="shared" si="1"/>
        <v>27418</v>
      </c>
      <c r="D25" s="18">
        <v>2618</v>
      </c>
      <c r="E25" s="18">
        <v>2885</v>
      </c>
      <c r="F25" s="18">
        <v>2886</v>
      </c>
      <c r="G25" s="18">
        <v>2646</v>
      </c>
      <c r="H25" s="18">
        <v>2315</v>
      </c>
      <c r="I25" s="19">
        <v>14068</v>
      </c>
      <c r="L25" s="20"/>
    </row>
    <row r="26" spans="1:14" ht="15" customHeight="1" x14ac:dyDescent="0.2">
      <c r="A26" s="8">
        <v>41013</v>
      </c>
      <c r="B26" s="13" t="s">
        <v>17</v>
      </c>
      <c r="C26" s="17">
        <f t="shared" si="1"/>
        <v>9630</v>
      </c>
      <c r="D26" s="18">
        <v>820</v>
      </c>
      <c r="E26" s="18">
        <v>896</v>
      </c>
      <c r="F26" s="18">
        <v>911</v>
      </c>
      <c r="G26" s="18">
        <v>870</v>
      </c>
      <c r="H26" s="18">
        <v>770</v>
      </c>
      <c r="I26" s="19">
        <v>5363</v>
      </c>
      <c r="L26" s="20"/>
    </row>
    <row r="27" spans="1:14" ht="15" customHeight="1" x14ac:dyDescent="0.2">
      <c r="A27" s="8">
        <v>41016</v>
      </c>
      <c r="B27" s="13" t="s">
        <v>18</v>
      </c>
      <c r="C27" s="17">
        <f t="shared" si="1"/>
        <v>17715</v>
      </c>
      <c r="D27" s="18">
        <v>1508</v>
      </c>
      <c r="E27" s="18">
        <v>1640</v>
      </c>
      <c r="F27" s="18">
        <v>1607</v>
      </c>
      <c r="G27" s="18">
        <v>1507</v>
      </c>
      <c r="H27" s="18">
        <v>1399</v>
      </c>
      <c r="I27" s="19">
        <v>10054</v>
      </c>
      <c r="L27" s="20"/>
    </row>
    <row r="28" spans="1:14" ht="15" customHeight="1" x14ac:dyDescent="0.2">
      <c r="A28" s="8">
        <v>41020</v>
      </c>
      <c r="B28" s="13" t="s">
        <v>19</v>
      </c>
      <c r="C28" s="17">
        <f t="shared" si="1"/>
        <v>24605</v>
      </c>
      <c r="D28" s="18">
        <v>1851</v>
      </c>
      <c r="E28" s="18">
        <v>2196</v>
      </c>
      <c r="F28" s="18">
        <v>2402</v>
      </c>
      <c r="G28" s="18">
        <v>2326</v>
      </c>
      <c r="H28" s="18">
        <v>2035</v>
      </c>
      <c r="I28" s="19">
        <v>13795</v>
      </c>
      <c r="L28" s="20"/>
    </row>
    <row r="29" spans="1:14" ht="15" customHeight="1" x14ac:dyDescent="0.2">
      <c r="A29" s="8">
        <v>41026</v>
      </c>
      <c r="B29" s="13" t="s">
        <v>20</v>
      </c>
      <c r="C29" s="17">
        <f t="shared" si="1"/>
        <v>4660</v>
      </c>
      <c r="D29" s="18">
        <v>279</v>
      </c>
      <c r="E29" s="18">
        <v>347</v>
      </c>
      <c r="F29" s="18">
        <v>387</v>
      </c>
      <c r="G29" s="18">
        <v>580</v>
      </c>
      <c r="H29" s="18">
        <v>457</v>
      </c>
      <c r="I29" s="19">
        <v>2610</v>
      </c>
      <c r="L29" s="20"/>
    </row>
    <row r="30" spans="1:14" ht="15" customHeight="1" x14ac:dyDescent="0.2">
      <c r="A30" s="8">
        <v>41078</v>
      </c>
      <c r="B30" s="13" t="s">
        <v>21</v>
      </c>
      <c r="C30" s="17">
        <f t="shared" si="1"/>
        <v>9078</v>
      </c>
      <c r="D30" s="18">
        <v>524</v>
      </c>
      <c r="E30" s="18">
        <v>681</v>
      </c>
      <c r="F30" s="18">
        <v>838</v>
      </c>
      <c r="G30" s="18">
        <v>946</v>
      </c>
      <c r="H30" s="18">
        <v>795</v>
      </c>
      <c r="I30" s="19">
        <v>5294</v>
      </c>
      <c r="L30" s="20"/>
    </row>
    <row r="31" spans="1:14" ht="15" customHeight="1" x14ac:dyDescent="0.2">
      <c r="A31" s="8">
        <v>41132</v>
      </c>
      <c r="B31" s="13" t="s">
        <v>22</v>
      </c>
      <c r="C31" s="17">
        <f t="shared" si="1"/>
        <v>33882</v>
      </c>
      <c r="D31" s="18">
        <v>2524</v>
      </c>
      <c r="E31" s="18">
        <v>2792</v>
      </c>
      <c r="F31" s="18">
        <v>2840</v>
      </c>
      <c r="G31" s="18">
        <v>2763</v>
      </c>
      <c r="H31" s="18">
        <v>2607</v>
      </c>
      <c r="I31" s="19">
        <v>20356</v>
      </c>
      <c r="L31" s="20"/>
    </row>
    <row r="32" spans="1:14" ht="15" customHeight="1" x14ac:dyDescent="0.2">
      <c r="A32" s="8">
        <v>41206</v>
      </c>
      <c r="B32" s="13" t="s">
        <v>23</v>
      </c>
      <c r="C32" s="17">
        <f t="shared" si="1"/>
        <v>7866</v>
      </c>
      <c r="D32" s="18">
        <v>666</v>
      </c>
      <c r="E32" s="18">
        <v>704</v>
      </c>
      <c r="F32" s="18">
        <v>671</v>
      </c>
      <c r="G32" s="18">
        <v>610</v>
      </c>
      <c r="H32" s="18">
        <v>564</v>
      </c>
      <c r="I32" s="19">
        <v>4651</v>
      </c>
      <c r="L32" s="20"/>
    </row>
    <row r="33" spans="1:12" ht="15" customHeight="1" x14ac:dyDescent="0.2">
      <c r="A33" s="8">
        <v>41244</v>
      </c>
      <c r="B33" s="21" t="s">
        <v>24</v>
      </c>
      <c r="C33" s="17">
        <f t="shared" si="1"/>
        <v>4635</v>
      </c>
      <c r="D33" s="18">
        <v>324</v>
      </c>
      <c r="E33" s="18">
        <v>377</v>
      </c>
      <c r="F33" s="18">
        <v>409</v>
      </c>
      <c r="G33" s="18">
        <v>391</v>
      </c>
      <c r="H33" s="18">
        <v>342</v>
      </c>
      <c r="I33" s="19">
        <v>2792</v>
      </c>
      <c r="L33" s="20"/>
    </row>
    <row r="34" spans="1:12" ht="15" customHeight="1" x14ac:dyDescent="0.2">
      <c r="A34" s="8">
        <v>41298</v>
      </c>
      <c r="B34" s="13" t="s">
        <v>25</v>
      </c>
      <c r="C34" s="17">
        <f t="shared" si="1"/>
        <v>79609</v>
      </c>
      <c r="D34" s="18">
        <v>6464</v>
      </c>
      <c r="E34" s="18">
        <v>7127</v>
      </c>
      <c r="F34" s="18">
        <v>7249</v>
      </c>
      <c r="G34" s="18">
        <v>7039</v>
      </c>
      <c r="H34" s="18">
        <v>6463</v>
      </c>
      <c r="I34" s="19">
        <v>45267</v>
      </c>
      <c r="L34" s="20"/>
    </row>
    <row r="35" spans="1:12" ht="15" customHeight="1" x14ac:dyDescent="0.2">
      <c r="A35" s="8">
        <v>41306</v>
      </c>
      <c r="B35" s="13" t="s">
        <v>26</v>
      </c>
      <c r="C35" s="17">
        <f t="shared" si="1"/>
        <v>26926</v>
      </c>
      <c r="D35" s="18">
        <v>1934</v>
      </c>
      <c r="E35" s="18">
        <v>2263</v>
      </c>
      <c r="F35" s="18">
        <v>2430</v>
      </c>
      <c r="G35" s="18">
        <v>2345</v>
      </c>
      <c r="H35" s="18">
        <v>2067</v>
      </c>
      <c r="I35" s="19">
        <v>15887</v>
      </c>
      <c r="L35" s="20"/>
    </row>
    <row r="36" spans="1:12" ht="15" customHeight="1" x14ac:dyDescent="0.2">
      <c r="A36" s="8">
        <v>41319</v>
      </c>
      <c r="B36" s="13" t="s">
        <v>27</v>
      </c>
      <c r="C36" s="17">
        <f t="shared" si="1"/>
        <v>19729</v>
      </c>
      <c r="D36" s="18">
        <v>1708</v>
      </c>
      <c r="E36" s="18">
        <v>1881</v>
      </c>
      <c r="F36" s="18">
        <v>1899</v>
      </c>
      <c r="G36" s="18">
        <v>1765</v>
      </c>
      <c r="H36" s="18">
        <v>1528</v>
      </c>
      <c r="I36" s="19">
        <v>10948</v>
      </c>
      <c r="L36" s="20"/>
    </row>
    <row r="37" spans="1:12" ht="15" customHeight="1" x14ac:dyDescent="0.2">
      <c r="A37" s="8">
        <v>41349</v>
      </c>
      <c r="B37" s="13" t="s">
        <v>28</v>
      </c>
      <c r="C37" s="17">
        <f t="shared" si="1"/>
        <v>7927</v>
      </c>
      <c r="D37" s="18">
        <v>680</v>
      </c>
      <c r="E37" s="18">
        <v>740</v>
      </c>
      <c r="F37" s="18">
        <v>721</v>
      </c>
      <c r="G37" s="18">
        <v>671</v>
      </c>
      <c r="H37" s="18">
        <v>631</v>
      </c>
      <c r="I37" s="19">
        <v>4484</v>
      </c>
      <c r="L37" s="20"/>
    </row>
    <row r="38" spans="1:12" ht="15" customHeight="1" x14ac:dyDescent="0.2">
      <c r="A38" s="8">
        <v>41357</v>
      </c>
      <c r="B38" s="13" t="s">
        <v>29</v>
      </c>
      <c r="C38" s="17">
        <f t="shared" si="1"/>
        <v>10179</v>
      </c>
      <c r="D38" s="18">
        <v>970</v>
      </c>
      <c r="E38" s="18">
        <v>1009</v>
      </c>
      <c r="F38" s="18">
        <v>964</v>
      </c>
      <c r="G38" s="18">
        <v>902</v>
      </c>
      <c r="H38" s="18">
        <v>812</v>
      </c>
      <c r="I38" s="19">
        <v>5522</v>
      </c>
      <c r="L38" s="20"/>
    </row>
    <row r="39" spans="1:12" ht="15" customHeight="1" x14ac:dyDescent="0.2">
      <c r="A39" s="8">
        <v>41359</v>
      </c>
      <c r="B39" s="13" t="s">
        <v>30</v>
      </c>
      <c r="C39" s="17">
        <f t="shared" si="1"/>
        <v>27847</v>
      </c>
      <c r="D39" s="18">
        <v>2164</v>
      </c>
      <c r="E39" s="18">
        <v>2397</v>
      </c>
      <c r="F39" s="18">
        <v>2473</v>
      </c>
      <c r="G39" s="18">
        <v>2445</v>
      </c>
      <c r="H39" s="18">
        <v>2346</v>
      </c>
      <c r="I39" s="19">
        <v>16022</v>
      </c>
      <c r="L39" s="20"/>
    </row>
    <row r="40" spans="1:12" ht="15" customHeight="1" x14ac:dyDescent="0.2">
      <c r="A40" s="8">
        <v>41378</v>
      </c>
      <c r="B40" s="13" t="s">
        <v>31</v>
      </c>
      <c r="C40" s="17">
        <f t="shared" si="1"/>
        <v>14218</v>
      </c>
      <c r="D40" s="18">
        <v>1269</v>
      </c>
      <c r="E40" s="18">
        <v>1394</v>
      </c>
      <c r="F40" s="18">
        <v>1403</v>
      </c>
      <c r="G40" s="18">
        <v>1294</v>
      </c>
      <c r="H40" s="18">
        <v>1148</v>
      </c>
      <c r="I40" s="19">
        <v>7710</v>
      </c>
      <c r="L40" s="20"/>
    </row>
    <row r="41" spans="1:12" ht="15" customHeight="1" x14ac:dyDescent="0.2">
      <c r="A41" s="8">
        <v>41396</v>
      </c>
      <c r="B41" s="13" t="s">
        <v>32</v>
      </c>
      <c r="C41" s="17">
        <f t="shared" si="1"/>
        <v>67206</v>
      </c>
      <c r="D41" s="18">
        <v>6351</v>
      </c>
      <c r="E41" s="18">
        <v>6734</v>
      </c>
      <c r="F41" s="18">
        <v>6493</v>
      </c>
      <c r="G41" s="18">
        <v>6046</v>
      </c>
      <c r="H41" s="18">
        <v>5519</v>
      </c>
      <c r="I41" s="19">
        <v>36063</v>
      </c>
      <c r="L41" s="20"/>
    </row>
    <row r="42" spans="1:12" ht="15" customHeight="1" x14ac:dyDescent="0.2">
      <c r="A42" s="8">
        <v>41483</v>
      </c>
      <c r="B42" s="13" t="s">
        <v>33</v>
      </c>
      <c r="C42" s="17">
        <f t="shared" si="1"/>
        <v>7117</v>
      </c>
      <c r="D42" s="18">
        <v>734</v>
      </c>
      <c r="E42" s="18">
        <v>749</v>
      </c>
      <c r="F42" s="18">
        <v>694</v>
      </c>
      <c r="G42" s="18">
        <v>616</v>
      </c>
      <c r="H42" s="18">
        <v>562</v>
      </c>
      <c r="I42" s="19">
        <v>3762</v>
      </c>
      <c r="L42" s="20"/>
    </row>
    <row r="43" spans="1:12" ht="15" customHeight="1" x14ac:dyDescent="0.2">
      <c r="A43" s="8">
        <v>41503</v>
      </c>
      <c r="B43" s="13" t="s">
        <v>34</v>
      </c>
      <c r="C43" s="17">
        <f t="shared" si="1"/>
        <v>12843</v>
      </c>
      <c r="D43" s="18">
        <v>1365</v>
      </c>
      <c r="E43" s="18">
        <v>1431</v>
      </c>
      <c r="F43" s="18">
        <v>1358</v>
      </c>
      <c r="G43" s="18">
        <v>1242</v>
      </c>
      <c r="H43" s="18">
        <v>1076</v>
      </c>
      <c r="I43" s="19">
        <v>6371</v>
      </c>
      <c r="L43" s="20"/>
    </row>
    <row r="44" spans="1:12" ht="15" customHeight="1" x14ac:dyDescent="0.2">
      <c r="A44" s="8">
        <v>41518</v>
      </c>
      <c r="B44" s="13" t="s">
        <v>35</v>
      </c>
      <c r="C44" s="17">
        <f t="shared" si="1"/>
        <v>7247</v>
      </c>
      <c r="D44" s="18">
        <v>591</v>
      </c>
      <c r="E44" s="18">
        <v>659</v>
      </c>
      <c r="F44" s="18">
        <v>683</v>
      </c>
      <c r="G44" s="18">
        <v>651</v>
      </c>
      <c r="H44" s="18">
        <v>576</v>
      </c>
      <c r="I44" s="19">
        <v>4087</v>
      </c>
      <c r="L44" s="20"/>
    </row>
    <row r="45" spans="1:12" ht="15" customHeight="1" x14ac:dyDescent="0.2">
      <c r="A45" s="8">
        <v>41524</v>
      </c>
      <c r="B45" s="13" t="s">
        <v>36</v>
      </c>
      <c r="C45" s="17">
        <f t="shared" si="1"/>
        <v>28899</v>
      </c>
      <c r="D45" s="18">
        <v>2268</v>
      </c>
      <c r="E45" s="18">
        <v>2407</v>
      </c>
      <c r="F45" s="18">
        <v>2354</v>
      </c>
      <c r="G45" s="18">
        <v>2290</v>
      </c>
      <c r="H45" s="18">
        <v>2258</v>
      </c>
      <c r="I45" s="19">
        <v>17322</v>
      </c>
      <c r="L45" s="20"/>
    </row>
    <row r="46" spans="1:12" ht="15" customHeight="1" x14ac:dyDescent="0.2">
      <c r="A46" s="8">
        <v>41530</v>
      </c>
      <c r="B46" s="13" t="s">
        <v>37</v>
      </c>
      <c r="C46" s="17">
        <f t="shared" si="1"/>
        <v>12359</v>
      </c>
      <c r="D46" s="18">
        <v>1160</v>
      </c>
      <c r="E46" s="18">
        <v>1186</v>
      </c>
      <c r="F46" s="18">
        <v>1098</v>
      </c>
      <c r="G46" s="18">
        <v>1032</v>
      </c>
      <c r="H46" s="18">
        <v>1008</v>
      </c>
      <c r="I46" s="19">
        <v>6875</v>
      </c>
      <c r="L46" s="20"/>
    </row>
    <row r="47" spans="1:12" ht="15" customHeight="1" x14ac:dyDescent="0.2">
      <c r="A47" s="8">
        <v>41548</v>
      </c>
      <c r="B47" s="13" t="s">
        <v>38</v>
      </c>
      <c r="C47" s="17">
        <f t="shared" si="1"/>
        <v>15141</v>
      </c>
      <c r="D47" s="18">
        <v>1526</v>
      </c>
      <c r="E47" s="18">
        <v>1577</v>
      </c>
      <c r="F47" s="18">
        <v>1459</v>
      </c>
      <c r="G47" s="18">
        <v>1298</v>
      </c>
      <c r="H47" s="18">
        <v>1164</v>
      </c>
      <c r="I47" s="19">
        <v>8117</v>
      </c>
      <c r="L47" s="20"/>
    </row>
    <row r="48" spans="1:12" ht="15" customHeight="1" x14ac:dyDescent="0.2">
      <c r="A48" s="8">
        <v>41551</v>
      </c>
      <c r="B48" s="13" t="s">
        <v>39</v>
      </c>
      <c r="C48" s="17">
        <f t="shared" si="1"/>
        <v>137170</v>
      </c>
      <c r="D48" s="18">
        <v>11015</v>
      </c>
      <c r="E48" s="18">
        <v>12076</v>
      </c>
      <c r="F48" s="18">
        <v>12309</v>
      </c>
      <c r="G48" s="18">
        <v>12300</v>
      </c>
      <c r="H48" s="18">
        <v>12068</v>
      </c>
      <c r="I48" s="19">
        <v>77402</v>
      </c>
      <c r="L48" s="20"/>
    </row>
    <row r="49" spans="1:12" ht="15" customHeight="1" x14ac:dyDescent="0.2">
      <c r="A49" s="8">
        <v>41615</v>
      </c>
      <c r="B49" s="13" t="s">
        <v>40</v>
      </c>
      <c r="C49" s="17">
        <f t="shared" si="1"/>
        <v>26742</v>
      </c>
      <c r="D49" s="18">
        <v>1840</v>
      </c>
      <c r="E49" s="18">
        <v>2015</v>
      </c>
      <c r="F49" s="18">
        <v>2096</v>
      </c>
      <c r="G49" s="18">
        <v>2093</v>
      </c>
      <c r="H49" s="18">
        <v>2318</v>
      </c>
      <c r="I49" s="19">
        <v>16380</v>
      </c>
      <c r="L49" s="20"/>
    </row>
    <row r="50" spans="1:12" ht="15" customHeight="1" x14ac:dyDescent="0.2">
      <c r="A50" s="8">
        <v>41660</v>
      </c>
      <c r="B50" s="13" t="s">
        <v>41</v>
      </c>
      <c r="C50" s="17">
        <f t="shared" si="1"/>
        <v>11545</v>
      </c>
      <c r="D50" s="18">
        <v>1169</v>
      </c>
      <c r="E50" s="18">
        <v>1237</v>
      </c>
      <c r="F50" s="18">
        <v>1182</v>
      </c>
      <c r="G50" s="18">
        <v>1061</v>
      </c>
      <c r="H50" s="18">
        <v>941</v>
      </c>
      <c r="I50" s="19">
        <v>5955</v>
      </c>
      <c r="L50" s="20"/>
    </row>
    <row r="51" spans="1:12" ht="15" customHeight="1" x14ac:dyDescent="0.2">
      <c r="A51" s="8">
        <v>41668</v>
      </c>
      <c r="B51" s="13" t="s">
        <v>42</v>
      </c>
      <c r="C51" s="17">
        <f t="shared" si="1"/>
        <v>36382</v>
      </c>
      <c r="D51" s="18">
        <v>2874</v>
      </c>
      <c r="E51" s="18">
        <v>3045</v>
      </c>
      <c r="F51" s="18">
        <v>2998</v>
      </c>
      <c r="G51" s="18">
        <v>2969</v>
      </c>
      <c r="H51" s="18">
        <v>3036</v>
      </c>
      <c r="I51" s="19">
        <v>21460</v>
      </c>
      <c r="L51" s="20"/>
    </row>
    <row r="52" spans="1:12" ht="15" customHeight="1" x14ac:dyDescent="0.2">
      <c r="A52" s="8">
        <v>41676</v>
      </c>
      <c r="B52" s="13" t="s">
        <v>43</v>
      </c>
      <c r="C52" s="17">
        <f t="shared" si="1"/>
        <v>11445</v>
      </c>
      <c r="D52" s="18">
        <v>1104</v>
      </c>
      <c r="E52" s="18">
        <v>1126</v>
      </c>
      <c r="F52" s="18">
        <v>1035</v>
      </c>
      <c r="G52" s="18">
        <v>951</v>
      </c>
      <c r="H52" s="18">
        <v>899</v>
      </c>
      <c r="I52" s="19">
        <v>6330</v>
      </c>
      <c r="L52" s="20"/>
    </row>
    <row r="53" spans="1:12" ht="15" customHeight="1" x14ac:dyDescent="0.2">
      <c r="A53" s="8">
        <v>41770</v>
      </c>
      <c r="B53" s="13" t="s">
        <v>44</v>
      </c>
      <c r="C53" s="17">
        <f t="shared" si="1"/>
        <v>24108</v>
      </c>
      <c r="D53" s="18">
        <v>2303</v>
      </c>
      <c r="E53" s="18">
        <v>2376</v>
      </c>
      <c r="F53" s="18">
        <v>2233</v>
      </c>
      <c r="G53" s="18">
        <v>2082</v>
      </c>
      <c r="H53" s="18">
        <v>1954</v>
      </c>
      <c r="I53" s="19">
        <v>13160</v>
      </c>
      <c r="L53" s="20"/>
    </row>
    <row r="54" spans="1:12" ht="15" customHeight="1" x14ac:dyDescent="0.2">
      <c r="A54" s="8">
        <v>41791</v>
      </c>
      <c r="B54" s="13" t="s">
        <v>45</v>
      </c>
      <c r="C54" s="17">
        <f t="shared" si="1"/>
        <v>19213</v>
      </c>
      <c r="D54" s="18">
        <v>1575</v>
      </c>
      <c r="E54" s="18">
        <v>1804</v>
      </c>
      <c r="F54" s="18">
        <v>1903</v>
      </c>
      <c r="G54" s="18">
        <v>1801</v>
      </c>
      <c r="H54" s="18">
        <v>1579</v>
      </c>
      <c r="I54" s="19">
        <v>10551</v>
      </c>
      <c r="L54" s="20"/>
    </row>
    <row r="55" spans="1:12" ht="15" customHeight="1" x14ac:dyDescent="0.2">
      <c r="A55" s="8">
        <v>41797</v>
      </c>
      <c r="B55" s="13" t="s">
        <v>46</v>
      </c>
      <c r="C55" s="17">
        <f t="shared" si="1"/>
        <v>11728</v>
      </c>
      <c r="D55" s="18">
        <v>947</v>
      </c>
      <c r="E55" s="18">
        <v>1032</v>
      </c>
      <c r="F55" s="18">
        <v>1028</v>
      </c>
      <c r="G55" s="18">
        <v>977</v>
      </c>
      <c r="H55" s="18">
        <v>900</v>
      </c>
      <c r="I55" s="19">
        <v>6844</v>
      </c>
      <c r="L55" s="20"/>
    </row>
    <row r="56" spans="1:12" ht="15" customHeight="1" x14ac:dyDescent="0.2">
      <c r="A56" s="8">
        <v>41799</v>
      </c>
      <c r="B56" s="13" t="s">
        <v>47</v>
      </c>
      <c r="C56" s="17">
        <f t="shared" si="1"/>
        <v>12908</v>
      </c>
      <c r="D56" s="18">
        <v>1030</v>
      </c>
      <c r="E56" s="18">
        <v>1155</v>
      </c>
      <c r="F56" s="18">
        <v>1182</v>
      </c>
      <c r="G56" s="18">
        <v>1114</v>
      </c>
      <c r="H56" s="18">
        <v>983</v>
      </c>
      <c r="I56" s="19">
        <v>7444</v>
      </c>
      <c r="L56" s="20"/>
    </row>
    <row r="57" spans="1:12" ht="15" customHeight="1" x14ac:dyDescent="0.2">
      <c r="A57" s="8">
        <v>41801</v>
      </c>
      <c r="B57" s="13" t="s">
        <v>48</v>
      </c>
      <c r="C57" s="17">
        <f t="shared" si="1"/>
        <v>8792</v>
      </c>
      <c r="D57" s="18">
        <v>765</v>
      </c>
      <c r="E57" s="18">
        <v>792</v>
      </c>
      <c r="F57" s="18">
        <v>753</v>
      </c>
      <c r="G57" s="18">
        <v>726</v>
      </c>
      <c r="H57" s="18">
        <v>693</v>
      </c>
      <c r="I57" s="19">
        <v>5063</v>
      </c>
      <c r="L57" s="20"/>
    </row>
    <row r="58" spans="1:12" ht="15" customHeight="1" x14ac:dyDescent="0.2">
      <c r="A58" s="8">
        <v>41807</v>
      </c>
      <c r="B58" s="13" t="s">
        <v>49</v>
      </c>
      <c r="C58" s="17">
        <f t="shared" si="1"/>
        <v>23943</v>
      </c>
      <c r="D58" s="18">
        <v>1789</v>
      </c>
      <c r="E58" s="18">
        <v>2021</v>
      </c>
      <c r="F58" s="18">
        <v>2113</v>
      </c>
      <c r="G58" s="18">
        <v>2064</v>
      </c>
      <c r="H58" s="18">
        <v>1880</v>
      </c>
      <c r="I58" s="19">
        <v>14076</v>
      </c>
      <c r="L58" s="20"/>
    </row>
    <row r="59" spans="1:12" ht="15" customHeight="1" x14ac:dyDescent="0.2">
      <c r="A59" s="8">
        <v>41872</v>
      </c>
      <c r="B59" s="13" t="s">
        <v>50</v>
      </c>
      <c r="C59" s="17">
        <f t="shared" si="1"/>
        <v>7979</v>
      </c>
      <c r="D59" s="18">
        <v>611</v>
      </c>
      <c r="E59" s="18">
        <v>612</v>
      </c>
      <c r="F59" s="18">
        <v>557</v>
      </c>
      <c r="G59" s="18">
        <v>543</v>
      </c>
      <c r="H59" s="18">
        <v>557</v>
      </c>
      <c r="I59" s="19">
        <v>5099</v>
      </c>
      <c r="L59" s="20"/>
    </row>
    <row r="60" spans="1:12" ht="15" customHeight="1" x14ac:dyDescent="0.2">
      <c r="A60" s="8">
        <v>41885</v>
      </c>
      <c r="B60" s="13" t="s">
        <v>51</v>
      </c>
      <c r="C60" s="17">
        <f t="shared" si="1"/>
        <v>8398</v>
      </c>
      <c r="D60" s="18">
        <v>589</v>
      </c>
      <c r="E60" s="18">
        <v>636</v>
      </c>
      <c r="F60" s="18">
        <v>634</v>
      </c>
      <c r="G60" s="18">
        <v>631</v>
      </c>
      <c r="H60" s="18">
        <v>646</v>
      </c>
      <c r="I60" s="19">
        <v>5262</v>
      </c>
      <c r="L60" s="20"/>
    </row>
    <row r="61" spans="1:12" ht="13.5" thickBot="1" x14ac:dyDescent="0.25">
      <c r="A61" s="22"/>
      <c r="B61" s="23"/>
      <c r="C61" s="24"/>
      <c r="D61" s="24"/>
      <c r="E61" s="25"/>
      <c r="F61" s="25"/>
      <c r="G61" s="25"/>
      <c r="H61" s="25"/>
      <c r="I61" s="26"/>
    </row>
    <row r="62" spans="1:12" ht="13.5" thickBot="1" x14ac:dyDescent="0.25"/>
    <row r="63" spans="1:12" ht="39.75" customHeight="1" thickBot="1" x14ac:dyDescent="0.25">
      <c r="A63" s="40" t="s">
        <v>52</v>
      </c>
      <c r="B63" s="41"/>
      <c r="C63" s="41"/>
      <c r="D63" s="41"/>
      <c r="E63" s="41"/>
      <c r="F63" s="41"/>
      <c r="G63" s="41"/>
      <c r="H63" s="41"/>
      <c r="I63" s="42"/>
    </row>
    <row r="64" spans="1:12" x14ac:dyDescent="0.2">
      <c r="B64" s="27"/>
    </row>
    <row r="65" spans="2:2" x14ac:dyDescent="0.2">
      <c r="B65" s="27"/>
    </row>
    <row r="66" spans="2:2" x14ac:dyDescent="0.2">
      <c r="B66" s="27"/>
    </row>
    <row r="67" spans="2:2" x14ac:dyDescent="0.2">
      <c r="B67" s="27"/>
    </row>
    <row r="68" spans="2:2" x14ac:dyDescent="0.2">
      <c r="B68" s="27"/>
    </row>
  </sheetData>
  <mergeCells count="10">
    <mergeCell ref="A15:A20"/>
    <mergeCell ref="B15:B20"/>
    <mergeCell ref="C15:I17"/>
    <mergeCell ref="A63:I63"/>
    <mergeCell ref="A8:I8"/>
    <mergeCell ref="A9:I9"/>
    <mergeCell ref="A10:I10"/>
    <mergeCell ref="A12:I12"/>
    <mergeCell ref="B13:I13"/>
    <mergeCell ref="A14:I14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dcterms:created xsi:type="dcterms:W3CDTF">2026-05-04T20:30:56Z</dcterms:created>
  <dcterms:modified xsi:type="dcterms:W3CDTF">2026-05-05T15:07:15Z</dcterms:modified>
</cp:coreProperties>
</file>