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3\ARCHIVOS EXCEL PARA SUBIR\"/>
    </mc:Choice>
  </mc:AlternateContent>
  <bookViews>
    <workbookView xWindow="0" yWindow="0" windowWidth="28800" windowHeight="12135"/>
  </bookViews>
  <sheets>
    <sheet name="A23-INVT OTRAS ESP PECUA-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M22" i="1"/>
  <c r="L22" i="1"/>
  <c r="K22" i="1"/>
  <c r="J22" i="1"/>
  <c r="I22" i="1"/>
  <c r="H22" i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<sst xmlns="http://schemas.openxmlformats.org/spreadsheetml/2006/main" count="110" uniqueCount="65">
  <si>
    <t>SISTEMA DE INFORMACION REGIONAL "SIR"</t>
  </si>
  <si>
    <t>GOBERNACION DEL HUILA</t>
  </si>
  <si>
    <t>DEPARTAMENTO ADMINISTRATIVO DE PLANEACION</t>
  </si>
  <si>
    <t>PECUARIO</t>
  </si>
  <si>
    <t>INVENTARIO DE OTRAS ESPECIES PECUARIAS POR MUNICIPIOS EN EL DEPARTAMENTO</t>
  </si>
  <si>
    <t>CODIGO DANE</t>
  </si>
  <si>
    <t>MUNICIPIOS</t>
  </si>
  <si>
    <t>INVENTARIO ANIMALES DE LABOR Y OTRAS ESPECIES</t>
  </si>
  <si>
    <t>OTRAS ESPECIES PECUARIAS</t>
  </si>
  <si>
    <t>CABALLAR</t>
  </si>
  <si>
    <t>ASNAL</t>
  </si>
  <si>
    <t>MULAR</t>
  </si>
  <si>
    <t>BUFALINA</t>
  </si>
  <si>
    <t>CUNICOLA</t>
  </si>
  <si>
    <t>CUYICOLA</t>
  </si>
  <si>
    <t>OVINA</t>
  </si>
  <si>
    <t>CAPRINA</t>
  </si>
  <si>
    <t>AVICULTURA</t>
  </si>
  <si>
    <t>APICULTURA</t>
  </si>
  <si>
    <t>AVES DE CORRAL</t>
  </si>
  <si>
    <t>Número de Colmenas</t>
  </si>
  <si>
    <t>Producción Miel            Kgs</t>
  </si>
  <si>
    <t>AVES DE POSTURA</t>
  </si>
  <si>
    <t>AVES DE ENGORDE</t>
  </si>
  <si>
    <t>TOTAL DPTO.</t>
  </si>
  <si>
    <t>Neiva</t>
  </si>
  <si>
    <t>Acevedo</t>
  </si>
  <si>
    <t/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</si>
  <si>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</si>
  <si>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</si>
  <si>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</si>
  <si>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</si>
  <si>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</si>
  <si>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</si>
  <si>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</si>
  <si>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</si>
  <si>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</si>
  <si>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</si>
  <si>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</si>
  <si>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</si>
  <si>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</si>
  <si>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</si>
  <si>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</si>
  <si>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</si>
  <si>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</si>
  <si>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</si>
  <si>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</si>
  <si>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</si>
  <si>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</si>
  <si>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</si>
  <si>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</si>
  <si>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</si>
  <si>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</si>
  <si>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</si>
  <si>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</si>
  <si>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</si>
  <si>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</si>
  <si>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</si>
  <si>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</si>
  <si>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</si>
  <si>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</si>
  <si>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</si>
  <si>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</si>
  <si>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Minería. Observatorio de Territorios Rurales. Evaluaciones Agropecuarias Municipales 2023</t>
    </r>
  </si>
  <si>
    <t>S.I. Sin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</si>
</sst>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5" xfId="0" applyFont="1" applyFill="1" applyBorder="1"/>
    <xf numFmtId="0" fontId="4" fillId="0" borderId="15" xfId="0" applyFont="1" applyFill="1" applyBorder="1" applyAlignment="1">
      <alignment horizontal="center"/>
    </xf>
    <xf numFmtId="17" fontId="4" fillId="0" borderId="2" xfId="0" applyNumberFormat="1" applyFont="1" applyFill="1" applyBorder="1" applyAlignment="1">
      <alignment horizontal="center"/>
    </xf>
    <xf numFmtId="0" fontId="4" fillId="0" borderId="15" xfId="0" applyFont="1" applyFill="1" applyBorder="1"/>
    <xf numFmtId="0" fontId="0" fillId="0" borderId="15" xfId="0" applyFill="1" applyBorder="1"/>
    <xf numFmtId="0" fontId="0" fillId="0" borderId="2" xfId="0" applyFill="1" applyBorder="1"/>
    <xf numFmtId="0" fontId="4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8" xfId="0" applyFont="1" applyFill="1" applyBorder="1"/>
    <xf numFmtId="3" fontId="5" fillId="0" borderId="18" xfId="0" applyNumberFormat="1" applyFont="1" applyFill="1" applyBorder="1"/>
    <xf numFmtId="3" fontId="5" fillId="0" borderId="19" xfId="0" applyNumberFormat="1" applyFont="1" applyFill="1" applyBorder="1"/>
    <xf numFmtId="3" fontId="2" fillId="0" borderId="20" xfId="0" applyNumberFormat="1" applyFont="1" applyFill="1" applyBorder="1"/>
    <xf numFmtId="3" fontId="2" fillId="0" borderId="18" xfId="0" applyNumberFormat="1" applyFont="1" applyFill="1" applyBorder="1"/>
    <xf numFmtId="3" fontId="2" fillId="0" borderId="19" xfId="0" applyNumberFormat="1" applyFont="1" applyFill="1" applyBorder="1"/>
    <xf numFmtId="0" fontId="0" fillId="0" borderId="21" xfId="0" applyBorder="1"/>
    <xf numFmtId="0" fontId="0" fillId="0" borderId="19" xfId="0" applyBorder="1"/>
    <xf numFmtId="0" fontId="3" fillId="0" borderId="20" xfId="0" applyFont="1" applyFill="1" applyBorder="1" applyAlignment="1">
      <alignment horizontal="center"/>
    </xf>
    <xf numFmtId="3" fontId="0" fillId="0" borderId="0" xfId="0" applyNumberFormat="1"/>
    <xf numFmtId="0" fontId="2" fillId="0" borderId="1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0" fontId="1" fillId="0" borderId="21" xfId="0" applyFont="1" applyBorder="1"/>
    <xf numFmtId="0" fontId="0" fillId="0" borderId="0" xfId="0" applyAlignment="1">
      <alignment horizontal="center" wrapText="1"/>
    </xf>
    <xf numFmtId="3" fontId="1" fillId="4" borderId="18" xfId="0" applyNumberFormat="1" applyFont="1" applyFill="1" applyBorder="1"/>
    <xf numFmtId="3" fontId="1" fillId="4" borderId="19" xfId="0" applyNumberFormat="1" applyFont="1" applyFill="1" applyBorder="1"/>
    <xf numFmtId="0" fontId="0" fillId="0" borderId="6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3" fontId="1" fillId="0" borderId="25" xfId="0" applyNumberFormat="1" applyFont="1" applyBorder="1"/>
    <xf numFmtId="3" fontId="1" fillId="0" borderId="7" xfId="0" applyNumberFormat="1" applyFont="1" applyBorder="1"/>
    <xf numFmtId="3" fontId="1" fillId="0" borderId="22" xfId="0" applyNumberFormat="1" applyFont="1" applyBorder="1"/>
    <xf numFmtId="3" fontId="1" fillId="0" borderId="8" xfId="0" applyNumberFormat="1" applyFont="1" applyBorder="1"/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142875</xdr:rowOff>
    </xdr:from>
    <xdr:to>
      <xdr:col>2</xdr:col>
      <xdr:colOff>571500</xdr:colOff>
      <xdr:row>6</xdr:row>
      <xdr:rowOff>133350</xdr:rowOff>
    </xdr:to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2875"/>
          <a:ext cx="21431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R65"/>
  <sheetViews>
    <sheetView tabSelected="1" workbookViewId="0">
      <selection activeCell="P38" sqref="P38"/>
    </sheetView>
  </sheetViews>
  <sheetFormatPr baseColWidth="10" defaultRowHeight="12.75" x14ac:dyDescent="0.2"/>
  <cols>
    <col min="2" max="2" width="13.42578125" customWidth="1"/>
    <col min="3" max="10" width="10.28515625" customWidth="1"/>
    <col min="11" max="11" width="11.7109375" customWidth="1"/>
    <col min="12" max="12" width="11.42578125" customWidth="1"/>
    <col min="13" max="13" width="10" customWidth="1"/>
    <col min="14" max="14" width="11.42578125" customWidth="1"/>
    <col min="258" max="258" width="13.42578125" customWidth="1"/>
    <col min="259" max="266" width="10.28515625" customWidth="1"/>
    <col min="267" max="267" width="11.7109375" customWidth="1"/>
    <col min="268" max="268" width="11.42578125" customWidth="1"/>
    <col min="269" max="269" width="10" customWidth="1"/>
    <col min="270" max="270" width="11.42578125" customWidth="1"/>
    <col min="514" max="514" width="13.42578125" customWidth="1"/>
    <col min="515" max="522" width="10.28515625" customWidth="1"/>
    <col min="523" max="523" width="11.7109375" customWidth="1"/>
    <col min="524" max="524" width="11.42578125" customWidth="1"/>
    <col min="525" max="525" width="10" customWidth="1"/>
    <col min="526" max="526" width="11.42578125" customWidth="1"/>
    <col min="770" max="770" width="13.42578125" customWidth="1"/>
    <col min="771" max="778" width="10.28515625" customWidth="1"/>
    <col min="779" max="779" width="11.7109375" customWidth="1"/>
    <col min="780" max="780" width="11.42578125" customWidth="1"/>
    <col min="781" max="781" width="10" customWidth="1"/>
    <col min="782" max="782" width="11.42578125" customWidth="1"/>
    <col min="1026" max="1026" width="13.42578125" customWidth="1"/>
    <col min="1027" max="1034" width="10.28515625" customWidth="1"/>
    <col min="1035" max="1035" width="11.7109375" customWidth="1"/>
    <col min="1036" max="1036" width="11.42578125" customWidth="1"/>
    <col min="1037" max="1037" width="10" customWidth="1"/>
    <col min="1038" max="1038" width="11.42578125" customWidth="1"/>
    <col min="1282" max="1282" width="13.42578125" customWidth="1"/>
    <col min="1283" max="1290" width="10.28515625" customWidth="1"/>
    <col min="1291" max="1291" width="11.7109375" customWidth="1"/>
    <col min="1292" max="1292" width="11.42578125" customWidth="1"/>
    <col min="1293" max="1293" width="10" customWidth="1"/>
    <col min="1294" max="1294" width="11.42578125" customWidth="1"/>
    <col min="1538" max="1538" width="13.42578125" customWidth="1"/>
    <col min="1539" max="1546" width="10.28515625" customWidth="1"/>
    <col min="1547" max="1547" width="11.7109375" customWidth="1"/>
    <col min="1548" max="1548" width="11.42578125" customWidth="1"/>
    <col min="1549" max="1549" width="10" customWidth="1"/>
    <col min="1550" max="1550" width="11.42578125" customWidth="1"/>
    <col min="1794" max="1794" width="13.42578125" customWidth="1"/>
    <col min="1795" max="1802" width="10.28515625" customWidth="1"/>
    <col min="1803" max="1803" width="11.7109375" customWidth="1"/>
    <col min="1804" max="1804" width="11.42578125" customWidth="1"/>
    <col min="1805" max="1805" width="10" customWidth="1"/>
    <col min="1806" max="1806" width="11.42578125" customWidth="1"/>
    <col min="2050" max="2050" width="13.42578125" customWidth="1"/>
    <col min="2051" max="2058" width="10.28515625" customWidth="1"/>
    <col min="2059" max="2059" width="11.7109375" customWidth="1"/>
    <col min="2060" max="2060" width="11.42578125" customWidth="1"/>
    <col min="2061" max="2061" width="10" customWidth="1"/>
    <col min="2062" max="2062" width="11.42578125" customWidth="1"/>
    <col min="2306" max="2306" width="13.42578125" customWidth="1"/>
    <col min="2307" max="2314" width="10.28515625" customWidth="1"/>
    <col min="2315" max="2315" width="11.7109375" customWidth="1"/>
    <col min="2316" max="2316" width="11.42578125" customWidth="1"/>
    <col min="2317" max="2317" width="10" customWidth="1"/>
    <col min="2318" max="2318" width="11.42578125" customWidth="1"/>
    <col min="2562" max="2562" width="13.42578125" customWidth="1"/>
    <col min="2563" max="2570" width="10.28515625" customWidth="1"/>
    <col min="2571" max="2571" width="11.7109375" customWidth="1"/>
    <col min="2572" max="2572" width="11.42578125" customWidth="1"/>
    <col min="2573" max="2573" width="10" customWidth="1"/>
    <col min="2574" max="2574" width="11.42578125" customWidth="1"/>
    <col min="2818" max="2818" width="13.42578125" customWidth="1"/>
    <col min="2819" max="2826" width="10.28515625" customWidth="1"/>
    <col min="2827" max="2827" width="11.7109375" customWidth="1"/>
    <col min="2828" max="2828" width="11.42578125" customWidth="1"/>
    <col min="2829" max="2829" width="10" customWidth="1"/>
    <col min="2830" max="2830" width="11.42578125" customWidth="1"/>
    <col min="3074" max="3074" width="13.42578125" customWidth="1"/>
    <col min="3075" max="3082" width="10.28515625" customWidth="1"/>
    <col min="3083" max="3083" width="11.7109375" customWidth="1"/>
    <col min="3084" max="3084" width="11.42578125" customWidth="1"/>
    <col min="3085" max="3085" width="10" customWidth="1"/>
    <col min="3086" max="3086" width="11.42578125" customWidth="1"/>
    <col min="3330" max="3330" width="13.42578125" customWidth="1"/>
    <col min="3331" max="3338" width="10.28515625" customWidth="1"/>
    <col min="3339" max="3339" width="11.7109375" customWidth="1"/>
    <col min="3340" max="3340" width="11.42578125" customWidth="1"/>
    <col min="3341" max="3341" width="10" customWidth="1"/>
    <col min="3342" max="3342" width="11.42578125" customWidth="1"/>
    <col min="3586" max="3586" width="13.42578125" customWidth="1"/>
    <col min="3587" max="3594" width="10.28515625" customWidth="1"/>
    <col min="3595" max="3595" width="11.7109375" customWidth="1"/>
    <col min="3596" max="3596" width="11.42578125" customWidth="1"/>
    <col min="3597" max="3597" width="10" customWidth="1"/>
    <col min="3598" max="3598" width="11.42578125" customWidth="1"/>
    <col min="3842" max="3842" width="13.42578125" customWidth="1"/>
    <col min="3843" max="3850" width="10.28515625" customWidth="1"/>
    <col min="3851" max="3851" width="11.7109375" customWidth="1"/>
    <col min="3852" max="3852" width="11.42578125" customWidth="1"/>
    <col min="3853" max="3853" width="10" customWidth="1"/>
    <col min="3854" max="3854" width="11.42578125" customWidth="1"/>
    <col min="4098" max="4098" width="13.42578125" customWidth="1"/>
    <col min="4099" max="4106" width="10.28515625" customWidth="1"/>
    <col min="4107" max="4107" width="11.7109375" customWidth="1"/>
    <col min="4108" max="4108" width="11.42578125" customWidth="1"/>
    <col min="4109" max="4109" width="10" customWidth="1"/>
    <col min="4110" max="4110" width="11.42578125" customWidth="1"/>
    <col min="4354" max="4354" width="13.42578125" customWidth="1"/>
    <col min="4355" max="4362" width="10.28515625" customWidth="1"/>
    <col min="4363" max="4363" width="11.7109375" customWidth="1"/>
    <col min="4364" max="4364" width="11.42578125" customWidth="1"/>
    <col min="4365" max="4365" width="10" customWidth="1"/>
    <col min="4366" max="4366" width="11.42578125" customWidth="1"/>
    <col min="4610" max="4610" width="13.42578125" customWidth="1"/>
    <col min="4611" max="4618" width="10.28515625" customWidth="1"/>
    <col min="4619" max="4619" width="11.7109375" customWidth="1"/>
    <col min="4620" max="4620" width="11.42578125" customWidth="1"/>
    <col min="4621" max="4621" width="10" customWidth="1"/>
    <col min="4622" max="4622" width="11.42578125" customWidth="1"/>
    <col min="4866" max="4866" width="13.42578125" customWidth="1"/>
    <col min="4867" max="4874" width="10.28515625" customWidth="1"/>
    <col min="4875" max="4875" width="11.7109375" customWidth="1"/>
    <col min="4876" max="4876" width="11.42578125" customWidth="1"/>
    <col min="4877" max="4877" width="10" customWidth="1"/>
    <col min="4878" max="4878" width="11.42578125" customWidth="1"/>
    <col min="5122" max="5122" width="13.42578125" customWidth="1"/>
    <col min="5123" max="5130" width="10.28515625" customWidth="1"/>
    <col min="5131" max="5131" width="11.7109375" customWidth="1"/>
    <col min="5132" max="5132" width="11.42578125" customWidth="1"/>
    <col min="5133" max="5133" width="10" customWidth="1"/>
    <col min="5134" max="5134" width="11.42578125" customWidth="1"/>
    <col min="5378" max="5378" width="13.42578125" customWidth="1"/>
    <col min="5379" max="5386" width="10.28515625" customWidth="1"/>
    <col min="5387" max="5387" width="11.7109375" customWidth="1"/>
    <col min="5388" max="5388" width="11.42578125" customWidth="1"/>
    <col min="5389" max="5389" width="10" customWidth="1"/>
    <col min="5390" max="5390" width="11.42578125" customWidth="1"/>
    <col min="5634" max="5634" width="13.42578125" customWidth="1"/>
    <col min="5635" max="5642" width="10.28515625" customWidth="1"/>
    <col min="5643" max="5643" width="11.7109375" customWidth="1"/>
    <col min="5644" max="5644" width="11.42578125" customWidth="1"/>
    <col min="5645" max="5645" width="10" customWidth="1"/>
    <col min="5646" max="5646" width="11.42578125" customWidth="1"/>
    <col min="5890" max="5890" width="13.42578125" customWidth="1"/>
    <col min="5891" max="5898" width="10.28515625" customWidth="1"/>
    <col min="5899" max="5899" width="11.7109375" customWidth="1"/>
    <col min="5900" max="5900" width="11.42578125" customWidth="1"/>
    <col min="5901" max="5901" width="10" customWidth="1"/>
    <col min="5902" max="5902" width="11.42578125" customWidth="1"/>
    <col min="6146" max="6146" width="13.42578125" customWidth="1"/>
    <col min="6147" max="6154" width="10.28515625" customWidth="1"/>
    <col min="6155" max="6155" width="11.7109375" customWidth="1"/>
    <col min="6156" max="6156" width="11.42578125" customWidth="1"/>
    <col min="6157" max="6157" width="10" customWidth="1"/>
    <col min="6158" max="6158" width="11.42578125" customWidth="1"/>
    <col min="6402" max="6402" width="13.42578125" customWidth="1"/>
    <col min="6403" max="6410" width="10.28515625" customWidth="1"/>
    <col min="6411" max="6411" width="11.7109375" customWidth="1"/>
    <col min="6412" max="6412" width="11.42578125" customWidth="1"/>
    <col min="6413" max="6413" width="10" customWidth="1"/>
    <col min="6414" max="6414" width="11.42578125" customWidth="1"/>
    <col min="6658" max="6658" width="13.42578125" customWidth="1"/>
    <col min="6659" max="6666" width="10.28515625" customWidth="1"/>
    <col min="6667" max="6667" width="11.7109375" customWidth="1"/>
    <col min="6668" max="6668" width="11.42578125" customWidth="1"/>
    <col min="6669" max="6669" width="10" customWidth="1"/>
    <col min="6670" max="6670" width="11.42578125" customWidth="1"/>
    <col min="6914" max="6914" width="13.42578125" customWidth="1"/>
    <col min="6915" max="6922" width="10.28515625" customWidth="1"/>
    <col min="6923" max="6923" width="11.7109375" customWidth="1"/>
    <col min="6924" max="6924" width="11.42578125" customWidth="1"/>
    <col min="6925" max="6925" width="10" customWidth="1"/>
    <col min="6926" max="6926" width="11.42578125" customWidth="1"/>
    <col min="7170" max="7170" width="13.42578125" customWidth="1"/>
    <col min="7171" max="7178" width="10.28515625" customWidth="1"/>
    <col min="7179" max="7179" width="11.7109375" customWidth="1"/>
    <col min="7180" max="7180" width="11.42578125" customWidth="1"/>
    <col min="7181" max="7181" width="10" customWidth="1"/>
    <col min="7182" max="7182" width="11.42578125" customWidth="1"/>
    <col min="7426" max="7426" width="13.42578125" customWidth="1"/>
    <col min="7427" max="7434" width="10.28515625" customWidth="1"/>
    <col min="7435" max="7435" width="11.7109375" customWidth="1"/>
    <col min="7436" max="7436" width="11.42578125" customWidth="1"/>
    <col min="7437" max="7437" width="10" customWidth="1"/>
    <col min="7438" max="7438" width="11.42578125" customWidth="1"/>
    <col min="7682" max="7682" width="13.42578125" customWidth="1"/>
    <col min="7683" max="7690" width="10.28515625" customWidth="1"/>
    <col min="7691" max="7691" width="11.7109375" customWidth="1"/>
    <col min="7692" max="7692" width="11.42578125" customWidth="1"/>
    <col min="7693" max="7693" width="10" customWidth="1"/>
    <col min="7694" max="7694" width="11.42578125" customWidth="1"/>
    <col min="7938" max="7938" width="13.42578125" customWidth="1"/>
    <col min="7939" max="7946" width="10.28515625" customWidth="1"/>
    <col min="7947" max="7947" width="11.7109375" customWidth="1"/>
    <col min="7948" max="7948" width="11.42578125" customWidth="1"/>
    <col min="7949" max="7949" width="10" customWidth="1"/>
    <col min="7950" max="7950" width="11.42578125" customWidth="1"/>
    <col min="8194" max="8194" width="13.42578125" customWidth="1"/>
    <col min="8195" max="8202" width="10.28515625" customWidth="1"/>
    <col min="8203" max="8203" width="11.7109375" customWidth="1"/>
    <col min="8204" max="8204" width="11.42578125" customWidth="1"/>
    <col min="8205" max="8205" width="10" customWidth="1"/>
    <col min="8206" max="8206" width="11.42578125" customWidth="1"/>
    <col min="8450" max="8450" width="13.42578125" customWidth="1"/>
    <col min="8451" max="8458" width="10.28515625" customWidth="1"/>
    <col min="8459" max="8459" width="11.7109375" customWidth="1"/>
    <col min="8460" max="8460" width="11.42578125" customWidth="1"/>
    <col min="8461" max="8461" width="10" customWidth="1"/>
    <col min="8462" max="8462" width="11.42578125" customWidth="1"/>
    <col min="8706" max="8706" width="13.42578125" customWidth="1"/>
    <col min="8707" max="8714" width="10.28515625" customWidth="1"/>
    <col min="8715" max="8715" width="11.7109375" customWidth="1"/>
    <col min="8716" max="8716" width="11.42578125" customWidth="1"/>
    <col min="8717" max="8717" width="10" customWidth="1"/>
    <col min="8718" max="8718" width="11.42578125" customWidth="1"/>
    <col min="8962" max="8962" width="13.42578125" customWidth="1"/>
    <col min="8963" max="8970" width="10.28515625" customWidth="1"/>
    <col min="8971" max="8971" width="11.7109375" customWidth="1"/>
    <col min="8972" max="8972" width="11.42578125" customWidth="1"/>
    <col min="8973" max="8973" width="10" customWidth="1"/>
    <col min="8974" max="8974" width="11.42578125" customWidth="1"/>
    <col min="9218" max="9218" width="13.42578125" customWidth="1"/>
    <col min="9219" max="9226" width="10.28515625" customWidth="1"/>
    <col min="9227" max="9227" width="11.7109375" customWidth="1"/>
    <col min="9228" max="9228" width="11.42578125" customWidth="1"/>
    <col min="9229" max="9229" width="10" customWidth="1"/>
    <col min="9230" max="9230" width="11.42578125" customWidth="1"/>
    <col min="9474" max="9474" width="13.42578125" customWidth="1"/>
    <col min="9475" max="9482" width="10.28515625" customWidth="1"/>
    <col min="9483" max="9483" width="11.7109375" customWidth="1"/>
    <col min="9484" max="9484" width="11.42578125" customWidth="1"/>
    <col min="9485" max="9485" width="10" customWidth="1"/>
    <col min="9486" max="9486" width="11.42578125" customWidth="1"/>
    <col min="9730" max="9730" width="13.42578125" customWidth="1"/>
    <col min="9731" max="9738" width="10.28515625" customWidth="1"/>
    <col min="9739" max="9739" width="11.7109375" customWidth="1"/>
    <col min="9740" max="9740" width="11.42578125" customWidth="1"/>
    <col min="9741" max="9741" width="10" customWidth="1"/>
    <col min="9742" max="9742" width="11.42578125" customWidth="1"/>
    <col min="9986" max="9986" width="13.42578125" customWidth="1"/>
    <col min="9987" max="9994" width="10.28515625" customWidth="1"/>
    <col min="9995" max="9995" width="11.7109375" customWidth="1"/>
    <col min="9996" max="9996" width="11.42578125" customWidth="1"/>
    <col min="9997" max="9997" width="10" customWidth="1"/>
    <col min="9998" max="9998" width="11.42578125" customWidth="1"/>
    <col min="10242" max="10242" width="13.42578125" customWidth="1"/>
    <col min="10243" max="10250" width="10.28515625" customWidth="1"/>
    <col min="10251" max="10251" width="11.7109375" customWidth="1"/>
    <col min="10252" max="10252" width="11.42578125" customWidth="1"/>
    <col min="10253" max="10253" width="10" customWidth="1"/>
    <col min="10254" max="10254" width="11.42578125" customWidth="1"/>
    <col min="10498" max="10498" width="13.42578125" customWidth="1"/>
    <col min="10499" max="10506" width="10.28515625" customWidth="1"/>
    <col min="10507" max="10507" width="11.7109375" customWidth="1"/>
    <col min="10508" max="10508" width="11.42578125" customWidth="1"/>
    <col min="10509" max="10509" width="10" customWidth="1"/>
    <col min="10510" max="10510" width="11.42578125" customWidth="1"/>
    <col min="10754" max="10754" width="13.42578125" customWidth="1"/>
    <col min="10755" max="10762" width="10.28515625" customWidth="1"/>
    <col min="10763" max="10763" width="11.7109375" customWidth="1"/>
    <col min="10764" max="10764" width="11.42578125" customWidth="1"/>
    <col min="10765" max="10765" width="10" customWidth="1"/>
    <col min="10766" max="10766" width="11.42578125" customWidth="1"/>
    <col min="11010" max="11010" width="13.42578125" customWidth="1"/>
    <col min="11011" max="11018" width="10.28515625" customWidth="1"/>
    <col min="11019" max="11019" width="11.7109375" customWidth="1"/>
    <col min="11020" max="11020" width="11.42578125" customWidth="1"/>
    <col min="11021" max="11021" width="10" customWidth="1"/>
    <col min="11022" max="11022" width="11.42578125" customWidth="1"/>
    <col min="11266" max="11266" width="13.42578125" customWidth="1"/>
    <col min="11267" max="11274" width="10.28515625" customWidth="1"/>
    <col min="11275" max="11275" width="11.7109375" customWidth="1"/>
    <col min="11276" max="11276" width="11.42578125" customWidth="1"/>
    <col min="11277" max="11277" width="10" customWidth="1"/>
    <col min="11278" max="11278" width="11.42578125" customWidth="1"/>
    <col min="11522" max="11522" width="13.42578125" customWidth="1"/>
    <col min="11523" max="11530" width="10.28515625" customWidth="1"/>
    <col min="11531" max="11531" width="11.7109375" customWidth="1"/>
    <col min="11532" max="11532" width="11.42578125" customWidth="1"/>
    <col min="11533" max="11533" width="10" customWidth="1"/>
    <col min="11534" max="11534" width="11.42578125" customWidth="1"/>
    <col min="11778" max="11778" width="13.42578125" customWidth="1"/>
    <col min="11779" max="11786" width="10.28515625" customWidth="1"/>
    <col min="11787" max="11787" width="11.7109375" customWidth="1"/>
    <col min="11788" max="11788" width="11.42578125" customWidth="1"/>
    <col min="11789" max="11789" width="10" customWidth="1"/>
    <col min="11790" max="11790" width="11.42578125" customWidth="1"/>
    <col min="12034" max="12034" width="13.42578125" customWidth="1"/>
    <col min="12035" max="12042" width="10.28515625" customWidth="1"/>
    <col min="12043" max="12043" width="11.7109375" customWidth="1"/>
    <col min="12044" max="12044" width="11.42578125" customWidth="1"/>
    <col min="12045" max="12045" width="10" customWidth="1"/>
    <col min="12046" max="12046" width="11.42578125" customWidth="1"/>
    <col min="12290" max="12290" width="13.42578125" customWidth="1"/>
    <col min="12291" max="12298" width="10.28515625" customWidth="1"/>
    <col min="12299" max="12299" width="11.7109375" customWidth="1"/>
    <col min="12300" max="12300" width="11.42578125" customWidth="1"/>
    <col min="12301" max="12301" width="10" customWidth="1"/>
    <col min="12302" max="12302" width="11.42578125" customWidth="1"/>
    <col min="12546" max="12546" width="13.42578125" customWidth="1"/>
    <col min="12547" max="12554" width="10.28515625" customWidth="1"/>
    <col min="12555" max="12555" width="11.7109375" customWidth="1"/>
    <col min="12556" max="12556" width="11.42578125" customWidth="1"/>
    <col min="12557" max="12557" width="10" customWidth="1"/>
    <col min="12558" max="12558" width="11.42578125" customWidth="1"/>
    <col min="12802" max="12802" width="13.42578125" customWidth="1"/>
    <col min="12803" max="12810" width="10.28515625" customWidth="1"/>
    <col min="12811" max="12811" width="11.7109375" customWidth="1"/>
    <col min="12812" max="12812" width="11.42578125" customWidth="1"/>
    <col min="12813" max="12813" width="10" customWidth="1"/>
    <col min="12814" max="12814" width="11.42578125" customWidth="1"/>
    <col min="13058" max="13058" width="13.42578125" customWidth="1"/>
    <col min="13059" max="13066" width="10.28515625" customWidth="1"/>
    <col min="13067" max="13067" width="11.7109375" customWidth="1"/>
    <col min="13068" max="13068" width="11.42578125" customWidth="1"/>
    <col min="13069" max="13069" width="10" customWidth="1"/>
    <col min="13070" max="13070" width="11.42578125" customWidth="1"/>
    <col min="13314" max="13314" width="13.42578125" customWidth="1"/>
    <col min="13315" max="13322" width="10.28515625" customWidth="1"/>
    <col min="13323" max="13323" width="11.7109375" customWidth="1"/>
    <col min="13324" max="13324" width="11.42578125" customWidth="1"/>
    <col min="13325" max="13325" width="10" customWidth="1"/>
    <col min="13326" max="13326" width="11.42578125" customWidth="1"/>
    <col min="13570" max="13570" width="13.42578125" customWidth="1"/>
    <col min="13571" max="13578" width="10.28515625" customWidth="1"/>
    <col min="13579" max="13579" width="11.7109375" customWidth="1"/>
    <col min="13580" max="13580" width="11.42578125" customWidth="1"/>
    <col min="13581" max="13581" width="10" customWidth="1"/>
    <col min="13582" max="13582" width="11.42578125" customWidth="1"/>
    <col min="13826" max="13826" width="13.42578125" customWidth="1"/>
    <col min="13827" max="13834" width="10.28515625" customWidth="1"/>
    <col min="13835" max="13835" width="11.7109375" customWidth="1"/>
    <col min="13836" max="13836" width="11.42578125" customWidth="1"/>
    <col min="13837" max="13837" width="10" customWidth="1"/>
    <col min="13838" max="13838" width="11.42578125" customWidth="1"/>
    <col min="14082" max="14082" width="13.42578125" customWidth="1"/>
    <col min="14083" max="14090" width="10.28515625" customWidth="1"/>
    <col min="14091" max="14091" width="11.7109375" customWidth="1"/>
    <col min="14092" max="14092" width="11.42578125" customWidth="1"/>
    <col min="14093" max="14093" width="10" customWidth="1"/>
    <col min="14094" max="14094" width="11.42578125" customWidth="1"/>
    <col min="14338" max="14338" width="13.42578125" customWidth="1"/>
    <col min="14339" max="14346" width="10.28515625" customWidth="1"/>
    <col min="14347" max="14347" width="11.7109375" customWidth="1"/>
    <col min="14348" max="14348" width="11.42578125" customWidth="1"/>
    <col min="14349" max="14349" width="10" customWidth="1"/>
    <col min="14350" max="14350" width="11.42578125" customWidth="1"/>
    <col min="14594" max="14594" width="13.42578125" customWidth="1"/>
    <col min="14595" max="14602" width="10.28515625" customWidth="1"/>
    <col min="14603" max="14603" width="11.7109375" customWidth="1"/>
    <col min="14604" max="14604" width="11.42578125" customWidth="1"/>
    <col min="14605" max="14605" width="10" customWidth="1"/>
    <col min="14606" max="14606" width="11.42578125" customWidth="1"/>
    <col min="14850" max="14850" width="13.42578125" customWidth="1"/>
    <col min="14851" max="14858" width="10.28515625" customWidth="1"/>
    <col min="14859" max="14859" width="11.7109375" customWidth="1"/>
    <col min="14860" max="14860" width="11.42578125" customWidth="1"/>
    <col min="14861" max="14861" width="10" customWidth="1"/>
    <col min="14862" max="14862" width="11.42578125" customWidth="1"/>
    <col min="15106" max="15106" width="13.42578125" customWidth="1"/>
    <col min="15107" max="15114" width="10.28515625" customWidth="1"/>
    <col min="15115" max="15115" width="11.7109375" customWidth="1"/>
    <col min="15116" max="15116" width="11.42578125" customWidth="1"/>
    <col min="15117" max="15117" width="10" customWidth="1"/>
    <col min="15118" max="15118" width="11.42578125" customWidth="1"/>
    <col min="15362" max="15362" width="13.42578125" customWidth="1"/>
    <col min="15363" max="15370" width="10.28515625" customWidth="1"/>
    <col min="15371" max="15371" width="11.7109375" customWidth="1"/>
    <col min="15372" max="15372" width="11.42578125" customWidth="1"/>
    <col min="15373" max="15373" width="10" customWidth="1"/>
    <col min="15374" max="15374" width="11.42578125" customWidth="1"/>
    <col min="15618" max="15618" width="13.42578125" customWidth="1"/>
    <col min="15619" max="15626" width="10.28515625" customWidth="1"/>
    <col min="15627" max="15627" width="11.7109375" customWidth="1"/>
    <col min="15628" max="15628" width="11.42578125" customWidth="1"/>
    <col min="15629" max="15629" width="10" customWidth="1"/>
    <col min="15630" max="15630" width="11.42578125" customWidth="1"/>
    <col min="15874" max="15874" width="13.42578125" customWidth="1"/>
    <col min="15875" max="15882" width="10.28515625" customWidth="1"/>
    <col min="15883" max="15883" width="11.7109375" customWidth="1"/>
    <col min="15884" max="15884" width="11.42578125" customWidth="1"/>
    <col min="15885" max="15885" width="10" customWidth="1"/>
    <col min="15886" max="15886" width="11.42578125" customWidth="1"/>
    <col min="16130" max="16130" width="13.42578125" customWidth="1"/>
    <col min="16131" max="16138" width="10.28515625" customWidth="1"/>
    <col min="16139" max="16139" width="11.7109375" customWidth="1"/>
    <col min="16140" max="16140" width="11.42578125" customWidth="1"/>
    <col min="16141" max="16141" width="10" customWidth="1"/>
    <col min="16142" max="16142" width="11.42578125" customWidth="1"/>
  </cols>
  <sheetData>
    <row r="7" spans="1:18" ht="13.5" thickBot="1" x14ac:dyDescent="0.25"/>
    <row r="8" spans="1:18" ht="15" customHeight="1" x14ac:dyDescent="0.2">
      <c r="A8" s="1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4"/>
      <c r="P8" s="4"/>
      <c r="Q8" s="4"/>
      <c r="R8" s="4"/>
    </row>
    <row r="9" spans="1:18" x14ac:dyDescent="0.2">
      <c r="A9" s="5" t="s">
        <v>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  <c r="O9" s="4"/>
      <c r="P9" s="4"/>
      <c r="Q9" s="4"/>
      <c r="R9" s="4"/>
    </row>
    <row r="10" spans="1:18" ht="13.5" thickBot="1" x14ac:dyDescent="0.25">
      <c r="A10" s="8" t="s">
        <v>2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O10" s="4"/>
      <c r="P10" s="4"/>
      <c r="Q10" s="4"/>
      <c r="R10" s="4"/>
    </row>
    <row r="11" spans="1:18" ht="4.5" customHeight="1" thickBot="1" x14ac:dyDescent="0.25">
      <c r="B11" s="11"/>
      <c r="C11" s="11"/>
      <c r="D11" s="11"/>
      <c r="O11" s="12"/>
      <c r="P11" s="12"/>
      <c r="Q11" s="12"/>
      <c r="R11" s="12"/>
    </row>
    <row r="12" spans="1:18" ht="13.5" customHeight="1" x14ac:dyDescent="0.2">
      <c r="A12" s="1" t="s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3"/>
      <c r="O12" s="4"/>
      <c r="P12" s="4"/>
      <c r="Q12" s="4"/>
      <c r="R12" s="4"/>
    </row>
    <row r="13" spans="1:18" ht="13.5" thickBot="1" x14ac:dyDescent="0.25">
      <c r="A13" s="8" t="s">
        <v>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0"/>
      <c r="O13" s="13"/>
      <c r="P13" s="13"/>
      <c r="Q13" s="13"/>
      <c r="R13" s="13"/>
    </row>
    <row r="14" spans="1:18" ht="5.25" customHeight="1" thickBot="1" x14ac:dyDescent="0.25">
      <c r="B14" s="14"/>
      <c r="C14" s="14"/>
      <c r="D14" s="14"/>
      <c r="E14" s="14"/>
      <c r="F14" s="14"/>
      <c r="G14" s="14"/>
      <c r="H14" s="14"/>
      <c r="I14" s="14"/>
      <c r="J14" s="14"/>
      <c r="K14" s="14"/>
      <c r="O14" s="12"/>
      <c r="P14" s="12"/>
      <c r="Q14" s="12"/>
      <c r="R14" s="12"/>
    </row>
    <row r="15" spans="1:18" ht="21.75" customHeight="1" thickBot="1" x14ac:dyDescent="0.25">
      <c r="A15" s="15">
        <v>2023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  <c r="O15" s="4"/>
      <c r="P15" s="4"/>
      <c r="Q15" s="4"/>
      <c r="R15" s="4"/>
    </row>
    <row r="16" spans="1:18" ht="19.5" customHeight="1" thickBot="1" x14ac:dyDescent="0.25">
      <c r="A16" s="18" t="s">
        <v>5</v>
      </c>
      <c r="B16" s="18" t="s">
        <v>6</v>
      </c>
      <c r="C16" s="19" t="s">
        <v>7</v>
      </c>
      <c r="D16" s="20"/>
      <c r="E16" s="20"/>
      <c r="F16" s="20"/>
      <c r="G16" s="20"/>
      <c r="H16" s="20"/>
      <c r="I16" s="20"/>
      <c r="J16" s="21"/>
      <c r="K16" s="19" t="s">
        <v>8</v>
      </c>
      <c r="L16" s="20"/>
      <c r="M16" s="20"/>
      <c r="N16" s="21"/>
    </row>
    <row r="17" spans="1:14" ht="13.5" thickBot="1" x14ac:dyDescent="0.25">
      <c r="A17" s="22"/>
      <c r="B17" s="22"/>
      <c r="C17" s="18" t="s">
        <v>9</v>
      </c>
      <c r="D17" s="18" t="s">
        <v>10</v>
      </c>
      <c r="E17" s="18" t="s">
        <v>11</v>
      </c>
      <c r="F17" s="18" t="s">
        <v>12</v>
      </c>
      <c r="G17" s="18" t="s">
        <v>13</v>
      </c>
      <c r="H17" s="18" t="s">
        <v>14</v>
      </c>
      <c r="I17" s="18" t="s">
        <v>15</v>
      </c>
      <c r="J17" s="18" t="s">
        <v>16</v>
      </c>
      <c r="K17" s="19" t="s">
        <v>17</v>
      </c>
      <c r="L17" s="20"/>
      <c r="M17" s="19" t="s">
        <v>18</v>
      </c>
      <c r="N17" s="21"/>
    </row>
    <row r="18" spans="1:14" ht="12.75" customHeight="1" thickBot="1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19" t="s">
        <v>19</v>
      </c>
      <c r="L18" s="20"/>
      <c r="M18" s="18" t="s">
        <v>20</v>
      </c>
      <c r="N18" s="18" t="s">
        <v>21</v>
      </c>
    </row>
    <row r="19" spans="1:14" ht="15" customHeight="1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 t="s">
        <v>22</v>
      </c>
      <c r="L19" s="22" t="s">
        <v>23</v>
      </c>
      <c r="M19" s="22"/>
      <c r="N19" s="22"/>
    </row>
    <row r="20" spans="1:14" ht="15" customHeight="1" thickBot="1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x14ac:dyDescent="0.2">
      <c r="A21" s="24"/>
      <c r="B21" s="25"/>
      <c r="C21" s="26"/>
      <c r="D21" s="27"/>
      <c r="E21" s="28"/>
      <c r="F21" s="27"/>
      <c r="G21" s="29"/>
      <c r="H21" s="30"/>
      <c r="I21" s="26"/>
      <c r="J21" s="31"/>
      <c r="K21" s="32"/>
      <c r="L21" s="33"/>
      <c r="M21" s="34"/>
      <c r="N21" s="35"/>
    </row>
    <row r="22" spans="1:14" x14ac:dyDescent="0.2">
      <c r="A22" s="36">
        <v>41</v>
      </c>
      <c r="B22" s="37" t="s">
        <v>24</v>
      </c>
      <c r="C22" s="38">
        <f>SUM(C24:C60)</f>
        <v>39750</v>
      </c>
      <c r="D22" s="38">
        <f t="shared" ref="D22:J22" si="0">SUM(D24:D60)</f>
        <v>5645</v>
      </c>
      <c r="E22" s="38">
        <f t="shared" si="0"/>
        <v>11103</v>
      </c>
      <c r="F22" s="38">
        <f t="shared" si="0"/>
        <v>1419</v>
      </c>
      <c r="G22" s="38">
        <f t="shared" si="0"/>
        <v>10749</v>
      </c>
      <c r="H22" s="38">
        <f t="shared" si="0"/>
        <v>20558</v>
      </c>
      <c r="I22" s="38">
        <f t="shared" si="0"/>
        <v>16991</v>
      </c>
      <c r="J22" s="39">
        <f t="shared" si="0"/>
        <v>18896</v>
      </c>
      <c r="K22" s="40">
        <f>SUM(K24:K60)</f>
        <v>2117100</v>
      </c>
      <c r="L22" s="41">
        <f>SUM(L24:L60)</f>
        <v>6465847</v>
      </c>
      <c r="M22" s="41">
        <f>SUM(M24:M60)</f>
        <v>8457</v>
      </c>
      <c r="N22" s="42">
        <f>SUM(N24:N60)</f>
        <v>377530</v>
      </c>
    </row>
    <row r="23" spans="1:14" x14ac:dyDescent="0.2">
      <c r="A23" s="36"/>
      <c r="B23" s="37"/>
      <c r="C23" s="43"/>
      <c r="D23" s="43"/>
      <c r="E23" s="43"/>
      <c r="F23" s="43"/>
      <c r="G23" s="43"/>
      <c r="H23" s="43"/>
      <c r="I23" s="43"/>
      <c r="J23" s="44"/>
      <c r="K23" s="45"/>
      <c r="L23" s="46"/>
      <c r="M23" s="47"/>
      <c r="N23" s="48"/>
    </row>
    <row r="24" spans="1:14" ht="14.25" customHeight="1" x14ac:dyDescent="0.2">
      <c r="A24" s="36">
        <v>41001</v>
      </c>
      <c r="B24" s="43" t="s">
        <v>25</v>
      </c>
      <c r="C24" s="49">
        <v>2000</v>
      </c>
      <c r="D24" s="49">
        <v>800</v>
      </c>
      <c r="E24" s="49">
        <v>3000</v>
      </c>
      <c r="F24" s="49">
        <v>26</v>
      </c>
      <c r="G24" s="49">
        <v>700</v>
      </c>
      <c r="H24" s="49">
        <v>1700</v>
      </c>
      <c r="I24" s="49">
        <v>300</v>
      </c>
      <c r="J24" s="50">
        <v>1800</v>
      </c>
      <c r="K24" s="51">
        <v>400000</v>
      </c>
      <c r="L24" s="46">
        <v>1080000</v>
      </c>
      <c r="M24" s="49">
        <v>610</v>
      </c>
      <c r="N24" s="50">
        <v>18300</v>
      </c>
    </row>
    <row r="25" spans="1:14" ht="14.25" customHeight="1" x14ac:dyDescent="0.2">
      <c r="A25" s="36">
        <v>41006</v>
      </c>
      <c r="B25" s="43" t="s">
        <v>26</v>
      </c>
      <c r="C25" s="49">
        <v>700</v>
      </c>
      <c r="D25" s="49">
        <v>20</v>
      </c>
      <c r="E25" s="49">
        <v>350</v>
      </c>
      <c r="F25" s="49">
        <v>39</v>
      </c>
      <c r="G25" s="49">
        <v>45</v>
      </c>
      <c r="H25" s="49" t="s">
        <v>27</v>
      </c>
      <c r="I25" s="49" t="s">
        <v>27</v>
      </c>
      <c r="J25" s="50"/>
      <c r="K25" s="51">
        <v>20000</v>
      </c>
      <c r="L25" s="46">
        <v>3680</v>
      </c>
      <c r="M25" s="49">
        <v>100</v>
      </c>
      <c r="N25" s="50">
        <v>4500</v>
      </c>
    </row>
    <row r="26" spans="1:14" ht="14.25" customHeight="1" x14ac:dyDescent="0.2">
      <c r="A26" s="36">
        <v>41013</v>
      </c>
      <c r="B26" s="43" t="s">
        <v>28</v>
      </c>
      <c r="C26" s="49">
        <v>700</v>
      </c>
      <c r="D26" s="49">
        <v>10</v>
      </c>
      <c r="E26" s="49">
        <v>20</v>
      </c>
      <c r="F26" s="49">
        <v>33</v>
      </c>
      <c r="G26" s="49" t="s">
        <v>27</v>
      </c>
      <c r="H26" s="49" t="s">
        <v>27</v>
      </c>
      <c r="I26" s="49" t="s">
        <v>27</v>
      </c>
      <c r="J26" s="50" t="s">
        <v>27</v>
      </c>
      <c r="K26" s="51">
        <v>8000</v>
      </c>
      <c r="L26" s="49">
        <v>64800</v>
      </c>
      <c r="M26" s="49">
        <v>75</v>
      </c>
      <c r="N26" s="50">
        <v>2250</v>
      </c>
    </row>
    <row r="27" spans="1:14" ht="14.25" customHeight="1" x14ac:dyDescent="0.2">
      <c r="A27" s="36">
        <v>41016</v>
      </c>
      <c r="B27" s="43" t="s">
        <v>29</v>
      </c>
      <c r="C27" s="49">
        <v>1500</v>
      </c>
      <c r="D27" s="49">
        <v>260</v>
      </c>
      <c r="E27" s="49">
        <v>335</v>
      </c>
      <c r="F27" s="49">
        <v>18</v>
      </c>
      <c r="G27" s="49">
        <v>100</v>
      </c>
      <c r="H27" s="49" t="s">
        <v>27</v>
      </c>
      <c r="I27" s="49">
        <v>1600</v>
      </c>
      <c r="J27" s="50">
        <v>350</v>
      </c>
      <c r="K27" s="51">
        <v>3500</v>
      </c>
      <c r="L27" s="49">
        <v>216000</v>
      </c>
      <c r="M27" s="49">
        <v>230</v>
      </c>
      <c r="N27" s="50">
        <v>6900</v>
      </c>
    </row>
    <row r="28" spans="1:14" ht="14.25" customHeight="1" x14ac:dyDescent="0.2">
      <c r="A28" s="36">
        <v>41020</v>
      </c>
      <c r="B28" s="43" t="s">
        <v>30</v>
      </c>
      <c r="C28" s="49">
        <v>1500</v>
      </c>
      <c r="D28" s="49">
        <v>54</v>
      </c>
      <c r="E28" s="49">
        <v>930</v>
      </c>
      <c r="F28" s="49">
        <v>2</v>
      </c>
      <c r="G28" s="49">
        <v>100</v>
      </c>
      <c r="H28" s="49">
        <v>230</v>
      </c>
      <c r="I28" s="49">
        <v>200</v>
      </c>
      <c r="J28" s="50">
        <v>50</v>
      </c>
      <c r="K28" s="51">
        <v>3000</v>
      </c>
      <c r="L28" s="49">
        <v>7360</v>
      </c>
      <c r="M28" s="49">
        <v>760</v>
      </c>
      <c r="N28" s="50">
        <v>22800</v>
      </c>
    </row>
    <row r="29" spans="1:14" ht="14.25" customHeight="1" x14ac:dyDescent="0.2">
      <c r="A29" s="36">
        <v>41026</v>
      </c>
      <c r="B29" s="43" t="s">
        <v>31</v>
      </c>
      <c r="C29" s="49">
        <v>600</v>
      </c>
      <c r="D29" s="49" t="s">
        <v>27</v>
      </c>
      <c r="E29" s="49">
        <v>8</v>
      </c>
      <c r="F29" s="49">
        <v>140</v>
      </c>
      <c r="G29" s="49" t="s">
        <v>27</v>
      </c>
      <c r="H29" s="49" t="s">
        <v>27</v>
      </c>
      <c r="I29" s="49">
        <v>550</v>
      </c>
      <c r="J29" s="50" t="s">
        <v>27</v>
      </c>
      <c r="K29" s="51">
        <v>5200</v>
      </c>
      <c r="L29" s="49">
        <v>72000</v>
      </c>
      <c r="M29" s="49">
        <v>18</v>
      </c>
      <c r="N29" s="50">
        <v>540</v>
      </c>
    </row>
    <row r="30" spans="1:14" ht="14.25" customHeight="1" x14ac:dyDescent="0.2">
      <c r="A30" s="36">
        <v>41078</v>
      </c>
      <c r="B30" s="43" t="s">
        <v>32</v>
      </c>
      <c r="C30" s="49">
        <v>1500</v>
      </c>
      <c r="D30" s="49">
        <v>335</v>
      </c>
      <c r="E30" s="49">
        <v>178</v>
      </c>
      <c r="F30" s="49">
        <v>27</v>
      </c>
      <c r="G30" s="49">
        <v>30</v>
      </c>
      <c r="H30" s="49" t="s">
        <v>27</v>
      </c>
      <c r="I30" s="49">
        <v>4000</v>
      </c>
      <c r="J30" s="50">
        <v>6000</v>
      </c>
      <c r="K30" s="51">
        <v>50000</v>
      </c>
      <c r="L30" s="49">
        <v>5400</v>
      </c>
      <c r="M30" s="49"/>
      <c r="N30" s="50"/>
    </row>
    <row r="31" spans="1:14" ht="14.25" customHeight="1" x14ac:dyDescent="0.2">
      <c r="A31" s="36">
        <v>41132</v>
      </c>
      <c r="B31" s="43" t="s">
        <v>33</v>
      </c>
      <c r="C31" s="49">
        <v>1800</v>
      </c>
      <c r="D31" s="49">
        <v>80</v>
      </c>
      <c r="E31" s="49">
        <v>467</v>
      </c>
      <c r="F31" s="49">
        <v>25</v>
      </c>
      <c r="G31" s="49" t="s">
        <v>27</v>
      </c>
      <c r="H31" s="49" t="s">
        <v>27</v>
      </c>
      <c r="I31" s="49">
        <v>100</v>
      </c>
      <c r="J31" s="50">
        <v>150</v>
      </c>
      <c r="K31" s="51">
        <v>25500</v>
      </c>
      <c r="L31" s="49">
        <v>36000</v>
      </c>
      <c r="M31" s="49">
        <v>60</v>
      </c>
      <c r="N31" s="50">
        <v>2400</v>
      </c>
    </row>
    <row r="32" spans="1:14" ht="14.25" customHeight="1" x14ac:dyDescent="0.2">
      <c r="A32" s="36">
        <v>41206</v>
      </c>
      <c r="B32" s="43" t="s">
        <v>34</v>
      </c>
      <c r="C32" s="49">
        <v>2500</v>
      </c>
      <c r="D32" s="49">
        <v>1800</v>
      </c>
      <c r="E32" s="49">
        <v>2000</v>
      </c>
      <c r="F32" s="49">
        <v>0</v>
      </c>
      <c r="G32" s="49" t="s">
        <v>27</v>
      </c>
      <c r="H32" s="49" t="s">
        <v>27</v>
      </c>
      <c r="I32" s="49">
        <v>2200</v>
      </c>
      <c r="J32" s="50">
        <v>1800</v>
      </c>
      <c r="K32" s="51">
        <v>400</v>
      </c>
      <c r="L32" s="49">
        <v>900</v>
      </c>
      <c r="M32" s="49">
        <v>150</v>
      </c>
      <c r="N32" s="50">
        <v>4500</v>
      </c>
    </row>
    <row r="33" spans="1:18" ht="14.25" customHeight="1" x14ac:dyDescent="0.2">
      <c r="A33" s="36">
        <v>41244</v>
      </c>
      <c r="B33" s="43" t="s">
        <v>35</v>
      </c>
      <c r="C33" s="49">
        <v>400</v>
      </c>
      <c r="D33" s="49">
        <v>10</v>
      </c>
      <c r="E33" s="49">
        <v>30</v>
      </c>
      <c r="F33" s="49">
        <v>0</v>
      </c>
      <c r="G33" s="49">
        <v>300</v>
      </c>
      <c r="H33" s="49">
        <v>300</v>
      </c>
      <c r="I33" s="49" t="s">
        <v>27</v>
      </c>
      <c r="J33" s="50" t="s">
        <v>27</v>
      </c>
      <c r="K33" s="51">
        <v>5000</v>
      </c>
      <c r="L33" s="49">
        <v>3680</v>
      </c>
      <c r="M33" s="49"/>
      <c r="N33" s="50"/>
    </row>
    <row r="34" spans="1:18" ht="14.25" customHeight="1" x14ac:dyDescent="0.2">
      <c r="A34" s="36">
        <v>41298</v>
      </c>
      <c r="B34" s="43" t="s">
        <v>36</v>
      </c>
      <c r="C34" s="49">
        <v>2500</v>
      </c>
      <c r="D34" s="49">
        <v>20</v>
      </c>
      <c r="E34" s="49">
        <v>70</v>
      </c>
      <c r="F34" s="49">
        <v>20</v>
      </c>
      <c r="G34" s="49">
        <v>200</v>
      </c>
      <c r="H34" s="49" t="s">
        <v>27</v>
      </c>
      <c r="I34" s="49">
        <v>20</v>
      </c>
      <c r="J34" s="50">
        <v>40</v>
      </c>
      <c r="K34" s="51">
        <v>76000</v>
      </c>
      <c r="L34" s="49">
        <v>540000</v>
      </c>
      <c r="M34" s="49">
        <v>1150</v>
      </c>
      <c r="N34" s="50">
        <v>36800</v>
      </c>
    </row>
    <row r="35" spans="1:18" ht="14.25" customHeight="1" x14ac:dyDescent="0.2">
      <c r="A35" s="36">
        <v>41306</v>
      </c>
      <c r="B35" s="43" t="s">
        <v>37</v>
      </c>
      <c r="C35" s="49">
        <v>800</v>
      </c>
      <c r="D35" s="49">
        <v>40</v>
      </c>
      <c r="E35" s="49">
        <v>40</v>
      </c>
      <c r="F35" s="49">
        <v>7</v>
      </c>
      <c r="G35" s="49">
        <v>150</v>
      </c>
      <c r="H35" s="49" t="s">
        <v>27</v>
      </c>
      <c r="I35" s="49">
        <v>400</v>
      </c>
      <c r="J35" s="50">
        <v>180</v>
      </c>
      <c r="K35" s="51">
        <v>54000</v>
      </c>
      <c r="L35" s="49">
        <v>90000</v>
      </c>
      <c r="M35" s="49">
        <v>350</v>
      </c>
      <c r="N35" s="50">
        <v>12600</v>
      </c>
    </row>
    <row r="36" spans="1:18" ht="14.25" customHeight="1" x14ac:dyDescent="0.2">
      <c r="A36" s="36">
        <v>41319</v>
      </c>
      <c r="B36" s="43" t="s">
        <v>38</v>
      </c>
      <c r="C36" s="49">
        <v>800</v>
      </c>
      <c r="D36" s="49">
        <v>9</v>
      </c>
      <c r="E36" s="49">
        <v>45</v>
      </c>
      <c r="F36" s="49">
        <v>5</v>
      </c>
      <c r="G36" s="49">
        <v>213</v>
      </c>
      <c r="H36" s="49">
        <v>70</v>
      </c>
      <c r="I36" s="49">
        <v>125</v>
      </c>
      <c r="J36" s="50">
        <v>40</v>
      </c>
      <c r="K36" s="51">
        <v>12000</v>
      </c>
      <c r="L36" s="49">
        <v>54000</v>
      </c>
      <c r="M36" s="49">
        <v>70</v>
      </c>
      <c r="N36" s="50">
        <v>2100</v>
      </c>
    </row>
    <row r="37" spans="1:18" ht="14.25" customHeight="1" x14ac:dyDescent="0.2">
      <c r="A37" s="36">
        <v>41349</v>
      </c>
      <c r="B37" s="43" t="s">
        <v>39</v>
      </c>
      <c r="C37" s="49">
        <v>700</v>
      </c>
      <c r="D37" s="49">
        <v>70</v>
      </c>
      <c r="E37" s="49">
        <v>190</v>
      </c>
      <c r="F37" s="49">
        <v>11</v>
      </c>
      <c r="G37" s="49">
        <v>200</v>
      </c>
      <c r="H37" s="49">
        <v>150</v>
      </c>
      <c r="I37" s="49">
        <v>650</v>
      </c>
      <c r="J37" s="50">
        <v>850</v>
      </c>
      <c r="K37" s="51">
        <v>5000</v>
      </c>
      <c r="L37" s="49">
        <v>9450</v>
      </c>
      <c r="M37" s="49"/>
      <c r="N37" s="50"/>
    </row>
    <row r="38" spans="1:18" ht="14.25" customHeight="1" x14ac:dyDescent="0.2">
      <c r="A38" s="36">
        <v>41357</v>
      </c>
      <c r="B38" s="43" t="s">
        <v>40</v>
      </c>
      <c r="C38" s="49">
        <v>1000</v>
      </c>
      <c r="D38" s="49">
        <v>355</v>
      </c>
      <c r="E38" s="49">
        <v>218</v>
      </c>
      <c r="F38" s="49">
        <v>0</v>
      </c>
      <c r="G38" s="49" t="s">
        <v>27</v>
      </c>
      <c r="H38" s="49" t="s">
        <v>27</v>
      </c>
      <c r="I38" s="49">
        <v>96</v>
      </c>
      <c r="J38" s="50" t="s">
        <v>27</v>
      </c>
      <c r="K38" s="51">
        <v>3000</v>
      </c>
      <c r="L38" s="49">
        <v>3680</v>
      </c>
      <c r="M38" s="49">
        <v>115</v>
      </c>
      <c r="N38" s="50">
        <v>3450</v>
      </c>
    </row>
    <row r="39" spans="1:18" ht="14.25" customHeight="1" x14ac:dyDescent="0.2">
      <c r="A39" s="36">
        <v>41359</v>
      </c>
      <c r="B39" s="43" t="s">
        <v>41</v>
      </c>
      <c r="C39" s="49">
        <v>1500</v>
      </c>
      <c r="D39" s="49">
        <v>56</v>
      </c>
      <c r="E39" s="49">
        <v>47</v>
      </c>
      <c r="F39" s="49">
        <v>22</v>
      </c>
      <c r="G39" s="49">
        <v>2200</v>
      </c>
      <c r="H39" s="49">
        <v>3298</v>
      </c>
      <c r="I39" s="49">
        <v>67</v>
      </c>
      <c r="J39" s="50">
        <v>105</v>
      </c>
      <c r="K39" s="51">
        <v>20000</v>
      </c>
      <c r="L39" s="49">
        <v>9200</v>
      </c>
      <c r="M39" s="49">
        <v>35</v>
      </c>
      <c r="N39" s="50">
        <v>2100</v>
      </c>
    </row>
    <row r="40" spans="1:18" ht="14.25" customHeight="1" x14ac:dyDescent="0.2">
      <c r="A40" s="36">
        <v>41378</v>
      </c>
      <c r="B40" s="43" t="s">
        <v>42</v>
      </c>
      <c r="C40" s="49">
        <v>800</v>
      </c>
      <c r="D40" s="49">
        <v>25</v>
      </c>
      <c r="E40" s="49">
        <v>35</v>
      </c>
      <c r="F40" s="49">
        <v>0</v>
      </c>
      <c r="G40" s="49">
        <v>250</v>
      </c>
      <c r="H40" s="49">
        <v>1900</v>
      </c>
      <c r="I40" s="49">
        <v>100</v>
      </c>
      <c r="J40" s="50">
        <v>200</v>
      </c>
      <c r="K40" s="51">
        <v>6000</v>
      </c>
      <c r="L40" s="49">
        <v>18000</v>
      </c>
      <c r="M40" s="49">
        <v>80</v>
      </c>
      <c r="N40" s="50">
        <v>2400</v>
      </c>
    </row>
    <row r="41" spans="1:18" ht="14.25" customHeight="1" x14ac:dyDescent="0.2">
      <c r="A41" s="36">
        <v>41396</v>
      </c>
      <c r="B41" s="43" t="s">
        <v>43</v>
      </c>
      <c r="C41" s="49">
        <v>1800</v>
      </c>
      <c r="D41" s="49">
        <v>20</v>
      </c>
      <c r="E41" s="49">
        <v>20</v>
      </c>
      <c r="F41" s="49">
        <v>0</v>
      </c>
      <c r="G41" s="49" t="s">
        <v>27</v>
      </c>
      <c r="H41" s="49" t="s">
        <v>27</v>
      </c>
      <c r="I41" s="49">
        <v>50</v>
      </c>
      <c r="J41" s="50">
        <v>15</v>
      </c>
      <c r="K41" s="51">
        <v>65000</v>
      </c>
      <c r="L41" s="49">
        <v>550800</v>
      </c>
      <c r="M41" s="49">
        <v>145</v>
      </c>
      <c r="N41" s="50">
        <v>5800</v>
      </c>
    </row>
    <row r="42" spans="1:18" ht="14.25" customHeight="1" x14ac:dyDescent="0.2">
      <c r="A42" s="36">
        <v>41483</v>
      </c>
      <c r="B42" s="43" t="s">
        <v>44</v>
      </c>
      <c r="C42" s="49">
        <v>350</v>
      </c>
      <c r="D42" s="49">
        <v>5</v>
      </c>
      <c r="E42" s="49">
        <v>15</v>
      </c>
      <c r="F42" s="49">
        <v>0</v>
      </c>
      <c r="G42" s="49" t="s">
        <v>27</v>
      </c>
      <c r="H42" s="49" t="s">
        <v>27</v>
      </c>
      <c r="I42" s="49" t="s">
        <v>27</v>
      </c>
      <c r="J42" s="50" t="s">
        <v>27</v>
      </c>
      <c r="K42" s="51">
        <v>2000</v>
      </c>
      <c r="L42" s="49">
        <v>7200</v>
      </c>
      <c r="M42" s="49">
        <v>20</v>
      </c>
      <c r="N42" s="50">
        <v>600</v>
      </c>
    </row>
    <row r="43" spans="1:18" ht="14.25" customHeight="1" x14ac:dyDescent="0.2">
      <c r="A43" s="36">
        <v>41503</v>
      </c>
      <c r="B43" s="43" t="s">
        <v>45</v>
      </c>
      <c r="C43" s="49">
        <v>300</v>
      </c>
      <c r="D43" s="49">
        <v>12</v>
      </c>
      <c r="E43" s="49">
        <v>130</v>
      </c>
      <c r="F43" s="49">
        <v>0</v>
      </c>
      <c r="G43" s="49">
        <v>35</v>
      </c>
      <c r="H43" s="49">
        <v>500</v>
      </c>
      <c r="I43" s="49">
        <v>10</v>
      </c>
      <c r="J43" s="50">
        <v>50</v>
      </c>
      <c r="K43" s="51">
        <v>1500</v>
      </c>
      <c r="L43" s="49">
        <v>7360</v>
      </c>
      <c r="M43" s="49">
        <v>150</v>
      </c>
      <c r="N43" s="50">
        <v>6750</v>
      </c>
    </row>
    <row r="44" spans="1:18" ht="14.25" customHeight="1" x14ac:dyDescent="0.2">
      <c r="A44" s="36">
        <v>41518</v>
      </c>
      <c r="B44" s="43" t="s">
        <v>46</v>
      </c>
      <c r="C44" s="49">
        <v>600</v>
      </c>
      <c r="D44" s="49">
        <v>90</v>
      </c>
      <c r="E44" s="49">
        <v>130</v>
      </c>
      <c r="F44" s="49">
        <v>29</v>
      </c>
      <c r="G44" s="49">
        <v>50</v>
      </c>
      <c r="H44" s="49">
        <v>20</v>
      </c>
      <c r="I44" s="49">
        <v>160</v>
      </c>
      <c r="J44" s="50">
        <v>18</v>
      </c>
      <c r="K44" s="51">
        <v>33500</v>
      </c>
      <c r="L44" s="49">
        <v>14175</v>
      </c>
      <c r="M44" s="49">
        <v>95</v>
      </c>
      <c r="N44" s="50">
        <v>2850</v>
      </c>
    </row>
    <row r="45" spans="1:18" ht="14.25" customHeight="1" x14ac:dyDescent="0.2">
      <c r="A45" s="36">
        <v>41524</v>
      </c>
      <c r="B45" s="43" t="s">
        <v>47</v>
      </c>
      <c r="C45" s="49">
        <v>1500</v>
      </c>
      <c r="D45" s="49">
        <v>260</v>
      </c>
      <c r="E45" s="49">
        <v>150</v>
      </c>
      <c r="F45" s="49">
        <v>100</v>
      </c>
      <c r="G45" s="49">
        <v>160</v>
      </c>
      <c r="H45" s="49">
        <v>100</v>
      </c>
      <c r="I45" s="49">
        <v>100</v>
      </c>
      <c r="J45" s="50">
        <v>250</v>
      </c>
      <c r="K45" s="51">
        <v>320000</v>
      </c>
      <c r="L45" s="49">
        <v>414000</v>
      </c>
      <c r="M45" s="49">
        <v>125</v>
      </c>
      <c r="N45" s="50">
        <v>3750</v>
      </c>
    </row>
    <row r="46" spans="1:18" ht="14.25" customHeight="1" x14ac:dyDescent="0.2">
      <c r="A46" s="36">
        <v>41530</v>
      </c>
      <c r="B46" s="43" t="s">
        <v>48</v>
      </c>
      <c r="C46" s="49">
        <v>500</v>
      </c>
      <c r="D46" s="49">
        <v>15</v>
      </c>
      <c r="E46" s="49">
        <v>154</v>
      </c>
      <c r="F46" s="49">
        <v>0</v>
      </c>
      <c r="G46" s="49">
        <v>100</v>
      </c>
      <c r="H46" s="49">
        <v>650</v>
      </c>
      <c r="I46" s="49" t="s">
        <v>27</v>
      </c>
      <c r="J46" s="50" t="s">
        <v>27</v>
      </c>
      <c r="K46" s="51">
        <v>5000</v>
      </c>
      <c r="L46" s="49">
        <v>5520</v>
      </c>
      <c r="M46" s="49">
        <v>150</v>
      </c>
      <c r="N46" s="50">
        <v>5100</v>
      </c>
    </row>
    <row r="47" spans="1:18" ht="14.25" customHeight="1" x14ac:dyDescent="0.2">
      <c r="A47" s="36">
        <v>41548</v>
      </c>
      <c r="B47" s="52" t="s">
        <v>49</v>
      </c>
      <c r="C47" s="49">
        <v>1000</v>
      </c>
      <c r="D47" s="49">
        <v>225</v>
      </c>
      <c r="E47" s="49">
        <v>50</v>
      </c>
      <c r="F47" s="49">
        <v>2</v>
      </c>
      <c r="G47" s="49">
        <v>25</v>
      </c>
      <c r="H47" s="49" t="s">
        <v>27</v>
      </c>
      <c r="I47" s="49">
        <v>100</v>
      </c>
      <c r="J47" s="50" t="s">
        <v>27</v>
      </c>
      <c r="K47" s="51">
        <v>49000</v>
      </c>
      <c r="L47" s="49">
        <v>64800</v>
      </c>
      <c r="M47" s="49">
        <v>240</v>
      </c>
      <c r="N47" s="50">
        <v>7200</v>
      </c>
      <c r="R47" s="53"/>
    </row>
    <row r="48" spans="1:18" ht="14.25" customHeight="1" x14ac:dyDescent="0.2">
      <c r="A48" s="36">
        <v>41551</v>
      </c>
      <c r="B48" s="43" t="s">
        <v>50</v>
      </c>
      <c r="C48" s="49">
        <v>1500</v>
      </c>
      <c r="D48" s="49">
        <v>112</v>
      </c>
      <c r="E48" s="49">
        <v>390</v>
      </c>
      <c r="F48" s="49">
        <v>154</v>
      </c>
      <c r="G48" s="49">
        <v>450</v>
      </c>
      <c r="H48" s="49">
        <v>1150</v>
      </c>
      <c r="I48" s="49">
        <v>130</v>
      </c>
      <c r="J48" s="50">
        <v>160</v>
      </c>
      <c r="K48" s="51">
        <v>52500</v>
      </c>
      <c r="L48" s="49">
        <v>2745000</v>
      </c>
      <c r="M48" s="49">
        <v>1200</v>
      </c>
      <c r="N48" s="50">
        <v>100000</v>
      </c>
    </row>
    <row r="49" spans="1:14" ht="14.25" customHeight="1" x14ac:dyDescent="0.2">
      <c r="A49" s="36">
        <v>41615</v>
      </c>
      <c r="B49" s="43" t="s">
        <v>51</v>
      </c>
      <c r="C49" s="49">
        <v>1000</v>
      </c>
      <c r="D49" s="49">
        <v>150</v>
      </c>
      <c r="E49" s="49">
        <v>220</v>
      </c>
      <c r="F49" s="49">
        <v>455</v>
      </c>
      <c r="G49" s="49" t="s">
        <v>27</v>
      </c>
      <c r="H49" s="49">
        <v>850</v>
      </c>
      <c r="I49" s="49">
        <v>750</v>
      </c>
      <c r="J49" s="50">
        <v>120</v>
      </c>
      <c r="K49" s="51">
        <v>742000</v>
      </c>
      <c r="L49" s="49">
        <v>90000</v>
      </c>
      <c r="M49" s="49">
        <v>450</v>
      </c>
      <c r="N49" s="50">
        <v>22500</v>
      </c>
    </row>
    <row r="50" spans="1:14" ht="14.25" customHeight="1" x14ac:dyDescent="0.2">
      <c r="A50" s="36">
        <v>41660</v>
      </c>
      <c r="B50" s="43" t="s">
        <v>52</v>
      </c>
      <c r="C50" s="49">
        <v>600</v>
      </c>
      <c r="D50" s="49">
        <v>40</v>
      </c>
      <c r="E50" s="49">
        <v>25</v>
      </c>
      <c r="F50" s="49">
        <v>0</v>
      </c>
      <c r="G50" s="49" t="s">
        <v>27</v>
      </c>
      <c r="H50" s="49">
        <v>100</v>
      </c>
      <c r="I50" s="49" t="s">
        <v>27</v>
      </c>
      <c r="J50" s="50">
        <v>45</v>
      </c>
      <c r="K50" s="51">
        <v>18000</v>
      </c>
      <c r="L50" s="49">
        <v>5152</v>
      </c>
      <c r="M50" s="49">
        <v>30</v>
      </c>
      <c r="N50" s="50">
        <v>2000</v>
      </c>
    </row>
    <row r="51" spans="1:14" ht="14.25" customHeight="1" x14ac:dyDescent="0.2">
      <c r="A51" s="36">
        <v>41668</v>
      </c>
      <c r="B51" s="43" t="s">
        <v>53</v>
      </c>
      <c r="C51" s="49">
        <v>700</v>
      </c>
      <c r="D51" s="49">
        <v>100</v>
      </c>
      <c r="E51" s="49">
        <v>175</v>
      </c>
      <c r="F51" s="49">
        <v>65</v>
      </c>
      <c r="G51" s="49">
        <v>800</v>
      </c>
      <c r="H51" s="49">
        <v>2800</v>
      </c>
      <c r="I51" s="49">
        <v>95</v>
      </c>
      <c r="J51" s="50">
        <v>93</v>
      </c>
      <c r="K51" s="51">
        <v>8000</v>
      </c>
      <c r="L51" s="49">
        <v>80960</v>
      </c>
      <c r="M51" s="49">
        <v>765</v>
      </c>
      <c r="N51" s="50">
        <v>45900</v>
      </c>
    </row>
    <row r="52" spans="1:14" ht="14.25" customHeight="1" x14ac:dyDescent="0.2">
      <c r="A52" s="36">
        <v>41676</v>
      </c>
      <c r="B52" s="43" t="s">
        <v>54</v>
      </c>
      <c r="C52" s="54">
        <v>1500</v>
      </c>
      <c r="D52" s="54">
        <v>40</v>
      </c>
      <c r="E52" s="54">
        <v>60</v>
      </c>
      <c r="F52" s="54">
        <v>0</v>
      </c>
      <c r="G52" s="54">
        <v>200</v>
      </c>
      <c r="H52" s="54">
        <v>150</v>
      </c>
      <c r="I52" s="54">
        <v>150</v>
      </c>
      <c r="J52" s="55">
        <v>100</v>
      </c>
      <c r="K52" s="51">
        <v>10000</v>
      </c>
      <c r="L52" s="49">
        <v>27600</v>
      </c>
      <c r="M52" s="49">
        <v>165</v>
      </c>
      <c r="N52" s="50">
        <v>5940</v>
      </c>
    </row>
    <row r="53" spans="1:14" ht="14.25" customHeight="1" x14ac:dyDescent="0.2">
      <c r="A53" s="36">
        <v>41770</v>
      </c>
      <c r="B53" s="43" t="s">
        <v>55</v>
      </c>
      <c r="C53" s="49">
        <v>1200</v>
      </c>
      <c r="D53" s="49">
        <v>18</v>
      </c>
      <c r="E53" s="49">
        <v>55</v>
      </c>
      <c r="F53" s="49">
        <v>8</v>
      </c>
      <c r="G53" s="49">
        <v>191</v>
      </c>
      <c r="H53" s="49" t="s">
        <v>27</v>
      </c>
      <c r="I53" s="49">
        <v>145</v>
      </c>
      <c r="J53" s="50">
        <v>80</v>
      </c>
      <c r="K53" s="51">
        <v>30000</v>
      </c>
      <c r="L53" s="49">
        <v>48600</v>
      </c>
      <c r="M53" s="49">
        <v>155</v>
      </c>
      <c r="N53" s="50">
        <v>5580</v>
      </c>
    </row>
    <row r="54" spans="1:14" ht="14.25" customHeight="1" x14ac:dyDescent="0.2">
      <c r="A54" s="36">
        <v>41791</v>
      </c>
      <c r="B54" s="43" t="s">
        <v>56</v>
      </c>
      <c r="C54" s="49">
        <v>900</v>
      </c>
      <c r="D54" s="49">
        <v>130</v>
      </c>
      <c r="E54" s="49">
        <v>70</v>
      </c>
      <c r="F54" s="49">
        <v>113</v>
      </c>
      <c r="G54" s="49" t="s">
        <v>27</v>
      </c>
      <c r="H54" s="49">
        <v>40</v>
      </c>
      <c r="I54" s="49">
        <v>18</v>
      </c>
      <c r="J54" s="50">
        <v>35</v>
      </c>
      <c r="K54" s="51">
        <v>6000</v>
      </c>
      <c r="L54" s="49">
        <v>54000</v>
      </c>
      <c r="M54" s="49">
        <v>170</v>
      </c>
      <c r="N54" s="50">
        <v>5100</v>
      </c>
    </row>
    <row r="55" spans="1:14" ht="14.25" customHeight="1" x14ac:dyDescent="0.2">
      <c r="A55" s="36">
        <v>41799</v>
      </c>
      <c r="B55" s="43" t="s">
        <v>57</v>
      </c>
      <c r="C55" s="49">
        <v>1300</v>
      </c>
      <c r="D55" s="49">
        <v>80</v>
      </c>
      <c r="E55" s="49">
        <v>950</v>
      </c>
      <c r="F55" s="49">
        <v>52</v>
      </c>
      <c r="G55" s="49" t="s">
        <v>27</v>
      </c>
      <c r="H55" s="49">
        <v>1500</v>
      </c>
      <c r="I55" s="49" t="s">
        <v>27</v>
      </c>
      <c r="J55" s="50">
        <v>400</v>
      </c>
      <c r="K55" s="51">
        <v>1000</v>
      </c>
      <c r="L55" s="49">
        <v>8640</v>
      </c>
      <c r="M55" s="49">
        <v>55</v>
      </c>
      <c r="N55" s="50">
        <v>1650</v>
      </c>
    </row>
    <row r="56" spans="1:14" ht="14.25" customHeight="1" x14ac:dyDescent="0.2">
      <c r="A56" s="36">
        <v>41801</v>
      </c>
      <c r="B56" s="43" t="s">
        <v>58</v>
      </c>
      <c r="C56" s="49">
        <v>300</v>
      </c>
      <c r="D56" s="49">
        <v>189</v>
      </c>
      <c r="E56" s="49">
        <v>35</v>
      </c>
      <c r="F56" s="49">
        <v>16</v>
      </c>
      <c r="G56" s="49" t="s">
        <v>27</v>
      </c>
      <c r="H56" s="49" t="s">
        <v>27</v>
      </c>
      <c r="I56" s="49">
        <v>45</v>
      </c>
      <c r="J56" s="50">
        <v>120</v>
      </c>
      <c r="K56" s="51">
        <v>2000</v>
      </c>
      <c r="L56" s="49">
        <v>6210</v>
      </c>
      <c r="M56" s="49">
        <v>24</v>
      </c>
      <c r="N56" s="50">
        <v>720</v>
      </c>
    </row>
    <row r="57" spans="1:14" ht="14.25" customHeight="1" x14ac:dyDescent="0.2">
      <c r="A57" s="36">
        <v>41797</v>
      </c>
      <c r="B57" s="43" t="s">
        <v>59</v>
      </c>
      <c r="C57" s="49">
        <v>800</v>
      </c>
      <c r="D57" s="49">
        <v>30</v>
      </c>
      <c r="E57" s="49">
        <v>30</v>
      </c>
      <c r="F57" s="49">
        <v>3</v>
      </c>
      <c r="G57" s="49">
        <v>50</v>
      </c>
      <c r="H57" s="49">
        <v>50</v>
      </c>
      <c r="I57" s="49">
        <v>100</v>
      </c>
      <c r="J57" s="50">
        <v>15</v>
      </c>
      <c r="K57" s="51">
        <v>15000</v>
      </c>
      <c r="L57" s="49">
        <v>19440</v>
      </c>
      <c r="M57" s="49">
        <v>140</v>
      </c>
      <c r="N57" s="50">
        <v>4200</v>
      </c>
    </row>
    <row r="58" spans="1:14" ht="14.25" customHeight="1" x14ac:dyDescent="0.2">
      <c r="A58" s="36">
        <v>41807</v>
      </c>
      <c r="B58" s="43" t="s">
        <v>60</v>
      </c>
      <c r="C58" s="49">
        <v>800</v>
      </c>
      <c r="D58" s="49">
        <v>5</v>
      </c>
      <c r="E58" s="49">
        <v>120</v>
      </c>
      <c r="F58" s="49">
        <v>5</v>
      </c>
      <c r="G58" s="49">
        <v>4200</v>
      </c>
      <c r="H58" s="49">
        <v>5000</v>
      </c>
      <c r="I58" s="49">
        <v>150</v>
      </c>
      <c r="J58" s="50">
        <v>200</v>
      </c>
      <c r="K58" s="51">
        <v>8000</v>
      </c>
      <c r="L58" s="49">
        <v>82800</v>
      </c>
      <c r="M58" s="49">
        <v>500</v>
      </c>
      <c r="N58" s="50">
        <v>28000</v>
      </c>
    </row>
    <row r="59" spans="1:14" ht="14.25" customHeight="1" x14ac:dyDescent="0.2">
      <c r="A59" s="36">
        <v>41872</v>
      </c>
      <c r="B59" s="43" t="s">
        <v>61</v>
      </c>
      <c r="C59" s="49">
        <v>1200</v>
      </c>
      <c r="D59" s="49">
        <v>159</v>
      </c>
      <c r="E59" s="49">
        <v>298</v>
      </c>
      <c r="F59" s="49">
        <v>0</v>
      </c>
      <c r="G59" s="49" t="s">
        <v>27</v>
      </c>
      <c r="H59" s="49" t="s">
        <v>27</v>
      </c>
      <c r="I59" s="49">
        <v>4500</v>
      </c>
      <c r="J59" s="50">
        <v>5600</v>
      </c>
      <c r="K59" s="51">
        <v>2000</v>
      </c>
      <c r="L59" s="49">
        <v>10800</v>
      </c>
      <c r="M59" s="49">
        <v>75</v>
      </c>
      <c r="N59" s="50">
        <v>2250</v>
      </c>
    </row>
    <row r="60" spans="1:14" ht="14.25" customHeight="1" x14ac:dyDescent="0.2">
      <c r="A60" s="36">
        <v>41885</v>
      </c>
      <c r="B60" s="43" t="s">
        <v>62</v>
      </c>
      <c r="C60" s="49">
        <v>600</v>
      </c>
      <c r="D60" s="49">
        <v>21</v>
      </c>
      <c r="E60" s="49">
        <v>63</v>
      </c>
      <c r="F60" s="49">
        <v>42</v>
      </c>
      <c r="G60" s="49" t="s">
        <v>27</v>
      </c>
      <c r="H60" s="49" t="s">
        <v>27</v>
      </c>
      <c r="I60" s="49">
        <v>80</v>
      </c>
      <c r="J60" s="50">
        <v>30</v>
      </c>
      <c r="K60" s="51">
        <v>50000</v>
      </c>
      <c r="L60" s="49">
        <v>8640</v>
      </c>
      <c r="M60" s="49"/>
      <c r="N60" s="50"/>
    </row>
    <row r="61" spans="1:14" ht="4.5" customHeight="1" thickBot="1" x14ac:dyDescent="0.25">
      <c r="A61" s="56"/>
      <c r="B61" s="57"/>
      <c r="C61" s="58"/>
      <c r="D61" s="58"/>
      <c r="E61" s="58"/>
      <c r="F61" s="58"/>
      <c r="G61" s="58"/>
      <c r="H61" s="58"/>
      <c r="I61" s="57"/>
      <c r="J61" s="59"/>
      <c r="K61" s="60"/>
      <c r="L61" s="61"/>
      <c r="M61" s="62"/>
      <c r="N61" s="63"/>
    </row>
    <row r="62" spans="1:14" ht="13.5" thickBot="1" x14ac:dyDescent="0.25"/>
    <row r="63" spans="1:14" ht="28.5" customHeight="1" thickBot="1" x14ac:dyDescent="0.25">
      <c r="A63" s="64" t="s">
        <v>63</v>
      </c>
      <c r="B63" s="65"/>
      <c r="C63" s="65"/>
      <c r="D63" s="65"/>
      <c r="E63" s="65"/>
      <c r="F63" s="65"/>
      <c r="G63" s="65"/>
      <c r="H63" s="65"/>
      <c r="I63" s="65"/>
      <c r="J63" s="66"/>
    </row>
    <row r="65" spans="1:1" x14ac:dyDescent="0.2">
      <c r="A65" s="67" t="s">
        <v>64</v>
      </c>
    </row>
  </sheetData>
  <mergeCells count="26">
    <mergeCell ref="A63:J63"/>
    <mergeCell ref="I17:I20"/>
    <mergeCell ref="J17:J20"/>
    <mergeCell ref="K17:L17"/>
    <mergeCell ref="M17:N17"/>
    <mergeCell ref="K18:L18"/>
    <mergeCell ref="M18:M20"/>
    <mergeCell ref="N18:N20"/>
    <mergeCell ref="K19:K20"/>
    <mergeCell ref="L19:L20"/>
    <mergeCell ref="A16:A20"/>
    <mergeCell ref="B16:B20"/>
    <mergeCell ref="C16:J16"/>
    <mergeCell ref="K16:N16"/>
    <mergeCell ref="C17:C20"/>
    <mergeCell ref="D17:D20"/>
    <mergeCell ref="E17:E20"/>
    <mergeCell ref="F17:F20"/>
    <mergeCell ref="G17:G20"/>
    <mergeCell ref="H17:H20"/>
    <mergeCell ref="A8:N8"/>
    <mergeCell ref="A9:N9"/>
    <mergeCell ref="A10:N10"/>
    <mergeCell ref="A12:N12"/>
    <mergeCell ref="A13:N13"/>
    <mergeCell ref="A15:N15"/>
  </mergeCells>
  <pageMargins left="1.1023622047244095" right="0.31496062992125984" top="0.35433070866141736" bottom="0.55118110236220474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A23-INVT OTRAS ESP PECUA-2023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2025-03-05T19:53:13Z</dcterms:created>
  <dcterms:modified xsi:type="dcterms:W3CDTF">2025-03-05T19:53:26Z</dcterms:modified>
</cp:coreProperties>
</file>